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0123world" sheetId="1" r:id="rId1"/>
    <sheet name="probabilities_of_cascades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3" i="1" l="1"/>
  <c r="H8" i="1" l="1"/>
  <c r="H9" i="1"/>
  <c r="H10" i="1"/>
  <c r="H11" i="1"/>
  <c r="AK74" i="1" l="1"/>
  <c r="AK138" i="1" s="1"/>
  <c r="AK202" i="1" s="1"/>
  <c r="AK266" i="1" s="1"/>
  <c r="AK330" i="1" s="1"/>
  <c r="AK394" i="1" s="1"/>
  <c r="AK458" i="1" s="1"/>
  <c r="AK522" i="1" s="1"/>
  <c r="AK586" i="1" s="1"/>
  <c r="AK650" i="1" s="1"/>
  <c r="AK714" i="1" s="1"/>
  <c r="AK778" i="1" s="1"/>
  <c r="AK842" i="1" s="1"/>
  <c r="AK906" i="1" s="1"/>
  <c r="AK970" i="1" s="1"/>
  <c r="AK75" i="1"/>
  <c r="AK76" i="1"/>
  <c r="AK140" i="1" s="1"/>
  <c r="AK204" i="1" s="1"/>
  <c r="AK268" i="1" s="1"/>
  <c r="AK332" i="1" s="1"/>
  <c r="AK396" i="1" s="1"/>
  <c r="AK460" i="1" s="1"/>
  <c r="AK524" i="1" s="1"/>
  <c r="AK588" i="1" s="1"/>
  <c r="AK652" i="1" s="1"/>
  <c r="AK716" i="1" s="1"/>
  <c r="AK780" i="1" s="1"/>
  <c r="AK844" i="1" s="1"/>
  <c r="AK908" i="1" s="1"/>
  <c r="AK972" i="1" s="1"/>
  <c r="AK77" i="1"/>
  <c r="AK141" i="1" s="1"/>
  <c r="AK205" i="1" s="1"/>
  <c r="AK269" i="1" s="1"/>
  <c r="AK333" i="1" s="1"/>
  <c r="AK397" i="1" s="1"/>
  <c r="AK461" i="1" s="1"/>
  <c r="AK525" i="1" s="1"/>
  <c r="AK589" i="1" s="1"/>
  <c r="AK653" i="1" s="1"/>
  <c r="AK717" i="1" s="1"/>
  <c r="AK781" i="1" s="1"/>
  <c r="AK845" i="1" s="1"/>
  <c r="AK909" i="1" s="1"/>
  <c r="AK973" i="1" s="1"/>
  <c r="AK78" i="1"/>
  <c r="AK142" i="1" s="1"/>
  <c r="AK206" i="1" s="1"/>
  <c r="AK270" i="1" s="1"/>
  <c r="AK334" i="1" s="1"/>
  <c r="AK398" i="1" s="1"/>
  <c r="AK462" i="1" s="1"/>
  <c r="AK526" i="1" s="1"/>
  <c r="AK590" i="1" s="1"/>
  <c r="AK654" i="1" s="1"/>
  <c r="AK718" i="1" s="1"/>
  <c r="AK782" i="1" s="1"/>
  <c r="AK846" i="1" s="1"/>
  <c r="AK910" i="1" s="1"/>
  <c r="AK974" i="1" s="1"/>
  <c r="AK79" i="1"/>
  <c r="AK80" i="1"/>
  <c r="AK144" i="1" s="1"/>
  <c r="AK208" i="1" s="1"/>
  <c r="AK272" i="1" s="1"/>
  <c r="AK336" i="1" s="1"/>
  <c r="AK400" i="1" s="1"/>
  <c r="AK464" i="1" s="1"/>
  <c r="AK528" i="1" s="1"/>
  <c r="AK592" i="1" s="1"/>
  <c r="AK656" i="1" s="1"/>
  <c r="AK720" i="1" s="1"/>
  <c r="AK784" i="1" s="1"/>
  <c r="AK848" i="1" s="1"/>
  <c r="AK912" i="1" s="1"/>
  <c r="AK976" i="1" s="1"/>
  <c r="AK81" i="1"/>
  <c r="AK145" i="1" s="1"/>
  <c r="AK209" i="1" s="1"/>
  <c r="AK273" i="1" s="1"/>
  <c r="AK337" i="1" s="1"/>
  <c r="AK401" i="1" s="1"/>
  <c r="AK465" i="1" s="1"/>
  <c r="AK529" i="1" s="1"/>
  <c r="AK593" i="1" s="1"/>
  <c r="AK657" i="1" s="1"/>
  <c r="AK721" i="1" s="1"/>
  <c r="AK785" i="1" s="1"/>
  <c r="AK849" i="1" s="1"/>
  <c r="AK913" i="1" s="1"/>
  <c r="AK977" i="1" s="1"/>
  <c r="AK82" i="1"/>
  <c r="AK146" i="1" s="1"/>
  <c r="AK210" i="1" s="1"/>
  <c r="AK274" i="1" s="1"/>
  <c r="AK338" i="1" s="1"/>
  <c r="AK402" i="1" s="1"/>
  <c r="AK466" i="1" s="1"/>
  <c r="AK530" i="1" s="1"/>
  <c r="AK594" i="1" s="1"/>
  <c r="AK658" i="1" s="1"/>
  <c r="AK722" i="1" s="1"/>
  <c r="AK786" i="1" s="1"/>
  <c r="AK850" i="1" s="1"/>
  <c r="AK914" i="1" s="1"/>
  <c r="AK978" i="1" s="1"/>
  <c r="AK83" i="1"/>
  <c r="AK84" i="1"/>
  <c r="AK148" i="1" s="1"/>
  <c r="AK212" i="1" s="1"/>
  <c r="AK85" i="1"/>
  <c r="AK149" i="1" s="1"/>
  <c r="AK213" i="1" s="1"/>
  <c r="AK277" i="1" s="1"/>
  <c r="AK341" i="1" s="1"/>
  <c r="AK405" i="1" s="1"/>
  <c r="AK469" i="1" s="1"/>
  <c r="AK533" i="1" s="1"/>
  <c r="AK597" i="1" s="1"/>
  <c r="AK661" i="1" s="1"/>
  <c r="AK725" i="1" s="1"/>
  <c r="AK789" i="1" s="1"/>
  <c r="AK853" i="1" s="1"/>
  <c r="AK917" i="1" s="1"/>
  <c r="AK981" i="1" s="1"/>
  <c r="AK86" i="1"/>
  <c r="AK150" i="1" s="1"/>
  <c r="AK214" i="1" s="1"/>
  <c r="AK278" i="1" s="1"/>
  <c r="AK342" i="1" s="1"/>
  <c r="AK406" i="1" s="1"/>
  <c r="AK470" i="1" s="1"/>
  <c r="AK534" i="1" s="1"/>
  <c r="AK598" i="1" s="1"/>
  <c r="AK662" i="1" s="1"/>
  <c r="AK726" i="1" s="1"/>
  <c r="AK790" i="1" s="1"/>
  <c r="AK854" i="1" s="1"/>
  <c r="AK918" i="1" s="1"/>
  <c r="AK982" i="1" s="1"/>
  <c r="AK87" i="1"/>
  <c r="AK151" i="1" s="1"/>
  <c r="AK215" i="1" s="1"/>
  <c r="AK279" i="1" s="1"/>
  <c r="AK343" i="1" s="1"/>
  <c r="AK407" i="1" s="1"/>
  <c r="AK471" i="1" s="1"/>
  <c r="AK535" i="1" s="1"/>
  <c r="AK599" i="1" s="1"/>
  <c r="AK663" i="1" s="1"/>
  <c r="AK727" i="1" s="1"/>
  <c r="AK791" i="1" s="1"/>
  <c r="AK855" i="1" s="1"/>
  <c r="AK919" i="1" s="1"/>
  <c r="AK983" i="1" s="1"/>
  <c r="AK88" i="1"/>
  <c r="AK152" i="1" s="1"/>
  <c r="AK216" i="1" s="1"/>
  <c r="AK89" i="1"/>
  <c r="AK153" i="1" s="1"/>
  <c r="AK217" i="1" s="1"/>
  <c r="AK281" i="1" s="1"/>
  <c r="AK345" i="1" s="1"/>
  <c r="AK409" i="1" s="1"/>
  <c r="AK473" i="1" s="1"/>
  <c r="AK537" i="1" s="1"/>
  <c r="AK601" i="1" s="1"/>
  <c r="AK665" i="1" s="1"/>
  <c r="AK729" i="1" s="1"/>
  <c r="AK793" i="1" s="1"/>
  <c r="AK857" i="1" s="1"/>
  <c r="AK921" i="1" s="1"/>
  <c r="AK985" i="1" s="1"/>
  <c r="AK90" i="1"/>
  <c r="AK91" i="1"/>
  <c r="AK92" i="1"/>
  <c r="AK156" i="1" s="1"/>
  <c r="AK220" i="1" s="1"/>
  <c r="AK93" i="1"/>
  <c r="AK157" i="1" s="1"/>
  <c r="AK221" i="1" s="1"/>
  <c r="AK285" i="1" s="1"/>
  <c r="AK349" i="1" s="1"/>
  <c r="AK413" i="1" s="1"/>
  <c r="AK477" i="1" s="1"/>
  <c r="AK541" i="1" s="1"/>
  <c r="AK605" i="1" s="1"/>
  <c r="AK669" i="1" s="1"/>
  <c r="AK733" i="1" s="1"/>
  <c r="AK797" i="1" s="1"/>
  <c r="AK861" i="1" s="1"/>
  <c r="AK925" i="1" s="1"/>
  <c r="AK989" i="1" s="1"/>
  <c r="AK94" i="1"/>
  <c r="AK158" i="1" s="1"/>
  <c r="AK222" i="1" s="1"/>
  <c r="AK286" i="1" s="1"/>
  <c r="AK350" i="1" s="1"/>
  <c r="AK414" i="1" s="1"/>
  <c r="AK478" i="1" s="1"/>
  <c r="AK542" i="1" s="1"/>
  <c r="AK606" i="1" s="1"/>
  <c r="AK670" i="1" s="1"/>
  <c r="AK734" i="1" s="1"/>
  <c r="AK798" i="1" s="1"/>
  <c r="AK862" i="1" s="1"/>
  <c r="AK926" i="1" s="1"/>
  <c r="AK990" i="1" s="1"/>
  <c r="AK95" i="1"/>
  <c r="AK159" i="1" s="1"/>
  <c r="AK223" i="1" s="1"/>
  <c r="AK287" i="1" s="1"/>
  <c r="AK351" i="1" s="1"/>
  <c r="AK415" i="1" s="1"/>
  <c r="AK479" i="1" s="1"/>
  <c r="AK543" i="1" s="1"/>
  <c r="AK607" i="1" s="1"/>
  <c r="AK671" i="1" s="1"/>
  <c r="AK735" i="1" s="1"/>
  <c r="AK799" i="1" s="1"/>
  <c r="AK863" i="1" s="1"/>
  <c r="AK927" i="1" s="1"/>
  <c r="AK991" i="1" s="1"/>
  <c r="AK96" i="1"/>
  <c r="AK160" i="1" s="1"/>
  <c r="AK224" i="1" s="1"/>
  <c r="AK288" i="1" s="1"/>
  <c r="AK352" i="1" s="1"/>
  <c r="AK416" i="1" s="1"/>
  <c r="AK480" i="1" s="1"/>
  <c r="AK544" i="1" s="1"/>
  <c r="AK608" i="1" s="1"/>
  <c r="AK672" i="1" s="1"/>
  <c r="AK736" i="1" s="1"/>
  <c r="AK800" i="1" s="1"/>
  <c r="AK864" i="1" s="1"/>
  <c r="AK928" i="1" s="1"/>
  <c r="AK992" i="1" s="1"/>
  <c r="AK97" i="1"/>
  <c r="AK161" i="1" s="1"/>
  <c r="AK225" i="1" s="1"/>
  <c r="AK289" i="1" s="1"/>
  <c r="AK353" i="1" s="1"/>
  <c r="AK417" i="1" s="1"/>
  <c r="AK481" i="1" s="1"/>
  <c r="AK545" i="1" s="1"/>
  <c r="AK609" i="1" s="1"/>
  <c r="AK673" i="1" s="1"/>
  <c r="AK737" i="1" s="1"/>
  <c r="AK801" i="1" s="1"/>
  <c r="AK865" i="1" s="1"/>
  <c r="AK929" i="1" s="1"/>
  <c r="AK993" i="1" s="1"/>
  <c r="AK98" i="1"/>
  <c r="AK99" i="1"/>
  <c r="AK100" i="1"/>
  <c r="AK164" i="1" s="1"/>
  <c r="AK228" i="1" s="1"/>
  <c r="AK101" i="1"/>
  <c r="AK165" i="1" s="1"/>
  <c r="AK229" i="1" s="1"/>
  <c r="AK293" i="1" s="1"/>
  <c r="AK357" i="1" s="1"/>
  <c r="AK421" i="1" s="1"/>
  <c r="AK485" i="1" s="1"/>
  <c r="AK549" i="1" s="1"/>
  <c r="AK613" i="1" s="1"/>
  <c r="AK677" i="1" s="1"/>
  <c r="AK741" i="1" s="1"/>
  <c r="AK805" i="1" s="1"/>
  <c r="AK869" i="1" s="1"/>
  <c r="AK933" i="1" s="1"/>
  <c r="AK997" i="1" s="1"/>
  <c r="AK102" i="1"/>
  <c r="AK166" i="1" s="1"/>
  <c r="AK230" i="1" s="1"/>
  <c r="AK294" i="1" s="1"/>
  <c r="AK358" i="1" s="1"/>
  <c r="AK422" i="1" s="1"/>
  <c r="AK486" i="1" s="1"/>
  <c r="AK550" i="1" s="1"/>
  <c r="AK614" i="1" s="1"/>
  <c r="AK678" i="1" s="1"/>
  <c r="AK742" i="1" s="1"/>
  <c r="AK806" i="1" s="1"/>
  <c r="AK870" i="1" s="1"/>
  <c r="AK934" i="1" s="1"/>
  <c r="AK998" i="1" s="1"/>
  <c r="AK103" i="1"/>
  <c r="AK104" i="1"/>
  <c r="AK168" i="1" s="1"/>
  <c r="AK232" i="1" s="1"/>
  <c r="AK105" i="1"/>
  <c r="AK169" i="1" s="1"/>
  <c r="AK233" i="1" s="1"/>
  <c r="AK297" i="1" s="1"/>
  <c r="AK361" i="1" s="1"/>
  <c r="AK425" i="1" s="1"/>
  <c r="AK489" i="1" s="1"/>
  <c r="AK553" i="1" s="1"/>
  <c r="AK617" i="1" s="1"/>
  <c r="AK681" i="1" s="1"/>
  <c r="AK745" i="1" s="1"/>
  <c r="AK809" i="1" s="1"/>
  <c r="AK873" i="1" s="1"/>
  <c r="AK937" i="1" s="1"/>
  <c r="AK1001" i="1" s="1"/>
  <c r="AK106" i="1"/>
  <c r="AK170" i="1" s="1"/>
  <c r="AK234" i="1" s="1"/>
  <c r="AK298" i="1" s="1"/>
  <c r="AK362" i="1" s="1"/>
  <c r="AK426" i="1" s="1"/>
  <c r="AK490" i="1" s="1"/>
  <c r="AK554" i="1" s="1"/>
  <c r="AK618" i="1" s="1"/>
  <c r="AK682" i="1" s="1"/>
  <c r="AK746" i="1" s="1"/>
  <c r="AK810" i="1" s="1"/>
  <c r="AK874" i="1" s="1"/>
  <c r="AK938" i="1" s="1"/>
  <c r="AK1002" i="1" s="1"/>
  <c r="AK107" i="1"/>
  <c r="AK108" i="1"/>
  <c r="AK172" i="1" s="1"/>
  <c r="AK236" i="1" s="1"/>
  <c r="AK109" i="1"/>
  <c r="AK173" i="1" s="1"/>
  <c r="AK237" i="1" s="1"/>
  <c r="AK301" i="1" s="1"/>
  <c r="AK365" i="1" s="1"/>
  <c r="AK429" i="1" s="1"/>
  <c r="AK493" i="1" s="1"/>
  <c r="AK557" i="1" s="1"/>
  <c r="AK621" i="1" s="1"/>
  <c r="AK685" i="1" s="1"/>
  <c r="AK749" i="1" s="1"/>
  <c r="AK813" i="1" s="1"/>
  <c r="AK877" i="1" s="1"/>
  <c r="AK941" i="1" s="1"/>
  <c r="AK1005" i="1" s="1"/>
  <c r="AK110" i="1"/>
  <c r="AK174" i="1" s="1"/>
  <c r="AK238" i="1" s="1"/>
  <c r="AK302" i="1" s="1"/>
  <c r="AK366" i="1" s="1"/>
  <c r="AK430" i="1" s="1"/>
  <c r="AK494" i="1" s="1"/>
  <c r="AK558" i="1" s="1"/>
  <c r="AK622" i="1" s="1"/>
  <c r="AK686" i="1" s="1"/>
  <c r="AK750" i="1" s="1"/>
  <c r="AK814" i="1" s="1"/>
  <c r="AK878" i="1" s="1"/>
  <c r="AK942" i="1" s="1"/>
  <c r="AK1006" i="1" s="1"/>
  <c r="AK111" i="1"/>
  <c r="AK112" i="1"/>
  <c r="AK176" i="1" s="1"/>
  <c r="AK240" i="1" s="1"/>
  <c r="AK304" i="1" s="1"/>
  <c r="AK368" i="1" s="1"/>
  <c r="AK432" i="1" s="1"/>
  <c r="AK496" i="1" s="1"/>
  <c r="AK560" i="1" s="1"/>
  <c r="AK624" i="1" s="1"/>
  <c r="AK688" i="1" s="1"/>
  <c r="AK752" i="1" s="1"/>
  <c r="AK816" i="1" s="1"/>
  <c r="AK880" i="1" s="1"/>
  <c r="AK944" i="1" s="1"/>
  <c r="AK1008" i="1" s="1"/>
  <c r="AK113" i="1"/>
  <c r="AK177" i="1" s="1"/>
  <c r="AK241" i="1" s="1"/>
  <c r="AK305" i="1" s="1"/>
  <c r="AK369" i="1" s="1"/>
  <c r="AK433" i="1" s="1"/>
  <c r="AK497" i="1" s="1"/>
  <c r="AK561" i="1" s="1"/>
  <c r="AK625" i="1" s="1"/>
  <c r="AK689" i="1" s="1"/>
  <c r="AK753" i="1" s="1"/>
  <c r="AK817" i="1" s="1"/>
  <c r="AK881" i="1" s="1"/>
  <c r="AK945" i="1" s="1"/>
  <c r="AK1009" i="1" s="1"/>
  <c r="AK114" i="1"/>
  <c r="AK178" i="1" s="1"/>
  <c r="AK242" i="1" s="1"/>
  <c r="AK306" i="1" s="1"/>
  <c r="AK370" i="1" s="1"/>
  <c r="AK434" i="1" s="1"/>
  <c r="AK498" i="1" s="1"/>
  <c r="AK562" i="1" s="1"/>
  <c r="AK626" i="1" s="1"/>
  <c r="AK690" i="1" s="1"/>
  <c r="AK754" i="1" s="1"/>
  <c r="AK818" i="1" s="1"/>
  <c r="AK882" i="1" s="1"/>
  <c r="AK946" i="1" s="1"/>
  <c r="AK1010" i="1" s="1"/>
  <c r="AK115" i="1"/>
  <c r="AK116" i="1"/>
  <c r="AK180" i="1" s="1"/>
  <c r="AK244" i="1" s="1"/>
  <c r="AK117" i="1"/>
  <c r="AK181" i="1" s="1"/>
  <c r="AK245" i="1" s="1"/>
  <c r="AK309" i="1" s="1"/>
  <c r="AK373" i="1" s="1"/>
  <c r="AK437" i="1" s="1"/>
  <c r="AK501" i="1" s="1"/>
  <c r="AK565" i="1" s="1"/>
  <c r="AK629" i="1" s="1"/>
  <c r="AK693" i="1" s="1"/>
  <c r="AK757" i="1" s="1"/>
  <c r="AK821" i="1" s="1"/>
  <c r="AK885" i="1" s="1"/>
  <c r="AK949" i="1" s="1"/>
  <c r="AK1013" i="1" s="1"/>
  <c r="AK118" i="1"/>
  <c r="AK182" i="1" s="1"/>
  <c r="AK246" i="1" s="1"/>
  <c r="AK310" i="1" s="1"/>
  <c r="AK374" i="1" s="1"/>
  <c r="AK438" i="1" s="1"/>
  <c r="AK502" i="1" s="1"/>
  <c r="AK566" i="1" s="1"/>
  <c r="AK630" i="1" s="1"/>
  <c r="AK694" i="1" s="1"/>
  <c r="AK758" i="1" s="1"/>
  <c r="AK822" i="1" s="1"/>
  <c r="AK886" i="1" s="1"/>
  <c r="AK950" i="1" s="1"/>
  <c r="AK1014" i="1" s="1"/>
  <c r="AK119" i="1"/>
  <c r="AK183" i="1" s="1"/>
  <c r="AK247" i="1" s="1"/>
  <c r="AK311" i="1" s="1"/>
  <c r="AK375" i="1" s="1"/>
  <c r="AK439" i="1" s="1"/>
  <c r="AK503" i="1" s="1"/>
  <c r="AK567" i="1" s="1"/>
  <c r="AK631" i="1" s="1"/>
  <c r="AK695" i="1" s="1"/>
  <c r="AK759" i="1" s="1"/>
  <c r="AK823" i="1" s="1"/>
  <c r="AK887" i="1" s="1"/>
  <c r="AK951" i="1" s="1"/>
  <c r="AK1015" i="1" s="1"/>
  <c r="AK120" i="1"/>
  <c r="AK184" i="1" s="1"/>
  <c r="AK248" i="1" s="1"/>
  <c r="AK312" i="1" s="1"/>
  <c r="AK376" i="1" s="1"/>
  <c r="AK440" i="1" s="1"/>
  <c r="AK504" i="1" s="1"/>
  <c r="AK568" i="1" s="1"/>
  <c r="AK632" i="1" s="1"/>
  <c r="AK696" i="1" s="1"/>
  <c r="AK760" i="1" s="1"/>
  <c r="AK824" i="1" s="1"/>
  <c r="AK888" i="1" s="1"/>
  <c r="AK952" i="1" s="1"/>
  <c r="AK1016" i="1" s="1"/>
  <c r="AK121" i="1"/>
  <c r="AK185" i="1" s="1"/>
  <c r="AK249" i="1" s="1"/>
  <c r="AK313" i="1" s="1"/>
  <c r="AK377" i="1" s="1"/>
  <c r="AK441" i="1" s="1"/>
  <c r="AK505" i="1" s="1"/>
  <c r="AK569" i="1" s="1"/>
  <c r="AK633" i="1" s="1"/>
  <c r="AK697" i="1" s="1"/>
  <c r="AK761" i="1" s="1"/>
  <c r="AK825" i="1" s="1"/>
  <c r="AK889" i="1" s="1"/>
  <c r="AK953" i="1" s="1"/>
  <c r="AK1017" i="1" s="1"/>
  <c r="AK122" i="1"/>
  <c r="AK123" i="1"/>
  <c r="AK124" i="1"/>
  <c r="AK188" i="1" s="1"/>
  <c r="AK252" i="1" s="1"/>
  <c r="AK316" i="1" s="1"/>
  <c r="AK380" i="1" s="1"/>
  <c r="AK444" i="1" s="1"/>
  <c r="AK508" i="1" s="1"/>
  <c r="AK572" i="1" s="1"/>
  <c r="AK636" i="1" s="1"/>
  <c r="AK700" i="1" s="1"/>
  <c r="AK764" i="1" s="1"/>
  <c r="AK828" i="1" s="1"/>
  <c r="AK892" i="1" s="1"/>
  <c r="AK956" i="1" s="1"/>
  <c r="AK1020" i="1" s="1"/>
  <c r="AK125" i="1"/>
  <c r="AK189" i="1" s="1"/>
  <c r="AK253" i="1" s="1"/>
  <c r="AK317" i="1" s="1"/>
  <c r="AK381" i="1" s="1"/>
  <c r="AK445" i="1" s="1"/>
  <c r="AK509" i="1" s="1"/>
  <c r="AK573" i="1" s="1"/>
  <c r="AK637" i="1" s="1"/>
  <c r="AK701" i="1" s="1"/>
  <c r="AK765" i="1" s="1"/>
  <c r="AK829" i="1" s="1"/>
  <c r="AK893" i="1" s="1"/>
  <c r="AK957" i="1" s="1"/>
  <c r="AK1021" i="1" s="1"/>
  <c r="AK126" i="1"/>
  <c r="AK190" i="1" s="1"/>
  <c r="AK254" i="1" s="1"/>
  <c r="AK318" i="1" s="1"/>
  <c r="AK382" i="1" s="1"/>
  <c r="AK446" i="1" s="1"/>
  <c r="AK510" i="1" s="1"/>
  <c r="AK574" i="1" s="1"/>
  <c r="AK638" i="1" s="1"/>
  <c r="AK702" i="1" s="1"/>
  <c r="AK766" i="1" s="1"/>
  <c r="AK830" i="1" s="1"/>
  <c r="AK894" i="1" s="1"/>
  <c r="AK958" i="1" s="1"/>
  <c r="AK1022" i="1" s="1"/>
  <c r="AK127" i="1"/>
  <c r="AK128" i="1"/>
  <c r="AK192" i="1" s="1"/>
  <c r="AK256" i="1" s="1"/>
  <c r="AK320" i="1" s="1"/>
  <c r="AK384" i="1" s="1"/>
  <c r="AK448" i="1" s="1"/>
  <c r="AK512" i="1" s="1"/>
  <c r="AK576" i="1" s="1"/>
  <c r="AK640" i="1" s="1"/>
  <c r="AK704" i="1" s="1"/>
  <c r="AK768" i="1" s="1"/>
  <c r="AK832" i="1" s="1"/>
  <c r="AK896" i="1" s="1"/>
  <c r="AK960" i="1" s="1"/>
  <c r="AK1024" i="1" s="1"/>
  <c r="AK129" i="1"/>
  <c r="AK193" i="1" s="1"/>
  <c r="AK257" i="1" s="1"/>
  <c r="AK321" i="1" s="1"/>
  <c r="AK385" i="1" s="1"/>
  <c r="AK449" i="1" s="1"/>
  <c r="AK513" i="1" s="1"/>
  <c r="AK577" i="1" s="1"/>
  <c r="AK641" i="1" s="1"/>
  <c r="AK705" i="1" s="1"/>
  <c r="AK769" i="1" s="1"/>
  <c r="AK833" i="1" s="1"/>
  <c r="AK897" i="1" s="1"/>
  <c r="AK961" i="1" s="1"/>
  <c r="AK1025" i="1" s="1"/>
  <c r="AK130" i="1"/>
  <c r="AK194" i="1" s="1"/>
  <c r="AK258" i="1" s="1"/>
  <c r="AK322" i="1" s="1"/>
  <c r="AK386" i="1" s="1"/>
  <c r="AK450" i="1" s="1"/>
  <c r="AK514" i="1" s="1"/>
  <c r="AK578" i="1" s="1"/>
  <c r="AK642" i="1" s="1"/>
  <c r="AK706" i="1" s="1"/>
  <c r="AK770" i="1" s="1"/>
  <c r="AK834" i="1" s="1"/>
  <c r="AK898" i="1" s="1"/>
  <c r="AK962" i="1" s="1"/>
  <c r="AK1026" i="1" s="1"/>
  <c r="AK131" i="1"/>
  <c r="AK195" i="1" s="1"/>
  <c r="AK259" i="1" s="1"/>
  <c r="AK323" i="1" s="1"/>
  <c r="AK387" i="1" s="1"/>
  <c r="AK451" i="1" s="1"/>
  <c r="AK515" i="1" s="1"/>
  <c r="AK579" i="1" s="1"/>
  <c r="AK643" i="1" s="1"/>
  <c r="AK707" i="1" s="1"/>
  <c r="AK771" i="1" s="1"/>
  <c r="AK835" i="1" s="1"/>
  <c r="AK899" i="1" s="1"/>
  <c r="AK963" i="1" s="1"/>
  <c r="AK1027" i="1" s="1"/>
  <c r="AK132" i="1"/>
  <c r="AK196" i="1" s="1"/>
  <c r="AK260" i="1" s="1"/>
  <c r="AK324" i="1" s="1"/>
  <c r="AK388" i="1" s="1"/>
  <c r="AK452" i="1" s="1"/>
  <c r="AK516" i="1" s="1"/>
  <c r="AK580" i="1" s="1"/>
  <c r="AK644" i="1" s="1"/>
  <c r="AK708" i="1" s="1"/>
  <c r="AK772" i="1" s="1"/>
  <c r="AK836" i="1" s="1"/>
  <c r="AK900" i="1" s="1"/>
  <c r="AK964" i="1" s="1"/>
  <c r="AK1028" i="1" s="1"/>
  <c r="AK133" i="1"/>
  <c r="AK197" i="1" s="1"/>
  <c r="AK261" i="1" s="1"/>
  <c r="AK325" i="1" s="1"/>
  <c r="AK389" i="1" s="1"/>
  <c r="AK453" i="1" s="1"/>
  <c r="AK517" i="1" s="1"/>
  <c r="AK581" i="1" s="1"/>
  <c r="AK645" i="1" s="1"/>
  <c r="AK709" i="1" s="1"/>
  <c r="AK773" i="1" s="1"/>
  <c r="AK837" i="1" s="1"/>
  <c r="AK901" i="1" s="1"/>
  <c r="AK965" i="1" s="1"/>
  <c r="AK1029" i="1" s="1"/>
  <c r="AK134" i="1"/>
  <c r="AK198" i="1" s="1"/>
  <c r="AK262" i="1" s="1"/>
  <c r="AK326" i="1" s="1"/>
  <c r="AK390" i="1" s="1"/>
  <c r="AK454" i="1" s="1"/>
  <c r="AK518" i="1" s="1"/>
  <c r="AK582" i="1" s="1"/>
  <c r="AK646" i="1" s="1"/>
  <c r="AK710" i="1" s="1"/>
  <c r="AK774" i="1" s="1"/>
  <c r="AK838" i="1" s="1"/>
  <c r="AK902" i="1" s="1"/>
  <c r="AK966" i="1" s="1"/>
  <c r="AK1030" i="1" s="1"/>
  <c r="AK135" i="1"/>
  <c r="AK136" i="1"/>
  <c r="AK200" i="1" s="1"/>
  <c r="AK264" i="1" s="1"/>
  <c r="AK139" i="1"/>
  <c r="AK203" i="1" s="1"/>
  <c r="AK267" i="1" s="1"/>
  <c r="AK331" i="1" s="1"/>
  <c r="AK395" i="1" s="1"/>
  <c r="AK459" i="1" s="1"/>
  <c r="AK523" i="1" s="1"/>
  <c r="AK587" i="1" s="1"/>
  <c r="AK651" i="1" s="1"/>
  <c r="AK715" i="1" s="1"/>
  <c r="AK779" i="1" s="1"/>
  <c r="AK843" i="1" s="1"/>
  <c r="AK907" i="1" s="1"/>
  <c r="AK971" i="1" s="1"/>
  <c r="AK143" i="1"/>
  <c r="AK207" i="1" s="1"/>
  <c r="AK271" i="1" s="1"/>
  <c r="AK335" i="1" s="1"/>
  <c r="AK399" i="1" s="1"/>
  <c r="AK463" i="1" s="1"/>
  <c r="AK527" i="1" s="1"/>
  <c r="AK591" i="1" s="1"/>
  <c r="AK655" i="1" s="1"/>
  <c r="AK719" i="1" s="1"/>
  <c r="AK783" i="1" s="1"/>
  <c r="AK847" i="1" s="1"/>
  <c r="AK911" i="1" s="1"/>
  <c r="AK975" i="1" s="1"/>
  <c r="AK147" i="1"/>
  <c r="AK211" i="1" s="1"/>
  <c r="AK275" i="1" s="1"/>
  <c r="AK339" i="1" s="1"/>
  <c r="AK403" i="1" s="1"/>
  <c r="AK467" i="1" s="1"/>
  <c r="AK531" i="1" s="1"/>
  <c r="AK595" i="1" s="1"/>
  <c r="AK659" i="1" s="1"/>
  <c r="AK723" i="1" s="1"/>
  <c r="AK787" i="1" s="1"/>
  <c r="AK851" i="1" s="1"/>
  <c r="AK915" i="1" s="1"/>
  <c r="AK979" i="1" s="1"/>
  <c r="AK154" i="1"/>
  <c r="AK218" i="1" s="1"/>
  <c r="AK282" i="1" s="1"/>
  <c r="AK346" i="1" s="1"/>
  <c r="AK410" i="1" s="1"/>
  <c r="AK474" i="1" s="1"/>
  <c r="AK538" i="1" s="1"/>
  <c r="AK602" i="1" s="1"/>
  <c r="AK666" i="1" s="1"/>
  <c r="AK730" i="1" s="1"/>
  <c r="AK794" i="1" s="1"/>
  <c r="AK858" i="1" s="1"/>
  <c r="AK922" i="1" s="1"/>
  <c r="AK986" i="1" s="1"/>
  <c r="AK155" i="1"/>
  <c r="AK162" i="1"/>
  <c r="AK226" i="1" s="1"/>
  <c r="AK290" i="1" s="1"/>
  <c r="AK354" i="1" s="1"/>
  <c r="AK418" i="1" s="1"/>
  <c r="AK482" i="1" s="1"/>
  <c r="AK546" i="1" s="1"/>
  <c r="AK610" i="1" s="1"/>
  <c r="AK674" i="1" s="1"/>
  <c r="AK738" i="1" s="1"/>
  <c r="AK802" i="1" s="1"/>
  <c r="AK866" i="1" s="1"/>
  <c r="AK930" i="1" s="1"/>
  <c r="AK994" i="1" s="1"/>
  <c r="AK163" i="1"/>
  <c r="AK167" i="1"/>
  <c r="AK231" i="1" s="1"/>
  <c r="AK295" i="1" s="1"/>
  <c r="AK359" i="1" s="1"/>
  <c r="AK423" i="1" s="1"/>
  <c r="AK487" i="1" s="1"/>
  <c r="AK551" i="1" s="1"/>
  <c r="AK615" i="1" s="1"/>
  <c r="AK679" i="1" s="1"/>
  <c r="AK743" i="1" s="1"/>
  <c r="AK807" i="1" s="1"/>
  <c r="AK871" i="1" s="1"/>
  <c r="AK935" i="1" s="1"/>
  <c r="AK999" i="1" s="1"/>
  <c r="AK171" i="1"/>
  <c r="AK235" i="1" s="1"/>
  <c r="AK299" i="1" s="1"/>
  <c r="AK363" i="1" s="1"/>
  <c r="AK427" i="1" s="1"/>
  <c r="AK491" i="1" s="1"/>
  <c r="AK555" i="1" s="1"/>
  <c r="AK619" i="1" s="1"/>
  <c r="AK683" i="1" s="1"/>
  <c r="AK747" i="1" s="1"/>
  <c r="AK811" i="1" s="1"/>
  <c r="AK875" i="1" s="1"/>
  <c r="AK939" i="1" s="1"/>
  <c r="AK1003" i="1" s="1"/>
  <c r="AK175" i="1"/>
  <c r="AK239" i="1" s="1"/>
  <c r="AK303" i="1" s="1"/>
  <c r="AK367" i="1" s="1"/>
  <c r="AK431" i="1" s="1"/>
  <c r="AK495" i="1" s="1"/>
  <c r="AK559" i="1" s="1"/>
  <c r="AK623" i="1" s="1"/>
  <c r="AK687" i="1" s="1"/>
  <c r="AK751" i="1" s="1"/>
  <c r="AK815" i="1" s="1"/>
  <c r="AK879" i="1" s="1"/>
  <c r="AK943" i="1" s="1"/>
  <c r="AK1007" i="1" s="1"/>
  <c r="AK179" i="1"/>
  <c r="AK243" i="1" s="1"/>
  <c r="AK307" i="1" s="1"/>
  <c r="AK371" i="1" s="1"/>
  <c r="AK435" i="1" s="1"/>
  <c r="AK499" i="1" s="1"/>
  <c r="AK563" i="1" s="1"/>
  <c r="AK627" i="1" s="1"/>
  <c r="AK691" i="1" s="1"/>
  <c r="AK755" i="1" s="1"/>
  <c r="AK819" i="1" s="1"/>
  <c r="AK883" i="1" s="1"/>
  <c r="AK947" i="1" s="1"/>
  <c r="AK1011" i="1" s="1"/>
  <c r="AK186" i="1"/>
  <c r="AK250" i="1" s="1"/>
  <c r="AK314" i="1" s="1"/>
  <c r="AK378" i="1" s="1"/>
  <c r="AK442" i="1" s="1"/>
  <c r="AK506" i="1" s="1"/>
  <c r="AK570" i="1" s="1"/>
  <c r="AK634" i="1" s="1"/>
  <c r="AK698" i="1" s="1"/>
  <c r="AK762" i="1" s="1"/>
  <c r="AK826" i="1" s="1"/>
  <c r="AK890" i="1" s="1"/>
  <c r="AK954" i="1" s="1"/>
  <c r="AK1018" i="1" s="1"/>
  <c r="AK187" i="1"/>
  <c r="AK251" i="1" s="1"/>
  <c r="AK315" i="1" s="1"/>
  <c r="AK379" i="1" s="1"/>
  <c r="AK443" i="1" s="1"/>
  <c r="AK507" i="1" s="1"/>
  <c r="AK571" i="1" s="1"/>
  <c r="AK635" i="1" s="1"/>
  <c r="AK699" i="1" s="1"/>
  <c r="AK763" i="1" s="1"/>
  <c r="AK827" i="1" s="1"/>
  <c r="AK891" i="1" s="1"/>
  <c r="AK955" i="1" s="1"/>
  <c r="AK1019" i="1" s="1"/>
  <c r="AK191" i="1"/>
  <c r="AK255" i="1" s="1"/>
  <c r="AK319" i="1" s="1"/>
  <c r="AK383" i="1" s="1"/>
  <c r="AK447" i="1" s="1"/>
  <c r="AK511" i="1" s="1"/>
  <c r="AK575" i="1" s="1"/>
  <c r="AK639" i="1" s="1"/>
  <c r="AK703" i="1" s="1"/>
  <c r="AK767" i="1" s="1"/>
  <c r="AK831" i="1" s="1"/>
  <c r="AK895" i="1" s="1"/>
  <c r="AK959" i="1" s="1"/>
  <c r="AK1023" i="1" s="1"/>
  <c r="AK199" i="1"/>
  <c r="AK263" i="1" s="1"/>
  <c r="AK327" i="1" s="1"/>
  <c r="AK391" i="1" s="1"/>
  <c r="AK455" i="1" s="1"/>
  <c r="AK519" i="1" s="1"/>
  <c r="AK583" i="1" s="1"/>
  <c r="AK647" i="1" s="1"/>
  <c r="AK711" i="1" s="1"/>
  <c r="AK775" i="1" s="1"/>
  <c r="AK839" i="1" s="1"/>
  <c r="AK903" i="1" s="1"/>
  <c r="AK967" i="1" s="1"/>
  <c r="AK1031" i="1" s="1"/>
  <c r="AK219" i="1"/>
  <c r="AK283" i="1" s="1"/>
  <c r="AK347" i="1" s="1"/>
  <c r="AK411" i="1" s="1"/>
  <c r="AK475" i="1" s="1"/>
  <c r="AK539" i="1" s="1"/>
  <c r="AK603" i="1" s="1"/>
  <c r="AK667" i="1" s="1"/>
  <c r="AK731" i="1" s="1"/>
  <c r="AK795" i="1" s="1"/>
  <c r="AK859" i="1" s="1"/>
  <c r="AK923" i="1" s="1"/>
  <c r="AK987" i="1" s="1"/>
  <c r="AK227" i="1"/>
  <c r="AK291" i="1" s="1"/>
  <c r="AK355" i="1" s="1"/>
  <c r="AK419" i="1" s="1"/>
  <c r="AK483" i="1" s="1"/>
  <c r="AK547" i="1" s="1"/>
  <c r="AK611" i="1" s="1"/>
  <c r="AK675" i="1" s="1"/>
  <c r="AK739" i="1" s="1"/>
  <c r="AK803" i="1" s="1"/>
  <c r="AK867" i="1" s="1"/>
  <c r="AK931" i="1" s="1"/>
  <c r="AK995" i="1" s="1"/>
  <c r="AK276" i="1"/>
  <c r="AK340" i="1" s="1"/>
  <c r="AK404" i="1" s="1"/>
  <c r="AK468" i="1" s="1"/>
  <c r="AK532" i="1" s="1"/>
  <c r="AK596" i="1" s="1"/>
  <c r="AK660" i="1" s="1"/>
  <c r="AK724" i="1" s="1"/>
  <c r="AK788" i="1" s="1"/>
  <c r="AK852" i="1" s="1"/>
  <c r="AK916" i="1" s="1"/>
  <c r="AK980" i="1" s="1"/>
  <c r="AK280" i="1"/>
  <c r="AK344" i="1" s="1"/>
  <c r="AK408" i="1" s="1"/>
  <c r="AK472" i="1" s="1"/>
  <c r="AK536" i="1" s="1"/>
  <c r="AK600" i="1" s="1"/>
  <c r="AK664" i="1" s="1"/>
  <c r="AK728" i="1" s="1"/>
  <c r="AK792" i="1" s="1"/>
  <c r="AK856" i="1" s="1"/>
  <c r="AK920" i="1" s="1"/>
  <c r="AK984" i="1" s="1"/>
  <c r="AK284" i="1"/>
  <c r="AK348" i="1" s="1"/>
  <c r="AK412" i="1" s="1"/>
  <c r="AK476" i="1" s="1"/>
  <c r="AK540" i="1" s="1"/>
  <c r="AK604" i="1" s="1"/>
  <c r="AK668" i="1" s="1"/>
  <c r="AK732" i="1" s="1"/>
  <c r="AK796" i="1" s="1"/>
  <c r="AK860" i="1" s="1"/>
  <c r="AK924" i="1" s="1"/>
  <c r="AK988" i="1" s="1"/>
  <c r="AK292" i="1"/>
  <c r="AK356" i="1" s="1"/>
  <c r="AK420" i="1" s="1"/>
  <c r="AK484" i="1" s="1"/>
  <c r="AK548" i="1" s="1"/>
  <c r="AK612" i="1" s="1"/>
  <c r="AK676" i="1" s="1"/>
  <c r="AK740" i="1" s="1"/>
  <c r="AK804" i="1" s="1"/>
  <c r="AK868" i="1" s="1"/>
  <c r="AK932" i="1" s="1"/>
  <c r="AK996" i="1" s="1"/>
  <c r="AK296" i="1"/>
  <c r="AK360" i="1" s="1"/>
  <c r="AK424" i="1" s="1"/>
  <c r="AK488" i="1" s="1"/>
  <c r="AK552" i="1" s="1"/>
  <c r="AK616" i="1" s="1"/>
  <c r="AK680" i="1" s="1"/>
  <c r="AK744" i="1" s="1"/>
  <c r="AK808" i="1" s="1"/>
  <c r="AK872" i="1" s="1"/>
  <c r="AK936" i="1" s="1"/>
  <c r="AK1000" i="1" s="1"/>
  <c r="AK300" i="1"/>
  <c r="AK364" i="1" s="1"/>
  <c r="AK428" i="1" s="1"/>
  <c r="AK492" i="1" s="1"/>
  <c r="AK556" i="1" s="1"/>
  <c r="AK620" i="1" s="1"/>
  <c r="AK684" i="1" s="1"/>
  <c r="AK748" i="1" s="1"/>
  <c r="AK812" i="1" s="1"/>
  <c r="AK876" i="1" s="1"/>
  <c r="AK940" i="1" s="1"/>
  <c r="AK1004" i="1" s="1"/>
  <c r="AK308" i="1"/>
  <c r="AK372" i="1" s="1"/>
  <c r="AK436" i="1" s="1"/>
  <c r="AK500" i="1" s="1"/>
  <c r="AK564" i="1" s="1"/>
  <c r="AK628" i="1" s="1"/>
  <c r="AK692" i="1" s="1"/>
  <c r="AK756" i="1" s="1"/>
  <c r="AK820" i="1" s="1"/>
  <c r="AK884" i="1" s="1"/>
  <c r="AK948" i="1" s="1"/>
  <c r="AK1012" i="1" s="1"/>
  <c r="AK328" i="1"/>
  <c r="AK392" i="1" s="1"/>
  <c r="AK456" i="1" s="1"/>
  <c r="AK520" i="1" s="1"/>
  <c r="AK584" i="1" s="1"/>
  <c r="AK648" i="1" s="1"/>
  <c r="AK712" i="1" s="1"/>
  <c r="AK776" i="1" s="1"/>
  <c r="AK840" i="1" s="1"/>
  <c r="AK904" i="1" s="1"/>
  <c r="AK968" i="1" s="1"/>
  <c r="AK1032" i="1" s="1"/>
  <c r="AK73" i="1"/>
  <c r="AK137" i="1" s="1"/>
  <c r="AK201" i="1" s="1"/>
  <c r="AK265" i="1" s="1"/>
  <c r="AK329" i="1" s="1"/>
  <c r="AK393" i="1" s="1"/>
  <c r="AK457" i="1" s="1"/>
  <c r="AK521" i="1" s="1"/>
  <c r="AK585" i="1" s="1"/>
  <c r="AK649" i="1" s="1"/>
  <c r="AK713" i="1" s="1"/>
  <c r="AK777" i="1" s="1"/>
  <c r="AK841" i="1" s="1"/>
  <c r="AK905" i="1" s="1"/>
  <c r="AK969" i="1" s="1"/>
  <c r="H14" i="1" l="1"/>
  <c r="H15" i="1" s="1"/>
  <c r="AN522" i="1" l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521" i="1"/>
  <c r="AL269" i="1"/>
  <c r="AL525" i="1" s="1"/>
  <c r="AL781" i="1" s="1"/>
  <c r="AM269" i="1"/>
  <c r="AM525" i="1" s="1"/>
  <c r="AM781" i="1" s="1"/>
  <c r="AL270" i="1"/>
  <c r="AL526" i="1" s="1"/>
  <c r="AL782" i="1" s="1"/>
  <c r="AM270" i="1"/>
  <c r="AM526" i="1" s="1"/>
  <c r="AM782" i="1" s="1"/>
  <c r="AL271" i="1"/>
  <c r="AL527" i="1" s="1"/>
  <c r="AL783" i="1" s="1"/>
  <c r="AM271" i="1"/>
  <c r="AM527" i="1" s="1"/>
  <c r="AM783" i="1" s="1"/>
  <c r="AL272" i="1"/>
  <c r="AL528" i="1" s="1"/>
  <c r="AL784" i="1" s="1"/>
  <c r="AM272" i="1"/>
  <c r="AM528" i="1" s="1"/>
  <c r="AM784" i="1" s="1"/>
  <c r="AL273" i="1"/>
  <c r="AL529" i="1" s="1"/>
  <c r="AL785" i="1" s="1"/>
  <c r="AM273" i="1"/>
  <c r="AM529" i="1" s="1"/>
  <c r="AM785" i="1" s="1"/>
  <c r="AL274" i="1"/>
  <c r="AL530" i="1" s="1"/>
  <c r="AL786" i="1" s="1"/>
  <c r="AM274" i="1"/>
  <c r="AM530" i="1" s="1"/>
  <c r="AM786" i="1" s="1"/>
  <c r="AL275" i="1"/>
  <c r="AL531" i="1" s="1"/>
  <c r="AL787" i="1" s="1"/>
  <c r="AM275" i="1"/>
  <c r="AM531" i="1" s="1"/>
  <c r="AM787" i="1" s="1"/>
  <c r="AL276" i="1"/>
  <c r="AL532" i="1" s="1"/>
  <c r="AL788" i="1" s="1"/>
  <c r="AM276" i="1"/>
  <c r="AM532" i="1" s="1"/>
  <c r="AM788" i="1" s="1"/>
  <c r="AL277" i="1"/>
  <c r="AL533" i="1" s="1"/>
  <c r="AL789" i="1" s="1"/>
  <c r="AM277" i="1"/>
  <c r="AM533" i="1" s="1"/>
  <c r="AM789" i="1" s="1"/>
  <c r="AL278" i="1"/>
  <c r="AL534" i="1" s="1"/>
  <c r="AL790" i="1" s="1"/>
  <c r="AM278" i="1"/>
  <c r="AM534" i="1" s="1"/>
  <c r="AM790" i="1" s="1"/>
  <c r="AL279" i="1"/>
  <c r="AL535" i="1" s="1"/>
  <c r="AL791" i="1" s="1"/>
  <c r="AM279" i="1"/>
  <c r="AM535" i="1" s="1"/>
  <c r="AM791" i="1" s="1"/>
  <c r="AL280" i="1"/>
  <c r="AL536" i="1" s="1"/>
  <c r="AL792" i="1" s="1"/>
  <c r="AM280" i="1"/>
  <c r="AM536" i="1" s="1"/>
  <c r="AM792" i="1" s="1"/>
  <c r="AL281" i="1"/>
  <c r="AL537" i="1" s="1"/>
  <c r="AL793" i="1" s="1"/>
  <c r="AM281" i="1"/>
  <c r="AM537" i="1" s="1"/>
  <c r="AM793" i="1" s="1"/>
  <c r="AL282" i="1"/>
  <c r="AL538" i="1" s="1"/>
  <c r="AL794" i="1" s="1"/>
  <c r="AM282" i="1"/>
  <c r="AM538" i="1" s="1"/>
  <c r="AM794" i="1" s="1"/>
  <c r="AL283" i="1"/>
  <c r="AL539" i="1" s="1"/>
  <c r="AL795" i="1" s="1"/>
  <c r="AM283" i="1"/>
  <c r="AM539" i="1" s="1"/>
  <c r="AM795" i="1" s="1"/>
  <c r="AL284" i="1"/>
  <c r="AL540" i="1" s="1"/>
  <c r="AL796" i="1" s="1"/>
  <c r="AM284" i="1"/>
  <c r="AM540" i="1" s="1"/>
  <c r="AM796" i="1" s="1"/>
  <c r="AL285" i="1"/>
  <c r="AL541" i="1" s="1"/>
  <c r="AL797" i="1" s="1"/>
  <c r="AM285" i="1"/>
  <c r="AM541" i="1" s="1"/>
  <c r="AM797" i="1" s="1"/>
  <c r="AL286" i="1"/>
  <c r="AL542" i="1" s="1"/>
  <c r="AL798" i="1" s="1"/>
  <c r="AM286" i="1"/>
  <c r="AM542" i="1" s="1"/>
  <c r="AM798" i="1" s="1"/>
  <c r="AL287" i="1"/>
  <c r="AL543" i="1" s="1"/>
  <c r="AL799" i="1" s="1"/>
  <c r="AM287" i="1"/>
  <c r="AM543" i="1" s="1"/>
  <c r="AM799" i="1" s="1"/>
  <c r="AL288" i="1"/>
  <c r="AL544" i="1" s="1"/>
  <c r="AL800" i="1" s="1"/>
  <c r="AM288" i="1"/>
  <c r="AM544" i="1" s="1"/>
  <c r="AM800" i="1" s="1"/>
  <c r="AL289" i="1"/>
  <c r="AL545" i="1" s="1"/>
  <c r="AL801" i="1" s="1"/>
  <c r="AM289" i="1"/>
  <c r="AM545" i="1" s="1"/>
  <c r="AM801" i="1" s="1"/>
  <c r="AL290" i="1"/>
  <c r="AL546" i="1" s="1"/>
  <c r="AL802" i="1" s="1"/>
  <c r="AM290" i="1"/>
  <c r="AM546" i="1" s="1"/>
  <c r="AM802" i="1" s="1"/>
  <c r="AL291" i="1"/>
  <c r="AL547" i="1" s="1"/>
  <c r="AL803" i="1" s="1"/>
  <c r="AM291" i="1"/>
  <c r="AM547" i="1" s="1"/>
  <c r="AM803" i="1" s="1"/>
  <c r="AL292" i="1"/>
  <c r="AL548" i="1" s="1"/>
  <c r="AL804" i="1" s="1"/>
  <c r="AM292" i="1"/>
  <c r="AM548" i="1" s="1"/>
  <c r="AM804" i="1" s="1"/>
  <c r="AL293" i="1"/>
  <c r="AL549" i="1" s="1"/>
  <c r="AL805" i="1" s="1"/>
  <c r="AM293" i="1"/>
  <c r="AM549" i="1" s="1"/>
  <c r="AM805" i="1" s="1"/>
  <c r="AL294" i="1"/>
  <c r="AL550" i="1" s="1"/>
  <c r="AL806" i="1" s="1"/>
  <c r="AM294" i="1"/>
  <c r="AM550" i="1" s="1"/>
  <c r="AM806" i="1" s="1"/>
  <c r="AL295" i="1"/>
  <c r="AL551" i="1" s="1"/>
  <c r="AL807" i="1" s="1"/>
  <c r="AM295" i="1"/>
  <c r="AM551" i="1" s="1"/>
  <c r="AM807" i="1" s="1"/>
  <c r="AL296" i="1"/>
  <c r="AL552" i="1" s="1"/>
  <c r="AL808" i="1" s="1"/>
  <c r="AM296" i="1"/>
  <c r="AM552" i="1" s="1"/>
  <c r="AM808" i="1" s="1"/>
  <c r="AL297" i="1"/>
  <c r="AL553" i="1" s="1"/>
  <c r="AL809" i="1" s="1"/>
  <c r="AM297" i="1"/>
  <c r="AM553" i="1" s="1"/>
  <c r="AM809" i="1" s="1"/>
  <c r="AL298" i="1"/>
  <c r="AL554" i="1" s="1"/>
  <c r="AL810" i="1" s="1"/>
  <c r="AM298" i="1"/>
  <c r="AM554" i="1" s="1"/>
  <c r="AM810" i="1" s="1"/>
  <c r="AL299" i="1"/>
  <c r="AL555" i="1" s="1"/>
  <c r="AL811" i="1" s="1"/>
  <c r="AM299" i="1"/>
  <c r="AM555" i="1" s="1"/>
  <c r="AM811" i="1" s="1"/>
  <c r="AL300" i="1"/>
  <c r="AL556" i="1" s="1"/>
  <c r="AL812" i="1" s="1"/>
  <c r="AM300" i="1"/>
  <c r="AM556" i="1" s="1"/>
  <c r="AM812" i="1" s="1"/>
  <c r="AL301" i="1"/>
  <c r="AL557" i="1" s="1"/>
  <c r="AL813" i="1" s="1"/>
  <c r="AM301" i="1"/>
  <c r="AM557" i="1" s="1"/>
  <c r="AM813" i="1" s="1"/>
  <c r="AL302" i="1"/>
  <c r="AL558" i="1" s="1"/>
  <c r="AL814" i="1" s="1"/>
  <c r="AM302" i="1"/>
  <c r="AM558" i="1" s="1"/>
  <c r="AM814" i="1" s="1"/>
  <c r="AL303" i="1"/>
  <c r="AL559" i="1" s="1"/>
  <c r="AL815" i="1" s="1"/>
  <c r="AM303" i="1"/>
  <c r="AM559" i="1" s="1"/>
  <c r="AM815" i="1" s="1"/>
  <c r="AL304" i="1"/>
  <c r="AL560" i="1" s="1"/>
  <c r="AL816" i="1" s="1"/>
  <c r="AM304" i="1"/>
  <c r="AM560" i="1" s="1"/>
  <c r="AM816" i="1" s="1"/>
  <c r="AL305" i="1"/>
  <c r="AL561" i="1" s="1"/>
  <c r="AL817" i="1" s="1"/>
  <c r="AM305" i="1"/>
  <c r="AM561" i="1" s="1"/>
  <c r="AM817" i="1" s="1"/>
  <c r="AL306" i="1"/>
  <c r="AL562" i="1" s="1"/>
  <c r="AL818" i="1" s="1"/>
  <c r="AM306" i="1"/>
  <c r="AM562" i="1" s="1"/>
  <c r="AM818" i="1" s="1"/>
  <c r="AL307" i="1"/>
  <c r="AL563" i="1" s="1"/>
  <c r="AL819" i="1" s="1"/>
  <c r="AM307" i="1"/>
  <c r="AM563" i="1" s="1"/>
  <c r="AM819" i="1" s="1"/>
  <c r="AL308" i="1"/>
  <c r="AL564" i="1" s="1"/>
  <c r="AL820" i="1" s="1"/>
  <c r="AM308" i="1"/>
  <c r="AM564" i="1" s="1"/>
  <c r="AM820" i="1" s="1"/>
  <c r="AL309" i="1"/>
  <c r="AL565" i="1" s="1"/>
  <c r="AL821" i="1" s="1"/>
  <c r="AM309" i="1"/>
  <c r="AM565" i="1" s="1"/>
  <c r="AM821" i="1" s="1"/>
  <c r="AL310" i="1"/>
  <c r="AL566" i="1" s="1"/>
  <c r="AL822" i="1" s="1"/>
  <c r="AM310" i="1"/>
  <c r="AM566" i="1" s="1"/>
  <c r="AM822" i="1" s="1"/>
  <c r="AL311" i="1"/>
  <c r="AL567" i="1" s="1"/>
  <c r="AL823" i="1" s="1"/>
  <c r="AM311" i="1"/>
  <c r="AM567" i="1" s="1"/>
  <c r="AM823" i="1" s="1"/>
  <c r="AL312" i="1"/>
  <c r="AL568" i="1" s="1"/>
  <c r="AL824" i="1" s="1"/>
  <c r="AM312" i="1"/>
  <c r="AM568" i="1" s="1"/>
  <c r="AM824" i="1" s="1"/>
  <c r="AL313" i="1"/>
  <c r="AL569" i="1" s="1"/>
  <c r="AL825" i="1" s="1"/>
  <c r="AM313" i="1"/>
  <c r="AM569" i="1" s="1"/>
  <c r="AM825" i="1" s="1"/>
  <c r="AL314" i="1"/>
  <c r="AL570" i="1" s="1"/>
  <c r="AL826" i="1" s="1"/>
  <c r="AM314" i="1"/>
  <c r="AM570" i="1" s="1"/>
  <c r="AM826" i="1" s="1"/>
  <c r="AL315" i="1"/>
  <c r="AL571" i="1" s="1"/>
  <c r="AL827" i="1" s="1"/>
  <c r="AM315" i="1"/>
  <c r="AM571" i="1" s="1"/>
  <c r="AM827" i="1" s="1"/>
  <c r="AL316" i="1"/>
  <c r="AL572" i="1" s="1"/>
  <c r="AL828" i="1" s="1"/>
  <c r="AM316" i="1"/>
  <c r="AM572" i="1" s="1"/>
  <c r="AM828" i="1" s="1"/>
  <c r="AL317" i="1"/>
  <c r="AL573" i="1" s="1"/>
  <c r="AL829" i="1" s="1"/>
  <c r="AM317" i="1"/>
  <c r="AM573" i="1" s="1"/>
  <c r="AM829" i="1" s="1"/>
  <c r="AL318" i="1"/>
  <c r="AL574" i="1" s="1"/>
  <c r="AL830" i="1" s="1"/>
  <c r="AM318" i="1"/>
  <c r="AM574" i="1" s="1"/>
  <c r="AM830" i="1" s="1"/>
  <c r="AL319" i="1"/>
  <c r="AL575" i="1" s="1"/>
  <c r="AL831" i="1" s="1"/>
  <c r="AM319" i="1"/>
  <c r="AM575" i="1" s="1"/>
  <c r="AM831" i="1" s="1"/>
  <c r="AL320" i="1"/>
  <c r="AL576" i="1" s="1"/>
  <c r="AL832" i="1" s="1"/>
  <c r="AM320" i="1"/>
  <c r="AM576" i="1" s="1"/>
  <c r="AM832" i="1" s="1"/>
  <c r="AL321" i="1"/>
  <c r="AL577" i="1" s="1"/>
  <c r="AL833" i="1" s="1"/>
  <c r="AM321" i="1"/>
  <c r="AM577" i="1" s="1"/>
  <c r="AM833" i="1" s="1"/>
  <c r="AL322" i="1"/>
  <c r="AL578" i="1" s="1"/>
  <c r="AL834" i="1" s="1"/>
  <c r="AM322" i="1"/>
  <c r="AM578" i="1" s="1"/>
  <c r="AM834" i="1" s="1"/>
  <c r="AL323" i="1"/>
  <c r="AL579" i="1" s="1"/>
  <c r="AL835" i="1" s="1"/>
  <c r="AM323" i="1"/>
  <c r="AM579" i="1" s="1"/>
  <c r="AM835" i="1" s="1"/>
  <c r="AL324" i="1"/>
  <c r="AL580" i="1" s="1"/>
  <c r="AL836" i="1" s="1"/>
  <c r="AM324" i="1"/>
  <c r="AM580" i="1" s="1"/>
  <c r="AM836" i="1" s="1"/>
  <c r="AL325" i="1"/>
  <c r="AL581" i="1" s="1"/>
  <c r="AL837" i="1" s="1"/>
  <c r="AM325" i="1"/>
  <c r="AM581" i="1" s="1"/>
  <c r="AM837" i="1" s="1"/>
  <c r="AL326" i="1"/>
  <c r="AL582" i="1" s="1"/>
  <c r="AL838" i="1" s="1"/>
  <c r="AM326" i="1"/>
  <c r="AM582" i="1" s="1"/>
  <c r="AM838" i="1" s="1"/>
  <c r="AL327" i="1"/>
  <c r="AL583" i="1" s="1"/>
  <c r="AL839" i="1" s="1"/>
  <c r="AM327" i="1"/>
  <c r="AM583" i="1" s="1"/>
  <c r="AM839" i="1" s="1"/>
  <c r="AL328" i="1"/>
  <c r="AL584" i="1" s="1"/>
  <c r="AL840" i="1" s="1"/>
  <c r="AM328" i="1"/>
  <c r="AM584" i="1" s="1"/>
  <c r="AM840" i="1" s="1"/>
  <c r="AL329" i="1"/>
  <c r="AL585" i="1" s="1"/>
  <c r="AL841" i="1" s="1"/>
  <c r="AM329" i="1"/>
  <c r="AM585" i="1" s="1"/>
  <c r="AM841" i="1" s="1"/>
  <c r="AL330" i="1"/>
  <c r="AL586" i="1" s="1"/>
  <c r="AL842" i="1" s="1"/>
  <c r="AM330" i="1"/>
  <c r="AM586" i="1" s="1"/>
  <c r="AM842" i="1" s="1"/>
  <c r="AL331" i="1"/>
  <c r="AL587" i="1" s="1"/>
  <c r="AL843" i="1" s="1"/>
  <c r="AM331" i="1"/>
  <c r="AM587" i="1" s="1"/>
  <c r="AM843" i="1" s="1"/>
  <c r="AL332" i="1"/>
  <c r="AL588" i="1" s="1"/>
  <c r="AL844" i="1" s="1"/>
  <c r="AM332" i="1"/>
  <c r="AM588" i="1" s="1"/>
  <c r="AM844" i="1" s="1"/>
  <c r="AL333" i="1"/>
  <c r="AL589" i="1" s="1"/>
  <c r="AL845" i="1" s="1"/>
  <c r="AM333" i="1"/>
  <c r="AM589" i="1" s="1"/>
  <c r="AM845" i="1" s="1"/>
  <c r="AL334" i="1"/>
  <c r="AL590" i="1" s="1"/>
  <c r="AL846" i="1" s="1"/>
  <c r="AM334" i="1"/>
  <c r="AM590" i="1" s="1"/>
  <c r="AM846" i="1" s="1"/>
  <c r="AL335" i="1"/>
  <c r="AL591" i="1" s="1"/>
  <c r="AL847" i="1" s="1"/>
  <c r="AM335" i="1"/>
  <c r="AM591" i="1" s="1"/>
  <c r="AM847" i="1" s="1"/>
  <c r="AL336" i="1"/>
  <c r="AL592" i="1" s="1"/>
  <c r="AL848" i="1" s="1"/>
  <c r="AM336" i="1"/>
  <c r="AM592" i="1" s="1"/>
  <c r="AM848" i="1" s="1"/>
  <c r="AL337" i="1"/>
  <c r="AL593" i="1" s="1"/>
  <c r="AL849" i="1" s="1"/>
  <c r="AM337" i="1"/>
  <c r="AM593" i="1" s="1"/>
  <c r="AM849" i="1" s="1"/>
  <c r="AL338" i="1"/>
  <c r="AL594" i="1" s="1"/>
  <c r="AL850" i="1" s="1"/>
  <c r="AM338" i="1"/>
  <c r="AM594" i="1" s="1"/>
  <c r="AM850" i="1" s="1"/>
  <c r="AL339" i="1"/>
  <c r="AL595" i="1" s="1"/>
  <c r="AL851" i="1" s="1"/>
  <c r="AM339" i="1"/>
  <c r="AM595" i="1" s="1"/>
  <c r="AM851" i="1" s="1"/>
  <c r="AL340" i="1"/>
  <c r="AL596" i="1" s="1"/>
  <c r="AL852" i="1" s="1"/>
  <c r="AM340" i="1"/>
  <c r="AM596" i="1" s="1"/>
  <c r="AM852" i="1" s="1"/>
  <c r="AL341" i="1"/>
  <c r="AL597" i="1" s="1"/>
  <c r="AL853" i="1" s="1"/>
  <c r="AM341" i="1"/>
  <c r="AM597" i="1" s="1"/>
  <c r="AM853" i="1" s="1"/>
  <c r="AL342" i="1"/>
  <c r="AL598" i="1" s="1"/>
  <c r="AL854" i="1" s="1"/>
  <c r="AM342" i="1"/>
  <c r="AM598" i="1" s="1"/>
  <c r="AM854" i="1" s="1"/>
  <c r="AL343" i="1"/>
  <c r="AL599" i="1" s="1"/>
  <c r="AL855" i="1" s="1"/>
  <c r="AM343" i="1"/>
  <c r="AM599" i="1" s="1"/>
  <c r="AM855" i="1" s="1"/>
  <c r="AL344" i="1"/>
  <c r="AL600" i="1" s="1"/>
  <c r="AL856" i="1" s="1"/>
  <c r="AM344" i="1"/>
  <c r="AM600" i="1" s="1"/>
  <c r="AM856" i="1" s="1"/>
  <c r="AL345" i="1"/>
  <c r="AL601" i="1" s="1"/>
  <c r="AL857" i="1" s="1"/>
  <c r="AM345" i="1"/>
  <c r="AM601" i="1" s="1"/>
  <c r="AM857" i="1" s="1"/>
  <c r="AL346" i="1"/>
  <c r="AL602" i="1" s="1"/>
  <c r="AL858" i="1" s="1"/>
  <c r="AM346" i="1"/>
  <c r="AM602" i="1" s="1"/>
  <c r="AM858" i="1" s="1"/>
  <c r="AL347" i="1"/>
  <c r="AL603" i="1" s="1"/>
  <c r="AL859" i="1" s="1"/>
  <c r="AM347" i="1"/>
  <c r="AM603" i="1" s="1"/>
  <c r="AM859" i="1" s="1"/>
  <c r="AL348" i="1"/>
  <c r="AL604" i="1" s="1"/>
  <c r="AL860" i="1" s="1"/>
  <c r="AM348" i="1"/>
  <c r="AM604" i="1" s="1"/>
  <c r="AM860" i="1" s="1"/>
  <c r="AL349" i="1"/>
  <c r="AL605" i="1" s="1"/>
  <c r="AL861" i="1" s="1"/>
  <c r="AM349" i="1"/>
  <c r="AM605" i="1" s="1"/>
  <c r="AM861" i="1" s="1"/>
  <c r="AL350" i="1"/>
  <c r="AL606" i="1" s="1"/>
  <c r="AL862" i="1" s="1"/>
  <c r="AM350" i="1"/>
  <c r="AM606" i="1" s="1"/>
  <c r="AM862" i="1" s="1"/>
  <c r="AL351" i="1"/>
  <c r="AL607" i="1" s="1"/>
  <c r="AL863" i="1" s="1"/>
  <c r="AM351" i="1"/>
  <c r="AM607" i="1" s="1"/>
  <c r="AM863" i="1" s="1"/>
  <c r="AL352" i="1"/>
  <c r="AL608" i="1" s="1"/>
  <c r="AL864" i="1" s="1"/>
  <c r="AM352" i="1"/>
  <c r="AM608" i="1" s="1"/>
  <c r="AM864" i="1" s="1"/>
  <c r="AL353" i="1"/>
  <c r="AL609" i="1" s="1"/>
  <c r="AL865" i="1" s="1"/>
  <c r="AM353" i="1"/>
  <c r="AM609" i="1" s="1"/>
  <c r="AM865" i="1" s="1"/>
  <c r="AL354" i="1"/>
  <c r="AL610" i="1" s="1"/>
  <c r="AL866" i="1" s="1"/>
  <c r="AM354" i="1"/>
  <c r="AM610" i="1" s="1"/>
  <c r="AM866" i="1" s="1"/>
  <c r="AL355" i="1"/>
  <c r="AL611" i="1" s="1"/>
  <c r="AL867" i="1" s="1"/>
  <c r="AM355" i="1"/>
  <c r="AM611" i="1" s="1"/>
  <c r="AM867" i="1" s="1"/>
  <c r="AL356" i="1"/>
  <c r="AL612" i="1" s="1"/>
  <c r="AL868" i="1" s="1"/>
  <c r="AM356" i="1"/>
  <c r="AM612" i="1" s="1"/>
  <c r="AM868" i="1" s="1"/>
  <c r="AL357" i="1"/>
  <c r="AL613" i="1" s="1"/>
  <c r="AL869" i="1" s="1"/>
  <c r="AM357" i="1"/>
  <c r="AM613" i="1" s="1"/>
  <c r="AM869" i="1" s="1"/>
  <c r="AL358" i="1"/>
  <c r="AL614" i="1" s="1"/>
  <c r="AL870" i="1" s="1"/>
  <c r="AM358" i="1"/>
  <c r="AM614" i="1" s="1"/>
  <c r="AM870" i="1" s="1"/>
  <c r="AL359" i="1"/>
  <c r="AL615" i="1" s="1"/>
  <c r="AL871" i="1" s="1"/>
  <c r="AM359" i="1"/>
  <c r="AM615" i="1" s="1"/>
  <c r="AM871" i="1" s="1"/>
  <c r="AL360" i="1"/>
  <c r="AL616" i="1" s="1"/>
  <c r="AL872" i="1" s="1"/>
  <c r="AM360" i="1"/>
  <c r="AM616" i="1" s="1"/>
  <c r="AM872" i="1" s="1"/>
  <c r="AL361" i="1"/>
  <c r="AL617" i="1" s="1"/>
  <c r="AL873" i="1" s="1"/>
  <c r="AM361" i="1"/>
  <c r="AM617" i="1" s="1"/>
  <c r="AM873" i="1" s="1"/>
  <c r="AL362" i="1"/>
  <c r="AL618" i="1" s="1"/>
  <c r="AL874" i="1" s="1"/>
  <c r="AM362" i="1"/>
  <c r="AM618" i="1" s="1"/>
  <c r="AM874" i="1" s="1"/>
  <c r="AL363" i="1"/>
  <c r="AL619" i="1" s="1"/>
  <c r="AL875" i="1" s="1"/>
  <c r="AM363" i="1"/>
  <c r="AM619" i="1" s="1"/>
  <c r="AM875" i="1" s="1"/>
  <c r="AL364" i="1"/>
  <c r="AL620" i="1" s="1"/>
  <c r="AL876" i="1" s="1"/>
  <c r="AM364" i="1"/>
  <c r="AM620" i="1" s="1"/>
  <c r="AM876" i="1" s="1"/>
  <c r="AL365" i="1"/>
  <c r="AL621" i="1" s="1"/>
  <c r="AL877" i="1" s="1"/>
  <c r="AM365" i="1"/>
  <c r="AM621" i="1" s="1"/>
  <c r="AM877" i="1" s="1"/>
  <c r="AL366" i="1"/>
  <c r="AL622" i="1" s="1"/>
  <c r="AL878" i="1" s="1"/>
  <c r="AM366" i="1"/>
  <c r="AM622" i="1" s="1"/>
  <c r="AM878" i="1" s="1"/>
  <c r="AL367" i="1"/>
  <c r="AL623" i="1" s="1"/>
  <c r="AL879" i="1" s="1"/>
  <c r="AM367" i="1"/>
  <c r="AM623" i="1" s="1"/>
  <c r="AM879" i="1" s="1"/>
  <c r="AL368" i="1"/>
  <c r="AL624" i="1" s="1"/>
  <c r="AL880" i="1" s="1"/>
  <c r="AM368" i="1"/>
  <c r="AM624" i="1" s="1"/>
  <c r="AM880" i="1" s="1"/>
  <c r="AL369" i="1"/>
  <c r="AL625" i="1" s="1"/>
  <c r="AL881" i="1" s="1"/>
  <c r="AM369" i="1"/>
  <c r="AM625" i="1" s="1"/>
  <c r="AM881" i="1" s="1"/>
  <c r="AL370" i="1"/>
  <c r="AL626" i="1" s="1"/>
  <c r="AL882" i="1" s="1"/>
  <c r="AM370" i="1"/>
  <c r="AM626" i="1" s="1"/>
  <c r="AM882" i="1" s="1"/>
  <c r="AL371" i="1"/>
  <c r="AL627" i="1" s="1"/>
  <c r="AL883" i="1" s="1"/>
  <c r="AM371" i="1"/>
  <c r="AM627" i="1" s="1"/>
  <c r="AM883" i="1" s="1"/>
  <c r="AL372" i="1"/>
  <c r="AL628" i="1" s="1"/>
  <c r="AL884" i="1" s="1"/>
  <c r="AM372" i="1"/>
  <c r="AM628" i="1" s="1"/>
  <c r="AM884" i="1" s="1"/>
  <c r="AL373" i="1"/>
  <c r="AL629" i="1" s="1"/>
  <c r="AL885" i="1" s="1"/>
  <c r="AM373" i="1"/>
  <c r="AM629" i="1" s="1"/>
  <c r="AM885" i="1" s="1"/>
  <c r="AL374" i="1"/>
  <c r="AL630" i="1" s="1"/>
  <c r="AL886" i="1" s="1"/>
  <c r="AM374" i="1"/>
  <c r="AM630" i="1" s="1"/>
  <c r="AM886" i="1" s="1"/>
  <c r="AL375" i="1"/>
  <c r="AL631" i="1" s="1"/>
  <c r="AL887" i="1" s="1"/>
  <c r="AM375" i="1"/>
  <c r="AM631" i="1" s="1"/>
  <c r="AM887" i="1" s="1"/>
  <c r="AL376" i="1"/>
  <c r="AL632" i="1" s="1"/>
  <c r="AL888" i="1" s="1"/>
  <c r="AM376" i="1"/>
  <c r="AM632" i="1" s="1"/>
  <c r="AM888" i="1" s="1"/>
  <c r="AL377" i="1"/>
  <c r="AL633" i="1" s="1"/>
  <c r="AL889" i="1" s="1"/>
  <c r="AM377" i="1"/>
  <c r="AM633" i="1" s="1"/>
  <c r="AM889" i="1" s="1"/>
  <c r="AL378" i="1"/>
  <c r="AL634" i="1" s="1"/>
  <c r="AL890" i="1" s="1"/>
  <c r="AM378" i="1"/>
  <c r="AM634" i="1" s="1"/>
  <c r="AM890" i="1" s="1"/>
  <c r="AL379" i="1"/>
  <c r="AL635" i="1" s="1"/>
  <c r="AL891" i="1" s="1"/>
  <c r="AM379" i="1"/>
  <c r="AM635" i="1" s="1"/>
  <c r="AM891" i="1" s="1"/>
  <c r="AL380" i="1"/>
  <c r="AL636" i="1" s="1"/>
  <c r="AL892" i="1" s="1"/>
  <c r="AM380" i="1"/>
  <c r="AM636" i="1" s="1"/>
  <c r="AM892" i="1" s="1"/>
  <c r="AL381" i="1"/>
  <c r="AL637" i="1" s="1"/>
  <c r="AL893" i="1" s="1"/>
  <c r="AM381" i="1"/>
  <c r="AM637" i="1" s="1"/>
  <c r="AM893" i="1" s="1"/>
  <c r="AL382" i="1"/>
  <c r="AL638" i="1" s="1"/>
  <c r="AL894" i="1" s="1"/>
  <c r="AM382" i="1"/>
  <c r="AM638" i="1" s="1"/>
  <c r="AM894" i="1" s="1"/>
  <c r="AL383" i="1"/>
  <c r="AL639" i="1" s="1"/>
  <c r="AL895" i="1" s="1"/>
  <c r="AM383" i="1"/>
  <c r="AM639" i="1" s="1"/>
  <c r="AM895" i="1" s="1"/>
  <c r="AL384" i="1"/>
  <c r="AL640" i="1" s="1"/>
  <c r="AL896" i="1" s="1"/>
  <c r="AM384" i="1"/>
  <c r="AM640" i="1" s="1"/>
  <c r="AM896" i="1" s="1"/>
  <c r="AL385" i="1"/>
  <c r="AL641" i="1" s="1"/>
  <c r="AL897" i="1" s="1"/>
  <c r="AM385" i="1"/>
  <c r="AM641" i="1" s="1"/>
  <c r="AM897" i="1" s="1"/>
  <c r="AL386" i="1"/>
  <c r="AL642" i="1" s="1"/>
  <c r="AL898" i="1" s="1"/>
  <c r="AM386" i="1"/>
  <c r="AM642" i="1" s="1"/>
  <c r="AM898" i="1" s="1"/>
  <c r="AL387" i="1"/>
  <c r="AL643" i="1" s="1"/>
  <c r="AL899" i="1" s="1"/>
  <c r="AM387" i="1"/>
  <c r="AM643" i="1" s="1"/>
  <c r="AM899" i="1" s="1"/>
  <c r="AL388" i="1"/>
  <c r="AL644" i="1" s="1"/>
  <c r="AL900" i="1" s="1"/>
  <c r="AM388" i="1"/>
  <c r="AM644" i="1" s="1"/>
  <c r="AM900" i="1" s="1"/>
  <c r="AL389" i="1"/>
  <c r="AL645" i="1" s="1"/>
  <c r="AL901" i="1" s="1"/>
  <c r="AM389" i="1"/>
  <c r="AM645" i="1" s="1"/>
  <c r="AM901" i="1" s="1"/>
  <c r="AL390" i="1"/>
  <c r="AL646" i="1" s="1"/>
  <c r="AL902" i="1" s="1"/>
  <c r="AM390" i="1"/>
  <c r="AM646" i="1" s="1"/>
  <c r="AM902" i="1" s="1"/>
  <c r="AL391" i="1"/>
  <c r="AL647" i="1" s="1"/>
  <c r="AL903" i="1" s="1"/>
  <c r="AM391" i="1"/>
  <c r="AM647" i="1" s="1"/>
  <c r="AM903" i="1" s="1"/>
  <c r="AL392" i="1"/>
  <c r="AL648" i="1" s="1"/>
  <c r="AL904" i="1" s="1"/>
  <c r="AM392" i="1"/>
  <c r="AM648" i="1" s="1"/>
  <c r="AM904" i="1" s="1"/>
  <c r="AM393" i="1"/>
  <c r="AM649" i="1" s="1"/>
  <c r="AM905" i="1" s="1"/>
  <c r="AM394" i="1"/>
  <c r="AM650" i="1" s="1"/>
  <c r="AM906" i="1" s="1"/>
  <c r="AM395" i="1"/>
  <c r="AM651" i="1" s="1"/>
  <c r="AM907" i="1" s="1"/>
  <c r="AM396" i="1"/>
  <c r="AM652" i="1" s="1"/>
  <c r="AM908" i="1" s="1"/>
  <c r="AM397" i="1"/>
  <c r="AM653" i="1" s="1"/>
  <c r="AM909" i="1" s="1"/>
  <c r="AM398" i="1"/>
  <c r="AM654" i="1" s="1"/>
  <c r="AM910" i="1" s="1"/>
  <c r="AM399" i="1"/>
  <c r="AM655" i="1" s="1"/>
  <c r="AM911" i="1" s="1"/>
  <c r="AM400" i="1"/>
  <c r="AM656" i="1" s="1"/>
  <c r="AM912" i="1" s="1"/>
  <c r="AM401" i="1"/>
  <c r="AM657" i="1" s="1"/>
  <c r="AM913" i="1" s="1"/>
  <c r="AM402" i="1"/>
  <c r="AM658" i="1" s="1"/>
  <c r="AM914" i="1" s="1"/>
  <c r="AM403" i="1"/>
  <c r="AM659" i="1" s="1"/>
  <c r="AM915" i="1" s="1"/>
  <c r="AM404" i="1"/>
  <c r="AM660" i="1" s="1"/>
  <c r="AM916" i="1" s="1"/>
  <c r="AM405" i="1"/>
  <c r="AM661" i="1" s="1"/>
  <c r="AM917" i="1" s="1"/>
  <c r="AM406" i="1"/>
  <c r="AM662" i="1" s="1"/>
  <c r="AM918" i="1" s="1"/>
  <c r="AM407" i="1"/>
  <c r="AM663" i="1" s="1"/>
  <c r="AM919" i="1" s="1"/>
  <c r="AM408" i="1"/>
  <c r="AM664" i="1" s="1"/>
  <c r="AM920" i="1" s="1"/>
  <c r="AM409" i="1"/>
  <c r="AM665" i="1" s="1"/>
  <c r="AM921" i="1" s="1"/>
  <c r="AM410" i="1"/>
  <c r="AM666" i="1" s="1"/>
  <c r="AM922" i="1" s="1"/>
  <c r="AM411" i="1"/>
  <c r="AM667" i="1" s="1"/>
  <c r="AM923" i="1" s="1"/>
  <c r="AM412" i="1"/>
  <c r="AM668" i="1" s="1"/>
  <c r="AM924" i="1" s="1"/>
  <c r="AM413" i="1"/>
  <c r="AM669" i="1" s="1"/>
  <c r="AM925" i="1" s="1"/>
  <c r="AM414" i="1"/>
  <c r="AM670" i="1" s="1"/>
  <c r="AM926" i="1" s="1"/>
  <c r="AM415" i="1"/>
  <c r="AM671" i="1" s="1"/>
  <c r="AM927" i="1" s="1"/>
  <c r="AM416" i="1"/>
  <c r="AM672" i="1" s="1"/>
  <c r="AM928" i="1" s="1"/>
  <c r="AM417" i="1"/>
  <c r="AM673" i="1" s="1"/>
  <c r="AM929" i="1" s="1"/>
  <c r="AM418" i="1"/>
  <c r="AM674" i="1" s="1"/>
  <c r="AM930" i="1" s="1"/>
  <c r="AM419" i="1"/>
  <c r="AM675" i="1" s="1"/>
  <c r="AM931" i="1" s="1"/>
  <c r="AM420" i="1"/>
  <c r="AM676" i="1" s="1"/>
  <c r="AM932" i="1" s="1"/>
  <c r="AM421" i="1"/>
  <c r="AM677" i="1" s="1"/>
  <c r="AM933" i="1" s="1"/>
  <c r="AM422" i="1"/>
  <c r="AM678" i="1" s="1"/>
  <c r="AM934" i="1" s="1"/>
  <c r="AM423" i="1"/>
  <c r="AM679" i="1" s="1"/>
  <c r="AM935" i="1" s="1"/>
  <c r="AM424" i="1"/>
  <c r="AM680" i="1" s="1"/>
  <c r="AM936" i="1" s="1"/>
  <c r="AM425" i="1"/>
  <c r="AM681" i="1" s="1"/>
  <c r="AM937" i="1" s="1"/>
  <c r="AM426" i="1"/>
  <c r="AM682" i="1" s="1"/>
  <c r="AM938" i="1" s="1"/>
  <c r="AM427" i="1"/>
  <c r="AM683" i="1" s="1"/>
  <c r="AM939" i="1" s="1"/>
  <c r="AM428" i="1"/>
  <c r="AM684" i="1" s="1"/>
  <c r="AM940" i="1" s="1"/>
  <c r="AM429" i="1"/>
  <c r="AM685" i="1" s="1"/>
  <c r="AM941" i="1" s="1"/>
  <c r="AM430" i="1"/>
  <c r="AM686" i="1" s="1"/>
  <c r="AM942" i="1" s="1"/>
  <c r="AM431" i="1"/>
  <c r="AM687" i="1" s="1"/>
  <c r="AM943" i="1" s="1"/>
  <c r="AM432" i="1"/>
  <c r="AM688" i="1" s="1"/>
  <c r="AM944" i="1" s="1"/>
  <c r="AM433" i="1"/>
  <c r="AM689" i="1" s="1"/>
  <c r="AM945" i="1" s="1"/>
  <c r="AM434" i="1"/>
  <c r="AM690" i="1" s="1"/>
  <c r="AM946" i="1" s="1"/>
  <c r="AM435" i="1"/>
  <c r="AM691" i="1" s="1"/>
  <c r="AM947" i="1" s="1"/>
  <c r="AM436" i="1"/>
  <c r="AM692" i="1" s="1"/>
  <c r="AM948" i="1" s="1"/>
  <c r="AM437" i="1"/>
  <c r="AM693" i="1" s="1"/>
  <c r="AM949" i="1" s="1"/>
  <c r="AM438" i="1"/>
  <c r="AM694" i="1" s="1"/>
  <c r="AM950" i="1" s="1"/>
  <c r="AM439" i="1"/>
  <c r="AM695" i="1" s="1"/>
  <c r="AM951" i="1" s="1"/>
  <c r="AM440" i="1"/>
  <c r="AM696" i="1" s="1"/>
  <c r="AM952" i="1" s="1"/>
  <c r="AM441" i="1"/>
  <c r="AM697" i="1" s="1"/>
  <c r="AM953" i="1" s="1"/>
  <c r="AM442" i="1"/>
  <c r="AM698" i="1" s="1"/>
  <c r="AM954" i="1" s="1"/>
  <c r="AM443" i="1"/>
  <c r="AM699" i="1" s="1"/>
  <c r="AM955" i="1" s="1"/>
  <c r="AM444" i="1"/>
  <c r="AM700" i="1" s="1"/>
  <c r="AM956" i="1" s="1"/>
  <c r="AM445" i="1"/>
  <c r="AM701" i="1" s="1"/>
  <c r="AM957" i="1" s="1"/>
  <c r="AM446" i="1"/>
  <c r="AM702" i="1" s="1"/>
  <c r="AM958" i="1" s="1"/>
  <c r="AM447" i="1"/>
  <c r="AM703" i="1" s="1"/>
  <c r="AM959" i="1" s="1"/>
  <c r="AM448" i="1"/>
  <c r="AM704" i="1" s="1"/>
  <c r="AM960" i="1" s="1"/>
  <c r="AM449" i="1"/>
  <c r="AM705" i="1" s="1"/>
  <c r="AM961" i="1" s="1"/>
  <c r="AM450" i="1"/>
  <c r="AM706" i="1" s="1"/>
  <c r="AM962" i="1" s="1"/>
  <c r="AM451" i="1"/>
  <c r="AM707" i="1" s="1"/>
  <c r="AM963" i="1" s="1"/>
  <c r="AM452" i="1"/>
  <c r="AM708" i="1" s="1"/>
  <c r="AM964" i="1" s="1"/>
  <c r="AM453" i="1"/>
  <c r="AM709" i="1" s="1"/>
  <c r="AM965" i="1" s="1"/>
  <c r="AM454" i="1"/>
  <c r="AM710" i="1" s="1"/>
  <c r="AM966" i="1" s="1"/>
  <c r="AM455" i="1"/>
  <c r="AM711" i="1" s="1"/>
  <c r="AM967" i="1" s="1"/>
  <c r="AM456" i="1"/>
  <c r="AM712" i="1" s="1"/>
  <c r="AM968" i="1" s="1"/>
  <c r="AM457" i="1"/>
  <c r="AM713" i="1" s="1"/>
  <c r="AM969" i="1" s="1"/>
  <c r="AM458" i="1"/>
  <c r="AM714" i="1" s="1"/>
  <c r="AM970" i="1" s="1"/>
  <c r="AM459" i="1"/>
  <c r="AM715" i="1" s="1"/>
  <c r="AM971" i="1" s="1"/>
  <c r="AM460" i="1"/>
  <c r="AM716" i="1" s="1"/>
  <c r="AM972" i="1" s="1"/>
  <c r="AM461" i="1"/>
  <c r="AM717" i="1" s="1"/>
  <c r="AM973" i="1" s="1"/>
  <c r="AM462" i="1"/>
  <c r="AM718" i="1" s="1"/>
  <c r="AM974" i="1" s="1"/>
  <c r="AM463" i="1"/>
  <c r="AM719" i="1" s="1"/>
  <c r="AM975" i="1" s="1"/>
  <c r="AM464" i="1"/>
  <c r="AM720" i="1" s="1"/>
  <c r="AM976" i="1" s="1"/>
  <c r="AM465" i="1"/>
  <c r="AM721" i="1" s="1"/>
  <c r="AM977" i="1" s="1"/>
  <c r="AM466" i="1"/>
  <c r="AM722" i="1" s="1"/>
  <c r="AM978" i="1" s="1"/>
  <c r="AM467" i="1"/>
  <c r="AM723" i="1" s="1"/>
  <c r="AM979" i="1" s="1"/>
  <c r="AM468" i="1"/>
  <c r="AM724" i="1" s="1"/>
  <c r="AM980" i="1" s="1"/>
  <c r="AM469" i="1"/>
  <c r="AM725" i="1" s="1"/>
  <c r="AM981" i="1" s="1"/>
  <c r="AM470" i="1"/>
  <c r="AM726" i="1" s="1"/>
  <c r="AM982" i="1" s="1"/>
  <c r="AM471" i="1"/>
  <c r="AM727" i="1" s="1"/>
  <c r="AM983" i="1" s="1"/>
  <c r="AM472" i="1"/>
  <c r="AM728" i="1" s="1"/>
  <c r="AM984" i="1" s="1"/>
  <c r="AM473" i="1"/>
  <c r="AM729" i="1" s="1"/>
  <c r="AM985" i="1" s="1"/>
  <c r="AM474" i="1"/>
  <c r="AM730" i="1" s="1"/>
  <c r="AM986" i="1" s="1"/>
  <c r="AM475" i="1"/>
  <c r="AM731" i="1" s="1"/>
  <c r="AM987" i="1" s="1"/>
  <c r="AM476" i="1"/>
  <c r="AM732" i="1" s="1"/>
  <c r="AM988" i="1" s="1"/>
  <c r="AM477" i="1"/>
  <c r="AM733" i="1" s="1"/>
  <c r="AM989" i="1" s="1"/>
  <c r="AM478" i="1"/>
  <c r="AM734" i="1" s="1"/>
  <c r="AM990" i="1" s="1"/>
  <c r="AM479" i="1"/>
  <c r="AM735" i="1" s="1"/>
  <c r="AM991" i="1" s="1"/>
  <c r="AM480" i="1"/>
  <c r="AM736" i="1" s="1"/>
  <c r="AM992" i="1" s="1"/>
  <c r="AM481" i="1"/>
  <c r="AM737" i="1" s="1"/>
  <c r="AM993" i="1" s="1"/>
  <c r="AM482" i="1"/>
  <c r="AM738" i="1" s="1"/>
  <c r="AM994" i="1" s="1"/>
  <c r="AM483" i="1"/>
  <c r="AM739" i="1" s="1"/>
  <c r="AM995" i="1" s="1"/>
  <c r="AM484" i="1"/>
  <c r="AM740" i="1" s="1"/>
  <c r="AM996" i="1" s="1"/>
  <c r="AM485" i="1"/>
  <c r="AM741" i="1" s="1"/>
  <c r="AM997" i="1" s="1"/>
  <c r="AM486" i="1"/>
  <c r="AM742" i="1" s="1"/>
  <c r="AM998" i="1" s="1"/>
  <c r="AM487" i="1"/>
  <c r="AM743" i="1" s="1"/>
  <c r="AM999" i="1" s="1"/>
  <c r="AM488" i="1"/>
  <c r="AM744" i="1" s="1"/>
  <c r="AM1000" i="1" s="1"/>
  <c r="AM489" i="1"/>
  <c r="AM745" i="1" s="1"/>
  <c r="AM1001" i="1" s="1"/>
  <c r="AM490" i="1"/>
  <c r="AM746" i="1" s="1"/>
  <c r="AM1002" i="1" s="1"/>
  <c r="AM491" i="1"/>
  <c r="AM747" i="1" s="1"/>
  <c r="AM1003" i="1" s="1"/>
  <c r="AM492" i="1"/>
  <c r="AM748" i="1" s="1"/>
  <c r="AM1004" i="1" s="1"/>
  <c r="AM493" i="1"/>
  <c r="AM749" i="1" s="1"/>
  <c r="AM1005" i="1" s="1"/>
  <c r="AM494" i="1"/>
  <c r="AM750" i="1" s="1"/>
  <c r="AM1006" i="1" s="1"/>
  <c r="AM495" i="1"/>
  <c r="AM751" i="1" s="1"/>
  <c r="AM1007" i="1" s="1"/>
  <c r="AM496" i="1"/>
  <c r="AM752" i="1" s="1"/>
  <c r="AM1008" i="1" s="1"/>
  <c r="AM497" i="1"/>
  <c r="AM753" i="1" s="1"/>
  <c r="AM1009" i="1" s="1"/>
  <c r="AM498" i="1"/>
  <c r="AM754" i="1" s="1"/>
  <c r="AM1010" i="1" s="1"/>
  <c r="AM499" i="1"/>
  <c r="AM755" i="1" s="1"/>
  <c r="AM1011" i="1" s="1"/>
  <c r="AM500" i="1"/>
  <c r="AM756" i="1" s="1"/>
  <c r="AM1012" i="1" s="1"/>
  <c r="AM501" i="1"/>
  <c r="AM757" i="1" s="1"/>
  <c r="AM1013" i="1" s="1"/>
  <c r="AM502" i="1"/>
  <c r="AM758" i="1" s="1"/>
  <c r="AM1014" i="1" s="1"/>
  <c r="AM503" i="1"/>
  <c r="AM759" i="1" s="1"/>
  <c r="AM1015" i="1" s="1"/>
  <c r="AM504" i="1"/>
  <c r="AM760" i="1" s="1"/>
  <c r="AM1016" i="1" s="1"/>
  <c r="AM505" i="1"/>
  <c r="AM761" i="1" s="1"/>
  <c r="AM1017" i="1" s="1"/>
  <c r="AM506" i="1"/>
  <c r="AM762" i="1" s="1"/>
  <c r="AM1018" i="1" s="1"/>
  <c r="AM507" i="1"/>
  <c r="AM763" i="1" s="1"/>
  <c r="AM1019" i="1" s="1"/>
  <c r="AM508" i="1"/>
  <c r="AM764" i="1" s="1"/>
  <c r="AM1020" i="1" s="1"/>
  <c r="AM509" i="1"/>
  <c r="AM765" i="1" s="1"/>
  <c r="AM1021" i="1" s="1"/>
  <c r="AM510" i="1"/>
  <c r="AM766" i="1" s="1"/>
  <c r="AM1022" i="1" s="1"/>
  <c r="AM511" i="1"/>
  <c r="AM767" i="1" s="1"/>
  <c r="AM1023" i="1" s="1"/>
  <c r="AM512" i="1"/>
  <c r="AM768" i="1" s="1"/>
  <c r="AM1024" i="1" s="1"/>
  <c r="AM513" i="1"/>
  <c r="AM769" i="1" s="1"/>
  <c r="AM1025" i="1" s="1"/>
  <c r="AM514" i="1"/>
  <c r="AM770" i="1" s="1"/>
  <c r="AM1026" i="1" s="1"/>
  <c r="AM515" i="1"/>
  <c r="AM771" i="1" s="1"/>
  <c r="AM1027" i="1" s="1"/>
  <c r="AM516" i="1"/>
  <c r="AM772" i="1" s="1"/>
  <c r="AM1028" i="1" s="1"/>
  <c r="AM517" i="1"/>
  <c r="AM773" i="1" s="1"/>
  <c r="AM1029" i="1" s="1"/>
  <c r="AM518" i="1"/>
  <c r="AM774" i="1" s="1"/>
  <c r="AM1030" i="1" s="1"/>
  <c r="AM519" i="1"/>
  <c r="AM775" i="1" s="1"/>
  <c r="AM1031" i="1" s="1"/>
  <c r="AM520" i="1"/>
  <c r="AM776" i="1" s="1"/>
  <c r="AM1032" i="1" s="1"/>
  <c r="AL266" i="1"/>
  <c r="AL522" i="1" s="1"/>
  <c r="AL778" i="1" s="1"/>
  <c r="AM266" i="1"/>
  <c r="AM522" i="1" s="1"/>
  <c r="AM778" i="1" s="1"/>
  <c r="AL267" i="1"/>
  <c r="AL523" i="1" s="1"/>
  <c r="AL779" i="1" s="1"/>
  <c r="AM267" i="1"/>
  <c r="AM523" i="1" s="1"/>
  <c r="AM779" i="1" s="1"/>
  <c r="AL268" i="1"/>
  <c r="AL524" i="1" s="1"/>
  <c r="AL780" i="1" s="1"/>
  <c r="AM268" i="1"/>
  <c r="AM524" i="1" s="1"/>
  <c r="AM780" i="1" s="1"/>
  <c r="AM265" i="1"/>
  <c r="AM521" i="1" s="1"/>
  <c r="AM777" i="1" s="1"/>
  <c r="AL265" i="1"/>
  <c r="AL521" i="1" s="1"/>
  <c r="AL777" i="1" s="1"/>
  <c r="AL138" i="1" l="1"/>
  <c r="AL394" i="1" s="1"/>
  <c r="AL650" i="1" s="1"/>
  <c r="AL906" i="1" s="1"/>
  <c r="AL139" i="1"/>
  <c r="AL395" i="1" s="1"/>
  <c r="AL651" i="1" s="1"/>
  <c r="AL907" i="1" s="1"/>
  <c r="AL140" i="1"/>
  <c r="AL396" i="1" s="1"/>
  <c r="AL652" i="1" s="1"/>
  <c r="AL908" i="1" s="1"/>
  <c r="AL141" i="1"/>
  <c r="AL397" i="1" s="1"/>
  <c r="AL653" i="1" s="1"/>
  <c r="AL909" i="1" s="1"/>
  <c r="AL142" i="1"/>
  <c r="AL398" i="1" s="1"/>
  <c r="AL654" i="1" s="1"/>
  <c r="AL910" i="1" s="1"/>
  <c r="AL143" i="1"/>
  <c r="AL399" i="1" s="1"/>
  <c r="AL655" i="1" s="1"/>
  <c r="AL911" i="1" s="1"/>
  <c r="AL144" i="1"/>
  <c r="AL400" i="1" s="1"/>
  <c r="AL656" i="1" s="1"/>
  <c r="AL912" i="1" s="1"/>
  <c r="AL145" i="1"/>
  <c r="AL401" i="1" s="1"/>
  <c r="AL657" i="1" s="1"/>
  <c r="AL913" i="1" s="1"/>
  <c r="AL146" i="1"/>
  <c r="AL402" i="1" s="1"/>
  <c r="AL658" i="1" s="1"/>
  <c r="AL914" i="1" s="1"/>
  <c r="AL147" i="1"/>
  <c r="AL403" i="1" s="1"/>
  <c r="AL659" i="1" s="1"/>
  <c r="AL915" i="1" s="1"/>
  <c r="AL148" i="1"/>
  <c r="AL404" i="1" s="1"/>
  <c r="AL660" i="1" s="1"/>
  <c r="AL916" i="1" s="1"/>
  <c r="AL149" i="1"/>
  <c r="AL405" i="1" s="1"/>
  <c r="AL661" i="1" s="1"/>
  <c r="AL917" i="1" s="1"/>
  <c r="AL150" i="1"/>
  <c r="AL406" i="1" s="1"/>
  <c r="AL662" i="1" s="1"/>
  <c r="AL918" i="1" s="1"/>
  <c r="AL151" i="1"/>
  <c r="AL407" i="1" s="1"/>
  <c r="AL663" i="1" s="1"/>
  <c r="AL919" i="1" s="1"/>
  <c r="AL152" i="1"/>
  <c r="AL408" i="1" s="1"/>
  <c r="AL664" i="1" s="1"/>
  <c r="AL920" i="1" s="1"/>
  <c r="AL153" i="1"/>
  <c r="AL409" i="1" s="1"/>
  <c r="AL665" i="1" s="1"/>
  <c r="AL921" i="1" s="1"/>
  <c r="AL154" i="1"/>
  <c r="AL410" i="1" s="1"/>
  <c r="AL666" i="1" s="1"/>
  <c r="AL922" i="1" s="1"/>
  <c r="AL155" i="1"/>
  <c r="AL411" i="1" s="1"/>
  <c r="AL667" i="1" s="1"/>
  <c r="AL923" i="1" s="1"/>
  <c r="AL156" i="1"/>
  <c r="AL412" i="1" s="1"/>
  <c r="AL668" i="1" s="1"/>
  <c r="AL924" i="1" s="1"/>
  <c r="AL157" i="1"/>
  <c r="AL413" i="1" s="1"/>
  <c r="AL669" i="1" s="1"/>
  <c r="AL925" i="1" s="1"/>
  <c r="AL158" i="1"/>
  <c r="AL414" i="1" s="1"/>
  <c r="AL670" i="1" s="1"/>
  <c r="AL926" i="1" s="1"/>
  <c r="AL159" i="1"/>
  <c r="AL415" i="1" s="1"/>
  <c r="AL671" i="1" s="1"/>
  <c r="AL927" i="1" s="1"/>
  <c r="AL160" i="1"/>
  <c r="AL416" i="1" s="1"/>
  <c r="AL672" i="1" s="1"/>
  <c r="AL928" i="1" s="1"/>
  <c r="AL161" i="1"/>
  <c r="AL417" i="1" s="1"/>
  <c r="AL673" i="1" s="1"/>
  <c r="AL929" i="1" s="1"/>
  <c r="AL162" i="1"/>
  <c r="AL418" i="1" s="1"/>
  <c r="AL674" i="1" s="1"/>
  <c r="AL930" i="1" s="1"/>
  <c r="AL163" i="1"/>
  <c r="AL419" i="1" s="1"/>
  <c r="AL675" i="1" s="1"/>
  <c r="AL931" i="1" s="1"/>
  <c r="AL164" i="1"/>
  <c r="AL420" i="1" s="1"/>
  <c r="AL676" i="1" s="1"/>
  <c r="AL932" i="1" s="1"/>
  <c r="AL165" i="1"/>
  <c r="AL421" i="1" s="1"/>
  <c r="AL677" i="1" s="1"/>
  <c r="AL933" i="1" s="1"/>
  <c r="AL166" i="1"/>
  <c r="AL422" i="1" s="1"/>
  <c r="AL678" i="1" s="1"/>
  <c r="AL934" i="1" s="1"/>
  <c r="AL167" i="1"/>
  <c r="AL423" i="1" s="1"/>
  <c r="AL679" i="1" s="1"/>
  <c r="AL935" i="1" s="1"/>
  <c r="AL168" i="1"/>
  <c r="AL424" i="1" s="1"/>
  <c r="AL680" i="1" s="1"/>
  <c r="AL936" i="1" s="1"/>
  <c r="AL169" i="1"/>
  <c r="AL425" i="1" s="1"/>
  <c r="AL681" i="1" s="1"/>
  <c r="AL937" i="1" s="1"/>
  <c r="AL170" i="1"/>
  <c r="AL426" i="1" s="1"/>
  <c r="AL682" i="1" s="1"/>
  <c r="AL938" i="1" s="1"/>
  <c r="AL171" i="1"/>
  <c r="AL427" i="1" s="1"/>
  <c r="AL683" i="1" s="1"/>
  <c r="AL939" i="1" s="1"/>
  <c r="AL172" i="1"/>
  <c r="AL428" i="1" s="1"/>
  <c r="AL684" i="1" s="1"/>
  <c r="AL940" i="1" s="1"/>
  <c r="AL173" i="1"/>
  <c r="AL429" i="1" s="1"/>
  <c r="AL685" i="1" s="1"/>
  <c r="AL941" i="1" s="1"/>
  <c r="AL174" i="1"/>
  <c r="AL430" i="1" s="1"/>
  <c r="AL686" i="1" s="1"/>
  <c r="AL942" i="1" s="1"/>
  <c r="AL175" i="1"/>
  <c r="AL431" i="1" s="1"/>
  <c r="AL687" i="1" s="1"/>
  <c r="AL943" i="1" s="1"/>
  <c r="AL176" i="1"/>
  <c r="AL432" i="1" s="1"/>
  <c r="AL688" i="1" s="1"/>
  <c r="AL944" i="1" s="1"/>
  <c r="AL177" i="1"/>
  <c r="AL433" i="1" s="1"/>
  <c r="AL689" i="1" s="1"/>
  <c r="AL945" i="1" s="1"/>
  <c r="AL178" i="1"/>
  <c r="AL434" i="1" s="1"/>
  <c r="AL690" i="1" s="1"/>
  <c r="AL946" i="1" s="1"/>
  <c r="AL179" i="1"/>
  <c r="AL435" i="1" s="1"/>
  <c r="AL691" i="1" s="1"/>
  <c r="AL947" i="1" s="1"/>
  <c r="AL180" i="1"/>
  <c r="AL436" i="1" s="1"/>
  <c r="AL692" i="1" s="1"/>
  <c r="AL948" i="1" s="1"/>
  <c r="AL181" i="1"/>
  <c r="AL437" i="1" s="1"/>
  <c r="AL693" i="1" s="1"/>
  <c r="AL949" i="1" s="1"/>
  <c r="AL182" i="1"/>
  <c r="AL438" i="1" s="1"/>
  <c r="AL694" i="1" s="1"/>
  <c r="AL950" i="1" s="1"/>
  <c r="AL183" i="1"/>
  <c r="AL439" i="1" s="1"/>
  <c r="AL695" i="1" s="1"/>
  <c r="AL951" i="1" s="1"/>
  <c r="AL184" i="1"/>
  <c r="AL440" i="1" s="1"/>
  <c r="AL696" i="1" s="1"/>
  <c r="AL952" i="1" s="1"/>
  <c r="AL185" i="1"/>
  <c r="AL441" i="1" s="1"/>
  <c r="AL697" i="1" s="1"/>
  <c r="AL953" i="1" s="1"/>
  <c r="AL186" i="1"/>
  <c r="AL442" i="1" s="1"/>
  <c r="AL698" i="1" s="1"/>
  <c r="AL954" i="1" s="1"/>
  <c r="AL187" i="1"/>
  <c r="AL443" i="1" s="1"/>
  <c r="AL699" i="1" s="1"/>
  <c r="AL955" i="1" s="1"/>
  <c r="AL188" i="1"/>
  <c r="AL444" i="1" s="1"/>
  <c r="AL700" i="1" s="1"/>
  <c r="AL956" i="1" s="1"/>
  <c r="AL189" i="1"/>
  <c r="AL445" i="1" s="1"/>
  <c r="AL701" i="1" s="1"/>
  <c r="AL957" i="1" s="1"/>
  <c r="AL190" i="1"/>
  <c r="AL446" i="1" s="1"/>
  <c r="AL702" i="1" s="1"/>
  <c r="AL958" i="1" s="1"/>
  <c r="AL191" i="1"/>
  <c r="AL447" i="1" s="1"/>
  <c r="AL703" i="1" s="1"/>
  <c r="AL959" i="1" s="1"/>
  <c r="AL192" i="1"/>
  <c r="AL448" i="1" s="1"/>
  <c r="AL704" i="1" s="1"/>
  <c r="AL960" i="1" s="1"/>
  <c r="AL193" i="1"/>
  <c r="AL449" i="1" s="1"/>
  <c r="AL705" i="1" s="1"/>
  <c r="AL961" i="1" s="1"/>
  <c r="AL194" i="1"/>
  <c r="AL450" i="1" s="1"/>
  <c r="AL706" i="1" s="1"/>
  <c r="AL962" i="1" s="1"/>
  <c r="AL195" i="1"/>
  <c r="AL451" i="1" s="1"/>
  <c r="AL707" i="1" s="1"/>
  <c r="AL963" i="1" s="1"/>
  <c r="AL196" i="1"/>
  <c r="AL452" i="1" s="1"/>
  <c r="AL708" i="1" s="1"/>
  <c r="AL964" i="1" s="1"/>
  <c r="AL197" i="1"/>
  <c r="AL453" i="1" s="1"/>
  <c r="AL709" i="1" s="1"/>
  <c r="AL965" i="1" s="1"/>
  <c r="AL198" i="1"/>
  <c r="AL454" i="1" s="1"/>
  <c r="AL710" i="1" s="1"/>
  <c r="AL966" i="1" s="1"/>
  <c r="AL199" i="1"/>
  <c r="AL455" i="1" s="1"/>
  <c r="AL711" i="1" s="1"/>
  <c r="AL967" i="1" s="1"/>
  <c r="AL200" i="1"/>
  <c r="AL456" i="1" s="1"/>
  <c r="AL712" i="1" s="1"/>
  <c r="AL968" i="1" s="1"/>
  <c r="AL201" i="1"/>
  <c r="AL457" i="1" s="1"/>
  <c r="AL713" i="1" s="1"/>
  <c r="AL969" i="1" s="1"/>
  <c r="AL202" i="1"/>
  <c r="AL458" i="1" s="1"/>
  <c r="AL714" i="1" s="1"/>
  <c r="AL970" i="1" s="1"/>
  <c r="AL203" i="1"/>
  <c r="AL459" i="1" s="1"/>
  <c r="AL715" i="1" s="1"/>
  <c r="AL971" i="1" s="1"/>
  <c r="AL204" i="1"/>
  <c r="AL460" i="1" s="1"/>
  <c r="AL716" i="1" s="1"/>
  <c r="AL972" i="1" s="1"/>
  <c r="AL205" i="1"/>
  <c r="AL461" i="1" s="1"/>
  <c r="AL717" i="1" s="1"/>
  <c r="AL973" i="1" s="1"/>
  <c r="AL206" i="1"/>
  <c r="AL462" i="1" s="1"/>
  <c r="AL718" i="1" s="1"/>
  <c r="AL974" i="1" s="1"/>
  <c r="AL207" i="1"/>
  <c r="AL463" i="1" s="1"/>
  <c r="AL719" i="1" s="1"/>
  <c r="AL975" i="1" s="1"/>
  <c r="AL208" i="1"/>
  <c r="AL464" i="1" s="1"/>
  <c r="AL720" i="1" s="1"/>
  <c r="AL976" i="1" s="1"/>
  <c r="AL209" i="1"/>
  <c r="AL465" i="1" s="1"/>
  <c r="AL721" i="1" s="1"/>
  <c r="AL977" i="1" s="1"/>
  <c r="AL210" i="1"/>
  <c r="AL466" i="1" s="1"/>
  <c r="AL722" i="1" s="1"/>
  <c r="AL978" i="1" s="1"/>
  <c r="AL211" i="1"/>
  <c r="AL467" i="1" s="1"/>
  <c r="AL723" i="1" s="1"/>
  <c r="AL979" i="1" s="1"/>
  <c r="AL212" i="1"/>
  <c r="AL468" i="1" s="1"/>
  <c r="AL724" i="1" s="1"/>
  <c r="AL980" i="1" s="1"/>
  <c r="AL213" i="1"/>
  <c r="AL469" i="1" s="1"/>
  <c r="AL725" i="1" s="1"/>
  <c r="AL981" i="1" s="1"/>
  <c r="AL214" i="1"/>
  <c r="AL470" i="1" s="1"/>
  <c r="AL726" i="1" s="1"/>
  <c r="AL982" i="1" s="1"/>
  <c r="AL215" i="1"/>
  <c r="AL471" i="1" s="1"/>
  <c r="AL727" i="1" s="1"/>
  <c r="AL983" i="1" s="1"/>
  <c r="AL216" i="1"/>
  <c r="AL472" i="1" s="1"/>
  <c r="AL728" i="1" s="1"/>
  <c r="AL984" i="1" s="1"/>
  <c r="AL217" i="1"/>
  <c r="AL473" i="1" s="1"/>
  <c r="AL729" i="1" s="1"/>
  <c r="AL985" i="1" s="1"/>
  <c r="AL218" i="1"/>
  <c r="AL474" i="1" s="1"/>
  <c r="AL730" i="1" s="1"/>
  <c r="AL986" i="1" s="1"/>
  <c r="AL219" i="1"/>
  <c r="AL475" i="1" s="1"/>
  <c r="AL731" i="1" s="1"/>
  <c r="AL987" i="1" s="1"/>
  <c r="AL220" i="1"/>
  <c r="AL476" i="1" s="1"/>
  <c r="AL732" i="1" s="1"/>
  <c r="AL988" i="1" s="1"/>
  <c r="AL221" i="1"/>
  <c r="AL477" i="1" s="1"/>
  <c r="AL733" i="1" s="1"/>
  <c r="AL989" i="1" s="1"/>
  <c r="AL222" i="1"/>
  <c r="AL478" i="1" s="1"/>
  <c r="AL734" i="1" s="1"/>
  <c r="AL990" i="1" s="1"/>
  <c r="AL223" i="1"/>
  <c r="AL479" i="1" s="1"/>
  <c r="AL735" i="1" s="1"/>
  <c r="AL991" i="1" s="1"/>
  <c r="AL224" i="1"/>
  <c r="AL480" i="1" s="1"/>
  <c r="AL736" i="1" s="1"/>
  <c r="AL992" i="1" s="1"/>
  <c r="AL225" i="1"/>
  <c r="AL481" i="1" s="1"/>
  <c r="AL737" i="1" s="1"/>
  <c r="AL993" i="1" s="1"/>
  <c r="AL226" i="1"/>
  <c r="AL482" i="1" s="1"/>
  <c r="AL738" i="1" s="1"/>
  <c r="AL994" i="1" s="1"/>
  <c r="AL227" i="1"/>
  <c r="AL483" i="1" s="1"/>
  <c r="AL739" i="1" s="1"/>
  <c r="AL995" i="1" s="1"/>
  <c r="AL228" i="1"/>
  <c r="AL484" i="1" s="1"/>
  <c r="AL740" i="1" s="1"/>
  <c r="AL996" i="1" s="1"/>
  <c r="AL229" i="1"/>
  <c r="AL485" i="1" s="1"/>
  <c r="AL741" i="1" s="1"/>
  <c r="AL997" i="1" s="1"/>
  <c r="AL230" i="1"/>
  <c r="AL486" i="1" s="1"/>
  <c r="AL742" i="1" s="1"/>
  <c r="AL998" i="1" s="1"/>
  <c r="AL231" i="1"/>
  <c r="AL487" i="1" s="1"/>
  <c r="AL743" i="1" s="1"/>
  <c r="AL999" i="1" s="1"/>
  <c r="AL232" i="1"/>
  <c r="AL488" i="1" s="1"/>
  <c r="AL744" i="1" s="1"/>
  <c r="AL1000" i="1" s="1"/>
  <c r="AL233" i="1"/>
  <c r="AL489" i="1" s="1"/>
  <c r="AL745" i="1" s="1"/>
  <c r="AL1001" i="1" s="1"/>
  <c r="AL234" i="1"/>
  <c r="AL490" i="1" s="1"/>
  <c r="AL746" i="1" s="1"/>
  <c r="AL1002" i="1" s="1"/>
  <c r="AL235" i="1"/>
  <c r="AL491" i="1" s="1"/>
  <c r="AL747" i="1" s="1"/>
  <c r="AL1003" i="1" s="1"/>
  <c r="AL236" i="1"/>
  <c r="AL492" i="1" s="1"/>
  <c r="AL748" i="1" s="1"/>
  <c r="AL1004" i="1" s="1"/>
  <c r="AL237" i="1"/>
  <c r="AL493" i="1" s="1"/>
  <c r="AL749" i="1" s="1"/>
  <c r="AL1005" i="1" s="1"/>
  <c r="AL238" i="1"/>
  <c r="AL494" i="1" s="1"/>
  <c r="AL750" i="1" s="1"/>
  <c r="AL1006" i="1" s="1"/>
  <c r="AL239" i="1"/>
  <c r="AL495" i="1" s="1"/>
  <c r="AL751" i="1" s="1"/>
  <c r="AL1007" i="1" s="1"/>
  <c r="AL240" i="1"/>
  <c r="AL496" i="1" s="1"/>
  <c r="AL752" i="1" s="1"/>
  <c r="AL1008" i="1" s="1"/>
  <c r="AL241" i="1"/>
  <c r="AL497" i="1" s="1"/>
  <c r="AL753" i="1" s="1"/>
  <c r="AL1009" i="1" s="1"/>
  <c r="AL242" i="1"/>
  <c r="AL498" i="1" s="1"/>
  <c r="AL754" i="1" s="1"/>
  <c r="AL1010" i="1" s="1"/>
  <c r="AL243" i="1"/>
  <c r="AL499" i="1" s="1"/>
  <c r="AL755" i="1" s="1"/>
  <c r="AL1011" i="1" s="1"/>
  <c r="AL244" i="1"/>
  <c r="AL500" i="1" s="1"/>
  <c r="AL756" i="1" s="1"/>
  <c r="AL1012" i="1" s="1"/>
  <c r="AL245" i="1"/>
  <c r="AL501" i="1" s="1"/>
  <c r="AL757" i="1" s="1"/>
  <c r="AL1013" i="1" s="1"/>
  <c r="AL246" i="1"/>
  <c r="AL502" i="1" s="1"/>
  <c r="AL758" i="1" s="1"/>
  <c r="AL1014" i="1" s="1"/>
  <c r="AL247" i="1"/>
  <c r="AL503" i="1" s="1"/>
  <c r="AL759" i="1" s="1"/>
  <c r="AL1015" i="1" s="1"/>
  <c r="AL248" i="1"/>
  <c r="AL504" i="1" s="1"/>
  <c r="AL760" i="1" s="1"/>
  <c r="AL1016" i="1" s="1"/>
  <c r="AL249" i="1"/>
  <c r="AL505" i="1" s="1"/>
  <c r="AL761" i="1" s="1"/>
  <c r="AL1017" i="1" s="1"/>
  <c r="AL250" i="1"/>
  <c r="AL506" i="1" s="1"/>
  <c r="AL762" i="1" s="1"/>
  <c r="AL1018" i="1" s="1"/>
  <c r="AL251" i="1"/>
  <c r="AL507" i="1" s="1"/>
  <c r="AL763" i="1" s="1"/>
  <c r="AL1019" i="1" s="1"/>
  <c r="AL252" i="1"/>
  <c r="AL508" i="1" s="1"/>
  <c r="AL764" i="1" s="1"/>
  <c r="AL1020" i="1" s="1"/>
  <c r="AL253" i="1"/>
  <c r="AL509" i="1" s="1"/>
  <c r="AL765" i="1" s="1"/>
  <c r="AL1021" i="1" s="1"/>
  <c r="AL254" i="1"/>
  <c r="AL510" i="1" s="1"/>
  <c r="AL766" i="1" s="1"/>
  <c r="AL1022" i="1" s="1"/>
  <c r="AL255" i="1"/>
  <c r="AL511" i="1" s="1"/>
  <c r="AL767" i="1" s="1"/>
  <c r="AL1023" i="1" s="1"/>
  <c r="AL256" i="1"/>
  <c r="AL512" i="1" s="1"/>
  <c r="AL768" i="1" s="1"/>
  <c r="AL1024" i="1" s="1"/>
  <c r="AL257" i="1"/>
  <c r="AL513" i="1" s="1"/>
  <c r="AL769" i="1" s="1"/>
  <c r="AL1025" i="1" s="1"/>
  <c r="AL258" i="1"/>
  <c r="AL514" i="1" s="1"/>
  <c r="AL770" i="1" s="1"/>
  <c r="AL1026" i="1" s="1"/>
  <c r="AL259" i="1"/>
  <c r="AL515" i="1" s="1"/>
  <c r="AL771" i="1" s="1"/>
  <c r="AL1027" i="1" s="1"/>
  <c r="AL260" i="1"/>
  <c r="AL516" i="1" s="1"/>
  <c r="AL772" i="1" s="1"/>
  <c r="AL1028" i="1" s="1"/>
  <c r="AL261" i="1"/>
  <c r="AL517" i="1" s="1"/>
  <c r="AL773" i="1" s="1"/>
  <c r="AL1029" i="1" s="1"/>
  <c r="AL262" i="1"/>
  <c r="AL518" i="1" s="1"/>
  <c r="AL774" i="1" s="1"/>
  <c r="AL1030" i="1" s="1"/>
  <c r="AL263" i="1"/>
  <c r="AL519" i="1" s="1"/>
  <c r="AL775" i="1" s="1"/>
  <c r="AL1031" i="1" s="1"/>
  <c r="AL264" i="1"/>
  <c r="AL520" i="1" s="1"/>
  <c r="AL776" i="1" s="1"/>
  <c r="AL1032" i="1" s="1"/>
  <c r="AL137" i="1"/>
  <c r="AL393" i="1" s="1"/>
  <c r="AL649" i="1" s="1"/>
  <c r="AL905" i="1" s="1"/>
  <c r="AI136" i="1" l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H120" i="1"/>
  <c r="AH128" i="1" s="1"/>
  <c r="AH136" i="1" s="1"/>
  <c r="AH119" i="1"/>
  <c r="AH127" i="1" s="1"/>
  <c r="AH135" i="1" s="1"/>
  <c r="AH118" i="1"/>
  <c r="AH126" i="1" s="1"/>
  <c r="AH134" i="1" s="1"/>
  <c r="AH117" i="1"/>
  <c r="AH125" i="1" s="1"/>
  <c r="AH133" i="1" s="1"/>
  <c r="AH116" i="1"/>
  <c r="AH124" i="1" s="1"/>
  <c r="AH132" i="1" s="1"/>
  <c r="AH115" i="1"/>
  <c r="AH123" i="1" s="1"/>
  <c r="AH131" i="1" s="1"/>
  <c r="AH114" i="1"/>
  <c r="AH122" i="1" s="1"/>
  <c r="AH130" i="1" s="1"/>
  <c r="AH113" i="1"/>
  <c r="AH121" i="1" s="1"/>
  <c r="AH129" i="1" s="1"/>
  <c r="AG112" i="1"/>
  <c r="AG116" i="1" s="1"/>
  <c r="AG120" i="1" s="1"/>
  <c r="AG124" i="1" s="1"/>
  <c r="AG128" i="1" s="1"/>
  <c r="AG132" i="1" s="1"/>
  <c r="AG136" i="1" s="1"/>
  <c r="AG111" i="1"/>
  <c r="AG115" i="1" s="1"/>
  <c r="AG119" i="1" s="1"/>
  <c r="AG123" i="1" s="1"/>
  <c r="AG127" i="1" s="1"/>
  <c r="AG131" i="1" s="1"/>
  <c r="AG135" i="1" s="1"/>
  <c r="AG110" i="1"/>
  <c r="AG114" i="1" s="1"/>
  <c r="AG118" i="1" s="1"/>
  <c r="AG122" i="1" s="1"/>
  <c r="AG126" i="1" s="1"/>
  <c r="AG130" i="1" s="1"/>
  <c r="AG134" i="1" s="1"/>
  <c r="AG109" i="1"/>
  <c r="AG113" i="1" s="1"/>
  <c r="AG117" i="1" s="1"/>
  <c r="AG121" i="1" s="1"/>
  <c r="AG125" i="1" s="1"/>
  <c r="AG129" i="1" s="1"/>
  <c r="AG133" i="1" s="1"/>
  <c r="AF108" i="1"/>
  <c r="AF110" i="1" s="1"/>
  <c r="AF112" i="1" s="1"/>
  <c r="AF114" i="1" s="1"/>
  <c r="AF116" i="1" s="1"/>
  <c r="AF118" i="1" s="1"/>
  <c r="AF120" i="1" s="1"/>
  <c r="AF122" i="1" s="1"/>
  <c r="AF124" i="1" s="1"/>
  <c r="AF126" i="1" s="1"/>
  <c r="AF128" i="1" s="1"/>
  <c r="AF130" i="1" s="1"/>
  <c r="AF132" i="1" s="1"/>
  <c r="AF134" i="1" s="1"/>
  <c r="AF136" i="1" s="1"/>
  <c r="AF107" i="1"/>
  <c r="AF109" i="1" s="1"/>
  <c r="AF111" i="1" s="1"/>
  <c r="AF113" i="1" s="1"/>
  <c r="AF115" i="1" s="1"/>
  <c r="AF117" i="1" s="1"/>
  <c r="AF119" i="1" s="1"/>
  <c r="AF121" i="1" s="1"/>
  <c r="AF123" i="1" s="1"/>
  <c r="AF125" i="1" s="1"/>
  <c r="AF127" i="1" s="1"/>
  <c r="AF129" i="1" s="1"/>
  <c r="AF131" i="1" s="1"/>
  <c r="AF133" i="1" s="1"/>
  <c r="AF135" i="1" s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H88" i="1"/>
  <c r="AH96" i="1" s="1"/>
  <c r="AH104" i="1" s="1"/>
  <c r="AH87" i="1"/>
  <c r="AH95" i="1" s="1"/>
  <c r="AH103" i="1" s="1"/>
  <c r="AH86" i="1"/>
  <c r="AH94" i="1" s="1"/>
  <c r="AH102" i="1" s="1"/>
  <c r="AH85" i="1"/>
  <c r="AH93" i="1" s="1"/>
  <c r="AH101" i="1" s="1"/>
  <c r="AH84" i="1"/>
  <c r="AH92" i="1" s="1"/>
  <c r="AH100" i="1" s="1"/>
  <c r="AH83" i="1"/>
  <c r="AH91" i="1" s="1"/>
  <c r="AH99" i="1" s="1"/>
  <c r="AH82" i="1"/>
  <c r="AH90" i="1" s="1"/>
  <c r="AH98" i="1" s="1"/>
  <c r="AH81" i="1"/>
  <c r="AH89" i="1" s="1"/>
  <c r="AH97" i="1" s="1"/>
  <c r="AG80" i="1"/>
  <c r="AG84" i="1" s="1"/>
  <c r="AG88" i="1" s="1"/>
  <c r="AG92" i="1" s="1"/>
  <c r="AG96" i="1" s="1"/>
  <c r="AG100" i="1" s="1"/>
  <c r="AG104" i="1" s="1"/>
  <c r="AG79" i="1"/>
  <c r="AG83" i="1" s="1"/>
  <c r="AG87" i="1" s="1"/>
  <c r="AG91" i="1" s="1"/>
  <c r="AG95" i="1" s="1"/>
  <c r="AG99" i="1" s="1"/>
  <c r="AG103" i="1" s="1"/>
  <c r="AG78" i="1"/>
  <c r="AG82" i="1" s="1"/>
  <c r="AG86" i="1" s="1"/>
  <c r="AG90" i="1" s="1"/>
  <c r="AG94" i="1" s="1"/>
  <c r="AG98" i="1" s="1"/>
  <c r="AG102" i="1" s="1"/>
  <c r="AG77" i="1"/>
  <c r="AG81" i="1" s="1"/>
  <c r="AG85" i="1" s="1"/>
  <c r="AG89" i="1" s="1"/>
  <c r="AG93" i="1" s="1"/>
  <c r="AG97" i="1" s="1"/>
  <c r="AG101" i="1" s="1"/>
  <c r="AF76" i="1"/>
  <c r="AF78" i="1" s="1"/>
  <c r="AF80" i="1" s="1"/>
  <c r="AF82" i="1" s="1"/>
  <c r="AF84" i="1" s="1"/>
  <c r="AF86" i="1" s="1"/>
  <c r="AF88" i="1" s="1"/>
  <c r="AF90" i="1" s="1"/>
  <c r="AF92" i="1" s="1"/>
  <c r="AF94" i="1" s="1"/>
  <c r="AF96" i="1" s="1"/>
  <c r="AF98" i="1" s="1"/>
  <c r="AF100" i="1" s="1"/>
  <c r="AF102" i="1" s="1"/>
  <c r="AF104" i="1" s="1"/>
  <c r="AF75" i="1"/>
  <c r="AF77" i="1" s="1"/>
  <c r="AF79" i="1" s="1"/>
  <c r="AF81" i="1" s="1"/>
  <c r="AF83" i="1" s="1"/>
  <c r="AF85" i="1" s="1"/>
  <c r="AF87" i="1" s="1"/>
  <c r="AF89" i="1" s="1"/>
  <c r="AF91" i="1" s="1"/>
  <c r="AF93" i="1" s="1"/>
  <c r="AF95" i="1" s="1"/>
  <c r="AF97" i="1" s="1"/>
  <c r="AF99" i="1" s="1"/>
  <c r="AF101" i="1" s="1"/>
  <c r="AF103" i="1" s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H56" i="1"/>
  <c r="AH64" i="1" s="1"/>
  <c r="AH72" i="1" s="1"/>
  <c r="AH55" i="1"/>
  <c r="AH63" i="1" s="1"/>
  <c r="AH71" i="1" s="1"/>
  <c r="AH54" i="1"/>
  <c r="AH62" i="1" s="1"/>
  <c r="AH70" i="1" s="1"/>
  <c r="AH53" i="1"/>
  <c r="AH61" i="1" s="1"/>
  <c r="AH69" i="1" s="1"/>
  <c r="AH52" i="1"/>
  <c r="AH60" i="1" s="1"/>
  <c r="AH68" i="1" s="1"/>
  <c r="AH51" i="1"/>
  <c r="AH59" i="1" s="1"/>
  <c r="AH67" i="1" s="1"/>
  <c r="AH50" i="1"/>
  <c r="AH58" i="1" s="1"/>
  <c r="AH66" i="1" s="1"/>
  <c r="AH49" i="1"/>
  <c r="AH57" i="1" s="1"/>
  <c r="AH65" i="1" s="1"/>
  <c r="AG48" i="1"/>
  <c r="AG52" i="1" s="1"/>
  <c r="AG56" i="1" s="1"/>
  <c r="AG60" i="1" s="1"/>
  <c r="AG64" i="1" s="1"/>
  <c r="AG68" i="1" s="1"/>
  <c r="AG72" i="1" s="1"/>
  <c r="AG47" i="1"/>
  <c r="AG51" i="1" s="1"/>
  <c r="AG55" i="1" s="1"/>
  <c r="AG59" i="1" s="1"/>
  <c r="AG63" i="1" s="1"/>
  <c r="AG67" i="1" s="1"/>
  <c r="AG71" i="1" s="1"/>
  <c r="AG46" i="1"/>
  <c r="AG50" i="1" s="1"/>
  <c r="AG54" i="1" s="1"/>
  <c r="AG58" i="1" s="1"/>
  <c r="AG62" i="1" s="1"/>
  <c r="AG66" i="1" s="1"/>
  <c r="AG70" i="1" s="1"/>
  <c r="AG45" i="1"/>
  <c r="AG49" i="1" s="1"/>
  <c r="AG53" i="1" s="1"/>
  <c r="AG57" i="1" s="1"/>
  <c r="AG61" i="1" s="1"/>
  <c r="AG65" i="1" s="1"/>
  <c r="AG69" i="1" s="1"/>
  <c r="AF44" i="1"/>
  <c r="AF46" i="1" s="1"/>
  <c r="AF48" i="1" s="1"/>
  <c r="AF50" i="1" s="1"/>
  <c r="AF52" i="1" s="1"/>
  <c r="AF54" i="1" s="1"/>
  <c r="AF56" i="1" s="1"/>
  <c r="AF58" i="1" s="1"/>
  <c r="AF60" i="1" s="1"/>
  <c r="AF62" i="1" s="1"/>
  <c r="AF64" i="1" s="1"/>
  <c r="AF66" i="1" s="1"/>
  <c r="AF68" i="1" s="1"/>
  <c r="AF70" i="1" s="1"/>
  <c r="AF72" i="1" s="1"/>
  <c r="AF43" i="1"/>
  <c r="AF45" i="1" s="1"/>
  <c r="AF47" i="1" s="1"/>
  <c r="AF49" i="1" s="1"/>
  <c r="AF51" i="1" s="1"/>
  <c r="AF53" i="1" s="1"/>
  <c r="AF55" i="1" s="1"/>
  <c r="AF57" i="1" s="1"/>
  <c r="AF59" i="1" s="1"/>
  <c r="AF61" i="1" s="1"/>
  <c r="AF63" i="1" s="1"/>
  <c r="AF65" i="1" s="1"/>
  <c r="AF67" i="1" s="1"/>
  <c r="AF69" i="1" s="1"/>
  <c r="AF71" i="1" s="1"/>
  <c r="AF11" i="1" l="1"/>
  <c r="AJ138" i="1" l="1"/>
  <c r="AJ170" i="1" s="1"/>
  <c r="AJ202" i="1" s="1"/>
  <c r="AJ234" i="1" s="1"/>
  <c r="AJ266" i="1" s="1"/>
  <c r="AJ298" i="1" s="1"/>
  <c r="AJ330" i="1" s="1"/>
  <c r="AJ362" i="1" s="1"/>
  <c r="AJ394" i="1" s="1"/>
  <c r="AJ426" i="1" s="1"/>
  <c r="AJ458" i="1" s="1"/>
  <c r="AJ490" i="1" s="1"/>
  <c r="AJ522" i="1" s="1"/>
  <c r="AJ554" i="1" s="1"/>
  <c r="AJ586" i="1" s="1"/>
  <c r="AJ618" i="1" s="1"/>
  <c r="AJ650" i="1" s="1"/>
  <c r="AJ682" i="1" s="1"/>
  <c r="AJ714" i="1" s="1"/>
  <c r="AJ746" i="1" s="1"/>
  <c r="AJ778" i="1" s="1"/>
  <c r="AJ810" i="1" s="1"/>
  <c r="AJ842" i="1" s="1"/>
  <c r="AJ874" i="1" s="1"/>
  <c r="AJ906" i="1" s="1"/>
  <c r="AJ938" i="1" s="1"/>
  <c r="AJ970" i="1" s="1"/>
  <c r="AJ1002" i="1" s="1"/>
  <c r="AJ139" i="1"/>
  <c r="AJ171" i="1" s="1"/>
  <c r="AJ203" i="1" s="1"/>
  <c r="AJ235" i="1" s="1"/>
  <c r="AJ267" i="1" s="1"/>
  <c r="AJ299" i="1" s="1"/>
  <c r="AJ331" i="1" s="1"/>
  <c r="AJ363" i="1" s="1"/>
  <c r="AJ395" i="1" s="1"/>
  <c r="AJ427" i="1" s="1"/>
  <c r="AJ459" i="1" s="1"/>
  <c r="AJ491" i="1" s="1"/>
  <c r="AJ523" i="1" s="1"/>
  <c r="AJ555" i="1" s="1"/>
  <c r="AJ587" i="1" s="1"/>
  <c r="AJ619" i="1" s="1"/>
  <c r="AJ651" i="1" s="1"/>
  <c r="AJ683" i="1" s="1"/>
  <c r="AJ715" i="1" s="1"/>
  <c r="AJ747" i="1" s="1"/>
  <c r="AJ779" i="1" s="1"/>
  <c r="AJ811" i="1" s="1"/>
  <c r="AJ843" i="1" s="1"/>
  <c r="AJ875" i="1" s="1"/>
  <c r="AJ907" i="1" s="1"/>
  <c r="AJ939" i="1" s="1"/>
  <c r="AJ971" i="1" s="1"/>
  <c r="AJ1003" i="1" s="1"/>
  <c r="AJ140" i="1"/>
  <c r="AJ172" i="1" s="1"/>
  <c r="AJ204" i="1" s="1"/>
  <c r="AJ236" i="1" s="1"/>
  <c r="AJ268" i="1" s="1"/>
  <c r="AJ300" i="1" s="1"/>
  <c r="AJ332" i="1" s="1"/>
  <c r="AJ364" i="1" s="1"/>
  <c r="AJ396" i="1" s="1"/>
  <c r="AJ428" i="1" s="1"/>
  <c r="AJ460" i="1" s="1"/>
  <c r="AJ492" i="1" s="1"/>
  <c r="AJ524" i="1" s="1"/>
  <c r="AJ556" i="1" s="1"/>
  <c r="AJ588" i="1" s="1"/>
  <c r="AJ620" i="1" s="1"/>
  <c r="AJ652" i="1" s="1"/>
  <c r="AJ684" i="1" s="1"/>
  <c r="AJ716" i="1" s="1"/>
  <c r="AJ748" i="1" s="1"/>
  <c r="AJ780" i="1" s="1"/>
  <c r="AJ812" i="1" s="1"/>
  <c r="AJ844" i="1" s="1"/>
  <c r="AJ876" i="1" s="1"/>
  <c r="AJ908" i="1" s="1"/>
  <c r="AJ940" i="1" s="1"/>
  <c r="AJ972" i="1" s="1"/>
  <c r="AJ1004" i="1" s="1"/>
  <c r="AJ143" i="1"/>
  <c r="AJ175" i="1" s="1"/>
  <c r="AJ207" i="1" s="1"/>
  <c r="AJ239" i="1" s="1"/>
  <c r="AJ271" i="1" s="1"/>
  <c r="AJ303" i="1" s="1"/>
  <c r="AJ335" i="1" s="1"/>
  <c r="AJ367" i="1" s="1"/>
  <c r="AJ399" i="1" s="1"/>
  <c r="AJ431" i="1" s="1"/>
  <c r="AJ463" i="1" s="1"/>
  <c r="AJ495" i="1" s="1"/>
  <c r="AJ527" i="1" s="1"/>
  <c r="AJ559" i="1" s="1"/>
  <c r="AJ591" i="1" s="1"/>
  <c r="AJ623" i="1" s="1"/>
  <c r="AJ655" i="1" s="1"/>
  <c r="AJ687" i="1" s="1"/>
  <c r="AJ719" i="1" s="1"/>
  <c r="AJ751" i="1" s="1"/>
  <c r="AJ783" i="1" s="1"/>
  <c r="AJ815" i="1" s="1"/>
  <c r="AJ847" i="1" s="1"/>
  <c r="AJ879" i="1" s="1"/>
  <c r="AJ911" i="1" s="1"/>
  <c r="AJ943" i="1" s="1"/>
  <c r="AJ975" i="1" s="1"/>
  <c r="AJ1007" i="1" s="1"/>
  <c r="AJ144" i="1"/>
  <c r="AJ176" i="1" s="1"/>
  <c r="AJ208" i="1" s="1"/>
  <c r="AJ240" i="1" s="1"/>
  <c r="AJ272" i="1" s="1"/>
  <c r="AJ304" i="1" s="1"/>
  <c r="AJ336" i="1" s="1"/>
  <c r="AJ368" i="1" s="1"/>
  <c r="AJ400" i="1" s="1"/>
  <c r="AJ432" i="1" s="1"/>
  <c r="AJ464" i="1" s="1"/>
  <c r="AJ496" i="1" s="1"/>
  <c r="AJ528" i="1" s="1"/>
  <c r="AJ560" i="1" s="1"/>
  <c r="AJ592" i="1" s="1"/>
  <c r="AJ624" i="1" s="1"/>
  <c r="AJ656" i="1" s="1"/>
  <c r="AJ688" i="1" s="1"/>
  <c r="AJ720" i="1" s="1"/>
  <c r="AJ752" i="1" s="1"/>
  <c r="AJ784" i="1" s="1"/>
  <c r="AJ816" i="1" s="1"/>
  <c r="AJ848" i="1" s="1"/>
  <c r="AJ880" i="1" s="1"/>
  <c r="AJ912" i="1" s="1"/>
  <c r="AJ944" i="1" s="1"/>
  <c r="AJ976" i="1" s="1"/>
  <c r="AJ1008" i="1" s="1"/>
  <c r="AJ145" i="1"/>
  <c r="AJ177" i="1" s="1"/>
  <c r="AJ209" i="1" s="1"/>
  <c r="AJ241" i="1" s="1"/>
  <c r="AJ273" i="1" s="1"/>
  <c r="AJ305" i="1" s="1"/>
  <c r="AJ337" i="1" s="1"/>
  <c r="AJ369" i="1" s="1"/>
  <c r="AJ401" i="1" s="1"/>
  <c r="AJ433" i="1" s="1"/>
  <c r="AJ465" i="1" s="1"/>
  <c r="AJ497" i="1" s="1"/>
  <c r="AJ529" i="1" s="1"/>
  <c r="AJ561" i="1" s="1"/>
  <c r="AJ593" i="1" s="1"/>
  <c r="AJ625" i="1" s="1"/>
  <c r="AJ657" i="1" s="1"/>
  <c r="AJ689" i="1" s="1"/>
  <c r="AJ721" i="1" s="1"/>
  <c r="AJ753" i="1" s="1"/>
  <c r="AJ785" i="1" s="1"/>
  <c r="AJ817" i="1" s="1"/>
  <c r="AJ849" i="1" s="1"/>
  <c r="AJ881" i="1" s="1"/>
  <c r="AJ913" i="1" s="1"/>
  <c r="AJ945" i="1" s="1"/>
  <c r="AJ977" i="1" s="1"/>
  <c r="AJ1009" i="1" s="1"/>
  <c r="AJ146" i="1"/>
  <c r="AJ178" i="1" s="1"/>
  <c r="AJ210" i="1" s="1"/>
  <c r="AJ242" i="1" s="1"/>
  <c r="AJ274" i="1" s="1"/>
  <c r="AJ306" i="1" s="1"/>
  <c r="AJ338" i="1" s="1"/>
  <c r="AJ370" i="1" s="1"/>
  <c r="AJ402" i="1" s="1"/>
  <c r="AJ434" i="1" s="1"/>
  <c r="AJ466" i="1" s="1"/>
  <c r="AJ498" i="1" s="1"/>
  <c r="AJ530" i="1" s="1"/>
  <c r="AJ562" i="1" s="1"/>
  <c r="AJ594" i="1" s="1"/>
  <c r="AJ626" i="1" s="1"/>
  <c r="AJ658" i="1" s="1"/>
  <c r="AJ690" i="1" s="1"/>
  <c r="AJ722" i="1" s="1"/>
  <c r="AJ754" i="1" s="1"/>
  <c r="AJ786" i="1" s="1"/>
  <c r="AJ818" i="1" s="1"/>
  <c r="AJ850" i="1" s="1"/>
  <c r="AJ882" i="1" s="1"/>
  <c r="AJ914" i="1" s="1"/>
  <c r="AJ946" i="1" s="1"/>
  <c r="AJ978" i="1" s="1"/>
  <c r="AJ1010" i="1" s="1"/>
  <c r="AJ147" i="1"/>
  <c r="AJ179" i="1" s="1"/>
  <c r="AJ211" i="1" s="1"/>
  <c r="AJ243" i="1" s="1"/>
  <c r="AJ275" i="1" s="1"/>
  <c r="AJ307" i="1" s="1"/>
  <c r="AJ339" i="1" s="1"/>
  <c r="AJ371" i="1" s="1"/>
  <c r="AJ403" i="1" s="1"/>
  <c r="AJ435" i="1" s="1"/>
  <c r="AJ467" i="1" s="1"/>
  <c r="AJ499" i="1" s="1"/>
  <c r="AJ531" i="1" s="1"/>
  <c r="AJ563" i="1" s="1"/>
  <c r="AJ595" i="1" s="1"/>
  <c r="AJ627" i="1" s="1"/>
  <c r="AJ659" i="1" s="1"/>
  <c r="AJ691" i="1" s="1"/>
  <c r="AJ723" i="1" s="1"/>
  <c r="AJ755" i="1" s="1"/>
  <c r="AJ787" i="1" s="1"/>
  <c r="AJ819" i="1" s="1"/>
  <c r="AJ851" i="1" s="1"/>
  <c r="AJ883" i="1" s="1"/>
  <c r="AJ915" i="1" s="1"/>
  <c r="AJ947" i="1" s="1"/>
  <c r="AJ979" i="1" s="1"/>
  <c r="AJ1011" i="1" s="1"/>
  <c r="AJ148" i="1"/>
  <c r="AJ180" i="1" s="1"/>
  <c r="AJ212" i="1" s="1"/>
  <c r="AJ244" i="1" s="1"/>
  <c r="AJ276" i="1" s="1"/>
  <c r="AJ308" i="1" s="1"/>
  <c r="AJ340" i="1" s="1"/>
  <c r="AJ372" i="1" s="1"/>
  <c r="AJ404" i="1" s="1"/>
  <c r="AJ436" i="1" s="1"/>
  <c r="AJ468" i="1" s="1"/>
  <c r="AJ500" i="1" s="1"/>
  <c r="AJ532" i="1" s="1"/>
  <c r="AJ564" i="1" s="1"/>
  <c r="AJ596" i="1" s="1"/>
  <c r="AJ628" i="1" s="1"/>
  <c r="AJ660" i="1" s="1"/>
  <c r="AJ692" i="1" s="1"/>
  <c r="AJ724" i="1" s="1"/>
  <c r="AJ756" i="1" s="1"/>
  <c r="AJ788" i="1" s="1"/>
  <c r="AJ820" i="1" s="1"/>
  <c r="AJ852" i="1" s="1"/>
  <c r="AJ884" i="1" s="1"/>
  <c r="AJ916" i="1" s="1"/>
  <c r="AJ948" i="1" s="1"/>
  <c r="AJ980" i="1" s="1"/>
  <c r="AJ1012" i="1" s="1"/>
  <c r="AJ149" i="1"/>
  <c r="AJ181" i="1" s="1"/>
  <c r="AJ213" i="1" s="1"/>
  <c r="AJ245" i="1" s="1"/>
  <c r="AJ277" i="1" s="1"/>
  <c r="AJ309" i="1" s="1"/>
  <c r="AJ341" i="1" s="1"/>
  <c r="AJ373" i="1" s="1"/>
  <c r="AJ405" i="1" s="1"/>
  <c r="AJ437" i="1" s="1"/>
  <c r="AJ469" i="1" s="1"/>
  <c r="AJ501" i="1" s="1"/>
  <c r="AJ533" i="1" s="1"/>
  <c r="AJ565" i="1" s="1"/>
  <c r="AJ597" i="1" s="1"/>
  <c r="AJ629" i="1" s="1"/>
  <c r="AJ661" i="1" s="1"/>
  <c r="AJ693" i="1" s="1"/>
  <c r="AJ725" i="1" s="1"/>
  <c r="AJ757" i="1" s="1"/>
  <c r="AJ789" i="1" s="1"/>
  <c r="AJ821" i="1" s="1"/>
  <c r="AJ853" i="1" s="1"/>
  <c r="AJ885" i="1" s="1"/>
  <c r="AJ917" i="1" s="1"/>
  <c r="AJ949" i="1" s="1"/>
  <c r="AJ981" i="1" s="1"/>
  <c r="AJ1013" i="1" s="1"/>
  <c r="AJ150" i="1"/>
  <c r="AJ182" i="1" s="1"/>
  <c r="AJ214" i="1" s="1"/>
  <c r="AJ246" i="1" s="1"/>
  <c r="AJ278" i="1" s="1"/>
  <c r="AJ310" i="1" s="1"/>
  <c r="AJ342" i="1" s="1"/>
  <c r="AJ374" i="1" s="1"/>
  <c r="AJ406" i="1" s="1"/>
  <c r="AJ438" i="1" s="1"/>
  <c r="AJ470" i="1" s="1"/>
  <c r="AJ502" i="1" s="1"/>
  <c r="AJ534" i="1" s="1"/>
  <c r="AJ566" i="1" s="1"/>
  <c r="AJ598" i="1" s="1"/>
  <c r="AJ630" i="1" s="1"/>
  <c r="AJ662" i="1" s="1"/>
  <c r="AJ694" i="1" s="1"/>
  <c r="AJ726" i="1" s="1"/>
  <c r="AJ758" i="1" s="1"/>
  <c r="AJ790" i="1" s="1"/>
  <c r="AJ822" i="1" s="1"/>
  <c r="AJ854" i="1" s="1"/>
  <c r="AJ886" i="1" s="1"/>
  <c r="AJ918" i="1" s="1"/>
  <c r="AJ950" i="1" s="1"/>
  <c r="AJ982" i="1" s="1"/>
  <c r="AJ1014" i="1" s="1"/>
  <c r="AJ151" i="1"/>
  <c r="AJ183" i="1" s="1"/>
  <c r="AJ215" i="1" s="1"/>
  <c r="AJ247" i="1" s="1"/>
  <c r="AJ279" i="1" s="1"/>
  <c r="AJ311" i="1" s="1"/>
  <c r="AJ343" i="1" s="1"/>
  <c r="AJ375" i="1" s="1"/>
  <c r="AJ407" i="1" s="1"/>
  <c r="AJ439" i="1" s="1"/>
  <c r="AJ471" i="1" s="1"/>
  <c r="AJ503" i="1" s="1"/>
  <c r="AJ535" i="1" s="1"/>
  <c r="AJ567" i="1" s="1"/>
  <c r="AJ599" i="1" s="1"/>
  <c r="AJ631" i="1" s="1"/>
  <c r="AJ663" i="1" s="1"/>
  <c r="AJ695" i="1" s="1"/>
  <c r="AJ727" i="1" s="1"/>
  <c r="AJ759" i="1" s="1"/>
  <c r="AJ791" i="1" s="1"/>
  <c r="AJ823" i="1" s="1"/>
  <c r="AJ855" i="1" s="1"/>
  <c r="AJ887" i="1" s="1"/>
  <c r="AJ919" i="1" s="1"/>
  <c r="AJ951" i="1" s="1"/>
  <c r="AJ983" i="1" s="1"/>
  <c r="AJ1015" i="1" s="1"/>
  <c r="AJ152" i="1"/>
  <c r="AJ184" i="1" s="1"/>
  <c r="AJ216" i="1" s="1"/>
  <c r="AJ248" i="1" s="1"/>
  <c r="AJ280" i="1" s="1"/>
  <c r="AJ312" i="1" s="1"/>
  <c r="AJ344" i="1" s="1"/>
  <c r="AJ376" i="1" s="1"/>
  <c r="AJ408" i="1" s="1"/>
  <c r="AJ440" i="1" s="1"/>
  <c r="AJ472" i="1" s="1"/>
  <c r="AJ504" i="1" s="1"/>
  <c r="AJ536" i="1" s="1"/>
  <c r="AJ568" i="1" s="1"/>
  <c r="AJ600" i="1" s="1"/>
  <c r="AJ632" i="1" s="1"/>
  <c r="AJ664" i="1" s="1"/>
  <c r="AJ696" i="1" s="1"/>
  <c r="AJ728" i="1" s="1"/>
  <c r="AJ760" i="1" s="1"/>
  <c r="AJ792" i="1" s="1"/>
  <c r="AJ824" i="1" s="1"/>
  <c r="AJ856" i="1" s="1"/>
  <c r="AJ888" i="1" s="1"/>
  <c r="AJ920" i="1" s="1"/>
  <c r="AJ952" i="1" s="1"/>
  <c r="AJ984" i="1" s="1"/>
  <c r="AJ1016" i="1" s="1"/>
  <c r="AJ153" i="1"/>
  <c r="AJ185" i="1" s="1"/>
  <c r="AJ217" i="1" s="1"/>
  <c r="AJ249" i="1" s="1"/>
  <c r="AJ281" i="1" s="1"/>
  <c r="AJ313" i="1" s="1"/>
  <c r="AJ345" i="1" s="1"/>
  <c r="AJ377" i="1" s="1"/>
  <c r="AJ409" i="1" s="1"/>
  <c r="AJ441" i="1" s="1"/>
  <c r="AJ473" i="1" s="1"/>
  <c r="AJ505" i="1" s="1"/>
  <c r="AJ537" i="1" s="1"/>
  <c r="AJ569" i="1" s="1"/>
  <c r="AJ601" i="1" s="1"/>
  <c r="AJ633" i="1" s="1"/>
  <c r="AJ665" i="1" s="1"/>
  <c r="AJ697" i="1" s="1"/>
  <c r="AJ729" i="1" s="1"/>
  <c r="AJ761" i="1" s="1"/>
  <c r="AJ793" i="1" s="1"/>
  <c r="AJ825" i="1" s="1"/>
  <c r="AJ857" i="1" s="1"/>
  <c r="AJ889" i="1" s="1"/>
  <c r="AJ921" i="1" s="1"/>
  <c r="AJ953" i="1" s="1"/>
  <c r="AJ985" i="1" s="1"/>
  <c r="AJ1017" i="1" s="1"/>
  <c r="AJ154" i="1"/>
  <c r="AJ186" i="1" s="1"/>
  <c r="AJ218" i="1" s="1"/>
  <c r="AJ250" i="1" s="1"/>
  <c r="AJ282" i="1" s="1"/>
  <c r="AJ314" i="1" s="1"/>
  <c r="AJ346" i="1" s="1"/>
  <c r="AJ378" i="1" s="1"/>
  <c r="AJ410" i="1" s="1"/>
  <c r="AJ442" i="1" s="1"/>
  <c r="AJ474" i="1" s="1"/>
  <c r="AJ506" i="1" s="1"/>
  <c r="AJ538" i="1" s="1"/>
  <c r="AJ570" i="1" s="1"/>
  <c r="AJ602" i="1" s="1"/>
  <c r="AJ634" i="1" s="1"/>
  <c r="AJ666" i="1" s="1"/>
  <c r="AJ698" i="1" s="1"/>
  <c r="AJ730" i="1" s="1"/>
  <c r="AJ762" i="1" s="1"/>
  <c r="AJ794" i="1" s="1"/>
  <c r="AJ826" i="1" s="1"/>
  <c r="AJ858" i="1" s="1"/>
  <c r="AJ890" i="1" s="1"/>
  <c r="AJ922" i="1" s="1"/>
  <c r="AJ954" i="1" s="1"/>
  <c r="AJ986" i="1" s="1"/>
  <c r="AJ1018" i="1" s="1"/>
  <c r="AJ155" i="1"/>
  <c r="AJ187" i="1" s="1"/>
  <c r="AJ219" i="1" s="1"/>
  <c r="AJ251" i="1" s="1"/>
  <c r="AJ283" i="1" s="1"/>
  <c r="AJ315" i="1" s="1"/>
  <c r="AJ347" i="1" s="1"/>
  <c r="AJ379" i="1" s="1"/>
  <c r="AJ411" i="1" s="1"/>
  <c r="AJ443" i="1" s="1"/>
  <c r="AJ475" i="1" s="1"/>
  <c r="AJ507" i="1" s="1"/>
  <c r="AJ539" i="1" s="1"/>
  <c r="AJ571" i="1" s="1"/>
  <c r="AJ603" i="1" s="1"/>
  <c r="AJ635" i="1" s="1"/>
  <c r="AJ667" i="1" s="1"/>
  <c r="AJ699" i="1" s="1"/>
  <c r="AJ731" i="1" s="1"/>
  <c r="AJ763" i="1" s="1"/>
  <c r="AJ795" i="1" s="1"/>
  <c r="AJ827" i="1" s="1"/>
  <c r="AJ859" i="1" s="1"/>
  <c r="AJ891" i="1" s="1"/>
  <c r="AJ923" i="1" s="1"/>
  <c r="AJ955" i="1" s="1"/>
  <c r="AJ987" i="1" s="1"/>
  <c r="AJ1019" i="1" s="1"/>
  <c r="AJ156" i="1"/>
  <c r="AJ188" i="1" s="1"/>
  <c r="AJ220" i="1" s="1"/>
  <c r="AJ252" i="1" s="1"/>
  <c r="AJ284" i="1" s="1"/>
  <c r="AJ316" i="1" s="1"/>
  <c r="AJ348" i="1" s="1"/>
  <c r="AJ380" i="1" s="1"/>
  <c r="AJ412" i="1" s="1"/>
  <c r="AJ444" i="1" s="1"/>
  <c r="AJ476" i="1" s="1"/>
  <c r="AJ508" i="1" s="1"/>
  <c r="AJ540" i="1" s="1"/>
  <c r="AJ572" i="1" s="1"/>
  <c r="AJ604" i="1" s="1"/>
  <c r="AJ636" i="1" s="1"/>
  <c r="AJ668" i="1" s="1"/>
  <c r="AJ700" i="1" s="1"/>
  <c r="AJ732" i="1" s="1"/>
  <c r="AJ764" i="1" s="1"/>
  <c r="AJ796" i="1" s="1"/>
  <c r="AJ828" i="1" s="1"/>
  <c r="AJ860" i="1" s="1"/>
  <c r="AJ892" i="1" s="1"/>
  <c r="AJ924" i="1" s="1"/>
  <c r="AJ956" i="1" s="1"/>
  <c r="AJ988" i="1" s="1"/>
  <c r="AJ1020" i="1" s="1"/>
  <c r="AJ157" i="1"/>
  <c r="AJ189" i="1" s="1"/>
  <c r="AJ221" i="1" s="1"/>
  <c r="AJ253" i="1" s="1"/>
  <c r="AJ285" i="1" s="1"/>
  <c r="AJ317" i="1" s="1"/>
  <c r="AJ349" i="1" s="1"/>
  <c r="AJ381" i="1" s="1"/>
  <c r="AJ413" i="1" s="1"/>
  <c r="AJ445" i="1" s="1"/>
  <c r="AJ477" i="1" s="1"/>
  <c r="AJ509" i="1" s="1"/>
  <c r="AJ541" i="1" s="1"/>
  <c r="AJ573" i="1" s="1"/>
  <c r="AJ605" i="1" s="1"/>
  <c r="AJ637" i="1" s="1"/>
  <c r="AJ669" i="1" s="1"/>
  <c r="AJ701" i="1" s="1"/>
  <c r="AJ733" i="1" s="1"/>
  <c r="AJ765" i="1" s="1"/>
  <c r="AJ797" i="1" s="1"/>
  <c r="AJ829" i="1" s="1"/>
  <c r="AJ861" i="1" s="1"/>
  <c r="AJ893" i="1" s="1"/>
  <c r="AJ925" i="1" s="1"/>
  <c r="AJ957" i="1" s="1"/>
  <c r="AJ989" i="1" s="1"/>
  <c r="AJ1021" i="1" s="1"/>
  <c r="AJ158" i="1"/>
  <c r="AJ190" i="1" s="1"/>
  <c r="AJ222" i="1" s="1"/>
  <c r="AJ254" i="1" s="1"/>
  <c r="AJ286" i="1" s="1"/>
  <c r="AJ318" i="1" s="1"/>
  <c r="AJ350" i="1" s="1"/>
  <c r="AJ382" i="1" s="1"/>
  <c r="AJ414" i="1" s="1"/>
  <c r="AJ446" i="1" s="1"/>
  <c r="AJ478" i="1" s="1"/>
  <c r="AJ510" i="1" s="1"/>
  <c r="AJ542" i="1" s="1"/>
  <c r="AJ574" i="1" s="1"/>
  <c r="AJ606" i="1" s="1"/>
  <c r="AJ638" i="1" s="1"/>
  <c r="AJ670" i="1" s="1"/>
  <c r="AJ702" i="1" s="1"/>
  <c r="AJ734" i="1" s="1"/>
  <c r="AJ766" i="1" s="1"/>
  <c r="AJ798" i="1" s="1"/>
  <c r="AJ830" i="1" s="1"/>
  <c r="AJ862" i="1" s="1"/>
  <c r="AJ894" i="1" s="1"/>
  <c r="AJ926" i="1" s="1"/>
  <c r="AJ958" i="1" s="1"/>
  <c r="AJ990" i="1" s="1"/>
  <c r="AJ1022" i="1" s="1"/>
  <c r="AJ159" i="1"/>
  <c r="AJ191" i="1" s="1"/>
  <c r="AJ223" i="1" s="1"/>
  <c r="AJ255" i="1" s="1"/>
  <c r="AJ287" i="1" s="1"/>
  <c r="AJ319" i="1" s="1"/>
  <c r="AJ351" i="1" s="1"/>
  <c r="AJ383" i="1" s="1"/>
  <c r="AJ415" i="1" s="1"/>
  <c r="AJ447" i="1" s="1"/>
  <c r="AJ479" i="1" s="1"/>
  <c r="AJ511" i="1" s="1"/>
  <c r="AJ543" i="1" s="1"/>
  <c r="AJ575" i="1" s="1"/>
  <c r="AJ607" i="1" s="1"/>
  <c r="AJ639" i="1" s="1"/>
  <c r="AJ671" i="1" s="1"/>
  <c r="AJ703" i="1" s="1"/>
  <c r="AJ735" i="1" s="1"/>
  <c r="AJ767" i="1" s="1"/>
  <c r="AJ799" i="1" s="1"/>
  <c r="AJ831" i="1" s="1"/>
  <c r="AJ863" i="1" s="1"/>
  <c r="AJ895" i="1" s="1"/>
  <c r="AJ927" i="1" s="1"/>
  <c r="AJ959" i="1" s="1"/>
  <c r="AJ991" i="1" s="1"/>
  <c r="AJ1023" i="1" s="1"/>
  <c r="AJ160" i="1"/>
  <c r="AJ192" i="1" s="1"/>
  <c r="AJ224" i="1" s="1"/>
  <c r="AJ256" i="1" s="1"/>
  <c r="AJ288" i="1" s="1"/>
  <c r="AJ320" i="1" s="1"/>
  <c r="AJ352" i="1" s="1"/>
  <c r="AJ384" i="1" s="1"/>
  <c r="AJ416" i="1" s="1"/>
  <c r="AJ448" i="1" s="1"/>
  <c r="AJ480" i="1" s="1"/>
  <c r="AJ512" i="1" s="1"/>
  <c r="AJ544" i="1" s="1"/>
  <c r="AJ576" i="1" s="1"/>
  <c r="AJ608" i="1" s="1"/>
  <c r="AJ640" i="1" s="1"/>
  <c r="AJ672" i="1" s="1"/>
  <c r="AJ704" i="1" s="1"/>
  <c r="AJ736" i="1" s="1"/>
  <c r="AJ768" i="1" s="1"/>
  <c r="AJ800" i="1" s="1"/>
  <c r="AJ832" i="1" s="1"/>
  <c r="AJ864" i="1" s="1"/>
  <c r="AJ896" i="1" s="1"/>
  <c r="AJ928" i="1" s="1"/>
  <c r="AJ960" i="1" s="1"/>
  <c r="AJ992" i="1" s="1"/>
  <c r="AJ1024" i="1" s="1"/>
  <c r="AJ161" i="1"/>
  <c r="AJ193" i="1" s="1"/>
  <c r="AJ225" i="1" s="1"/>
  <c r="AJ257" i="1" s="1"/>
  <c r="AJ289" i="1" s="1"/>
  <c r="AJ321" i="1" s="1"/>
  <c r="AJ353" i="1" s="1"/>
  <c r="AJ385" i="1" s="1"/>
  <c r="AJ417" i="1" s="1"/>
  <c r="AJ449" i="1" s="1"/>
  <c r="AJ481" i="1" s="1"/>
  <c r="AJ513" i="1" s="1"/>
  <c r="AJ545" i="1" s="1"/>
  <c r="AJ577" i="1" s="1"/>
  <c r="AJ609" i="1" s="1"/>
  <c r="AJ641" i="1" s="1"/>
  <c r="AJ673" i="1" s="1"/>
  <c r="AJ705" i="1" s="1"/>
  <c r="AJ737" i="1" s="1"/>
  <c r="AJ769" i="1" s="1"/>
  <c r="AJ801" i="1" s="1"/>
  <c r="AJ833" i="1" s="1"/>
  <c r="AJ865" i="1" s="1"/>
  <c r="AJ897" i="1" s="1"/>
  <c r="AJ929" i="1" s="1"/>
  <c r="AJ961" i="1" s="1"/>
  <c r="AJ993" i="1" s="1"/>
  <c r="AJ1025" i="1" s="1"/>
  <c r="AJ162" i="1"/>
  <c r="AJ194" i="1" s="1"/>
  <c r="AJ226" i="1" s="1"/>
  <c r="AJ258" i="1" s="1"/>
  <c r="AJ290" i="1" s="1"/>
  <c r="AJ322" i="1" s="1"/>
  <c r="AJ354" i="1" s="1"/>
  <c r="AJ386" i="1" s="1"/>
  <c r="AJ418" i="1" s="1"/>
  <c r="AJ450" i="1" s="1"/>
  <c r="AJ482" i="1" s="1"/>
  <c r="AJ514" i="1" s="1"/>
  <c r="AJ546" i="1" s="1"/>
  <c r="AJ578" i="1" s="1"/>
  <c r="AJ610" i="1" s="1"/>
  <c r="AJ642" i="1" s="1"/>
  <c r="AJ674" i="1" s="1"/>
  <c r="AJ706" i="1" s="1"/>
  <c r="AJ738" i="1" s="1"/>
  <c r="AJ770" i="1" s="1"/>
  <c r="AJ802" i="1" s="1"/>
  <c r="AJ834" i="1" s="1"/>
  <c r="AJ866" i="1" s="1"/>
  <c r="AJ898" i="1" s="1"/>
  <c r="AJ930" i="1" s="1"/>
  <c r="AJ962" i="1" s="1"/>
  <c r="AJ994" i="1" s="1"/>
  <c r="AJ1026" i="1" s="1"/>
  <c r="AJ163" i="1"/>
  <c r="AJ195" i="1" s="1"/>
  <c r="AJ227" i="1" s="1"/>
  <c r="AJ259" i="1" s="1"/>
  <c r="AJ291" i="1" s="1"/>
  <c r="AJ323" i="1" s="1"/>
  <c r="AJ355" i="1" s="1"/>
  <c r="AJ387" i="1" s="1"/>
  <c r="AJ419" i="1" s="1"/>
  <c r="AJ451" i="1" s="1"/>
  <c r="AJ483" i="1" s="1"/>
  <c r="AJ515" i="1" s="1"/>
  <c r="AJ547" i="1" s="1"/>
  <c r="AJ579" i="1" s="1"/>
  <c r="AJ611" i="1" s="1"/>
  <c r="AJ643" i="1" s="1"/>
  <c r="AJ675" i="1" s="1"/>
  <c r="AJ707" i="1" s="1"/>
  <c r="AJ739" i="1" s="1"/>
  <c r="AJ771" i="1" s="1"/>
  <c r="AJ803" i="1" s="1"/>
  <c r="AJ835" i="1" s="1"/>
  <c r="AJ867" i="1" s="1"/>
  <c r="AJ899" i="1" s="1"/>
  <c r="AJ931" i="1" s="1"/>
  <c r="AJ963" i="1" s="1"/>
  <c r="AJ995" i="1" s="1"/>
  <c r="AJ1027" i="1" s="1"/>
  <c r="AJ164" i="1"/>
  <c r="AJ196" i="1" s="1"/>
  <c r="AJ228" i="1" s="1"/>
  <c r="AJ260" i="1" s="1"/>
  <c r="AJ292" i="1" s="1"/>
  <c r="AJ324" i="1" s="1"/>
  <c r="AJ356" i="1" s="1"/>
  <c r="AJ388" i="1" s="1"/>
  <c r="AJ420" i="1" s="1"/>
  <c r="AJ452" i="1" s="1"/>
  <c r="AJ484" i="1" s="1"/>
  <c r="AJ516" i="1" s="1"/>
  <c r="AJ548" i="1" s="1"/>
  <c r="AJ580" i="1" s="1"/>
  <c r="AJ612" i="1" s="1"/>
  <c r="AJ644" i="1" s="1"/>
  <c r="AJ676" i="1" s="1"/>
  <c r="AJ708" i="1" s="1"/>
  <c r="AJ740" i="1" s="1"/>
  <c r="AJ772" i="1" s="1"/>
  <c r="AJ804" i="1" s="1"/>
  <c r="AJ836" i="1" s="1"/>
  <c r="AJ868" i="1" s="1"/>
  <c r="AJ900" i="1" s="1"/>
  <c r="AJ932" i="1" s="1"/>
  <c r="AJ964" i="1" s="1"/>
  <c r="AJ996" i="1" s="1"/>
  <c r="AJ1028" i="1" s="1"/>
  <c r="AJ165" i="1"/>
  <c r="AJ197" i="1" s="1"/>
  <c r="AJ229" i="1" s="1"/>
  <c r="AJ261" i="1" s="1"/>
  <c r="AJ293" i="1" s="1"/>
  <c r="AJ325" i="1" s="1"/>
  <c r="AJ357" i="1" s="1"/>
  <c r="AJ389" i="1" s="1"/>
  <c r="AJ421" i="1" s="1"/>
  <c r="AJ453" i="1" s="1"/>
  <c r="AJ485" i="1" s="1"/>
  <c r="AJ517" i="1" s="1"/>
  <c r="AJ549" i="1" s="1"/>
  <c r="AJ581" i="1" s="1"/>
  <c r="AJ613" i="1" s="1"/>
  <c r="AJ645" i="1" s="1"/>
  <c r="AJ677" i="1" s="1"/>
  <c r="AJ709" i="1" s="1"/>
  <c r="AJ741" i="1" s="1"/>
  <c r="AJ773" i="1" s="1"/>
  <c r="AJ805" i="1" s="1"/>
  <c r="AJ837" i="1" s="1"/>
  <c r="AJ869" i="1" s="1"/>
  <c r="AJ901" i="1" s="1"/>
  <c r="AJ933" i="1" s="1"/>
  <c r="AJ965" i="1" s="1"/>
  <c r="AJ997" i="1" s="1"/>
  <c r="AJ1029" i="1" s="1"/>
  <c r="AJ167" i="1"/>
  <c r="AJ199" i="1" s="1"/>
  <c r="AJ231" i="1" s="1"/>
  <c r="AJ263" i="1" s="1"/>
  <c r="AJ295" i="1" s="1"/>
  <c r="AJ327" i="1" s="1"/>
  <c r="AJ359" i="1" s="1"/>
  <c r="AJ391" i="1" s="1"/>
  <c r="AJ423" i="1" s="1"/>
  <c r="AJ455" i="1" s="1"/>
  <c r="AJ487" i="1" s="1"/>
  <c r="AJ519" i="1" s="1"/>
  <c r="AJ551" i="1" s="1"/>
  <c r="AJ583" i="1" s="1"/>
  <c r="AJ615" i="1" s="1"/>
  <c r="AJ647" i="1" s="1"/>
  <c r="AJ679" i="1" s="1"/>
  <c r="AJ711" i="1" s="1"/>
  <c r="AJ743" i="1" s="1"/>
  <c r="AJ775" i="1" s="1"/>
  <c r="AJ807" i="1" s="1"/>
  <c r="AJ839" i="1" s="1"/>
  <c r="AJ871" i="1" s="1"/>
  <c r="AJ903" i="1" s="1"/>
  <c r="AJ935" i="1" s="1"/>
  <c r="AJ967" i="1" s="1"/>
  <c r="AJ999" i="1" s="1"/>
  <c r="AJ1031" i="1" s="1"/>
  <c r="AJ168" i="1"/>
  <c r="AJ200" i="1" s="1"/>
  <c r="AJ232" i="1" s="1"/>
  <c r="AJ264" i="1" s="1"/>
  <c r="AJ296" i="1" s="1"/>
  <c r="AJ328" i="1" s="1"/>
  <c r="AJ360" i="1" s="1"/>
  <c r="AJ392" i="1" s="1"/>
  <c r="AJ424" i="1" s="1"/>
  <c r="AJ456" i="1" s="1"/>
  <c r="AJ488" i="1" s="1"/>
  <c r="AJ520" i="1" s="1"/>
  <c r="AJ552" i="1" s="1"/>
  <c r="AJ584" i="1" s="1"/>
  <c r="AJ616" i="1" s="1"/>
  <c r="AJ648" i="1" s="1"/>
  <c r="AJ680" i="1" s="1"/>
  <c r="AJ712" i="1" s="1"/>
  <c r="AJ744" i="1" s="1"/>
  <c r="AJ776" i="1" s="1"/>
  <c r="AJ808" i="1" s="1"/>
  <c r="AJ840" i="1" s="1"/>
  <c r="AJ872" i="1" s="1"/>
  <c r="AJ904" i="1" s="1"/>
  <c r="AJ936" i="1" s="1"/>
  <c r="AJ968" i="1" s="1"/>
  <c r="AJ1000" i="1" s="1"/>
  <c r="AJ1032" i="1" s="1"/>
  <c r="AJ141" i="1"/>
  <c r="AJ173" i="1" s="1"/>
  <c r="AJ205" i="1" s="1"/>
  <c r="AJ237" i="1" s="1"/>
  <c r="AJ269" i="1" s="1"/>
  <c r="AJ301" i="1" s="1"/>
  <c r="AJ333" i="1" s="1"/>
  <c r="AJ365" i="1" s="1"/>
  <c r="AJ397" i="1" s="1"/>
  <c r="AJ429" i="1" s="1"/>
  <c r="AJ461" i="1" s="1"/>
  <c r="AJ493" i="1" s="1"/>
  <c r="AJ525" i="1" s="1"/>
  <c r="AJ557" i="1" s="1"/>
  <c r="AJ589" i="1" s="1"/>
  <c r="AJ621" i="1" s="1"/>
  <c r="AJ653" i="1" s="1"/>
  <c r="AJ685" i="1" s="1"/>
  <c r="AJ717" i="1" s="1"/>
  <c r="AJ749" i="1" s="1"/>
  <c r="AJ781" i="1" s="1"/>
  <c r="AJ813" i="1" s="1"/>
  <c r="AJ845" i="1" s="1"/>
  <c r="AJ877" i="1" s="1"/>
  <c r="AJ909" i="1" s="1"/>
  <c r="AJ941" i="1" s="1"/>
  <c r="AJ973" i="1" s="1"/>
  <c r="AJ1005" i="1" s="1"/>
  <c r="AJ142" i="1"/>
  <c r="AJ174" i="1" s="1"/>
  <c r="AJ206" i="1" s="1"/>
  <c r="AJ238" i="1" s="1"/>
  <c r="AJ270" i="1" s="1"/>
  <c r="AJ302" i="1" s="1"/>
  <c r="AJ334" i="1" s="1"/>
  <c r="AJ366" i="1" s="1"/>
  <c r="AJ398" i="1" s="1"/>
  <c r="AJ430" i="1" s="1"/>
  <c r="AJ462" i="1" s="1"/>
  <c r="AJ494" i="1" s="1"/>
  <c r="AJ526" i="1" s="1"/>
  <c r="AJ558" i="1" s="1"/>
  <c r="AJ590" i="1" s="1"/>
  <c r="AJ622" i="1" s="1"/>
  <c r="AJ654" i="1" s="1"/>
  <c r="AJ686" i="1" s="1"/>
  <c r="AJ718" i="1" s="1"/>
  <c r="AJ750" i="1" s="1"/>
  <c r="AJ782" i="1" s="1"/>
  <c r="AJ814" i="1" s="1"/>
  <c r="AJ846" i="1" s="1"/>
  <c r="AJ878" i="1" s="1"/>
  <c r="AJ910" i="1" s="1"/>
  <c r="AJ942" i="1" s="1"/>
  <c r="AJ974" i="1" s="1"/>
  <c r="AJ1006" i="1" s="1"/>
  <c r="AJ166" i="1"/>
  <c r="AJ198" i="1" s="1"/>
  <c r="AJ230" i="1" s="1"/>
  <c r="AJ262" i="1" s="1"/>
  <c r="AJ294" i="1" s="1"/>
  <c r="AJ326" i="1" s="1"/>
  <c r="AJ358" i="1" s="1"/>
  <c r="AJ390" i="1" s="1"/>
  <c r="AJ422" i="1" s="1"/>
  <c r="AJ454" i="1" s="1"/>
  <c r="AJ486" i="1" s="1"/>
  <c r="AJ518" i="1" s="1"/>
  <c r="AJ550" i="1" s="1"/>
  <c r="AJ582" i="1" s="1"/>
  <c r="AJ614" i="1" s="1"/>
  <c r="AJ646" i="1" s="1"/>
  <c r="AJ678" i="1" s="1"/>
  <c r="AJ710" i="1" s="1"/>
  <c r="AJ742" i="1" s="1"/>
  <c r="AJ774" i="1" s="1"/>
  <c r="AJ806" i="1" s="1"/>
  <c r="AJ838" i="1" s="1"/>
  <c r="AJ870" i="1" s="1"/>
  <c r="AJ902" i="1" s="1"/>
  <c r="AJ934" i="1" s="1"/>
  <c r="AJ966" i="1" s="1"/>
  <c r="AJ998" i="1" s="1"/>
  <c r="AJ1030" i="1" s="1"/>
  <c r="AJ137" i="1"/>
  <c r="AJ169" i="1" s="1"/>
  <c r="AJ201" i="1" s="1"/>
  <c r="AJ233" i="1" s="1"/>
  <c r="AJ265" i="1" s="1"/>
  <c r="AJ297" i="1" s="1"/>
  <c r="AJ329" i="1" s="1"/>
  <c r="AJ361" i="1" s="1"/>
  <c r="AJ393" i="1" s="1"/>
  <c r="AJ425" i="1" s="1"/>
  <c r="AJ457" i="1" s="1"/>
  <c r="AJ489" i="1" s="1"/>
  <c r="AJ521" i="1" s="1"/>
  <c r="AJ553" i="1" s="1"/>
  <c r="AJ585" i="1" s="1"/>
  <c r="AJ617" i="1" s="1"/>
  <c r="AJ649" i="1" s="1"/>
  <c r="AJ681" i="1" s="1"/>
  <c r="AJ713" i="1" s="1"/>
  <c r="AJ745" i="1" s="1"/>
  <c r="AJ777" i="1" s="1"/>
  <c r="AJ809" i="1" s="1"/>
  <c r="AJ841" i="1" s="1"/>
  <c r="AJ873" i="1" s="1"/>
  <c r="AJ905" i="1" s="1"/>
  <c r="AJ937" i="1" s="1"/>
  <c r="AJ969" i="1" s="1"/>
  <c r="AJ1001" i="1" s="1"/>
  <c r="AI26" i="1"/>
  <c r="AI138" i="1" s="1"/>
  <c r="AI154" i="1" s="1"/>
  <c r="AI170" i="1" s="1"/>
  <c r="AI186" i="1" s="1"/>
  <c r="AI202" i="1" s="1"/>
  <c r="AI218" i="1" s="1"/>
  <c r="AI234" i="1" s="1"/>
  <c r="AI250" i="1" s="1"/>
  <c r="AI266" i="1" s="1"/>
  <c r="AI282" i="1" s="1"/>
  <c r="AI298" i="1" s="1"/>
  <c r="AI314" i="1" s="1"/>
  <c r="AI330" i="1" s="1"/>
  <c r="AI346" i="1" s="1"/>
  <c r="AI362" i="1" s="1"/>
  <c r="AI378" i="1" s="1"/>
  <c r="AI394" i="1" s="1"/>
  <c r="AI410" i="1" s="1"/>
  <c r="AI426" i="1" s="1"/>
  <c r="AI442" i="1" s="1"/>
  <c r="AI458" i="1" s="1"/>
  <c r="AI474" i="1" s="1"/>
  <c r="AI490" i="1" s="1"/>
  <c r="AI506" i="1" s="1"/>
  <c r="AI522" i="1" s="1"/>
  <c r="AI538" i="1" s="1"/>
  <c r="AI554" i="1" s="1"/>
  <c r="AI570" i="1" s="1"/>
  <c r="AI586" i="1" s="1"/>
  <c r="AI602" i="1" s="1"/>
  <c r="AI618" i="1" s="1"/>
  <c r="AI634" i="1" s="1"/>
  <c r="AI650" i="1" s="1"/>
  <c r="AI666" i="1" s="1"/>
  <c r="AI682" i="1" s="1"/>
  <c r="AI698" i="1" s="1"/>
  <c r="AI714" i="1" s="1"/>
  <c r="AI730" i="1" s="1"/>
  <c r="AI746" i="1" s="1"/>
  <c r="AI762" i="1" s="1"/>
  <c r="AI778" i="1" s="1"/>
  <c r="AI794" i="1" s="1"/>
  <c r="AI810" i="1" s="1"/>
  <c r="AI826" i="1" s="1"/>
  <c r="AI842" i="1" s="1"/>
  <c r="AI858" i="1" s="1"/>
  <c r="AI874" i="1" s="1"/>
  <c r="AI890" i="1" s="1"/>
  <c r="AI906" i="1" s="1"/>
  <c r="AI922" i="1" s="1"/>
  <c r="AI938" i="1" s="1"/>
  <c r="AI954" i="1" s="1"/>
  <c r="AI970" i="1" s="1"/>
  <c r="AI986" i="1" s="1"/>
  <c r="AI1002" i="1" s="1"/>
  <c r="AI1018" i="1" s="1"/>
  <c r="AI27" i="1"/>
  <c r="AI139" i="1" s="1"/>
  <c r="AI155" i="1" s="1"/>
  <c r="AI171" i="1" s="1"/>
  <c r="AI187" i="1" s="1"/>
  <c r="AI203" i="1" s="1"/>
  <c r="AI219" i="1" s="1"/>
  <c r="AI235" i="1" s="1"/>
  <c r="AI251" i="1" s="1"/>
  <c r="AI267" i="1" s="1"/>
  <c r="AI283" i="1" s="1"/>
  <c r="AI299" i="1" s="1"/>
  <c r="AI315" i="1" s="1"/>
  <c r="AI331" i="1" s="1"/>
  <c r="AI347" i="1" s="1"/>
  <c r="AI363" i="1" s="1"/>
  <c r="AI379" i="1" s="1"/>
  <c r="AI395" i="1" s="1"/>
  <c r="AI411" i="1" s="1"/>
  <c r="AI427" i="1" s="1"/>
  <c r="AI443" i="1" s="1"/>
  <c r="AI459" i="1" s="1"/>
  <c r="AI475" i="1" s="1"/>
  <c r="AI491" i="1" s="1"/>
  <c r="AI507" i="1" s="1"/>
  <c r="AI523" i="1" s="1"/>
  <c r="AI539" i="1" s="1"/>
  <c r="AI555" i="1" s="1"/>
  <c r="AI571" i="1" s="1"/>
  <c r="AI587" i="1" s="1"/>
  <c r="AI603" i="1" s="1"/>
  <c r="AI619" i="1" s="1"/>
  <c r="AI635" i="1" s="1"/>
  <c r="AI651" i="1" s="1"/>
  <c r="AI667" i="1" s="1"/>
  <c r="AI683" i="1" s="1"/>
  <c r="AI699" i="1" s="1"/>
  <c r="AI715" i="1" s="1"/>
  <c r="AI731" i="1" s="1"/>
  <c r="AI747" i="1" s="1"/>
  <c r="AI763" i="1" s="1"/>
  <c r="AI779" i="1" s="1"/>
  <c r="AI795" i="1" s="1"/>
  <c r="AI811" i="1" s="1"/>
  <c r="AI827" i="1" s="1"/>
  <c r="AI843" i="1" s="1"/>
  <c r="AI859" i="1" s="1"/>
  <c r="AI875" i="1" s="1"/>
  <c r="AI891" i="1" s="1"/>
  <c r="AI907" i="1" s="1"/>
  <c r="AI923" i="1" s="1"/>
  <c r="AI939" i="1" s="1"/>
  <c r="AI955" i="1" s="1"/>
  <c r="AI971" i="1" s="1"/>
  <c r="AI987" i="1" s="1"/>
  <c r="AI1003" i="1" s="1"/>
  <c r="AI1019" i="1" s="1"/>
  <c r="AI28" i="1"/>
  <c r="AI140" i="1" s="1"/>
  <c r="AI156" i="1" s="1"/>
  <c r="AI172" i="1" s="1"/>
  <c r="AI188" i="1" s="1"/>
  <c r="AI204" i="1" s="1"/>
  <c r="AI220" i="1" s="1"/>
  <c r="AI236" i="1" s="1"/>
  <c r="AI252" i="1" s="1"/>
  <c r="AI268" i="1" s="1"/>
  <c r="AI284" i="1" s="1"/>
  <c r="AI300" i="1" s="1"/>
  <c r="AI316" i="1" s="1"/>
  <c r="AI332" i="1" s="1"/>
  <c r="AI348" i="1" s="1"/>
  <c r="AI364" i="1" s="1"/>
  <c r="AI380" i="1" s="1"/>
  <c r="AI396" i="1" s="1"/>
  <c r="AI412" i="1" s="1"/>
  <c r="AI428" i="1" s="1"/>
  <c r="AI444" i="1" s="1"/>
  <c r="AI460" i="1" s="1"/>
  <c r="AI476" i="1" s="1"/>
  <c r="AI492" i="1" s="1"/>
  <c r="AI508" i="1" s="1"/>
  <c r="AI524" i="1" s="1"/>
  <c r="AI540" i="1" s="1"/>
  <c r="AI556" i="1" s="1"/>
  <c r="AI572" i="1" s="1"/>
  <c r="AI588" i="1" s="1"/>
  <c r="AI604" i="1" s="1"/>
  <c r="AI620" i="1" s="1"/>
  <c r="AI636" i="1" s="1"/>
  <c r="AI652" i="1" s="1"/>
  <c r="AI668" i="1" s="1"/>
  <c r="AI684" i="1" s="1"/>
  <c r="AI700" i="1" s="1"/>
  <c r="AI716" i="1" s="1"/>
  <c r="AI732" i="1" s="1"/>
  <c r="AI748" i="1" s="1"/>
  <c r="AI764" i="1" s="1"/>
  <c r="AI780" i="1" s="1"/>
  <c r="AI796" i="1" s="1"/>
  <c r="AI812" i="1" s="1"/>
  <c r="AI828" i="1" s="1"/>
  <c r="AI844" i="1" s="1"/>
  <c r="AI860" i="1" s="1"/>
  <c r="AI876" i="1" s="1"/>
  <c r="AI892" i="1" s="1"/>
  <c r="AI908" i="1" s="1"/>
  <c r="AI924" i="1" s="1"/>
  <c r="AI940" i="1" s="1"/>
  <c r="AI956" i="1" s="1"/>
  <c r="AI972" i="1" s="1"/>
  <c r="AI988" i="1" s="1"/>
  <c r="AI1004" i="1" s="1"/>
  <c r="AI1020" i="1" s="1"/>
  <c r="AI29" i="1"/>
  <c r="AI141" i="1" s="1"/>
  <c r="AI157" i="1" s="1"/>
  <c r="AI173" i="1" s="1"/>
  <c r="AI189" i="1" s="1"/>
  <c r="AI205" i="1" s="1"/>
  <c r="AI221" i="1" s="1"/>
  <c r="AI237" i="1" s="1"/>
  <c r="AI253" i="1" s="1"/>
  <c r="AI269" i="1" s="1"/>
  <c r="AI285" i="1" s="1"/>
  <c r="AI301" i="1" s="1"/>
  <c r="AI317" i="1" s="1"/>
  <c r="AI333" i="1" s="1"/>
  <c r="AI349" i="1" s="1"/>
  <c r="AI365" i="1" s="1"/>
  <c r="AI381" i="1" s="1"/>
  <c r="AI397" i="1" s="1"/>
  <c r="AI413" i="1" s="1"/>
  <c r="AI429" i="1" s="1"/>
  <c r="AI445" i="1" s="1"/>
  <c r="AI461" i="1" s="1"/>
  <c r="AI477" i="1" s="1"/>
  <c r="AI493" i="1" s="1"/>
  <c r="AI509" i="1" s="1"/>
  <c r="AI525" i="1" s="1"/>
  <c r="AI541" i="1" s="1"/>
  <c r="AI557" i="1" s="1"/>
  <c r="AI573" i="1" s="1"/>
  <c r="AI589" i="1" s="1"/>
  <c r="AI605" i="1" s="1"/>
  <c r="AI621" i="1" s="1"/>
  <c r="AI637" i="1" s="1"/>
  <c r="AI653" i="1" s="1"/>
  <c r="AI669" i="1" s="1"/>
  <c r="AI685" i="1" s="1"/>
  <c r="AI701" i="1" s="1"/>
  <c r="AI717" i="1" s="1"/>
  <c r="AI733" i="1" s="1"/>
  <c r="AI749" i="1" s="1"/>
  <c r="AI765" i="1" s="1"/>
  <c r="AI781" i="1" s="1"/>
  <c r="AI797" i="1" s="1"/>
  <c r="AI813" i="1" s="1"/>
  <c r="AI829" i="1" s="1"/>
  <c r="AI845" i="1" s="1"/>
  <c r="AI861" i="1" s="1"/>
  <c r="AI877" i="1" s="1"/>
  <c r="AI893" i="1" s="1"/>
  <c r="AI909" i="1" s="1"/>
  <c r="AI925" i="1" s="1"/>
  <c r="AI941" i="1" s="1"/>
  <c r="AI957" i="1" s="1"/>
  <c r="AI973" i="1" s="1"/>
  <c r="AI989" i="1" s="1"/>
  <c r="AI1005" i="1" s="1"/>
  <c r="AI1021" i="1" s="1"/>
  <c r="AI30" i="1"/>
  <c r="AI142" i="1" s="1"/>
  <c r="AI158" i="1" s="1"/>
  <c r="AI174" i="1" s="1"/>
  <c r="AI190" i="1" s="1"/>
  <c r="AI206" i="1" s="1"/>
  <c r="AI222" i="1" s="1"/>
  <c r="AI238" i="1" s="1"/>
  <c r="AI254" i="1" s="1"/>
  <c r="AI270" i="1" s="1"/>
  <c r="AI286" i="1" s="1"/>
  <c r="AI302" i="1" s="1"/>
  <c r="AI318" i="1" s="1"/>
  <c r="AI334" i="1" s="1"/>
  <c r="AI350" i="1" s="1"/>
  <c r="AI366" i="1" s="1"/>
  <c r="AI382" i="1" s="1"/>
  <c r="AI398" i="1" s="1"/>
  <c r="AI414" i="1" s="1"/>
  <c r="AI430" i="1" s="1"/>
  <c r="AI446" i="1" s="1"/>
  <c r="AI462" i="1" s="1"/>
  <c r="AI478" i="1" s="1"/>
  <c r="AI494" i="1" s="1"/>
  <c r="AI510" i="1" s="1"/>
  <c r="AI526" i="1" s="1"/>
  <c r="AI542" i="1" s="1"/>
  <c r="AI558" i="1" s="1"/>
  <c r="AI574" i="1" s="1"/>
  <c r="AI590" i="1" s="1"/>
  <c r="AI606" i="1" s="1"/>
  <c r="AI622" i="1" s="1"/>
  <c r="AI638" i="1" s="1"/>
  <c r="AI654" i="1" s="1"/>
  <c r="AI670" i="1" s="1"/>
  <c r="AI686" i="1" s="1"/>
  <c r="AI702" i="1" s="1"/>
  <c r="AI718" i="1" s="1"/>
  <c r="AI734" i="1" s="1"/>
  <c r="AI750" i="1" s="1"/>
  <c r="AI766" i="1" s="1"/>
  <c r="AI782" i="1" s="1"/>
  <c r="AI798" i="1" s="1"/>
  <c r="AI814" i="1" s="1"/>
  <c r="AI830" i="1" s="1"/>
  <c r="AI846" i="1" s="1"/>
  <c r="AI862" i="1" s="1"/>
  <c r="AI878" i="1" s="1"/>
  <c r="AI894" i="1" s="1"/>
  <c r="AI910" i="1" s="1"/>
  <c r="AI926" i="1" s="1"/>
  <c r="AI942" i="1" s="1"/>
  <c r="AI958" i="1" s="1"/>
  <c r="AI974" i="1" s="1"/>
  <c r="AI990" i="1" s="1"/>
  <c r="AI1006" i="1" s="1"/>
  <c r="AI1022" i="1" s="1"/>
  <c r="AI31" i="1"/>
  <c r="AI143" i="1" s="1"/>
  <c r="AI159" i="1" s="1"/>
  <c r="AI175" i="1" s="1"/>
  <c r="AI191" i="1" s="1"/>
  <c r="AI207" i="1" s="1"/>
  <c r="AI223" i="1" s="1"/>
  <c r="AI239" i="1" s="1"/>
  <c r="AI255" i="1" s="1"/>
  <c r="AI271" i="1" s="1"/>
  <c r="AI287" i="1" s="1"/>
  <c r="AI303" i="1" s="1"/>
  <c r="AI319" i="1" s="1"/>
  <c r="AI335" i="1" s="1"/>
  <c r="AI351" i="1" s="1"/>
  <c r="AI367" i="1" s="1"/>
  <c r="AI383" i="1" s="1"/>
  <c r="AI399" i="1" s="1"/>
  <c r="AI415" i="1" s="1"/>
  <c r="AI431" i="1" s="1"/>
  <c r="AI447" i="1" s="1"/>
  <c r="AI463" i="1" s="1"/>
  <c r="AI479" i="1" s="1"/>
  <c r="AI495" i="1" s="1"/>
  <c r="AI511" i="1" s="1"/>
  <c r="AI527" i="1" s="1"/>
  <c r="AI543" i="1" s="1"/>
  <c r="AI559" i="1" s="1"/>
  <c r="AI575" i="1" s="1"/>
  <c r="AI591" i="1" s="1"/>
  <c r="AI607" i="1" s="1"/>
  <c r="AI623" i="1" s="1"/>
  <c r="AI639" i="1" s="1"/>
  <c r="AI655" i="1" s="1"/>
  <c r="AI671" i="1" s="1"/>
  <c r="AI687" i="1" s="1"/>
  <c r="AI703" i="1" s="1"/>
  <c r="AI719" i="1" s="1"/>
  <c r="AI735" i="1" s="1"/>
  <c r="AI751" i="1" s="1"/>
  <c r="AI767" i="1" s="1"/>
  <c r="AI783" i="1" s="1"/>
  <c r="AI799" i="1" s="1"/>
  <c r="AI815" i="1" s="1"/>
  <c r="AI831" i="1" s="1"/>
  <c r="AI847" i="1" s="1"/>
  <c r="AI863" i="1" s="1"/>
  <c r="AI879" i="1" s="1"/>
  <c r="AI895" i="1" s="1"/>
  <c r="AI911" i="1" s="1"/>
  <c r="AI927" i="1" s="1"/>
  <c r="AI943" i="1" s="1"/>
  <c r="AI959" i="1" s="1"/>
  <c r="AI975" i="1" s="1"/>
  <c r="AI991" i="1" s="1"/>
  <c r="AI1007" i="1" s="1"/>
  <c r="AI1023" i="1" s="1"/>
  <c r="AI32" i="1"/>
  <c r="AI144" i="1" s="1"/>
  <c r="AI160" i="1" s="1"/>
  <c r="AI176" i="1" s="1"/>
  <c r="AI192" i="1" s="1"/>
  <c r="AI208" i="1" s="1"/>
  <c r="AI224" i="1" s="1"/>
  <c r="AI240" i="1" s="1"/>
  <c r="AI256" i="1" s="1"/>
  <c r="AI272" i="1" s="1"/>
  <c r="AI288" i="1" s="1"/>
  <c r="AI304" i="1" s="1"/>
  <c r="AI320" i="1" s="1"/>
  <c r="AI336" i="1" s="1"/>
  <c r="AI352" i="1" s="1"/>
  <c r="AI368" i="1" s="1"/>
  <c r="AI384" i="1" s="1"/>
  <c r="AI400" i="1" s="1"/>
  <c r="AI416" i="1" s="1"/>
  <c r="AI432" i="1" s="1"/>
  <c r="AI448" i="1" s="1"/>
  <c r="AI464" i="1" s="1"/>
  <c r="AI480" i="1" s="1"/>
  <c r="AI496" i="1" s="1"/>
  <c r="AI512" i="1" s="1"/>
  <c r="AI528" i="1" s="1"/>
  <c r="AI544" i="1" s="1"/>
  <c r="AI560" i="1" s="1"/>
  <c r="AI576" i="1" s="1"/>
  <c r="AI592" i="1" s="1"/>
  <c r="AI608" i="1" s="1"/>
  <c r="AI624" i="1" s="1"/>
  <c r="AI640" i="1" s="1"/>
  <c r="AI656" i="1" s="1"/>
  <c r="AI672" i="1" s="1"/>
  <c r="AI688" i="1" s="1"/>
  <c r="AI704" i="1" s="1"/>
  <c r="AI720" i="1" s="1"/>
  <c r="AI736" i="1" s="1"/>
  <c r="AI752" i="1" s="1"/>
  <c r="AI768" i="1" s="1"/>
  <c r="AI784" i="1" s="1"/>
  <c r="AI800" i="1" s="1"/>
  <c r="AI816" i="1" s="1"/>
  <c r="AI832" i="1" s="1"/>
  <c r="AI848" i="1" s="1"/>
  <c r="AI864" i="1" s="1"/>
  <c r="AI880" i="1" s="1"/>
  <c r="AI896" i="1" s="1"/>
  <c r="AI912" i="1" s="1"/>
  <c r="AI928" i="1" s="1"/>
  <c r="AI944" i="1" s="1"/>
  <c r="AI960" i="1" s="1"/>
  <c r="AI976" i="1" s="1"/>
  <c r="AI992" i="1" s="1"/>
  <c r="AI1008" i="1" s="1"/>
  <c r="AI1024" i="1" s="1"/>
  <c r="AI33" i="1"/>
  <c r="AI145" i="1" s="1"/>
  <c r="AI161" i="1" s="1"/>
  <c r="AI177" i="1" s="1"/>
  <c r="AI193" i="1" s="1"/>
  <c r="AI209" i="1" s="1"/>
  <c r="AI225" i="1" s="1"/>
  <c r="AI241" i="1" s="1"/>
  <c r="AI257" i="1" s="1"/>
  <c r="AI273" i="1" s="1"/>
  <c r="AI289" i="1" s="1"/>
  <c r="AI305" i="1" s="1"/>
  <c r="AI321" i="1" s="1"/>
  <c r="AI337" i="1" s="1"/>
  <c r="AI353" i="1" s="1"/>
  <c r="AI369" i="1" s="1"/>
  <c r="AI385" i="1" s="1"/>
  <c r="AI401" i="1" s="1"/>
  <c r="AI417" i="1" s="1"/>
  <c r="AI433" i="1" s="1"/>
  <c r="AI449" i="1" s="1"/>
  <c r="AI465" i="1" s="1"/>
  <c r="AI481" i="1" s="1"/>
  <c r="AI497" i="1" s="1"/>
  <c r="AI513" i="1" s="1"/>
  <c r="AI529" i="1" s="1"/>
  <c r="AI545" i="1" s="1"/>
  <c r="AI561" i="1" s="1"/>
  <c r="AI577" i="1" s="1"/>
  <c r="AI593" i="1" s="1"/>
  <c r="AI609" i="1" s="1"/>
  <c r="AI625" i="1" s="1"/>
  <c r="AI641" i="1" s="1"/>
  <c r="AI657" i="1" s="1"/>
  <c r="AI673" i="1" s="1"/>
  <c r="AI689" i="1" s="1"/>
  <c r="AI705" i="1" s="1"/>
  <c r="AI721" i="1" s="1"/>
  <c r="AI737" i="1" s="1"/>
  <c r="AI753" i="1" s="1"/>
  <c r="AI769" i="1" s="1"/>
  <c r="AI785" i="1" s="1"/>
  <c r="AI801" i="1" s="1"/>
  <c r="AI817" i="1" s="1"/>
  <c r="AI833" i="1" s="1"/>
  <c r="AI849" i="1" s="1"/>
  <c r="AI865" i="1" s="1"/>
  <c r="AI881" i="1" s="1"/>
  <c r="AI897" i="1" s="1"/>
  <c r="AI913" i="1" s="1"/>
  <c r="AI929" i="1" s="1"/>
  <c r="AI945" i="1" s="1"/>
  <c r="AI961" i="1" s="1"/>
  <c r="AI977" i="1" s="1"/>
  <c r="AI993" i="1" s="1"/>
  <c r="AI1009" i="1" s="1"/>
  <c r="AI1025" i="1" s="1"/>
  <c r="AI34" i="1"/>
  <c r="AI146" i="1" s="1"/>
  <c r="AI162" i="1" s="1"/>
  <c r="AI178" i="1" s="1"/>
  <c r="AI194" i="1" s="1"/>
  <c r="AI210" i="1" s="1"/>
  <c r="AI226" i="1" s="1"/>
  <c r="AI242" i="1" s="1"/>
  <c r="AI258" i="1" s="1"/>
  <c r="AI274" i="1" s="1"/>
  <c r="AI290" i="1" s="1"/>
  <c r="AI306" i="1" s="1"/>
  <c r="AI322" i="1" s="1"/>
  <c r="AI338" i="1" s="1"/>
  <c r="AI354" i="1" s="1"/>
  <c r="AI370" i="1" s="1"/>
  <c r="AI386" i="1" s="1"/>
  <c r="AI402" i="1" s="1"/>
  <c r="AI418" i="1" s="1"/>
  <c r="AI434" i="1" s="1"/>
  <c r="AI450" i="1" s="1"/>
  <c r="AI466" i="1" s="1"/>
  <c r="AI482" i="1" s="1"/>
  <c r="AI498" i="1" s="1"/>
  <c r="AI514" i="1" s="1"/>
  <c r="AI530" i="1" s="1"/>
  <c r="AI546" i="1" s="1"/>
  <c r="AI562" i="1" s="1"/>
  <c r="AI578" i="1" s="1"/>
  <c r="AI594" i="1" s="1"/>
  <c r="AI610" i="1" s="1"/>
  <c r="AI626" i="1" s="1"/>
  <c r="AI642" i="1" s="1"/>
  <c r="AI658" i="1" s="1"/>
  <c r="AI674" i="1" s="1"/>
  <c r="AI690" i="1" s="1"/>
  <c r="AI706" i="1" s="1"/>
  <c r="AI722" i="1" s="1"/>
  <c r="AI738" i="1" s="1"/>
  <c r="AI754" i="1" s="1"/>
  <c r="AI770" i="1" s="1"/>
  <c r="AI786" i="1" s="1"/>
  <c r="AI802" i="1" s="1"/>
  <c r="AI818" i="1" s="1"/>
  <c r="AI834" i="1" s="1"/>
  <c r="AI850" i="1" s="1"/>
  <c r="AI866" i="1" s="1"/>
  <c r="AI882" i="1" s="1"/>
  <c r="AI898" i="1" s="1"/>
  <c r="AI914" i="1" s="1"/>
  <c r="AI930" i="1" s="1"/>
  <c r="AI946" i="1" s="1"/>
  <c r="AI962" i="1" s="1"/>
  <c r="AI978" i="1" s="1"/>
  <c r="AI994" i="1" s="1"/>
  <c r="AI1010" i="1" s="1"/>
  <c r="AI1026" i="1" s="1"/>
  <c r="AI35" i="1"/>
  <c r="AI147" i="1" s="1"/>
  <c r="AI163" i="1" s="1"/>
  <c r="AI179" i="1" s="1"/>
  <c r="AI195" i="1" s="1"/>
  <c r="AI211" i="1" s="1"/>
  <c r="AI227" i="1" s="1"/>
  <c r="AI243" i="1" s="1"/>
  <c r="AI259" i="1" s="1"/>
  <c r="AI275" i="1" s="1"/>
  <c r="AI291" i="1" s="1"/>
  <c r="AI307" i="1" s="1"/>
  <c r="AI323" i="1" s="1"/>
  <c r="AI339" i="1" s="1"/>
  <c r="AI355" i="1" s="1"/>
  <c r="AI371" i="1" s="1"/>
  <c r="AI387" i="1" s="1"/>
  <c r="AI403" i="1" s="1"/>
  <c r="AI419" i="1" s="1"/>
  <c r="AI435" i="1" s="1"/>
  <c r="AI451" i="1" s="1"/>
  <c r="AI467" i="1" s="1"/>
  <c r="AI483" i="1" s="1"/>
  <c r="AI499" i="1" s="1"/>
  <c r="AI515" i="1" s="1"/>
  <c r="AI531" i="1" s="1"/>
  <c r="AI547" i="1" s="1"/>
  <c r="AI563" i="1" s="1"/>
  <c r="AI579" i="1" s="1"/>
  <c r="AI595" i="1" s="1"/>
  <c r="AI611" i="1" s="1"/>
  <c r="AI627" i="1" s="1"/>
  <c r="AI643" i="1" s="1"/>
  <c r="AI659" i="1" s="1"/>
  <c r="AI675" i="1" s="1"/>
  <c r="AI691" i="1" s="1"/>
  <c r="AI707" i="1" s="1"/>
  <c r="AI723" i="1" s="1"/>
  <c r="AI739" i="1" s="1"/>
  <c r="AI755" i="1" s="1"/>
  <c r="AI771" i="1" s="1"/>
  <c r="AI787" i="1" s="1"/>
  <c r="AI803" i="1" s="1"/>
  <c r="AI819" i="1" s="1"/>
  <c r="AI835" i="1" s="1"/>
  <c r="AI851" i="1" s="1"/>
  <c r="AI867" i="1" s="1"/>
  <c r="AI883" i="1" s="1"/>
  <c r="AI899" i="1" s="1"/>
  <c r="AI915" i="1" s="1"/>
  <c r="AI931" i="1" s="1"/>
  <c r="AI947" i="1" s="1"/>
  <c r="AI963" i="1" s="1"/>
  <c r="AI979" i="1" s="1"/>
  <c r="AI995" i="1" s="1"/>
  <c r="AI1011" i="1" s="1"/>
  <c r="AI1027" i="1" s="1"/>
  <c r="AI36" i="1"/>
  <c r="AI148" i="1" s="1"/>
  <c r="AI164" i="1" s="1"/>
  <c r="AI180" i="1" s="1"/>
  <c r="AI196" i="1" s="1"/>
  <c r="AI212" i="1" s="1"/>
  <c r="AI228" i="1" s="1"/>
  <c r="AI244" i="1" s="1"/>
  <c r="AI260" i="1" s="1"/>
  <c r="AI276" i="1" s="1"/>
  <c r="AI292" i="1" s="1"/>
  <c r="AI308" i="1" s="1"/>
  <c r="AI324" i="1" s="1"/>
  <c r="AI340" i="1" s="1"/>
  <c r="AI356" i="1" s="1"/>
  <c r="AI372" i="1" s="1"/>
  <c r="AI388" i="1" s="1"/>
  <c r="AI404" i="1" s="1"/>
  <c r="AI420" i="1" s="1"/>
  <c r="AI436" i="1" s="1"/>
  <c r="AI452" i="1" s="1"/>
  <c r="AI468" i="1" s="1"/>
  <c r="AI484" i="1" s="1"/>
  <c r="AI500" i="1" s="1"/>
  <c r="AI516" i="1" s="1"/>
  <c r="AI532" i="1" s="1"/>
  <c r="AI548" i="1" s="1"/>
  <c r="AI564" i="1" s="1"/>
  <c r="AI580" i="1" s="1"/>
  <c r="AI596" i="1" s="1"/>
  <c r="AI612" i="1" s="1"/>
  <c r="AI628" i="1" s="1"/>
  <c r="AI644" i="1" s="1"/>
  <c r="AI660" i="1" s="1"/>
  <c r="AI676" i="1" s="1"/>
  <c r="AI692" i="1" s="1"/>
  <c r="AI708" i="1" s="1"/>
  <c r="AI724" i="1" s="1"/>
  <c r="AI740" i="1" s="1"/>
  <c r="AI756" i="1" s="1"/>
  <c r="AI772" i="1" s="1"/>
  <c r="AI788" i="1" s="1"/>
  <c r="AI804" i="1" s="1"/>
  <c r="AI820" i="1" s="1"/>
  <c r="AI836" i="1" s="1"/>
  <c r="AI852" i="1" s="1"/>
  <c r="AI868" i="1" s="1"/>
  <c r="AI884" i="1" s="1"/>
  <c r="AI900" i="1" s="1"/>
  <c r="AI916" i="1" s="1"/>
  <c r="AI932" i="1" s="1"/>
  <c r="AI948" i="1" s="1"/>
  <c r="AI964" i="1" s="1"/>
  <c r="AI980" i="1" s="1"/>
  <c r="AI996" i="1" s="1"/>
  <c r="AI1012" i="1" s="1"/>
  <c r="AI1028" i="1" s="1"/>
  <c r="AI37" i="1"/>
  <c r="AI149" i="1" s="1"/>
  <c r="AI165" i="1" s="1"/>
  <c r="AI181" i="1" s="1"/>
  <c r="AI197" i="1" s="1"/>
  <c r="AI213" i="1" s="1"/>
  <c r="AI229" i="1" s="1"/>
  <c r="AI245" i="1" s="1"/>
  <c r="AI261" i="1" s="1"/>
  <c r="AI277" i="1" s="1"/>
  <c r="AI293" i="1" s="1"/>
  <c r="AI309" i="1" s="1"/>
  <c r="AI325" i="1" s="1"/>
  <c r="AI341" i="1" s="1"/>
  <c r="AI357" i="1" s="1"/>
  <c r="AI373" i="1" s="1"/>
  <c r="AI389" i="1" s="1"/>
  <c r="AI405" i="1" s="1"/>
  <c r="AI421" i="1" s="1"/>
  <c r="AI437" i="1" s="1"/>
  <c r="AI453" i="1" s="1"/>
  <c r="AI469" i="1" s="1"/>
  <c r="AI485" i="1" s="1"/>
  <c r="AI501" i="1" s="1"/>
  <c r="AI517" i="1" s="1"/>
  <c r="AI533" i="1" s="1"/>
  <c r="AI549" i="1" s="1"/>
  <c r="AI565" i="1" s="1"/>
  <c r="AI581" i="1" s="1"/>
  <c r="AI597" i="1" s="1"/>
  <c r="AI613" i="1" s="1"/>
  <c r="AI629" i="1" s="1"/>
  <c r="AI645" i="1" s="1"/>
  <c r="AI661" i="1" s="1"/>
  <c r="AI677" i="1" s="1"/>
  <c r="AI693" i="1" s="1"/>
  <c r="AI709" i="1" s="1"/>
  <c r="AI725" i="1" s="1"/>
  <c r="AI741" i="1" s="1"/>
  <c r="AI757" i="1" s="1"/>
  <c r="AI773" i="1" s="1"/>
  <c r="AI789" i="1" s="1"/>
  <c r="AI805" i="1" s="1"/>
  <c r="AI821" i="1" s="1"/>
  <c r="AI837" i="1" s="1"/>
  <c r="AI853" i="1" s="1"/>
  <c r="AI869" i="1" s="1"/>
  <c r="AI885" i="1" s="1"/>
  <c r="AI901" i="1" s="1"/>
  <c r="AI917" i="1" s="1"/>
  <c r="AI933" i="1" s="1"/>
  <c r="AI949" i="1" s="1"/>
  <c r="AI965" i="1" s="1"/>
  <c r="AI981" i="1" s="1"/>
  <c r="AI997" i="1" s="1"/>
  <c r="AI1013" i="1" s="1"/>
  <c r="AI1029" i="1" s="1"/>
  <c r="AI38" i="1"/>
  <c r="AI150" i="1" s="1"/>
  <c r="AI166" i="1" s="1"/>
  <c r="AI182" i="1" s="1"/>
  <c r="AI198" i="1" s="1"/>
  <c r="AI214" i="1" s="1"/>
  <c r="AI230" i="1" s="1"/>
  <c r="AI246" i="1" s="1"/>
  <c r="AI262" i="1" s="1"/>
  <c r="AI278" i="1" s="1"/>
  <c r="AI294" i="1" s="1"/>
  <c r="AI310" i="1" s="1"/>
  <c r="AI326" i="1" s="1"/>
  <c r="AI342" i="1" s="1"/>
  <c r="AI358" i="1" s="1"/>
  <c r="AI374" i="1" s="1"/>
  <c r="AI390" i="1" s="1"/>
  <c r="AI406" i="1" s="1"/>
  <c r="AI422" i="1" s="1"/>
  <c r="AI438" i="1" s="1"/>
  <c r="AI454" i="1" s="1"/>
  <c r="AI470" i="1" s="1"/>
  <c r="AI486" i="1" s="1"/>
  <c r="AI502" i="1" s="1"/>
  <c r="AI518" i="1" s="1"/>
  <c r="AI534" i="1" s="1"/>
  <c r="AI550" i="1" s="1"/>
  <c r="AI566" i="1" s="1"/>
  <c r="AI582" i="1" s="1"/>
  <c r="AI598" i="1" s="1"/>
  <c r="AI614" i="1" s="1"/>
  <c r="AI630" i="1" s="1"/>
  <c r="AI646" i="1" s="1"/>
  <c r="AI662" i="1" s="1"/>
  <c r="AI678" i="1" s="1"/>
  <c r="AI694" i="1" s="1"/>
  <c r="AI710" i="1" s="1"/>
  <c r="AI726" i="1" s="1"/>
  <c r="AI742" i="1" s="1"/>
  <c r="AI758" i="1" s="1"/>
  <c r="AI774" i="1" s="1"/>
  <c r="AI790" i="1" s="1"/>
  <c r="AI806" i="1" s="1"/>
  <c r="AI822" i="1" s="1"/>
  <c r="AI838" i="1" s="1"/>
  <c r="AI854" i="1" s="1"/>
  <c r="AI870" i="1" s="1"/>
  <c r="AI886" i="1" s="1"/>
  <c r="AI902" i="1" s="1"/>
  <c r="AI918" i="1" s="1"/>
  <c r="AI934" i="1" s="1"/>
  <c r="AI950" i="1" s="1"/>
  <c r="AI966" i="1" s="1"/>
  <c r="AI982" i="1" s="1"/>
  <c r="AI998" i="1" s="1"/>
  <c r="AI1014" i="1" s="1"/>
  <c r="AI1030" i="1" s="1"/>
  <c r="AI39" i="1"/>
  <c r="AI151" i="1" s="1"/>
  <c r="AI167" i="1" s="1"/>
  <c r="AI183" i="1" s="1"/>
  <c r="AI199" i="1" s="1"/>
  <c r="AI215" i="1" s="1"/>
  <c r="AI231" i="1" s="1"/>
  <c r="AI247" i="1" s="1"/>
  <c r="AI263" i="1" s="1"/>
  <c r="AI279" i="1" s="1"/>
  <c r="AI295" i="1" s="1"/>
  <c r="AI311" i="1" s="1"/>
  <c r="AI327" i="1" s="1"/>
  <c r="AI343" i="1" s="1"/>
  <c r="AI359" i="1" s="1"/>
  <c r="AI375" i="1" s="1"/>
  <c r="AI391" i="1" s="1"/>
  <c r="AI407" i="1" s="1"/>
  <c r="AI423" i="1" s="1"/>
  <c r="AI439" i="1" s="1"/>
  <c r="AI455" i="1" s="1"/>
  <c r="AI471" i="1" s="1"/>
  <c r="AI487" i="1" s="1"/>
  <c r="AI503" i="1" s="1"/>
  <c r="AI519" i="1" s="1"/>
  <c r="AI535" i="1" s="1"/>
  <c r="AI551" i="1" s="1"/>
  <c r="AI567" i="1" s="1"/>
  <c r="AI583" i="1" s="1"/>
  <c r="AI599" i="1" s="1"/>
  <c r="AI615" i="1" s="1"/>
  <c r="AI631" i="1" s="1"/>
  <c r="AI647" i="1" s="1"/>
  <c r="AI663" i="1" s="1"/>
  <c r="AI679" i="1" s="1"/>
  <c r="AI695" i="1" s="1"/>
  <c r="AI711" i="1" s="1"/>
  <c r="AI727" i="1" s="1"/>
  <c r="AI743" i="1" s="1"/>
  <c r="AI759" i="1" s="1"/>
  <c r="AI775" i="1" s="1"/>
  <c r="AI791" i="1" s="1"/>
  <c r="AI807" i="1" s="1"/>
  <c r="AI823" i="1" s="1"/>
  <c r="AI839" i="1" s="1"/>
  <c r="AI855" i="1" s="1"/>
  <c r="AI871" i="1" s="1"/>
  <c r="AI887" i="1" s="1"/>
  <c r="AI903" i="1" s="1"/>
  <c r="AI919" i="1" s="1"/>
  <c r="AI935" i="1" s="1"/>
  <c r="AI951" i="1" s="1"/>
  <c r="AI967" i="1" s="1"/>
  <c r="AI983" i="1" s="1"/>
  <c r="AI999" i="1" s="1"/>
  <c r="AI1015" i="1" s="1"/>
  <c r="AI1031" i="1" s="1"/>
  <c r="AI40" i="1"/>
  <c r="AI152" i="1" s="1"/>
  <c r="AI168" i="1" s="1"/>
  <c r="AI184" i="1" s="1"/>
  <c r="AI200" i="1" s="1"/>
  <c r="AI216" i="1" s="1"/>
  <c r="AI232" i="1" s="1"/>
  <c r="AI248" i="1" s="1"/>
  <c r="AI264" i="1" s="1"/>
  <c r="AI280" i="1" s="1"/>
  <c r="AI296" i="1" s="1"/>
  <c r="AI312" i="1" s="1"/>
  <c r="AI328" i="1" s="1"/>
  <c r="AI344" i="1" s="1"/>
  <c r="AI360" i="1" s="1"/>
  <c r="AI376" i="1" s="1"/>
  <c r="AI392" i="1" s="1"/>
  <c r="AI408" i="1" s="1"/>
  <c r="AI424" i="1" s="1"/>
  <c r="AI440" i="1" s="1"/>
  <c r="AI456" i="1" s="1"/>
  <c r="AI472" i="1" s="1"/>
  <c r="AI488" i="1" s="1"/>
  <c r="AI504" i="1" s="1"/>
  <c r="AI520" i="1" s="1"/>
  <c r="AI536" i="1" s="1"/>
  <c r="AI552" i="1" s="1"/>
  <c r="AI568" i="1" s="1"/>
  <c r="AI584" i="1" s="1"/>
  <c r="AI600" i="1" s="1"/>
  <c r="AI616" i="1" s="1"/>
  <c r="AI632" i="1" s="1"/>
  <c r="AI648" i="1" s="1"/>
  <c r="AI664" i="1" s="1"/>
  <c r="AI680" i="1" s="1"/>
  <c r="AI696" i="1" s="1"/>
  <c r="AI712" i="1" s="1"/>
  <c r="AI728" i="1" s="1"/>
  <c r="AI744" i="1" s="1"/>
  <c r="AI760" i="1" s="1"/>
  <c r="AI776" i="1" s="1"/>
  <c r="AI792" i="1" s="1"/>
  <c r="AI808" i="1" s="1"/>
  <c r="AI824" i="1" s="1"/>
  <c r="AI840" i="1" s="1"/>
  <c r="AI856" i="1" s="1"/>
  <c r="AI872" i="1" s="1"/>
  <c r="AI888" i="1" s="1"/>
  <c r="AI904" i="1" s="1"/>
  <c r="AI920" i="1" s="1"/>
  <c r="AI936" i="1" s="1"/>
  <c r="AI952" i="1" s="1"/>
  <c r="AI968" i="1" s="1"/>
  <c r="AI984" i="1" s="1"/>
  <c r="AI1000" i="1" s="1"/>
  <c r="AI1016" i="1" s="1"/>
  <c r="AI1032" i="1" s="1"/>
  <c r="AI25" i="1"/>
  <c r="AI137" i="1" s="1"/>
  <c r="AI153" i="1" s="1"/>
  <c r="AI169" i="1" s="1"/>
  <c r="AI185" i="1" s="1"/>
  <c r="AI201" i="1" s="1"/>
  <c r="AI217" i="1" s="1"/>
  <c r="AI233" i="1" s="1"/>
  <c r="AI249" i="1" s="1"/>
  <c r="AI265" i="1" s="1"/>
  <c r="AI281" i="1" s="1"/>
  <c r="AI297" i="1" s="1"/>
  <c r="AI313" i="1" s="1"/>
  <c r="AI329" i="1" s="1"/>
  <c r="AI345" i="1" s="1"/>
  <c r="AI361" i="1" s="1"/>
  <c r="AI377" i="1" s="1"/>
  <c r="AI393" i="1" s="1"/>
  <c r="AI409" i="1" s="1"/>
  <c r="AI425" i="1" s="1"/>
  <c r="AI441" i="1" s="1"/>
  <c r="AI457" i="1" s="1"/>
  <c r="AI473" i="1" s="1"/>
  <c r="AI489" i="1" s="1"/>
  <c r="AI505" i="1" s="1"/>
  <c r="AI521" i="1" s="1"/>
  <c r="AI537" i="1" s="1"/>
  <c r="AI553" i="1" s="1"/>
  <c r="AI569" i="1" s="1"/>
  <c r="AI585" i="1" s="1"/>
  <c r="AI601" i="1" s="1"/>
  <c r="AI617" i="1" s="1"/>
  <c r="AI633" i="1" s="1"/>
  <c r="AI649" i="1" s="1"/>
  <c r="AI665" i="1" s="1"/>
  <c r="AI681" i="1" s="1"/>
  <c r="AI697" i="1" s="1"/>
  <c r="AI713" i="1" s="1"/>
  <c r="AI729" i="1" s="1"/>
  <c r="AI745" i="1" s="1"/>
  <c r="AI761" i="1" s="1"/>
  <c r="AI777" i="1" s="1"/>
  <c r="AI793" i="1" s="1"/>
  <c r="AI809" i="1" s="1"/>
  <c r="AI825" i="1" s="1"/>
  <c r="AI841" i="1" s="1"/>
  <c r="AI857" i="1" s="1"/>
  <c r="AI873" i="1" s="1"/>
  <c r="AI889" i="1" s="1"/>
  <c r="AI905" i="1" s="1"/>
  <c r="AI921" i="1" s="1"/>
  <c r="AI937" i="1" s="1"/>
  <c r="AI953" i="1" s="1"/>
  <c r="AI969" i="1" s="1"/>
  <c r="AI985" i="1" s="1"/>
  <c r="AI1001" i="1" s="1"/>
  <c r="AI1017" i="1" s="1"/>
  <c r="AH18" i="1"/>
  <c r="AH26" i="1" s="1"/>
  <c r="AH34" i="1" s="1"/>
  <c r="AH138" i="1" s="1"/>
  <c r="AH146" i="1" s="1"/>
  <c r="AH154" i="1" s="1"/>
  <c r="AH162" i="1" s="1"/>
  <c r="AH170" i="1" s="1"/>
  <c r="AH178" i="1" s="1"/>
  <c r="AH186" i="1" s="1"/>
  <c r="AH194" i="1" s="1"/>
  <c r="AH202" i="1" s="1"/>
  <c r="AH210" i="1" s="1"/>
  <c r="AH218" i="1" s="1"/>
  <c r="AH226" i="1" s="1"/>
  <c r="AH234" i="1" s="1"/>
  <c r="AH242" i="1" s="1"/>
  <c r="AH250" i="1" s="1"/>
  <c r="AH258" i="1" s="1"/>
  <c r="AH266" i="1" s="1"/>
  <c r="AH274" i="1" s="1"/>
  <c r="AH282" i="1" s="1"/>
  <c r="AH290" i="1" s="1"/>
  <c r="AH298" i="1" s="1"/>
  <c r="AH306" i="1" s="1"/>
  <c r="AH314" i="1" s="1"/>
  <c r="AH322" i="1" s="1"/>
  <c r="AH330" i="1" s="1"/>
  <c r="AH338" i="1" s="1"/>
  <c r="AH346" i="1" s="1"/>
  <c r="AH354" i="1" s="1"/>
  <c r="AH362" i="1" s="1"/>
  <c r="AH370" i="1" s="1"/>
  <c r="AH378" i="1" s="1"/>
  <c r="AH386" i="1" s="1"/>
  <c r="AH394" i="1" s="1"/>
  <c r="AH402" i="1" s="1"/>
  <c r="AH410" i="1" s="1"/>
  <c r="AH418" i="1" s="1"/>
  <c r="AH426" i="1" s="1"/>
  <c r="AH434" i="1" s="1"/>
  <c r="AH442" i="1" s="1"/>
  <c r="AH450" i="1" s="1"/>
  <c r="AH458" i="1" s="1"/>
  <c r="AH466" i="1" s="1"/>
  <c r="AH474" i="1" s="1"/>
  <c r="AH482" i="1" s="1"/>
  <c r="AH490" i="1" s="1"/>
  <c r="AH498" i="1" s="1"/>
  <c r="AH506" i="1" s="1"/>
  <c r="AH514" i="1" s="1"/>
  <c r="AH522" i="1" s="1"/>
  <c r="AH530" i="1" s="1"/>
  <c r="AH538" i="1" s="1"/>
  <c r="AH546" i="1" s="1"/>
  <c r="AH554" i="1" s="1"/>
  <c r="AH562" i="1" s="1"/>
  <c r="AH570" i="1" s="1"/>
  <c r="AH578" i="1" s="1"/>
  <c r="AH586" i="1" s="1"/>
  <c r="AH594" i="1" s="1"/>
  <c r="AH602" i="1" s="1"/>
  <c r="AH610" i="1" s="1"/>
  <c r="AH618" i="1" s="1"/>
  <c r="AH626" i="1" s="1"/>
  <c r="AH634" i="1" s="1"/>
  <c r="AH642" i="1" s="1"/>
  <c r="AH650" i="1" s="1"/>
  <c r="AH658" i="1" s="1"/>
  <c r="AH666" i="1" s="1"/>
  <c r="AH674" i="1" s="1"/>
  <c r="AH682" i="1" s="1"/>
  <c r="AH690" i="1" s="1"/>
  <c r="AH698" i="1" s="1"/>
  <c r="AH706" i="1" s="1"/>
  <c r="AH714" i="1" s="1"/>
  <c r="AH722" i="1" s="1"/>
  <c r="AH730" i="1" s="1"/>
  <c r="AH738" i="1" s="1"/>
  <c r="AH746" i="1" s="1"/>
  <c r="AH754" i="1" s="1"/>
  <c r="AH762" i="1" s="1"/>
  <c r="AH770" i="1" s="1"/>
  <c r="AH778" i="1" s="1"/>
  <c r="AH786" i="1" s="1"/>
  <c r="AH794" i="1" s="1"/>
  <c r="AH802" i="1" s="1"/>
  <c r="AH810" i="1" s="1"/>
  <c r="AH818" i="1" s="1"/>
  <c r="AH826" i="1" s="1"/>
  <c r="AH834" i="1" s="1"/>
  <c r="AH842" i="1" s="1"/>
  <c r="AH850" i="1" s="1"/>
  <c r="AH858" i="1" s="1"/>
  <c r="AH866" i="1" s="1"/>
  <c r="AH874" i="1" s="1"/>
  <c r="AH882" i="1" s="1"/>
  <c r="AH890" i="1" s="1"/>
  <c r="AH898" i="1" s="1"/>
  <c r="AH906" i="1" s="1"/>
  <c r="AH914" i="1" s="1"/>
  <c r="AH922" i="1" s="1"/>
  <c r="AH930" i="1" s="1"/>
  <c r="AH938" i="1" s="1"/>
  <c r="AH946" i="1" s="1"/>
  <c r="AH954" i="1" s="1"/>
  <c r="AH962" i="1" s="1"/>
  <c r="AH970" i="1" s="1"/>
  <c r="AH978" i="1" s="1"/>
  <c r="AH986" i="1" s="1"/>
  <c r="AH994" i="1" s="1"/>
  <c r="AH1002" i="1" s="1"/>
  <c r="AH1010" i="1" s="1"/>
  <c r="AH1018" i="1" s="1"/>
  <c r="AH1026" i="1" s="1"/>
  <c r="AH19" i="1"/>
  <c r="AH27" i="1" s="1"/>
  <c r="AH35" i="1" s="1"/>
  <c r="AH139" i="1" s="1"/>
  <c r="AH147" i="1" s="1"/>
  <c r="AH155" i="1" s="1"/>
  <c r="AH163" i="1" s="1"/>
  <c r="AH171" i="1" s="1"/>
  <c r="AH179" i="1" s="1"/>
  <c r="AH187" i="1" s="1"/>
  <c r="AH195" i="1" s="1"/>
  <c r="AH203" i="1" s="1"/>
  <c r="AH211" i="1" s="1"/>
  <c r="AH219" i="1" s="1"/>
  <c r="AH227" i="1" s="1"/>
  <c r="AH235" i="1" s="1"/>
  <c r="AH243" i="1" s="1"/>
  <c r="AH251" i="1" s="1"/>
  <c r="AH259" i="1" s="1"/>
  <c r="AH267" i="1" s="1"/>
  <c r="AH275" i="1" s="1"/>
  <c r="AH283" i="1" s="1"/>
  <c r="AH291" i="1" s="1"/>
  <c r="AH299" i="1" s="1"/>
  <c r="AH307" i="1" s="1"/>
  <c r="AH315" i="1" s="1"/>
  <c r="AH323" i="1" s="1"/>
  <c r="AH331" i="1" s="1"/>
  <c r="AH339" i="1" s="1"/>
  <c r="AH347" i="1" s="1"/>
  <c r="AH355" i="1" s="1"/>
  <c r="AH363" i="1" s="1"/>
  <c r="AH371" i="1" s="1"/>
  <c r="AH379" i="1" s="1"/>
  <c r="AH387" i="1" s="1"/>
  <c r="AH395" i="1" s="1"/>
  <c r="AH403" i="1" s="1"/>
  <c r="AH411" i="1" s="1"/>
  <c r="AH419" i="1" s="1"/>
  <c r="AH427" i="1" s="1"/>
  <c r="AH435" i="1" s="1"/>
  <c r="AH443" i="1" s="1"/>
  <c r="AH451" i="1" s="1"/>
  <c r="AH459" i="1" s="1"/>
  <c r="AH467" i="1" s="1"/>
  <c r="AH475" i="1" s="1"/>
  <c r="AH483" i="1" s="1"/>
  <c r="AH491" i="1" s="1"/>
  <c r="AH499" i="1" s="1"/>
  <c r="AH507" i="1" s="1"/>
  <c r="AH515" i="1" s="1"/>
  <c r="AH523" i="1" s="1"/>
  <c r="AH531" i="1" s="1"/>
  <c r="AH539" i="1" s="1"/>
  <c r="AH547" i="1" s="1"/>
  <c r="AH555" i="1" s="1"/>
  <c r="AH563" i="1" s="1"/>
  <c r="AH571" i="1" s="1"/>
  <c r="AH579" i="1" s="1"/>
  <c r="AH587" i="1" s="1"/>
  <c r="AH595" i="1" s="1"/>
  <c r="AH603" i="1" s="1"/>
  <c r="AH611" i="1" s="1"/>
  <c r="AH619" i="1" s="1"/>
  <c r="AH627" i="1" s="1"/>
  <c r="AH635" i="1" s="1"/>
  <c r="AH643" i="1" s="1"/>
  <c r="AH651" i="1" s="1"/>
  <c r="AH659" i="1" s="1"/>
  <c r="AH667" i="1" s="1"/>
  <c r="AH675" i="1" s="1"/>
  <c r="AH683" i="1" s="1"/>
  <c r="AH691" i="1" s="1"/>
  <c r="AH699" i="1" s="1"/>
  <c r="AH707" i="1" s="1"/>
  <c r="AH715" i="1" s="1"/>
  <c r="AH723" i="1" s="1"/>
  <c r="AH731" i="1" s="1"/>
  <c r="AH739" i="1" s="1"/>
  <c r="AH747" i="1" s="1"/>
  <c r="AH755" i="1" s="1"/>
  <c r="AH763" i="1" s="1"/>
  <c r="AH771" i="1" s="1"/>
  <c r="AH779" i="1" s="1"/>
  <c r="AH787" i="1" s="1"/>
  <c r="AH795" i="1" s="1"/>
  <c r="AH803" i="1" s="1"/>
  <c r="AH811" i="1" s="1"/>
  <c r="AH819" i="1" s="1"/>
  <c r="AH827" i="1" s="1"/>
  <c r="AH835" i="1" s="1"/>
  <c r="AH843" i="1" s="1"/>
  <c r="AH851" i="1" s="1"/>
  <c r="AH859" i="1" s="1"/>
  <c r="AH867" i="1" s="1"/>
  <c r="AH875" i="1" s="1"/>
  <c r="AH883" i="1" s="1"/>
  <c r="AH891" i="1" s="1"/>
  <c r="AH899" i="1" s="1"/>
  <c r="AH907" i="1" s="1"/>
  <c r="AH915" i="1" s="1"/>
  <c r="AH923" i="1" s="1"/>
  <c r="AH931" i="1" s="1"/>
  <c r="AH939" i="1" s="1"/>
  <c r="AH947" i="1" s="1"/>
  <c r="AH955" i="1" s="1"/>
  <c r="AH963" i="1" s="1"/>
  <c r="AH971" i="1" s="1"/>
  <c r="AH979" i="1" s="1"/>
  <c r="AH987" i="1" s="1"/>
  <c r="AH995" i="1" s="1"/>
  <c r="AH1003" i="1" s="1"/>
  <c r="AH1011" i="1" s="1"/>
  <c r="AH1019" i="1" s="1"/>
  <c r="AH1027" i="1" s="1"/>
  <c r="AH20" i="1"/>
  <c r="AH28" i="1" s="1"/>
  <c r="AH36" i="1" s="1"/>
  <c r="AH140" i="1" s="1"/>
  <c r="AH148" i="1" s="1"/>
  <c r="AH156" i="1" s="1"/>
  <c r="AH164" i="1" s="1"/>
  <c r="AH172" i="1" s="1"/>
  <c r="AH180" i="1" s="1"/>
  <c r="AH188" i="1" s="1"/>
  <c r="AH196" i="1" s="1"/>
  <c r="AH204" i="1" s="1"/>
  <c r="AH212" i="1" s="1"/>
  <c r="AH220" i="1" s="1"/>
  <c r="AH228" i="1" s="1"/>
  <c r="AH236" i="1" s="1"/>
  <c r="AH244" i="1" s="1"/>
  <c r="AH252" i="1" s="1"/>
  <c r="AH260" i="1" s="1"/>
  <c r="AH268" i="1" s="1"/>
  <c r="AH276" i="1" s="1"/>
  <c r="AH284" i="1" s="1"/>
  <c r="AH292" i="1" s="1"/>
  <c r="AH300" i="1" s="1"/>
  <c r="AH308" i="1" s="1"/>
  <c r="AH316" i="1" s="1"/>
  <c r="AH324" i="1" s="1"/>
  <c r="AH332" i="1" s="1"/>
  <c r="AH340" i="1" s="1"/>
  <c r="AH348" i="1" s="1"/>
  <c r="AH356" i="1" s="1"/>
  <c r="AH364" i="1" s="1"/>
  <c r="AH372" i="1" s="1"/>
  <c r="AH380" i="1" s="1"/>
  <c r="AH388" i="1" s="1"/>
  <c r="AH396" i="1" s="1"/>
  <c r="AH404" i="1" s="1"/>
  <c r="AH412" i="1" s="1"/>
  <c r="AH420" i="1" s="1"/>
  <c r="AH428" i="1" s="1"/>
  <c r="AH436" i="1" s="1"/>
  <c r="AH444" i="1" s="1"/>
  <c r="AH452" i="1" s="1"/>
  <c r="AH460" i="1" s="1"/>
  <c r="AH468" i="1" s="1"/>
  <c r="AH476" i="1" s="1"/>
  <c r="AH484" i="1" s="1"/>
  <c r="AH492" i="1" s="1"/>
  <c r="AH500" i="1" s="1"/>
  <c r="AH508" i="1" s="1"/>
  <c r="AH516" i="1" s="1"/>
  <c r="AH524" i="1" s="1"/>
  <c r="AH532" i="1" s="1"/>
  <c r="AH540" i="1" s="1"/>
  <c r="AH548" i="1" s="1"/>
  <c r="AH556" i="1" s="1"/>
  <c r="AH564" i="1" s="1"/>
  <c r="AH572" i="1" s="1"/>
  <c r="AH580" i="1" s="1"/>
  <c r="AH588" i="1" s="1"/>
  <c r="AH596" i="1" s="1"/>
  <c r="AH604" i="1" s="1"/>
  <c r="AH612" i="1" s="1"/>
  <c r="AH620" i="1" s="1"/>
  <c r="AH628" i="1" s="1"/>
  <c r="AH636" i="1" s="1"/>
  <c r="AH644" i="1" s="1"/>
  <c r="AH652" i="1" s="1"/>
  <c r="AH660" i="1" s="1"/>
  <c r="AH668" i="1" s="1"/>
  <c r="AH676" i="1" s="1"/>
  <c r="AH684" i="1" s="1"/>
  <c r="AH692" i="1" s="1"/>
  <c r="AH700" i="1" s="1"/>
  <c r="AH708" i="1" s="1"/>
  <c r="AH716" i="1" s="1"/>
  <c r="AH724" i="1" s="1"/>
  <c r="AH732" i="1" s="1"/>
  <c r="AH740" i="1" s="1"/>
  <c r="AH748" i="1" s="1"/>
  <c r="AH756" i="1" s="1"/>
  <c r="AH764" i="1" s="1"/>
  <c r="AH772" i="1" s="1"/>
  <c r="AH780" i="1" s="1"/>
  <c r="AH788" i="1" s="1"/>
  <c r="AH796" i="1" s="1"/>
  <c r="AH804" i="1" s="1"/>
  <c r="AH812" i="1" s="1"/>
  <c r="AH820" i="1" s="1"/>
  <c r="AH828" i="1" s="1"/>
  <c r="AH836" i="1" s="1"/>
  <c r="AH844" i="1" s="1"/>
  <c r="AH852" i="1" s="1"/>
  <c r="AH860" i="1" s="1"/>
  <c r="AH868" i="1" s="1"/>
  <c r="AH876" i="1" s="1"/>
  <c r="AH884" i="1" s="1"/>
  <c r="AH892" i="1" s="1"/>
  <c r="AH900" i="1" s="1"/>
  <c r="AH908" i="1" s="1"/>
  <c r="AH916" i="1" s="1"/>
  <c r="AH924" i="1" s="1"/>
  <c r="AH932" i="1" s="1"/>
  <c r="AH940" i="1" s="1"/>
  <c r="AH948" i="1" s="1"/>
  <c r="AH956" i="1" s="1"/>
  <c r="AH964" i="1" s="1"/>
  <c r="AH972" i="1" s="1"/>
  <c r="AH980" i="1" s="1"/>
  <c r="AH988" i="1" s="1"/>
  <c r="AH996" i="1" s="1"/>
  <c r="AH1004" i="1" s="1"/>
  <c r="AH1012" i="1" s="1"/>
  <c r="AH1020" i="1" s="1"/>
  <c r="AH1028" i="1" s="1"/>
  <c r="AH21" i="1"/>
  <c r="AH29" i="1" s="1"/>
  <c r="AH37" i="1" s="1"/>
  <c r="AH141" i="1" s="1"/>
  <c r="AH149" i="1" s="1"/>
  <c r="AH157" i="1" s="1"/>
  <c r="AH165" i="1" s="1"/>
  <c r="AH173" i="1" s="1"/>
  <c r="AH181" i="1" s="1"/>
  <c r="AH189" i="1" s="1"/>
  <c r="AH197" i="1" s="1"/>
  <c r="AH205" i="1" s="1"/>
  <c r="AH213" i="1" s="1"/>
  <c r="AH221" i="1" s="1"/>
  <c r="AH229" i="1" s="1"/>
  <c r="AH237" i="1" s="1"/>
  <c r="AH245" i="1" s="1"/>
  <c r="AH253" i="1" s="1"/>
  <c r="AH261" i="1" s="1"/>
  <c r="AH269" i="1" s="1"/>
  <c r="AH277" i="1" s="1"/>
  <c r="AH285" i="1" s="1"/>
  <c r="AH293" i="1" s="1"/>
  <c r="AH301" i="1" s="1"/>
  <c r="AH309" i="1" s="1"/>
  <c r="AH317" i="1" s="1"/>
  <c r="AH325" i="1" s="1"/>
  <c r="AH333" i="1" s="1"/>
  <c r="AH341" i="1" s="1"/>
  <c r="AH349" i="1" s="1"/>
  <c r="AH357" i="1" s="1"/>
  <c r="AH365" i="1" s="1"/>
  <c r="AH373" i="1" s="1"/>
  <c r="AH381" i="1" s="1"/>
  <c r="AH389" i="1" s="1"/>
  <c r="AH397" i="1" s="1"/>
  <c r="AH405" i="1" s="1"/>
  <c r="AH413" i="1" s="1"/>
  <c r="AH421" i="1" s="1"/>
  <c r="AH429" i="1" s="1"/>
  <c r="AH437" i="1" s="1"/>
  <c r="AH445" i="1" s="1"/>
  <c r="AH453" i="1" s="1"/>
  <c r="AH461" i="1" s="1"/>
  <c r="AH469" i="1" s="1"/>
  <c r="AH477" i="1" s="1"/>
  <c r="AH485" i="1" s="1"/>
  <c r="AH493" i="1" s="1"/>
  <c r="AH501" i="1" s="1"/>
  <c r="AH509" i="1" s="1"/>
  <c r="AH517" i="1" s="1"/>
  <c r="AH525" i="1" s="1"/>
  <c r="AH533" i="1" s="1"/>
  <c r="AH541" i="1" s="1"/>
  <c r="AH549" i="1" s="1"/>
  <c r="AH557" i="1" s="1"/>
  <c r="AH565" i="1" s="1"/>
  <c r="AH573" i="1" s="1"/>
  <c r="AH581" i="1" s="1"/>
  <c r="AH589" i="1" s="1"/>
  <c r="AH597" i="1" s="1"/>
  <c r="AH605" i="1" s="1"/>
  <c r="AH613" i="1" s="1"/>
  <c r="AH621" i="1" s="1"/>
  <c r="AH629" i="1" s="1"/>
  <c r="AH637" i="1" s="1"/>
  <c r="AH645" i="1" s="1"/>
  <c r="AH653" i="1" s="1"/>
  <c r="AH661" i="1" s="1"/>
  <c r="AH669" i="1" s="1"/>
  <c r="AH677" i="1" s="1"/>
  <c r="AH685" i="1" s="1"/>
  <c r="AH693" i="1" s="1"/>
  <c r="AH701" i="1" s="1"/>
  <c r="AH709" i="1" s="1"/>
  <c r="AH717" i="1" s="1"/>
  <c r="AH725" i="1" s="1"/>
  <c r="AH733" i="1" s="1"/>
  <c r="AH741" i="1" s="1"/>
  <c r="AH749" i="1" s="1"/>
  <c r="AH757" i="1" s="1"/>
  <c r="AH765" i="1" s="1"/>
  <c r="AH773" i="1" s="1"/>
  <c r="AH781" i="1" s="1"/>
  <c r="AH789" i="1" s="1"/>
  <c r="AH797" i="1" s="1"/>
  <c r="AH805" i="1" s="1"/>
  <c r="AH813" i="1" s="1"/>
  <c r="AH821" i="1" s="1"/>
  <c r="AH829" i="1" s="1"/>
  <c r="AH837" i="1" s="1"/>
  <c r="AH845" i="1" s="1"/>
  <c r="AH853" i="1" s="1"/>
  <c r="AH861" i="1" s="1"/>
  <c r="AH869" i="1" s="1"/>
  <c r="AH877" i="1" s="1"/>
  <c r="AH885" i="1" s="1"/>
  <c r="AH893" i="1" s="1"/>
  <c r="AH901" i="1" s="1"/>
  <c r="AH909" i="1" s="1"/>
  <c r="AH917" i="1" s="1"/>
  <c r="AH925" i="1" s="1"/>
  <c r="AH933" i="1" s="1"/>
  <c r="AH941" i="1" s="1"/>
  <c r="AH949" i="1" s="1"/>
  <c r="AH957" i="1" s="1"/>
  <c r="AH965" i="1" s="1"/>
  <c r="AH973" i="1" s="1"/>
  <c r="AH981" i="1" s="1"/>
  <c r="AH989" i="1" s="1"/>
  <c r="AH997" i="1" s="1"/>
  <c r="AH1005" i="1" s="1"/>
  <c r="AH1013" i="1" s="1"/>
  <c r="AH1021" i="1" s="1"/>
  <c r="AH1029" i="1" s="1"/>
  <c r="AH22" i="1"/>
  <c r="AH30" i="1" s="1"/>
  <c r="AH38" i="1" s="1"/>
  <c r="AH142" i="1" s="1"/>
  <c r="AH150" i="1" s="1"/>
  <c r="AH158" i="1" s="1"/>
  <c r="AH166" i="1" s="1"/>
  <c r="AH174" i="1" s="1"/>
  <c r="AH182" i="1" s="1"/>
  <c r="AH190" i="1" s="1"/>
  <c r="AH198" i="1" s="1"/>
  <c r="AH206" i="1" s="1"/>
  <c r="AH214" i="1" s="1"/>
  <c r="AH222" i="1" s="1"/>
  <c r="AH230" i="1" s="1"/>
  <c r="AH238" i="1" s="1"/>
  <c r="AH246" i="1" s="1"/>
  <c r="AH254" i="1" s="1"/>
  <c r="AH262" i="1" s="1"/>
  <c r="AH270" i="1" s="1"/>
  <c r="AH278" i="1" s="1"/>
  <c r="AH286" i="1" s="1"/>
  <c r="AH294" i="1" s="1"/>
  <c r="AH302" i="1" s="1"/>
  <c r="AH310" i="1" s="1"/>
  <c r="AH318" i="1" s="1"/>
  <c r="AH326" i="1" s="1"/>
  <c r="AH334" i="1" s="1"/>
  <c r="AH342" i="1" s="1"/>
  <c r="AH350" i="1" s="1"/>
  <c r="AH358" i="1" s="1"/>
  <c r="AH366" i="1" s="1"/>
  <c r="AH374" i="1" s="1"/>
  <c r="AH382" i="1" s="1"/>
  <c r="AH390" i="1" s="1"/>
  <c r="AH398" i="1" s="1"/>
  <c r="AH406" i="1" s="1"/>
  <c r="AH414" i="1" s="1"/>
  <c r="AH422" i="1" s="1"/>
  <c r="AH430" i="1" s="1"/>
  <c r="AH438" i="1" s="1"/>
  <c r="AH446" i="1" s="1"/>
  <c r="AH454" i="1" s="1"/>
  <c r="AH462" i="1" s="1"/>
  <c r="AH470" i="1" s="1"/>
  <c r="AH478" i="1" s="1"/>
  <c r="AH486" i="1" s="1"/>
  <c r="AH494" i="1" s="1"/>
  <c r="AH502" i="1" s="1"/>
  <c r="AH510" i="1" s="1"/>
  <c r="AH518" i="1" s="1"/>
  <c r="AH526" i="1" s="1"/>
  <c r="AH534" i="1" s="1"/>
  <c r="AH542" i="1" s="1"/>
  <c r="AH550" i="1" s="1"/>
  <c r="AH558" i="1" s="1"/>
  <c r="AH566" i="1" s="1"/>
  <c r="AH574" i="1" s="1"/>
  <c r="AH582" i="1" s="1"/>
  <c r="AH590" i="1" s="1"/>
  <c r="AH598" i="1" s="1"/>
  <c r="AH606" i="1" s="1"/>
  <c r="AH614" i="1" s="1"/>
  <c r="AH622" i="1" s="1"/>
  <c r="AH630" i="1" s="1"/>
  <c r="AH638" i="1" s="1"/>
  <c r="AH646" i="1" s="1"/>
  <c r="AH654" i="1" s="1"/>
  <c r="AH662" i="1" s="1"/>
  <c r="AH670" i="1" s="1"/>
  <c r="AH678" i="1" s="1"/>
  <c r="AH686" i="1" s="1"/>
  <c r="AH694" i="1" s="1"/>
  <c r="AH702" i="1" s="1"/>
  <c r="AH710" i="1" s="1"/>
  <c r="AH718" i="1" s="1"/>
  <c r="AH726" i="1" s="1"/>
  <c r="AH734" i="1" s="1"/>
  <c r="AH742" i="1" s="1"/>
  <c r="AH750" i="1" s="1"/>
  <c r="AH758" i="1" s="1"/>
  <c r="AH766" i="1" s="1"/>
  <c r="AH774" i="1" s="1"/>
  <c r="AH782" i="1" s="1"/>
  <c r="AH790" i="1" s="1"/>
  <c r="AH798" i="1" s="1"/>
  <c r="AH806" i="1" s="1"/>
  <c r="AH814" i="1" s="1"/>
  <c r="AH822" i="1" s="1"/>
  <c r="AH830" i="1" s="1"/>
  <c r="AH838" i="1" s="1"/>
  <c r="AH846" i="1" s="1"/>
  <c r="AH854" i="1" s="1"/>
  <c r="AH862" i="1" s="1"/>
  <c r="AH870" i="1" s="1"/>
  <c r="AH878" i="1" s="1"/>
  <c r="AH886" i="1" s="1"/>
  <c r="AH894" i="1" s="1"/>
  <c r="AH902" i="1" s="1"/>
  <c r="AH910" i="1" s="1"/>
  <c r="AH918" i="1" s="1"/>
  <c r="AH926" i="1" s="1"/>
  <c r="AH934" i="1" s="1"/>
  <c r="AH942" i="1" s="1"/>
  <c r="AH950" i="1" s="1"/>
  <c r="AH958" i="1" s="1"/>
  <c r="AH966" i="1" s="1"/>
  <c r="AH974" i="1" s="1"/>
  <c r="AH982" i="1" s="1"/>
  <c r="AH990" i="1" s="1"/>
  <c r="AH998" i="1" s="1"/>
  <c r="AH1006" i="1" s="1"/>
  <c r="AH1014" i="1" s="1"/>
  <c r="AH1022" i="1" s="1"/>
  <c r="AH1030" i="1" s="1"/>
  <c r="AH23" i="1"/>
  <c r="AH31" i="1" s="1"/>
  <c r="AH39" i="1" s="1"/>
  <c r="AH143" i="1" s="1"/>
  <c r="AH151" i="1" s="1"/>
  <c r="AH159" i="1" s="1"/>
  <c r="AH167" i="1" s="1"/>
  <c r="AH175" i="1" s="1"/>
  <c r="AH183" i="1" s="1"/>
  <c r="AH191" i="1" s="1"/>
  <c r="AH199" i="1" s="1"/>
  <c r="AH207" i="1" s="1"/>
  <c r="AH215" i="1" s="1"/>
  <c r="AH223" i="1" s="1"/>
  <c r="AH231" i="1" s="1"/>
  <c r="AH239" i="1" s="1"/>
  <c r="AH247" i="1" s="1"/>
  <c r="AH255" i="1" s="1"/>
  <c r="AH263" i="1" s="1"/>
  <c r="AH271" i="1" s="1"/>
  <c r="AH279" i="1" s="1"/>
  <c r="AH287" i="1" s="1"/>
  <c r="AH295" i="1" s="1"/>
  <c r="AH303" i="1" s="1"/>
  <c r="AH311" i="1" s="1"/>
  <c r="AH319" i="1" s="1"/>
  <c r="AH327" i="1" s="1"/>
  <c r="AH335" i="1" s="1"/>
  <c r="AH343" i="1" s="1"/>
  <c r="AH351" i="1" s="1"/>
  <c r="AH359" i="1" s="1"/>
  <c r="AH367" i="1" s="1"/>
  <c r="AH375" i="1" s="1"/>
  <c r="AH383" i="1" s="1"/>
  <c r="AH391" i="1" s="1"/>
  <c r="AH399" i="1" s="1"/>
  <c r="AH407" i="1" s="1"/>
  <c r="AH415" i="1" s="1"/>
  <c r="AH423" i="1" s="1"/>
  <c r="AH431" i="1" s="1"/>
  <c r="AH439" i="1" s="1"/>
  <c r="AH447" i="1" s="1"/>
  <c r="AH455" i="1" s="1"/>
  <c r="AH463" i="1" s="1"/>
  <c r="AH471" i="1" s="1"/>
  <c r="AH479" i="1" s="1"/>
  <c r="AH487" i="1" s="1"/>
  <c r="AH495" i="1" s="1"/>
  <c r="AH503" i="1" s="1"/>
  <c r="AH511" i="1" s="1"/>
  <c r="AH519" i="1" s="1"/>
  <c r="AH527" i="1" s="1"/>
  <c r="AH535" i="1" s="1"/>
  <c r="AH543" i="1" s="1"/>
  <c r="AH551" i="1" s="1"/>
  <c r="AH559" i="1" s="1"/>
  <c r="AH567" i="1" s="1"/>
  <c r="AH575" i="1" s="1"/>
  <c r="AH583" i="1" s="1"/>
  <c r="AH591" i="1" s="1"/>
  <c r="AH599" i="1" s="1"/>
  <c r="AH607" i="1" s="1"/>
  <c r="AH615" i="1" s="1"/>
  <c r="AH623" i="1" s="1"/>
  <c r="AH631" i="1" s="1"/>
  <c r="AH639" i="1" s="1"/>
  <c r="AH647" i="1" s="1"/>
  <c r="AH655" i="1" s="1"/>
  <c r="AH663" i="1" s="1"/>
  <c r="AH671" i="1" s="1"/>
  <c r="AH679" i="1" s="1"/>
  <c r="AH687" i="1" s="1"/>
  <c r="AH695" i="1" s="1"/>
  <c r="AH703" i="1" s="1"/>
  <c r="AH711" i="1" s="1"/>
  <c r="AH719" i="1" s="1"/>
  <c r="AH727" i="1" s="1"/>
  <c r="AH735" i="1" s="1"/>
  <c r="AH743" i="1" s="1"/>
  <c r="AH751" i="1" s="1"/>
  <c r="AH759" i="1" s="1"/>
  <c r="AH767" i="1" s="1"/>
  <c r="AH775" i="1" s="1"/>
  <c r="AH783" i="1" s="1"/>
  <c r="AH791" i="1" s="1"/>
  <c r="AH799" i="1" s="1"/>
  <c r="AH807" i="1" s="1"/>
  <c r="AH815" i="1" s="1"/>
  <c r="AH823" i="1" s="1"/>
  <c r="AH831" i="1" s="1"/>
  <c r="AH839" i="1" s="1"/>
  <c r="AH847" i="1" s="1"/>
  <c r="AH855" i="1" s="1"/>
  <c r="AH863" i="1" s="1"/>
  <c r="AH871" i="1" s="1"/>
  <c r="AH879" i="1" s="1"/>
  <c r="AH887" i="1" s="1"/>
  <c r="AH895" i="1" s="1"/>
  <c r="AH903" i="1" s="1"/>
  <c r="AH911" i="1" s="1"/>
  <c r="AH919" i="1" s="1"/>
  <c r="AH927" i="1" s="1"/>
  <c r="AH935" i="1" s="1"/>
  <c r="AH943" i="1" s="1"/>
  <c r="AH951" i="1" s="1"/>
  <c r="AH959" i="1" s="1"/>
  <c r="AH967" i="1" s="1"/>
  <c r="AH975" i="1" s="1"/>
  <c r="AH983" i="1" s="1"/>
  <c r="AH991" i="1" s="1"/>
  <c r="AH999" i="1" s="1"/>
  <c r="AH1007" i="1" s="1"/>
  <c r="AH1015" i="1" s="1"/>
  <c r="AH1023" i="1" s="1"/>
  <c r="AH1031" i="1" s="1"/>
  <c r="AH24" i="1"/>
  <c r="AH32" i="1" s="1"/>
  <c r="AH40" i="1" s="1"/>
  <c r="AH144" i="1" s="1"/>
  <c r="AH152" i="1" s="1"/>
  <c r="AH160" i="1" s="1"/>
  <c r="AH168" i="1" s="1"/>
  <c r="AH176" i="1" s="1"/>
  <c r="AH184" i="1" s="1"/>
  <c r="AH192" i="1" s="1"/>
  <c r="AH200" i="1" s="1"/>
  <c r="AH208" i="1" s="1"/>
  <c r="AH216" i="1" s="1"/>
  <c r="AH224" i="1" s="1"/>
  <c r="AH232" i="1" s="1"/>
  <c r="AH240" i="1" s="1"/>
  <c r="AH248" i="1" s="1"/>
  <c r="AH256" i="1" s="1"/>
  <c r="AH264" i="1" s="1"/>
  <c r="AH272" i="1" s="1"/>
  <c r="AH280" i="1" s="1"/>
  <c r="AH288" i="1" s="1"/>
  <c r="AH296" i="1" s="1"/>
  <c r="AH304" i="1" s="1"/>
  <c r="AH312" i="1" s="1"/>
  <c r="AH320" i="1" s="1"/>
  <c r="AH328" i="1" s="1"/>
  <c r="AH336" i="1" s="1"/>
  <c r="AH344" i="1" s="1"/>
  <c r="AH352" i="1" s="1"/>
  <c r="AH360" i="1" s="1"/>
  <c r="AH368" i="1" s="1"/>
  <c r="AH376" i="1" s="1"/>
  <c r="AH384" i="1" s="1"/>
  <c r="AH392" i="1" s="1"/>
  <c r="AH400" i="1" s="1"/>
  <c r="AH408" i="1" s="1"/>
  <c r="AH416" i="1" s="1"/>
  <c r="AH424" i="1" s="1"/>
  <c r="AH432" i="1" s="1"/>
  <c r="AH440" i="1" s="1"/>
  <c r="AH448" i="1" s="1"/>
  <c r="AH456" i="1" s="1"/>
  <c r="AH464" i="1" s="1"/>
  <c r="AH472" i="1" s="1"/>
  <c r="AH480" i="1" s="1"/>
  <c r="AH488" i="1" s="1"/>
  <c r="AH496" i="1" s="1"/>
  <c r="AH504" i="1" s="1"/>
  <c r="AH512" i="1" s="1"/>
  <c r="AH520" i="1" s="1"/>
  <c r="AH528" i="1" s="1"/>
  <c r="AH536" i="1" s="1"/>
  <c r="AH544" i="1" s="1"/>
  <c r="AH552" i="1" s="1"/>
  <c r="AH560" i="1" s="1"/>
  <c r="AH568" i="1" s="1"/>
  <c r="AH576" i="1" s="1"/>
  <c r="AH584" i="1" s="1"/>
  <c r="AH592" i="1" s="1"/>
  <c r="AH600" i="1" s="1"/>
  <c r="AH608" i="1" s="1"/>
  <c r="AH616" i="1" s="1"/>
  <c r="AH624" i="1" s="1"/>
  <c r="AH632" i="1" s="1"/>
  <c r="AH640" i="1" s="1"/>
  <c r="AH648" i="1" s="1"/>
  <c r="AH656" i="1" s="1"/>
  <c r="AH664" i="1" s="1"/>
  <c r="AH672" i="1" s="1"/>
  <c r="AH680" i="1" s="1"/>
  <c r="AH688" i="1" s="1"/>
  <c r="AH696" i="1" s="1"/>
  <c r="AH704" i="1" s="1"/>
  <c r="AH712" i="1" s="1"/>
  <c r="AH720" i="1" s="1"/>
  <c r="AH728" i="1" s="1"/>
  <c r="AH736" i="1" s="1"/>
  <c r="AH744" i="1" s="1"/>
  <c r="AH752" i="1" s="1"/>
  <c r="AH760" i="1" s="1"/>
  <c r="AH768" i="1" s="1"/>
  <c r="AH776" i="1" s="1"/>
  <c r="AH784" i="1" s="1"/>
  <c r="AH792" i="1" s="1"/>
  <c r="AH800" i="1" s="1"/>
  <c r="AH808" i="1" s="1"/>
  <c r="AH816" i="1" s="1"/>
  <c r="AH824" i="1" s="1"/>
  <c r="AH832" i="1" s="1"/>
  <c r="AH840" i="1" s="1"/>
  <c r="AH848" i="1" s="1"/>
  <c r="AH856" i="1" s="1"/>
  <c r="AH864" i="1" s="1"/>
  <c r="AH872" i="1" s="1"/>
  <c r="AH880" i="1" s="1"/>
  <c r="AH888" i="1" s="1"/>
  <c r="AH896" i="1" s="1"/>
  <c r="AH904" i="1" s="1"/>
  <c r="AH912" i="1" s="1"/>
  <c r="AH920" i="1" s="1"/>
  <c r="AH928" i="1" s="1"/>
  <c r="AH936" i="1" s="1"/>
  <c r="AH944" i="1" s="1"/>
  <c r="AH952" i="1" s="1"/>
  <c r="AH960" i="1" s="1"/>
  <c r="AH968" i="1" s="1"/>
  <c r="AH976" i="1" s="1"/>
  <c r="AH984" i="1" s="1"/>
  <c r="AH992" i="1" s="1"/>
  <c r="AH1000" i="1" s="1"/>
  <c r="AH1008" i="1" s="1"/>
  <c r="AH1016" i="1" s="1"/>
  <c r="AH1024" i="1" s="1"/>
  <c r="AH1032" i="1" s="1"/>
  <c r="AH17" i="1"/>
  <c r="AH25" i="1" s="1"/>
  <c r="AH33" i="1" s="1"/>
  <c r="AH137" i="1" s="1"/>
  <c r="AH145" i="1" s="1"/>
  <c r="AH153" i="1" s="1"/>
  <c r="AH161" i="1" s="1"/>
  <c r="AH169" i="1" s="1"/>
  <c r="AH177" i="1" s="1"/>
  <c r="AH185" i="1" s="1"/>
  <c r="AH193" i="1" s="1"/>
  <c r="AH201" i="1" s="1"/>
  <c r="AH209" i="1" s="1"/>
  <c r="AH217" i="1" s="1"/>
  <c r="AH225" i="1" s="1"/>
  <c r="AH233" i="1" s="1"/>
  <c r="AH241" i="1" s="1"/>
  <c r="AH249" i="1" s="1"/>
  <c r="AH257" i="1" s="1"/>
  <c r="AH265" i="1" s="1"/>
  <c r="AH273" i="1" s="1"/>
  <c r="AH281" i="1" s="1"/>
  <c r="AH289" i="1" s="1"/>
  <c r="AH297" i="1" s="1"/>
  <c r="AH305" i="1" s="1"/>
  <c r="AH313" i="1" s="1"/>
  <c r="AH321" i="1" s="1"/>
  <c r="AH329" i="1" s="1"/>
  <c r="AH337" i="1" s="1"/>
  <c r="AH345" i="1" s="1"/>
  <c r="AH353" i="1" s="1"/>
  <c r="AH361" i="1" s="1"/>
  <c r="AH369" i="1" s="1"/>
  <c r="AH377" i="1" s="1"/>
  <c r="AH385" i="1" s="1"/>
  <c r="AH393" i="1" s="1"/>
  <c r="AH401" i="1" s="1"/>
  <c r="AH409" i="1" s="1"/>
  <c r="AH417" i="1" s="1"/>
  <c r="AH425" i="1" s="1"/>
  <c r="AH433" i="1" s="1"/>
  <c r="AH441" i="1" s="1"/>
  <c r="AH449" i="1" s="1"/>
  <c r="AH457" i="1" s="1"/>
  <c r="AH465" i="1" s="1"/>
  <c r="AH473" i="1" s="1"/>
  <c r="AH481" i="1" s="1"/>
  <c r="AH489" i="1" s="1"/>
  <c r="AH497" i="1" s="1"/>
  <c r="AH505" i="1" s="1"/>
  <c r="AH513" i="1" s="1"/>
  <c r="AH521" i="1" s="1"/>
  <c r="AH529" i="1" s="1"/>
  <c r="AH537" i="1" s="1"/>
  <c r="AH545" i="1" s="1"/>
  <c r="AH553" i="1" s="1"/>
  <c r="AH561" i="1" s="1"/>
  <c r="AH569" i="1" s="1"/>
  <c r="AH577" i="1" s="1"/>
  <c r="AH585" i="1" s="1"/>
  <c r="AH593" i="1" s="1"/>
  <c r="AH601" i="1" s="1"/>
  <c r="AH609" i="1" s="1"/>
  <c r="AH617" i="1" s="1"/>
  <c r="AH625" i="1" s="1"/>
  <c r="AH633" i="1" s="1"/>
  <c r="AH641" i="1" s="1"/>
  <c r="AH649" i="1" s="1"/>
  <c r="AH657" i="1" s="1"/>
  <c r="AH665" i="1" s="1"/>
  <c r="AH673" i="1" s="1"/>
  <c r="AH681" i="1" s="1"/>
  <c r="AH689" i="1" s="1"/>
  <c r="AH697" i="1" s="1"/>
  <c r="AH705" i="1" s="1"/>
  <c r="AH713" i="1" s="1"/>
  <c r="AH721" i="1" s="1"/>
  <c r="AH729" i="1" s="1"/>
  <c r="AH737" i="1" s="1"/>
  <c r="AH745" i="1" s="1"/>
  <c r="AH753" i="1" s="1"/>
  <c r="AH761" i="1" s="1"/>
  <c r="AH769" i="1" s="1"/>
  <c r="AH777" i="1" s="1"/>
  <c r="AH785" i="1" s="1"/>
  <c r="AH793" i="1" s="1"/>
  <c r="AH801" i="1" s="1"/>
  <c r="AH809" i="1" s="1"/>
  <c r="AH817" i="1" s="1"/>
  <c r="AH825" i="1" s="1"/>
  <c r="AH833" i="1" s="1"/>
  <c r="AH841" i="1" s="1"/>
  <c r="AH849" i="1" s="1"/>
  <c r="AH857" i="1" s="1"/>
  <c r="AH865" i="1" s="1"/>
  <c r="AH873" i="1" s="1"/>
  <c r="AH881" i="1" s="1"/>
  <c r="AH889" i="1" s="1"/>
  <c r="AH897" i="1" s="1"/>
  <c r="AH905" i="1" s="1"/>
  <c r="AH913" i="1" s="1"/>
  <c r="AH921" i="1" s="1"/>
  <c r="AH929" i="1" s="1"/>
  <c r="AH937" i="1" s="1"/>
  <c r="AH945" i="1" s="1"/>
  <c r="AH953" i="1" s="1"/>
  <c r="AH961" i="1" s="1"/>
  <c r="AH969" i="1" s="1"/>
  <c r="AH977" i="1" s="1"/>
  <c r="AH985" i="1" s="1"/>
  <c r="AH993" i="1" s="1"/>
  <c r="AH1001" i="1" s="1"/>
  <c r="AH1009" i="1" s="1"/>
  <c r="AH1017" i="1" s="1"/>
  <c r="AH1025" i="1" s="1"/>
  <c r="AG14" i="1"/>
  <c r="AG18" i="1" s="1"/>
  <c r="AG22" i="1" s="1"/>
  <c r="AG26" i="1" s="1"/>
  <c r="AG30" i="1" s="1"/>
  <c r="AG34" i="1" s="1"/>
  <c r="AG38" i="1" s="1"/>
  <c r="AG138" i="1" s="1"/>
  <c r="AG142" i="1" s="1"/>
  <c r="AG146" i="1" s="1"/>
  <c r="AG150" i="1" s="1"/>
  <c r="AG154" i="1" s="1"/>
  <c r="AG158" i="1" s="1"/>
  <c r="AG162" i="1" s="1"/>
  <c r="AG166" i="1" s="1"/>
  <c r="AG170" i="1" s="1"/>
  <c r="AG174" i="1" s="1"/>
  <c r="AG178" i="1" s="1"/>
  <c r="AG182" i="1" s="1"/>
  <c r="AG186" i="1" s="1"/>
  <c r="AG190" i="1" s="1"/>
  <c r="AG194" i="1" s="1"/>
  <c r="AG198" i="1" s="1"/>
  <c r="AG202" i="1" s="1"/>
  <c r="AG206" i="1" s="1"/>
  <c r="AG210" i="1" s="1"/>
  <c r="AG214" i="1" s="1"/>
  <c r="AG218" i="1" s="1"/>
  <c r="AG222" i="1" s="1"/>
  <c r="AG226" i="1" s="1"/>
  <c r="AG230" i="1" s="1"/>
  <c r="AG234" i="1" s="1"/>
  <c r="AG238" i="1" s="1"/>
  <c r="AG242" i="1" s="1"/>
  <c r="AG246" i="1" s="1"/>
  <c r="AG250" i="1" s="1"/>
  <c r="AG254" i="1" s="1"/>
  <c r="AG258" i="1" s="1"/>
  <c r="AG262" i="1" s="1"/>
  <c r="AG266" i="1" s="1"/>
  <c r="AG270" i="1" s="1"/>
  <c r="AG274" i="1" s="1"/>
  <c r="AG278" i="1" s="1"/>
  <c r="AG282" i="1" s="1"/>
  <c r="AG286" i="1" s="1"/>
  <c r="AG290" i="1" s="1"/>
  <c r="AG294" i="1" s="1"/>
  <c r="AG298" i="1" s="1"/>
  <c r="AG302" i="1" s="1"/>
  <c r="AG306" i="1" s="1"/>
  <c r="AG310" i="1" s="1"/>
  <c r="AG314" i="1" s="1"/>
  <c r="AG318" i="1" s="1"/>
  <c r="AG322" i="1" s="1"/>
  <c r="AG326" i="1" s="1"/>
  <c r="AG330" i="1" s="1"/>
  <c r="AG334" i="1" s="1"/>
  <c r="AG338" i="1" s="1"/>
  <c r="AG342" i="1" s="1"/>
  <c r="AG346" i="1" s="1"/>
  <c r="AG350" i="1" s="1"/>
  <c r="AG354" i="1" s="1"/>
  <c r="AG358" i="1" s="1"/>
  <c r="AG362" i="1" s="1"/>
  <c r="AG366" i="1" s="1"/>
  <c r="AG370" i="1" s="1"/>
  <c r="AG374" i="1" s="1"/>
  <c r="AG378" i="1" s="1"/>
  <c r="AG382" i="1" s="1"/>
  <c r="AG386" i="1" s="1"/>
  <c r="AG390" i="1" s="1"/>
  <c r="AG394" i="1" s="1"/>
  <c r="AG398" i="1" s="1"/>
  <c r="AG402" i="1" s="1"/>
  <c r="AG406" i="1" s="1"/>
  <c r="AG410" i="1" s="1"/>
  <c r="AG414" i="1" s="1"/>
  <c r="AG418" i="1" s="1"/>
  <c r="AG422" i="1" s="1"/>
  <c r="AG426" i="1" s="1"/>
  <c r="AG430" i="1" s="1"/>
  <c r="AG434" i="1" s="1"/>
  <c r="AG438" i="1" s="1"/>
  <c r="AG442" i="1" s="1"/>
  <c r="AG446" i="1" s="1"/>
  <c r="AG450" i="1" s="1"/>
  <c r="AG454" i="1" s="1"/>
  <c r="AG458" i="1" s="1"/>
  <c r="AG462" i="1" s="1"/>
  <c r="AG466" i="1" s="1"/>
  <c r="AG470" i="1" s="1"/>
  <c r="AG474" i="1" s="1"/>
  <c r="AG478" i="1" s="1"/>
  <c r="AG482" i="1" s="1"/>
  <c r="AG486" i="1" s="1"/>
  <c r="AG490" i="1" s="1"/>
  <c r="AG494" i="1" s="1"/>
  <c r="AG498" i="1" s="1"/>
  <c r="AG502" i="1" s="1"/>
  <c r="AG506" i="1" s="1"/>
  <c r="AG510" i="1" s="1"/>
  <c r="AG514" i="1" s="1"/>
  <c r="AG518" i="1" s="1"/>
  <c r="AG522" i="1" s="1"/>
  <c r="AG526" i="1" s="1"/>
  <c r="AG530" i="1" s="1"/>
  <c r="AG534" i="1" s="1"/>
  <c r="AG538" i="1" s="1"/>
  <c r="AG542" i="1" s="1"/>
  <c r="AG546" i="1" s="1"/>
  <c r="AG550" i="1" s="1"/>
  <c r="AG554" i="1" s="1"/>
  <c r="AG558" i="1" s="1"/>
  <c r="AG562" i="1" s="1"/>
  <c r="AG566" i="1" s="1"/>
  <c r="AG570" i="1" s="1"/>
  <c r="AG574" i="1" s="1"/>
  <c r="AG578" i="1" s="1"/>
  <c r="AG582" i="1" s="1"/>
  <c r="AG586" i="1" s="1"/>
  <c r="AG590" i="1" s="1"/>
  <c r="AG594" i="1" s="1"/>
  <c r="AG598" i="1" s="1"/>
  <c r="AG602" i="1" s="1"/>
  <c r="AG606" i="1" s="1"/>
  <c r="AG610" i="1" s="1"/>
  <c r="AG614" i="1" s="1"/>
  <c r="AG618" i="1" s="1"/>
  <c r="AG622" i="1" s="1"/>
  <c r="AG626" i="1" s="1"/>
  <c r="AG630" i="1" s="1"/>
  <c r="AG634" i="1" s="1"/>
  <c r="AG638" i="1" s="1"/>
  <c r="AG642" i="1" s="1"/>
  <c r="AG646" i="1" s="1"/>
  <c r="AG650" i="1" s="1"/>
  <c r="AG654" i="1" s="1"/>
  <c r="AG658" i="1" s="1"/>
  <c r="AG662" i="1" s="1"/>
  <c r="AG666" i="1" s="1"/>
  <c r="AG670" i="1" s="1"/>
  <c r="AG674" i="1" s="1"/>
  <c r="AG678" i="1" s="1"/>
  <c r="AG682" i="1" s="1"/>
  <c r="AG686" i="1" s="1"/>
  <c r="AG690" i="1" s="1"/>
  <c r="AG694" i="1" s="1"/>
  <c r="AG698" i="1" s="1"/>
  <c r="AG702" i="1" s="1"/>
  <c r="AG706" i="1" s="1"/>
  <c r="AG710" i="1" s="1"/>
  <c r="AG714" i="1" s="1"/>
  <c r="AG718" i="1" s="1"/>
  <c r="AG722" i="1" s="1"/>
  <c r="AG726" i="1" s="1"/>
  <c r="AG730" i="1" s="1"/>
  <c r="AG734" i="1" s="1"/>
  <c r="AG738" i="1" s="1"/>
  <c r="AG742" i="1" s="1"/>
  <c r="AG746" i="1" s="1"/>
  <c r="AG750" i="1" s="1"/>
  <c r="AG754" i="1" s="1"/>
  <c r="AG758" i="1" s="1"/>
  <c r="AG762" i="1" s="1"/>
  <c r="AG766" i="1" s="1"/>
  <c r="AG770" i="1" s="1"/>
  <c r="AG774" i="1" s="1"/>
  <c r="AG778" i="1" s="1"/>
  <c r="AG782" i="1" s="1"/>
  <c r="AG786" i="1" s="1"/>
  <c r="AG790" i="1" s="1"/>
  <c r="AG794" i="1" s="1"/>
  <c r="AG798" i="1" s="1"/>
  <c r="AG802" i="1" s="1"/>
  <c r="AG806" i="1" s="1"/>
  <c r="AG810" i="1" s="1"/>
  <c r="AG814" i="1" s="1"/>
  <c r="AG818" i="1" s="1"/>
  <c r="AG822" i="1" s="1"/>
  <c r="AG826" i="1" s="1"/>
  <c r="AG830" i="1" s="1"/>
  <c r="AG834" i="1" s="1"/>
  <c r="AG838" i="1" s="1"/>
  <c r="AG842" i="1" s="1"/>
  <c r="AG846" i="1" s="1"/>
  <c r="AG850" i="1" s="1"/>
  <c r="AG854" i="1" s="1"/>
  <c r="AG858" i="1" s="1"/>
  <c r="AG862" i="1" s="1"/>
  <c r="AG866" i="1" s="1"/>
  <c r="AG870" i="1" s="1"/>
  <c r="AG874" i="1" s="1"/>
  <c r="AG878" i="1" s="1"/>
  <c r="AG882" i="1" s="1"/>
  <c r="AG886" i="1" s="1"/>
  <c r="AG890" i="1" s="1"/>
  <c r="AG894" i="1" s="1"/>
  <c r="AG898" i="1" s="1"/>
  <c r="AG902" i="1" s="1"/>
  <c r="AG906" i="1" s="1"/>
  <c r="AG910" i="1" s="1"/>
  <c r="AG914" i="1" s="1"/>
  <c r="AG918" i="1" s="1"/>
  <c r="AG922" i="1" s="1"/>
  <c r="AG926" i="1" s="1"/>
  <c r="AG930" i="1" s="1"/>
  <c r="AG934" i="1" s="1"/>
  <c r="AG938" i="1" s="1"/>
  <c r="AG942" i="1" s="1"/>
  <c r="AG946" i="1" s="1"/>
  <c r="AG950" i="1" s="1"/>
  <c r="AG954" i="1" s="1"/>
  <c r="AG958" i="1" s="1"/>
  <c r="AG962" i="1" s="1"/>
  <c r="AG966" i="1" s="1"/>
  <c r="AG970" i="1" s="1"/>
  <c r="AG974" i="1" s="1"/>
  <c r="AG978" i="1" s="1"/>
  <c r="AG982" i="1" s="1"/>
  <c r="AG986" i="1" s="1"/>
  <c r="AG990" i="1" s="1"/>
  <c r="AG994" i="1" s="1"/>
  <c r="AG998" i="1" s="1"/>
  <c r="AG1002" i="1" s="1"/>
  <c r="AG1006" i="1" s="1"/>
  <c r="AG1010" i="1" s="1"/>
  <c r="AG1014" i="1" s="1"/>
  <c r="AG1018" i="1" s="1"/>
  <c r="AG1022" i="1" s="1"/>
  <c r="AG1026" i="1" s="1"/>
  <c r="AG1030" i="1" s="1"/>
  <c r="AG15" i="1"/>
  <c r="AG19" i="1" s="1"/>
  <c r="AG23" i="1" s="1"/>
  <c r="AG27" i="1" s="1"/>
  <c r="AG31" i="1" s="1"/>
  <c r="AG35" i="1" s="1"/>
  <c r="AG39" i="1" s="1"/>
  <c r="AG139" i="1" s="1"/>
  <c r="AG143" i="1" s="1"/>
  <c r="AG147" i="1" s="1"/>
  <c r="AG151" i="1" s="1"/>
  <c r="AG155" i="1" s="1"/>
  <c r="AG159" i="1" s="1"/>
  <c r="AG163" i="1" s="1"/>
  <c r="AG167" i="1" s="1"/>
  <c r="AG171" i="1" s="1"/>
  <c r="AG175" i="1" s="1"/>
  <c r="AG179" i="1" s="1"/>
  <c r="AG183" i="1" s="1"/>
  <c r="AG187" i="1" s="1"/>
  <c r="AG191" i="1" s="1"/>
  <c r="AG195" i="1" s="1"/>
  <c r="AG199" i="1" s="1"/>
  <c r="AG203" i="1" s="1"/>
  <c r="AG207" i="1" s="1"/>
  <c r="AG211" i="1" s="1"/>
  <c r="AG215" i="1" s="1"/>
  <c r="AG219" i="1" s="1"/>
  <c r="AG223" i="1" s="1"/>
  <c r="AG227" i="1" s="1"/>
  <c r="AG231" i="1" s="1"/>
  <c r="AG235" i="1" s="1"/>
  <c r="AG239" i="1" s="1"/>
  <c r="AG243" i="1" s="1"/>
  <c r="AG247" i="1" s="1"/>
  <c r="AG251" i="1" s="1"/>
  <c r="AG255" i="1" s="1"/>
  <c r="AG259" i="1" s="1"/>
  <c r="AG263" i="1" s="1"/>
  <c r="AG267" i="1" s="1"/>
  <c r="AG271" i="1" s="1"/>
  <c r="AG275" i="1" s="1"/>
  <c r="AG279" i="1" s="1"/>
  <c r="AG283" i="1" s="1"/>
  <c r="AG287" i="1" s="1"/>
  <c r="AG291" i="1" s="1"/>
  <c r="AG295" i="1" s="1"/>
  <c r="AG299" i="1" s="1"/>
  <c r="AG303" i="1" s="1"/>
  <c r="AG307" i="1" s="1"/>
  <c r="AG311" i="1" s="1"/>
  <c r="AG315" i="1" s="1"/>
  <c r="AG319" i="1" s="1"/>
  <c r="AG323" i="1" s="1"/>
  <c r="AG327" i="1" s="1"/>
  <c r="AG331" i="1" s="1"/>
  <c r="AG335" i="1" s="1"/>
  <c r="AG339" i="1" s="1"/>
  <c r="AG343" i="1" s="1"/>
  <c r="AG347" i="1" s="1"/>
  <c r="AG351" i="1" s="1"/>
  <c r="AG355" i="1" s="1"/>
  <c r="AG359" i="1" s="1"/>
  <c r="AG363" i="1" s="1"/>
  <c r="AG367" i="1" s="1"/>
  <c r="AG371" i="1" s="1"/>
  <c r="AG375" i="1" s="1"/>
  <c r="AG379" i="1" s="1"/>
  <c r="AG383" i="1" s="1"/>
  <c r="AG387" i="1" s="1"/>
  <c r="AG391" i="1" s="1"/>
  <c r="AG395" i="1" s="1"/>
  <c r="AG399" i="1" s="1"/>
  <c r="AG403" i="1" s="1"/>
  <c r="AG407" i="1" s="1"/>
  <c r="AG411" i="1" s="1"/>
  <c r="AG415" i="1" s="1"/>
  <c r="AG419" i="1" s="1"/>
  <c r="AG423" i="1" s="1"/>
  <c r="AG427" i="1" s="1"/>
  <c r="AG431" i="1" s="1"/>
  <c r="AG435" i="1" s="1"/>
  <c r="AG439" i="1" s="1"/>
  <c r="AG443" i="1" s="1"/>
  <c r="AG447" i="1" s="1"/>
  <c r="AG451" i="1" s="1"/>
  <c r="AG455" i="1" s="1"/>
  <c r="AG459" i="1" s="1"/>
  <c r="AG463" i="1" s="1"/>
  <c r="AG467" i="1" s="1"/>
  <c r="AG471" i="1" s="1"/>
  <c r="AG475" i="1" s="1"/>
  <c r="AG479" i="1" s="1"/>
  <c r="AG483" i="1" s="1"/>
  <c r="AG487" i="1" s="1"/>
  <c r="AG491" i="1" s="1"/>
  <c r="AG495" i="1" s="1"/>
  <c r="AG499" i="1" s="1"/>
  <c r="AG503" i="1" s="1"/>
  <c r="AG507" i="1" s="1"/>
  <c r="AG511" i="1" s="1"/>
  <c r="AG515" i="1" s="1"/>
  <c r="AG519" i="1" s="1"/>
  <c r="AG523" i="1" s="1"/>
  <c r="AG527" i="1" s="1"/>
  <c r="AG531" i="1" s="1"/>
  <c r="AG535" i="1" s="1"/>
  <c r="AG539" i="1" s="1"/>
  <c r="AG543" i="1" s="1"/>
  <c r="AG547" i="1" s="1"/>
  <c r="AG551" i="1" s="1"/>
  <c r="AG555" i="1" s="1"/>
  <c r="AG559" i="1" s="1"/>
  <c r="AG563" i="1" s="1"/>
  <c r="AG567" i="1" s="1"/>
  <c r="AG571" i="1" s="1"/>
  <c r="AG575" i="1" s="1"/>
  <c r="AG579" i="1" s="1"/>
  <c r="AG583" i="1" s="1"/>
  <c r="AG587" i="1" s="1"/>
  <c r="AG591" i="1" s="1"/>
  <c r="AG595" i="1" s="1"/>
  <c r="AG599" i="1" s="1"/>
  <c r="AG603" i="1" s="1"/>
  <c r="AG607" i="1" s="1"/>
  <c r="AG611" i="1" s="1"/>
  <c r="AG615" i="1" s="1"/>
  <c r="AG619" i="1" s="1"/>
  <c r="AG623" i="1" s="1"/>
  <c r="AG627" i="1" s="1"/>
  <c r="AG631" i="1" s="1"/>
  <c r="AG635" i="1" s="1"/>
  <c r="AG639" i="1" s="1"/>
  <c r="AG643" i="1" s="1"/>
  <c r="AG647" i="1" s="1"/>
  <c r="AG651" i="1" s="1"/>
  <c r="AG655" i="1" s="1"/>
  <c r="AG659" i="1" s="1"/>
  <c r="AG663" i="1" s="1"/>
  <c r="AG667" i="1" s="1"/>
  <c r="AG671" i="1" s="1"/>
  <c r="AG675" i="1" s="1"/>
  <c r="AG679" i="1" s="1"/>
  <c r="AG683" i="1" s="1"/>
  <c r="AG687" i="1" s="1"/>
  <c r="AG691" i="1" s="1"/>
  <c r="AG695" i="1" s="1"/>
  <c r="AG699" i="1" s="1"/>
  <c r="AG703" i="1" s="1"/>
  <c r="AG707" i="1" s="1"/>
  <c r="AG711" i="1" s="1"/>
  <c r="AG715" i="1" s="1"/>
  <c r="AG719" i="1" s="1"/>
  <c r="AG723" i="1" s="1"/>
  <c r="AG727" i="1" s="1"/>
  <c r="AG731" i="1" s="1"/>
  <c r="AG735" i="1" s="1"/>
  <c r="AG739" i="1" s="1"/>
  <c r="AG743" i="1" s="1"/>
  <c r="AG747" i="1" s="1"/>
  <c r="AG751" i="1" s="1"/>
  <c r="AG755" i="1" s="1"/>
  <c r="AG759" i="1" s="1"/>
  <c r="AG763" i="1" s="1"/>
  <c r="AG767" i="1" s="1"/>
  <c r="AG771" i="1" s="1"/>
  <c r="AG775" i="1" s="1"/>
  <c r="AG779" i="1" s="1"/>
  <c r="AG783" i="1" s="1"/>
  <c r="AG787" i="1" s="1"/>
  <c r="AG791" i="1" s="1"/>
  <c r="AG795" i="1" s="1"/>
  <c r="AG799" i="1" s="1"/>
  <c r="AG803" i="1" s="1"/>
  <c r="AG807" i="1" s="1"/>
  <c r="AG811" i="1" s="1"/>
  <c r="AG815" i="1" s="1"/>
  <c r="AG819" i="1" s="1"/>
  <c r="AG823" i="1" s="1"/>
  <c r="AG827" i="1" s="1"/>
  <c r="AG831" i="1" s="1"/>
  <c r="AG835" i="1" s="1"/>
  <c r="AG839" i="1" s="1"/>
  <c r="AG843" i="1" s="1"/>
  <c r="AG847" i="1" s="1"/>
  <c r="AG851" i="1" s="1"/>
  <c r="AG855" i="1" s="1"/>
  <c r="AG859" i="1" s="1"/>
  <c r="AG863" i="1" s="1"/>
  <c r="AG867" i="1" s="1"/>
  <c r="AG871" i="1" s="1"/>
  <c r="AG875" i="1" s="1"/>
  <c r="AG879" i="1" s="1"/>
  <c r="AG883" i="1" s="1"/>
  <c r="AG887" i="1" s="1"/>
  <c r="AG891" i="1" s="1"/>
  <c r="AG895" i="1" s="1"/>
  <c r="AG899" i="1" s="1"/>
  <c r="AG903" i="1" s="1"/>
  <c r="AG907" i="1" s="1"/>
  <c r="AG911" i="1" s="1"/>
  <c r="AG915" i="1" s="1"/>
  <c r="AG919" i="1" s="1"/>
  <c r="AG923" i="1" s="1"/>
  <c r="AG927" i="1" s="1"/>
  <c r="AG931" i="1" s="1"/>
  <c r="AG935" i="1" s="1"/>
  <c r="AG939" i="1" s="1"/>
  <c r="AG943" i="1" s="1"/>
  <c r="AG947" i="1" s="1"/>
  <c r="AG951" i="1" s="1"/>
  <c r="AG955" i="1" s="1"/>
  <c r="AG959" i="1" s="1"/>
  <c r="AG963" i="1" s="1"/>
  <c r="AG967" i="1" s="1"/>
  <c r="AG971" i="1" s="1"/>
  <c r="AG975" i="1" s="1"/>
  <c r="AG979" i="1" s="1"/>
  <c r="AG983" i="1" s="1"/>
  <c r="AG987" i="1" s="1"/>
  <c r="AG991" i="1" s="1"/>
  <c r="AG995" i="1" s="1"/>
  <c r="AG999" i="1" s="1"/>
  <c r="AG1003" i="1" s="1"/>
  <c r="AG1007" i="1" s="1"/>
  <c r="AG1011" i="1" s="1"/>
  <c r="AG1015" i="1" s="1"/>
  <c r="AG1019" i="1" s="1"/>
  <c r="AG1023" i="1" s="1"/>
  <c r="AG1027" i="1" s="1"/>
  <c r="AG1031" i="1" s="1"/>
  <c r="AG16" i="1"/>
  <c r="AG20" i="1" s="1"/>
  <c r="AG24" i="1" s="1"/>
  <c r="AG28" i="1" s="1"/>
  <c r="AG32" i="1" s="1"/>
  <c r="AG36" i="1" s="1"/>
  <c r="AG40" i="1" s="1"/>
  <c r="AG140" i="1" s="1"/>
  <c r="AG144" i="1" s="1"/>
  <c r="AG148" i="1" s="1"/>
  <c r="AG152" i="1" s="1"/>
  <c r="AG156" i="1" s="1"/>
  <c r="AG160" i="1" s="1"/>
  <c r="AG164" i="1" s="1"/>
  <c r="AG168" i="1" s="1"/>
  <c r="AG172" i="1" s="1"/>
  <c r="AG176" i="1" s="1"/>
  <c r="AG180" i="1" s="1"/>
  <c r="AG184" i="1" s="1"/>
  <c r="AG188" i="1" s="1"/>
  <c r="AG192" i="1" s="1"/>
  <c r="AG196" i="1" s="1"/>
  <c r="AG200" i="1" s="1"/>
  <c r="AG204" i="1" s="1"/>
  <c r="AG208" i="1" s="1"/>
  <c r="AG212" i="1" s="1"/>
  <c r="AG216" i="1" s="1"/>
  <c r="AG220" i="1" s="1"/>
  <c r="AG224" i="1" s="1"/>
  <c r="AG228" i="1" s="1"/>
  <c r="AG232" i="1" s="1"/>
  <c r="AG236" i="1" s="1"/>
  <c r="AG240" i="1" s="1"/>
  <c r="AG244" i="1" s="1"/>
  <c r="AG248" i="1" s="1"/>
  <c r="AG252" i="1" s="1"/>
  <c r="AG256" i="1" s="1"/>
  <c r="AG260" i="1" s="1"/>
  <c r="AG264" i="1" s="1"/>
  <c r="AG268" i="1" s="1"/>
  <c r="AG272" i="1" s="1"/>
  <c r="AG276" i="1" s="1"/>
  <c r="AG280" i="1" s="1"/>
  <c r="AG284" i="1" s="1"/>
  <c r="AG288" i="1" s="1"/>
  <c r="AG292" i="1" s="1"/>
  <c r="AG296" i="1" s="1"/>
  <c r="AG300" i="1" s="1"/>
  <c r="AG304" i="1" s="1"/>
  <c r="AG308" i="1" s="1"/>
  <c r="AG312" i="1" s="1"/>
  <c r="AG316" i="1" s="1"/>
  <c r="AG320" i="1" s="1"/>
  <c r="AG324" i="1" s="1"/>
  <c r="AG328" i="1" s="1"/>
  <c r="AG332" i="1" s="1"/>
  <c r="AG336" i="1" s="1"/>
  <c r="AG340" i="1" s="1"/>
  <c r="AG344" i="1" s="1"/>
  <c r="AG348" i="1" s="1"/>
  <c r="AG352" i="1" s="1"/>
  <c r="AG356" i="1" s="1"/>
  <c r="AG360" i="1" s="1"/>
  <c r="AG364" i="1" s="1"/>
  <c r="AG368" i="1" s="1"/>
  <c r="AG372" i="1" s="1"/>
  <c r="AG376" i="1" s="1"/>
  <c r="AG380" i="1" s="1"/>
  <c r="AG384" i="1" s="1"/>
  <c r="AG388" i="1" s="1"/>
  <c r="AG392" i="1" s="1"/>
  <c r="AG396" i="1" s="1"/>
  <c r="AG400" i="1" s="1"/>
  <c r="AG404" i="1" s="1"/>
  <c r="AG408" i="1" s="1"/>
  <c r="AG412" i="1" s="1"/>
  <c r="AG416" i="1" s="1"/>
  <c r="AG420" i="1" s="1"/>
  <c r="AG424" i="1" s="1"/>
  <c r="AG428" i="1" s="1"/>
  <c r="AG432" i="1" s="1"/>
  <c r="AG436" i="1" s="1"/>
  <c r="AG440" i="1" s="1"/>
  <c r="AG444" i="1" s="1"/>
  <c r="AG448" i="1" s="1"/>
  <c r="AG452" i="1" s="1"/>
  <c r="AG456" i="1" s="1"/>
  <c r="AG460" i="1" s="1"/>
  <c r="AG464" i="1" s="1"/>
  <c r="AG468" i="1" s="1"/>
  <c r="AG472" i="1" s="1"/>
  <c r="AG476" i="1" s="1"/>
  <c r="AG480" i="1" s="1"/>
  <c r="AG484" i="1" s="1"/>
  <c r="AG488" i="1" s="1"/>
  <c r="AG492" i="1" s="1"/>
  <c r="AG496" i="1" s="1"/>
  <c r="AG500" i="1" s="1"/>
  <c r="AG504" i="1" s="1"/>
  <c r="AG508" i="1" s="1"/>
  <c r="AG512" i="1" s="1"/>
  <c r="AG516" i="1" s="1"/>
  <c r="AG520" i="1" s="1"/>
  <c r="AG524" i="1" s="1"/>
  <c r="AG528" i="1" s="1"/>
  <c r="AG532" i="1" s="1"/>
  <c r="AG536" i="1" s="1"/>
  <c r="AG540" i="1" s="1"/>
  <c r="AG544" i="1" s="1"/>
  <c r="AG548" i="1" s="1"/>
  <c r="AG552" i="1" s="1"/>
  <c r="AG556" i="1" s="1"/>
  <c r="AG560" i="1" s="1"/>
  <c r="AG564" i="1" s="1"/>
  <c r="AG568" i="1" s="1"/>
  <c r="AG572" i="1" s="1"/>
  <c r="AG576" i="1" s="1"/>
  <c r="AG580" i="1" s="1"/>
  <c r="AG584" i="1" s="1"/>
  <c r="AG588" i="1" s="1"/>
  <c r="AG592" i="1" s="1"/>
  <c r="AG596" i="1" s="1"/>
  <c r="AG600" i="1" s="1"/>
  <c r="AG604" i="1" s="1"/>
  <c r="AG608" i="1" s="1"/>
  <c r="AG612" i="1" s="1"/>
  <c r="AG616" i="1" s="1"/>
  <c r="AG620" i="1" s="1"/>
  <c r="AG624" i="1" s="1"/>
  <c r="AG628" i="1" s="1"/>
  <c r="AG632" i="1" s="1"/>
  <c r="AG636" i="1" s="1"/>
  <c r="AG640" i="1" s="1"/>
  <c r="AG644" i="1" s="1"/>
  <c r="AG648" i="1" s="1"/>
  <c r="AG652" i="1" s="1"/>
  <c r="AG656" i="1" s="1"/>
  <c r="AG660" i="1" s="1"/>
  <c r="AG664" i="1" s="1"/>
  <c r="AG668" i="1" s="1"/>
  <c r="AG672" i="1" s="1"/>
  <c r="AG676" i="1" s="1"/>
  <c r="AG680" i="1" s="1"/>
  <c r="AG684" i="1" s="1"/>
  <c r="AG688" i="1" s="1"/>
  <c r="AG692" i="1" s="1"/>
  <c r="AG696" i="1" s="1"/>
  <c r="AG700" i="1" s="1"/>
  <c r="AG704" i="1" s="1"/>
  <c r="AG708" i="1" s="1"/>
  <c r="AG712" i="1" s="1"/>
  <c r="AG716" i="1" s="1"/>
  <c r="AG720" i="1" s="1"/>
  <c r="AG724" i="1" s="1"/>
  <c r="AG728" i="1" s="1"/>
  <c r="AG732" i="1" s="1"/>
  <c r="AG736" i="1" s="1"/>
  <c r="AG740" i="1" s="1"/>
  <c r="AG744" i="1" s="1"/>
  <c r="AG748" i="1" s="1"/>
  <c r="AG752" i="1" s="1"/>
  <c r="AG756" i="1" s="1"/>
  <c r="AG760" i="1" s="1"/>
  <c r="AG764" i="1" s="1"/>
  <c r="AG768" i="1" s="1"/>
  <c r="AG772" i="1" s="1"/>
  <c r="AG776" i="1" s="1"/>
  <c r="AG780" i="1" s="1"/>
  <c r="AG784" i="1" s="1"/>
  <c r="AG788" i="1" s="1"/>
  <c r="AG792" i="1" s="1"/>
  <c r="AG796" i="1" s="1"/>
  <c r="AG800" i="1" s="1"/>
  <c r="AG804" i="1" s="1"/>
  <c r="AG808" i="1" s="1"/>
  <c r="AG812" i="1" s="1"/>
  <c r="AG816" i="1" s="1"/>
  <c r="AG820" i="1" s="1"/>
  <c r="AG824" i="1" s="1"/>
  <c r="AG828" i="1" s="1"/>
  <c r="AG832" i="1" s="1"/>
  <c r="AG836" i="1" s="1"/>
  <c r="AG840" i="1" s="1"/>
  <c r="AG844" i="1" s="1"/>
  <c r="AG848" i="1" s="1"/>
  <c r="AG852" i="1" s="1"/>
  <c r="AG856" i="1" s="1"/>
  <c r="AG860" i="1" s="1"/>
  <c r="AG864" i="1" s="1"/>
  <c r="AG868" i="1" s="1"/>
  <c r="AG872" i="1" s="1"/>
  <c r="AG876" i="1" s="1"/>
  <c r="AG880" i="1" s="1"/>
  <c r="AG884" i="1" s="1"/>
  <c r="AG888" i="1" s="1"/>
  <c r="AG892" i="1" s="1"/>
  <c r="AG896" i="1" s="1"/>
  <c r="AG900" i="1" s="1"/>
  <c r="AG904" i="1" s="1"/>
  <c r="AG908" i="1" s="1"/>
  <c r="AG912" i="1" s="1"/>
  <c r="AG916" i="1" s="1"/>
  <c r="AG920" i="1" s="1"/>
  <c r="AG924" i="1" s="1"/>
  <c r="AG928" i="1" s="1"/>
  <c r="AG932" i="1" s="1"/>
  <c r="AG936" i="1" s="1"/>
  <c r="AG940" i="1" s="1"/>
  <c r="AG944" i="1" s="1"/>
  <c r="AG948" i="1" s="1"/>
  <c r="AG952" i="1" s="1"/>
  <c r="AG956" i="1" s="1"/>
  <c r="AG960" i="1" s="1"/>
  <c r="AG964" i="1" s="1"/>
  <c r="AG968" i="1" s="1"/>
  <c r="AG972" i="1" s="1"/>
  <c r="AG976" i="1" s="1"/>
  <c r="AG980" i="1" s="1"/>
  <c r="AG984" i="1" s="1"/>
  <c r="AG988" i="1" s="1"/>
  <c r="AG992" i="1" s="1"/>
  <c r="AG996" i="1" s="1"/>
  <c r="AG1000" i="1" s="1"/>
  <c r="AG1004" i="1" s="1"/>
  <c r="AG1008" i="1" s="1"/>
  <c r="AG1012" i="1" s="1"/>
  <c r="AG1016" i="1" s="1"/>
  <c r="AG1020" i="1" s="1"/>
  <c r="AG1024" i="1" s="1"/>
  <c r="AG1028" i="1" s="1"/>
  <c r="AG1032" i="1" s="1"/>
  <c r="AG13" i="1"/>
  <c r="AG17" i="1" s="1"/>
  <c r="AG21" i="1" s="1"/>
  <c r="AG25" i="1" s="1"/>
  <c r="AG29" i="1" s="1"/>
  <c r="AG33" i="1" s="1"/>
  <c r="AG37" i="1" s="1"/>
  <c r="AG137" i="1" s="1"/>
  <c r="AG141" i="1" s="1"/>
  <c r="AG145" i="1" s="1"/>
  <c r="AG149" i="1" s="1"/>
  <c r="AG153" i="1" s="1"/>
  <c r="AG157" i="1" s="1"/>
  <c r="AG161" i="1" s="1"/>
  <c r="AG165" i="1" s="1"/>
  <c r="AG169" i="1" s="1"/>
  <c r="AG173" i="1" s="1"/>
  <c r="AG177" i="1" s="1"/>
  <c r="AG181" i="1" s="1"/>
  <c r="AG185" i="1" s="1"/>
  <c r="AG189" i="1" s="1"/>
  <c r="AG193" i="1" s="1"/>
  <c r="AG197" i="1" s="1"/>
  <c r="AG201" i="1" s="1"/>
  <c r="AG205" i="1" s="1"/>
  <c r="AG209" i="1" s="1"/>
  <c r="AG213" i="1" s="1"/>
  <c r="AG217" i="1" s="1"/>
  <c r="AG221" i="1" s="1"/>
  <c r="AG225" i="1" s="1"/>
  <c r="AG229" i="1" s="1"/>
  <c r="AG233" i="1" s="1"/>
  <c r="AG237" i="1" s="1"/>
  <c r="AG241" i="1" s="1"/>
  <c r="AG245" i="1" s="1"/>
  <c r="AG249" i="1" s="1"/>
  <c r="AG253" i="1" s="1"/>
  <c r="AG257" i="1" s="1"/>
  <c r="AG261" i="1" s="1"/>
  <c r="AG265" i="1" s="1"/>
  <c r="AG269" i="1" s="1"/>
  <c r="AG273" i="1" s="1"/>
  <c r="AG277" i="1" s="1"/>
  <c r="AG281" i="1" s="1"/>
  <c r="AG285" i="1" s="1"/>
  <c r="AG289" i="1" s="1"/>
  <c r="AG293" i="1" s="1"/>
  <c r="AG297" i="1" s="1"/>
  <c r="AG301" i="1" s="1"/>
  <c r="AG305" i="1" s="1"/>
  <c r="AG309" i="1" s="1"/>
  <c r="AG313" i="1" s="1"/>
  <c r="AG317" i="1" s="1"/>
  <c r="AG321" i="1" s="1"/>
  <c r="AG325" i="1" s="1"/>
  <c r="AG329" i="1" s="1"/>
  <c r="AG333" i="1" s="1"/>
  <c r="AG337" i="1" s="1"/>
  <c r="AG341" i="1" s="1"/>
  <c r="AG345" i="1" s="1"/>
  <c r="AG349" i="1" s="1"/>
  <c r="AG353" i="1" s="1"/>
  <c r="AG357" i="1" s="1"/>
  <c r="AG361" i="1" s="1"/>
  <c r="AG365" i="1" s="1"/>
  <c r="AG369" i="1" s="1"/>
  <c r="AG373" i="1" s="1"/>
  <c r="AG377" i="1" s="1"/>
  <c r="AG381" i="1" s="1"/>
  <c r="AG385" i="1" s="1"/>
  <c r="AG389" i="1" s="1"/>
  <c r="AG393" i="1" s="1"/>
  <c r="AG397" i="1" s="1"/>
  <c r="AG401" i="1" s="1"/>
  <c r="AG405" i="1" s="1"/>
  <c r="AG409" i="1" s="1"/>
  <c r="AG413" i="1" s="1"/>
  <c r="AG417" i="1" s="1"/>
  <c r="AG421" i="1" s="1"/>
  <c r="AG425" i="1" s="1"/>
  <c r="AG429" i="1" s="1"/>
  <c r="AG433" i="1" s="1"/>
  <c r="AG437" i="1" s="1"/>
  <c r="AG441" i="1" s="1"/>
  <c r="AG445" i="1" s="1"/>
  <c r="AG449" i="1" s="1"/>
  <c r="AG453" i="1" s="1"/>
  <c r="AG457" i="1" s="1"/>
  <c r="AG461" i="1" s="1"/>
  <c r="AG465" i="1" s="1"/>
  <c r="AG469" i="1" s="1"/>
  <c r="AG473" i="1" s="1"/>
  <c r="AG477" i="1" s="1"/>
  <c r="AG481" i="1" s="1"/>
  <c r="AG485" i="1" s="1"/>
  <c r="AG489" i="1" s="1"/>
  <c r="AG493" i="1" s="1"/>
  <c r="AG497" i="1" s="1"/>
  <c r="AG501" i="1" s="1"/>
  <c r="AG505" i="1" s="1"/>
  <c r="AG509" i="1" s="1"/>
  <c r="AG513" i="1" s="1"/>
  <c r="AG517" i="1" s="1"/>
  <c r="AG521" i="1" s="1"/>
  <c r="AG525" i="1" s="1"/>
  <c r="AG529" i="1" s="1"/>
  <c r="AG533" i="1" s="1"/>
  <c r="AG537" i="1" s="1"/>
  <c r="AG541" i="1" s="1"/>
  <c r="AG545" i="1" s="1"/>
  <c r="AG549" i="1" s="1"/>
  <c r="AG553" i="1" s="1"/>
  <c r="AG557" i="1" s="1"/>
  <c r="AG561" i="1" s="1"/>
  <c r="AG565" i="1" s="1"/>
  <c r="AG569" i="1" s="1"/>
  <c r="AG573" i="1" s="1"/>
  <c r="AG577" i="1" s="1"/>
  <c r="AG581" i="1" s="1"/>
  <c r="AG585" i="1" s="1"/>
  <c r="AG589" i="1" s="1"/>
  <c r="AG593" i="1" s="1"/>
  <c r="AG597" i="1" s="1"/>
  <c r="AG601" i="1" s="1"/>
  <c r="AG605" i="1" s="1"/>
  <c r="AG609" i="1" s="1"/>
  <c r="AG613" i="1" s="1"/>
  <c r="AG617" i="1" s="1"/>
  <c r="AG621" i="1" s="1"/>
  <c r="AG625" i="1" s="1"/>
  <c r="AG629" i="1" s="1"/>
  <c r="AG633" i="1" s="1"/>
  <c r="AG637" i="1" s="1"/>
  <c r="AG641" i="1" s="1"/>
  <c r="AG645" i="1" s="1"/>
  <c r="AG649" i="1" s="1"/>
  <c r="AG653" i="1" s="1"/>
  <c r="AG657" i="1" s="1"/>
  <c r="AG661" i="1" s="1"/>
  <c r="AG665" i="1" s="1"/>
  <c r="AG669" i="1" s="1"/>
  <c r="AG673" i="1" s="1"/>
  <c r="AG677" i="1" s="1"/>
  <c r="AG681" i="1" s="1"/>
  <c r="AG685" i="1" s="1"/>
  <c r="AG689" i="1" s="1"/>
  <c r="AG693" i="1" s="1"/>
  <c r="AG697" i="1" s="1"/>
  <c r="AG701" i="1" s="1"/>
  <c r="AG705" i="1" s="1"/>
  <c r="AG709" i="1" s="1"/>
  <c r="AG713" i="1" s="1"/>
  <c r="AG717" i="1" s="1"/>
  <c r="AG721" i="1" s="1"/>
  <c r="AG725" i="1" s="1"/>
  <c r="AG729" i="1" s="1"/>
  <c r="AG733" i="1" s="1"/>
  <c r="AG737" i="1" s="1"/>
  <c r="AG741" i="1" s="1"/>
  <c r="AG745" i="1" s="1"/>
  <c r="AG749" i="1" s="1"/>
  <c r="AG753" i="1" s="1"/>
  <c r="AG757" i="1" s="1"/>
  <c r="AG761" i="1" s="1"/>
  <c r="AG765" i="1" s="1"/>
  <c r="AG769" i="1" s="1"/>
  <c r="AG773" i="1" s="1"/>
  <c r="AG777" i="1" s="1"/>
  <c r="AG781" i="1" s="1"/>
  <c r="AG785" i="1" s="1"/>
  <c r="AG789" i="1" s="1"/>
  <c r="AG793" i="1" s="1"/>
  <c r="AG797" i="1" s="1"/>
  <c r="AG801" i="1" s="1"/>
  <c r="AG805" i="1" s="1"/>
  <c r="AG809" i="1" s="1"/>
  <c r="AG813" i="1" s="1"/>
  <c r="AG817" i="1" s="1"/>
  <c r="AG821" i="1" s="1"/>
  <c r="AG825" i="1" s="1"/>
  <c r="AG829" i="1" s="1"/>
  <c r="AG833" i="1" s="1"/>
  <c r="AG837" i="1" s="1"/>
  <c r="AG841" i="1" s="1"/>
  <c r="AG845" i="1" s="1"/>
  <c r="AG849" i="1" s="1"/>
  <c r="AG853" i="1" s="1"/>
  <c r="AG857" i="1" s="1"/>
  <c r="AG861" i="1" s="1"/>
  <c r="AG865" i="1" s="1"/>
  <c r="AG869" i="1" s="1"/>
  <c r="AG873" i="1" s="1"/>
  <c r="AG877" i="1" s="1"/>
  <c r="AG881" i="1" s="1"/>
  <c r="AG885" i="1" s="1"/>
  <c r="AG889" i="1" s="1"/>
  <c r="AG893" i="1" s="1"/>
  <c r="AG897" i="1" s="1"/>
  <c r="AG901" i="1" s="1"/>
  <c r="AG905" i="1" s="1"/>
  <c r="AG909" i="1" s="1"/>
  <c r="AG913" i="1" s="1"/>
  <c r="AG917" i="1" s="1"/>
  <c r="AG921" i="1" s="1"/>
  <c r="AG925" i="1" s="1"/>
  <c r="AG929" i="1" s="1"/>
  <c r="AG933" i="1" s="1"/>
  <c r="AG937" i="1" s="1"/>
  <c r="AG941" i="1" s="1"/>
  <c r="AG945" i="1" s="1"/>
  <c r="AG949" i="1" s="1"/>
  <c r="AG953" i="1" s="1"/>
  <c r="AG957" i="1" s="1"/>
  <c r="AG961" i="1" s="1"/>
  <c r="AG965" i="1" s="1"/>
  <c r="AG969" i="1" s="1"/>
  <c r="AG973" i="1" s="1"/>
  <c r="AG977" i="1" s="1"/>
  <c r="AG981" i="1" s="1"/>
  <c r="AG985" i="1" s="1"/>
  <c r="AG989" i="1" s="1"/>
  <c r="AG993" i="1" s="1"/>
  <c r="AG997" i="1" s="1"/>
  <c r="AG1001" i="1" s="1"/>
  <c r="AG1005" i="1" s="1"/>
  <c r="AG1009" i="1" s="1"/>
  <c r="AG1013" i="1" s="1"/>
  <c r="AG1017" i="1" s="1"/>
  <c r="AG1021" i="1" s="1"/>
  <c r="AG1025" i="1" s="1"/>
  <c r="AG1029" i="1" s="1"/>
  <c r="AF12" i="1"/>
  <c r="AF14" i="1" s="1"/>
  <c r="AF16" i="1" s="1"/>
  <c r="AF18" i="1" s="1"/>
  <c r="AF20" i="1" s="1"/>
  <c r="AF22" i="1" s="1"/>
  <c r="AF24" i="1" s="1"/>
  <c r="AF26" i="1" s="1"/>
  <c r="AF28" i="1" s="1"/>
  <c r="AF30" i="1" s="1"/>
  <c r="AF32" i="1" s="1"/>
  <c r="AF34" i="1" s="1"/>
  <c r="AF36" i="1" s="1"/>
  <c r="AF38" i="1" s="1"/>
  <c r="AF40" i="1" s="1"/>
  <c r="AF138" i="1" s="1"/>
  <c r="AF140" i="1" s="1"/>
  <c r="AF142" i="1" s="1"/>
  <c r="AF144" i="1" s="1"/>
  <c r="AF146" i="1" s="1"/>
  <c r="AF148" i="1" s="1"/>
  <c r="AF150" i="1" s="1"/>
  <c r="AF152" i="1" s="1"/>
  <c r="AF154" i="1" s="1"/>
  <c r="AF156" i="1" s="1"/>
  <c r="AF158" i="1" s="1"/>
  <c r="AF160" i="1" s="1"/>
  <c r="AF162" i="1" s="1"/>
  <c r="AF164" i="1" s="1"/>
  <c r="AF166" i="1" s="1"/>
  <c r="AF168" i="1" s="1"/>
  <c r="AF170" i="1" s="1"/>
  <c r="AF172" i="1" s="1"/>
  <c r="AF174" i="1" s="1"/>
  <c r="AF176" i="1" s="1"/>
  <c r="AF178" i="1" s="1"/>
  <c r="AF180" i="1" s="1"/>
  <c r="AF182" i="1" s="1"/>
  <c r="AF184" i="1" s="1"/>
  <c r="AF186" i="1" s="1"/>
  <c r="AF188" i="1" s="1"/>
  <c r="AF190" i="1" s="1"/>
  <c r="AF192" i="1" s="1"/>
  <c r="AF194" i="1" s="1"/>
  <c r="AF196" i="1" s="1"/>
  <c r="AF198" i="1" s="1"/>
  <c r="AF200" i="1" s="1"/>
  <c r="AF202" i="1" s="1"/>
  <c r="AF204" i="1" s="1"/>
  <c r="AF206" i="1" s="1"/>
  <c r="AF208" i="1" s="1"/>
  <c r="AF210" i="1" s="1"/>
  <c r="AF212" i="1" s="1"/>
  <c r="AF214" i="1" s="1"/>
  <c r="AF216" i="1" s="1"/>
  <c r="AF218" i="1" s="1"/>
  <c r="AF220" i="1" s="1"/>
  <c r="AF222" i="1" s="1"/>
  <c r="AF224" i="1" s="1"/>
  <c r="AF226" i="1" s="1"/>
  <c r="AF228" i="1" s="1"/>
  <c r="AF230" i="1" s="1"/>
  <c r="AF232" i="1" s="1"/>
  <c r="AF234" i="1" s="1"/>
  <c r="AF236" i="1" s="1"/>
  <c r="AF238" i="1" s="1"/>
  <c r="AF240" i="1" s="1"/>
  <c r="AF242" i="1" s="1"/>
  <c r="AF244" i="1" s="1"/>
  <c r="AF246" i="1" s="1"/>
  <c r="AF248" i="1" s="1"/>
  <c r="AF250" i="1" s="1"/>
  <c r="AF252" i="1" s="1"/>
  <c r="AF254" i="1" s="1"/>
  <c r="AF256" i="1" s="1"/>
  <c r="AF258" i="1" s="1"/>
  <c r="AF260" i="1" s="1"/>
  <c r="AF262" i="1" s="1"/>
  <c r="AF264" i="1" s="1"/>
  <c r="AF266" i="1" s="1"/>
  <c r="AF268" i="1" s="1"/>
  <c r="AF270" i="1" s="1"/>
  <c r="AF272" i="1" s="1"/>
  <c r="AF274" i="1" s="1"/>
  <c r="AF276" i="1" s="1"/>
  <c r="AF278" i="1" s="1"/>
  <c r="AF280" i="1" s="1"/>
  <c r="AF282" i="1" s="1"/>
  <c r="AF284" i="1" s="1"/>
  <c r="AF286" i="1" s="1"/>
  <c r="AF288" i="1" s="1"/>
  <c r="AF290" i="1" s="1"/>
  <c r="AF292" i="1" s="1"/>
  <c r="AF294" i="1" s="1"/>
  <c r="AF296" i="1" s="1"/>
  <c r="AF298" i="1" s="1"/>
  <c r="AF300" i="1" s="1"/>
  <c r="AF302" i="1" s="1"/>
  <c r="AF304" i="1" s="1"/>
  <c r="AF306" i="1" s="1"/>
  <c r="AF308" i="1" s="1"/>
  <c r="AF310" i="1" s="1"/>
  <c r="AF312" i="1" s="1"/>
  <c r="AF314" i="1" s="1"/>
  <c r="AF316" i="1" s="1"/>
  <c r="AF318" i="1" s="1"/>
  <c r="AF320" i="1" s="1"/>
  <c r="AF322" i="1" s="1"/>
  <c r="AF324" i="1" s="1"/>
  <c r="AF326" i="1" s="1"/>
  <c r="AF328" i="1" s="1"/>
  <c r="AF330" i="1" s="1"/>
  <c r="AF332" i="1" s="1"/>
  <c r="AF334" i="1" s="1"/>
  <c r="AF336" i="1" s="1"/>
  <c r="AF338" i="1" s="1"/>
  <c r="AF340" i="1" s="1"/>
  <c r="AF342" i="1" s="1"/>
  <c r="AF344" i="1" s="1"/>
  <c r="AF346" i="1" s="1"/>
  <c r="AF348" i="1" s="1"/>
  <c r="AF350" i="1" s="1"/>
  <c r="AF352" i="1" s="1"/>
  <c r="AF354" i="1" s="1"/>
  <c r="AF356" i="1" s="1"/>
  <c r="AF358" i="1" s="1"/>
  <c r="AF360" i="1" s="1"/>
  <c r="AF362" i="1" s="1"/>
  <c r="AF364" i="1" s="1"/>
  <c r="AF366" i="1" s="1"/>
  <c r="AF368" i="1" s="1"/>
  <c r="AF370" i="1" s="1"/>
  <c r="AF372" i="1" s="1"/>
  <c r="AF374" i="1" s="1"/>
  <c r="AF376" i="1" s="1"/>
  <c r="AF378" i="1" s="1"/>
  <c r="AF380" i="1" s="1"/>
  <c r="AF382" i="1" s="1"/>
  <c r="AF384" i="1" s="1"/>
  <c r="AF386" i="1" s="1"/>
  <c r="AF388" i="1" s="1"/>
  <c r="AF390" i="1" s="1"/>
  <c r="AF392" i="1" s="1"/>
  <c r="AF394" i="1" s="1"/>
  <c r="AF396" i="1" s="1"/>
  <c r="AF398" i="1" s="1"/>
  <c r="AF400" i="1" s="1"/>
  <c r="AF402" i="1" s="1"/>
  <c r="AF404" i="1" s="1"/>
  <c r="AF406" i="1" s="1"/>
  <c r="AF408" i="1" s="1"/>
  <c r="AF410" i="1" s="1"/>
  <c r="AF412" i="1" s="1"/>
  <c r="AF414" i="1" s="1"/>
  <c r="AF416" i="1" s="1"/>
  <c r="AF418" i="1" s="1"/>
  <c r="AF420" i="1" s="1"/>
  <c r="AF422" i="1" s="1"/>
  <c r="AF424" i="1" s="1"/>
  <c r="AF426" i="1" s="1"/>
  <c r="AF428" i="1" s="1"/>
  <c r="AF430" i="1" s="1"/>
  <c r="AF432" i="1" s="1"/>
  <c r="AF434" i="1" s="1"/>
  <c r="AF436" i="1" s="1"/>
  <c r="AF438" i="1" s="1"/>
  <c r="AF440" i="1" s="1"/>
  <c r="AF442" i="1" s="1"/>
  <c r="AF444" i="1" s="1"/>
  <c r="AF446" i="1" s="1"/>
  <c r="AF448" i="1" s="1"/>
  <c r="AF450" i="1" s="1"/>
  <c r="AF452" i="1" s="1"/>
  <c r="AF454" i="1" s="1"/>
  <c r="AF456" i="1" s="1"/>
  <c r="AF458" i="1" s="1"/>
  <c r="AF460" i="1" s="1"/>
  <c r="AF462" i="1" s="1"/>
  <c r="AF464" i="1" s="1"/>
  <c r="AF466" i="1" s="1"/>
  <c r="AF468" i="1" s="1"/>
  <c r="AF470" i="1" s="1"/>
  <c r="AF472" i="1" s="1"/>
  <c r="AF474" i="1" s="1"/>
  <c r="AF476" i="1" s="1"/>
  <c r="AF478" i="1" s="1"/>
  <c r="AF480" i="1" s="1"/>
  <c r="AF482" i="1" s="1"/>
  <c r="AF484" i="1" s="1"/>
  <c r="AF486" i="1" s="1"/>
  <c r="AF488" i="1" s="1"/>
  <c r="AF490" i="1" s="1"/>
  <c r="AF492" i="1" s="1"/>
  <c r="AF494" i="1" s="1"/>
  <c r="AF496" i="1" s="1"/>
  <c r="AF498" i="1" s="1"/>
  <c r="AF500" i="1" s="1"/>
  <c r="AF502" i="1" s="1"/>
  <c r="AF504" i="1" s="1"/>
  <c r="AF506" i="1" s="1"/>
  <c r="AF508" i="1" s="1"/>
  <c r="AF510" i="1" s="1"/>
  <c r="AF512" i="1" s="1"/>
  <c r="AF514" i="1" s="1"/>
  <c r="AF516" i="1" s="1"/>
  <c r="AF518" i="1" s="1"/>
  <c r="AF520" i="1" s="1"/>
  <c r="AF522" i="1" s="1"/>
  <c r="AF524" i="1" s="1"/>
  <c r="AF526" i="1" s="1"/>
  <c r="AF528" i="1" s="1"/>
  <c r="AF530" i="1" s="1"/>
  <c r="AF532" i="1" s="1"/>
  <c r="AF534" i="1" s="1"/>
  <c r="AF536" i="1" s="1"/>
  <c r="AF538" i="1" s="1"/>
  <c r="AF540" i="1" s="1"/>
  <c r="AF542" i="1" s="1"/>
  <c r="AF544" i="1" s="1"/>
  <c r="AF546" i="1" s="1"/>
  <c r="AF548" i="1" s="1"/>
  <c r="AF550" i="1" s="1"/>
  <c r="AF552" i="1" s="1"/>
  <c r="AF554" i="1" s="1"/>
  <c r="AF556" i="1" s="1"/>
  <c r="AF558" i="1" s="1"/>
  <c r="AF560" i="1" s="1"/>
  <c r="AF562" i="1" s="1"/>
  <c r="AF564" i="1" s="1"/>
  <c r="AF566" i="1" s="1"/>
  <c r="AF568" i="1" s="1"/>
  <c r="AF570" i="1" s="1"/>
  <c r="AF572" i="1" s="1"/>
  <c r="AF574" i="1" s="1"/>
  <c r="AF576" i="1" s="1"/>
  <c r="AF578" i="1" s="1"/>
  <c r="AF580" i="1" s="1"/>
  <c r="AF582" i="1" s="1"/>
  <c r="AF584" i="1" s="1"/>
  <c r="AF586" i="1" s="1"/>
  <c r="AF588" i="1" s="1"/>
  <c r="AF590" i="1" s="1"/>
  <c r="AF592" i="1" s="1"/>
  <c r="AF594" i="1" s="1"/>
  <c r="AF596" i="1" s="1"/>
  <c r="AF598" i="1" s="1"/>
  <c r="AF600" i="1" s="1"/>
  <c r="AF602" i="1" s="1"/>
  <c r="AF604" i="1" s="1"/>
  <c r="AF606" i="1" s="1"/>
  <c r="AF608" i="1" s="1"/>
  <c r="AF610" i="1" s="1"/>
  <c r="AF612" i="1" s="1"/>
  <c r="AF614" i="1" s="1"/>
  <c r="AF616" i="1" s="1"/>
  <c r="AF618" i="1" s="1"/>
  <c r="AF620" i="1" s="1"/>
  <c r="AF622" i="1" s="1"/>
  <c r="AF624" i="1" s="1"/>
  <c r="AF626" i="1" s="1"/>
  <c r="AF628" i="1" s="1"/>
  <c r="AF630" i="1" s="1"/>
  <c r="AF632" i="1" s="1"/>
  <c r="AF634" i="1" s="1"/>
  <c r="AF636" i="1" s="1"/>
  <c r="AF638" i="1" s="1"/>
  <c r="AF640" i="1" s="1"/>
  <c r="AF642" i="1" s="1"/>
  <c r="AF644" i="1" s="1"/>
  <c r="AF646" i="1" s="1"/>
  <c r="AF648" i="1" s="1"/>
  <c r="AF650" i="1" s="1"/>
  <c r="AF652" i="1" s="1"/>
  <c r="AF654" i="1" s="1"/>
  <c r="AF656" i="1" s="1"/>
  <c r="AF658" i="1" s="1"/>
  <c r="AF660" i="1" s="1"/>
  <c r="AF662" i="1" s="1"/>
  <c r="AF664" i="1" s="1"/>
  <c r="AF666" i="1" s="1"/>
  <c r="AF668" i="1" s="1"/>
  <c r="AF670" i="1" s="1"/>
  <c r="AF672" i="1" s="1"/>
  <c r="AF674" i="1" s="1"/>
  <c r="AF676" i="1" s="1"/>
  <c r="AF678" i="1" s="1"/>
  <c r="AF680" i="1" s="1"/>
  <c r="AF682" i="1" s="1"/>
  <c r="AF684" i="1" s="1"/>
  <c r="AF686" i="1" s="1"/>
  <c r="AF688" i="1" s="1"/>
  <c r="AF690" i="1" s="1"/>
  <c r="AF692" i="1" s="1"/>
  <c r="AF694" i="1" s="1"/>
  <c r="AF696" i="1" s="1"/>
  <c r="AF698" i="1" s="1"/>
  <c r="AF700" i="1" s="1"/>
  <c r="AF702" i="1" s="1"/>
  <c r="AF704" i="1" s="1"/>
  <c r="AF706" i="1" s="1"/>
  <c r="AF708" i="1" s="1"/>
  <c r="AF710" i="1" s="1"/>
  <c r="AF712" i="1" s="1"/>
  <c r="AF714" i="1" s="1"/>
  <c r="AF716" i="1" s="1"/>
  <c r="AF718" i="1" s="1"/>
  <c r="AF720" i="1" s="1"/>
  <c r="AF722" i="1" s="1"/>
  <c r="AF724" i="1" s="1"/>
  <c r="AF726" i="1" s="1"/>
  <c r="AF728" i="1" s="1"/>
  <c r="AF730" i="1" s="1"/>
  <c r="AF732" i="1" s="1"/>
  <c r="AF734" i="1" s="1"/>
  <c r="AF736" i="1" s="1"/>
  <c r="AF738" i="1" s="1"/>
  <c r="AF740" i="1" s="1"/>
  <c r="AF742" i="1" s="1"/>
  <c r="AF744" i="1" s="1"/>
  <c r="AF746" i="1" s="1"/>
  <c r="AF748" i="1" s="1"/>
  <c r="AF750" i="1" s="1"/>
  <c r="AF752" i="1" s="1"/>
  <c r="AF754" i="1" s="1"/>
  <c r="AF756" i="1" s="1"/>
  <c r="AF758" i="1" s="1"/>
  <c r="AF760" i="1" s="1"/>
  <c r="AF762" i="1" s="1"/>
  <c r="AF764" i="1" s="1"/>
  <c r="AF766" i="1" s="1"/>
  <c r="AF768" i="1" s="1"/>
  <c r="AF770" i="1" s="1"/>
  <c r="AF772" i="1" s="1"/>
  <c r="AF774" i="1" s="1"/>
  <c r="AF776" i="1" s="1"/>
  <c r="AF778" i="1" s="1"/>
  <c r="AF780" i="1" s="1"/>
  <c r="AF782" i="1" s="1"/>
  <c r="AF784" i="1" s="1"/>
  <c r="AF786" i="1" s="1"/>
  <c r="AF788" i="1" s="1"/>
  <c r="AF790" i="1" s="1"/>
  <c r="AF792" i="1" s="1"/>
  <c r="AF794" i="1" s="1"/>
  <c r="AF796" i="1" s="1"/>
  <c r="AF798" i="1" s="1"/>
  <c r="AF800" i="1" s="1"/>
  <c r="AF802" i="1" s="1"/>
  <c r="AF804" i="1" s="1"/>
  <c r="AF806" i="1" s="1"/>
  <c r="AF808" i="1" s="1"/>
  <c r="AF810" i="1" s="1"/>
  <c r="AF812" i="1" s="1"/>
  <c r="AF814" i="1" s="1"/>
  <c r="AF816" i="1" s="1"/>
  <c r="AF818" i="1" s="1"/>
  <c r="AF820" i="1" s="1"/>
  <c r="AF822" i="1" s="1"/>
  <c r="AF824" i="1" s="1"/>
  <c r="AF826" i="1" s="1"/>
  <c r="AF828" i="1" s="1"/>
  <c r="AF830" i="1" s="1"/>
  <c r="AF832" i="1" s="1"/>
  <c r="AF834" i="1" s="1"/>
  <c r="AF836" i="1" s="1"/>
  <c r="AF838" i="1" s="1"/>
  <c r="AF840" i="1" s="1"/>
  <c r="AF842" i="1" s="1"/>
  <c r="AF844" i="1" s="1"/>
  <c r="AF846" i="1" s="1"/>
  <c r="AF848" i="1" s="1"/>
  <c r="AF850" i="1" s="1"/>
  <c r="AF852" i="1" s="1"/>
  <c r="AF854" i="1" s="1"/>
  <c r="AF856" i="1" s="1"/>
  <c r="AF858" i="1" s="1"/>
  <c r="AF860" i="1" s="1"/>
  <c r="AF862" i="1" s="1"/>
  <c r="AF864" i="1" s="1"/>
  <c r="AF866" i="1" s="1"/>
  <c r="AF868" i="1" s="1"/>
  <c r="AF870" i="1" s="1"/>
  <c r="AF872" i="1" s="1"/>
  <c r="AF874" i="1" s="1"/>
  <c r="AF876" i="1" s="1"/>
  <c r="AF878" i="1" s="1"/>
  <c r="AF880" i="1" s="1"/>
  <c r="AF882" i="1" s="1"/>
  <c r="AF884" i="1" s="1"/>
  <c r="AF886" i="1" s="1"/>
  <c r="AF888" i="1" s="1"/>
  <c r="AF890" i="1" s="1"/>
  <c r="AF892" i="1" s="1"/>
  <c r="AF894" i="1" s="1"/>
  <c r="AF896" i="1" s="1"/>
  <c r="AF898" i="1" s="1"/>
  <c r="AF900" i="1" s="1"/>
  <c r="AF902" i="1" s="1"/>
  <c r="AF904" i="1" s="1"/>
  <c r="AF906" i="1" s="1"/>
  <c r="AF908" i="1" s="1"/>
  <c r="AF910" i="1" s="1"/>
  <c r="AF912" i="1" s="1"/>
  <c r="AF914" i="1" s="1"/>
  <c r="AF916" i="1" s="1"/>
  <c r="AF918" i="1" s="1"/>
  <c r="AF920" i="1" s="1"/>
  <c r="AF922" i="1" s="1"/>
  <c r="AF924" i="1" s="1"/>
  <c r="AF926" i="1" s="1"/>
  <c r="AF928" i="1" s="1"/>
  <c r="AF930" i="1" s="1"/>
  <c r="AF932" i="1" s="1"/>
  <c r="AF934" i="1" s="1"/>
  <c r="AF936" i="1" s="1"/>
  <c r="AF938" i="1" s="1"/>
  <c r="AF940" i="1" s="1"/>
  <c r="AF942" i="1" s="1"/>
  <c r="AF944" i="1" s="1"/>
  <c r="AF946" i="1" s="1"/>
  <c r="AF948" i="1" s="1"/>
  <c r="AF950" i="1" s="1"/>
  <c r="AF952" i="1" s="1"/>
  <c r="AF954" i="1" s="1"/>
  <c r="AF956" i="1" s="1"/>
  <c r="AF958" i="1" s="1"/>
  <c r="AF960" i="1" s="1"/>
  <c r="AF962" i="1" s="1"/>
  <c r="AF964" i="1" s="1"/>
  <c r="AF966" i="1" s="1"/>
  <c r="AF968" i="1" s="1"/>
  <c r="AF970" i="1" s="1"/>
  <c r="AF972" i="1" s="1"/>
  <c r="AF974" i="1" s="1"/>
  <c r="AF976" i="1" s="1"/>
  <c r="AF978" i="1" s="1"/>
  <c r="AF980" i="1" s="1"/>
  <c r="AF982" i="1" s="1"/>
  <c r="AF984" i="1" s="1"/>
  <c r="AF986" i="1" s="1"/>
  <c r="AF988" i="1" s="1"/>
  <c r="AF990" i="1" s="1"/>
  <c r="AF992" i="1" s="1"/>
  <c r="AF994" i="1" s="1"/>
  <c r="AF996" i="1" s="1"/>
  <c r="AF998" i="1" s="1"/>
  <c r="AF1000" i="1" s="1"/>
  <c r="AF1002" i="1" s="1"/>
  <c r="AF1004" i="1" s="1"/>
  <c r="AF1006" i="1" s="1"/>
  <c r="AF1008" i="1" s="1"/>
  <c r="AF1010" i="1" s="1"/>
  <c r="AF1012" i="1" s="1"/>
  <c r="AF1014" i="1" s="1"/>
  <c r="AF1016" i="1" s="1"/>
  <c r="AF1018" i="1" s="1"/>
  <c r="AF1020" i="1" s="1"/>
  <c r="AF1022" i="1" s="1"/>
  <c r="AF1024" i="1" s="1"/>
  <c r="AF1026" i="1" s="1"/>
  <c r="AF1028" i="1" s="1"/>
  <c r="AF1030" i="1" s="1"/>
  <c r="AF1032" i="1" s="1"/>
  <c r="AF13" i="1"/>
  <c r="AF15" i="1" s="1"/>
  <c r="AF17" i="1" s="1"/>
  <c r="AF19" i="1" s="1"/>
  <c r="AF21" i="1" s="1"/>
  <c r="AF23" i="1" s="1"/>
  <c r="AF25" i="1" s="1"/>
  <c r="AF27" i="1" s="1"/>
  <c r="AF29" i="1" s="1"/>
  <c r="AF31" i="1" s="1"/>
  <c r="AF33" i="1" s="1"/>
  <c r="AF35" i="1" s="1"/>
  <c r="AF37" i="1" s="1"/>
  <c r="AF39" i="1" s="1"/>
  <c r="AF137" i="1" s="1"/>
  <c r="AF139" i="1" s="1"/>
  <c r="AF141" i="1" s="1"/>
  <c r="AF143" i="1" s="1"/>
  <c r="AF145" i="1" s="1"/>
  <c r="AF147" i="1" s="1"/>
  <c r="AF149" i="1" s="1"/>
  <c r="AF151" i="1" s="1"/>
  <c r="AF153" i="1" s="1"/>
  <c r="AF155" i="1" s="1"/>
  <c r="AF157" i="1" s="1"/>
  <c r="AF159" i="1" s="1"/>
  <c r="AF161" i="1" s="1"/>
  <c r="AF163" i="1" s="1"/>
  <c r="AF165" i="1" s="1"/>
  <c r="AF167" i="1" s="1"/>
  <c r="AF169" i="1" s="1"/>
  <c r="AF171" i="1" s="1"/>
  <c r="AF173" i="1" s="1"/>
  <c r="AF175" i="1" s="1"/>
  <c r="AF177" i="1" s="1"/>
  <c r="AF179" i="1" s="1"/>
  <c r="AF181" i="1" s="1"/>
  <c r="AF183" i="1" s="1"/>
  <c r="AF185" i="1" s="1"/>
  <c r="AF187" i="1" s="1"/>
  <c r="AF189" i="1" s="1"/>
  <c r="AF191" i="1" s="1"/>
  <c r="AF193" i="1" s="1"/>
  <c r="AF195" i="1" s="1"/>
  <c r="AF197" i="1" s="1"/>
  <c r="AF199" i="1" s="1"/>
  <c r="AF201" i="1" s="1"/>
  <c r="AF203" i="1" s="1"/>
  <c r="AF205" i="1" s="1"/>
  <c r="AF207" i="1" s="1"/>
  <c r="AF209" i="1" s="1"/>
  <c r="AF211" i="1" s="1"/>
  <c r="AF213" i="1" s="1"/>
  <c r="AF215" i="1" s="1"/>
  <c r="AF217" i="1" s="1"/>
  <c r="AF219" i="1" s="1"/>
  <c r="AF221" i="1" s="1"/>
  <c r="AF223" i="1" s="1"/>
  <c r="AF225" i="1" s="1"/>
  <c r="AF227" i="1" s="1"/>
  <c r="AF229" i="1" s="1"/>
  <c r="AF231" i="1" s="1"/>
  <c r="AF233" i="1" s="1"/>
  <c r="AF235" i="1" s="1"/>
  <c r="AF237" i="1" s="1"/>
  <c r="AF239" i="1" s="1"/>
  <c r="AF241" i="1" s="1"/>
  <c r="AF243" i="1" s="1"/>
  <c r="AF245" i="1" s="1"/>
  <c r="AF247" i="1" s="1"/>
  <c r="AF249" i="1" s="1"/>
  <c r="AF251" i="1" s="1"/>
  <c r="AF253" i="1" s="1"/>
  <c r="AF255" i="1" s="1"/>
  <c r="AF257" i="1" s="1"/>
  <c r="AF259" i="1" s="1"/>
  <c r="AF261" i="1" s="1"/>
  <c r="AF263" i="1" s="1"/>
  <c r="AF265" i="1" s="1"/>
  <c r="AF267" i="1" s="1"/>
  <c r="AF269" i="1" s="1"/>
  <c r="AF271" i="1" s="1"/>
  <c r="AF273" i="1" s="1"/>
  <c r="AF275" i="1" s="1"/>
  <c r="AF277" i="1" s="1"/>
  <c r="AF279" i="1" s="1"/>
  <c r="AF281" i="1" s="1"/>
  <c r="AF283" i="1" s="1"/>
  <c r="AF285" i="1" s="1"/>
  <c r="AF287" i="1" s="1"/>
  <c r="AF289" i="1" s="1"/>
  <c r="AF291" i="1" s="1"/>
  <c r="AF293" i="1" s="1"/>
  <c r="AF295" i="1" s="1"/>
  <c r="AF297" i="1" s="1"/>
  <c r="AF299" i="1" s="1"/>
  <c r="AF301" i="1" s="1"/>
  <c r="AF303" i="1" s="1"/>
  <c r="AF305" i="1" s="1"/>
  <c r="AF307" i="1" s="1"/>
  <c r="AF309" i="1" s="1"/>
  <c r="AF311" i="1" s="1"/>
  <c r="AF313" i="1" s="1"/>
  <c r="AF315" i="1" s="1"/>
  <c r="AF317" i="1" s="1"/>
  <c r="AF319" i="1" s="1"/>
  <c r="AF321" i="1" s="1"/>
  <c r="AF323" i="1" s="1"/>
  <c r="AF325" i="1" s="1"/>
  <c r="AF327" i="1" s="1"/>
  <c r="AF329" i="1" s="1"/>
  <c r="AF331" i="1" s="1"/>
  <c r="AF333" i="1" s="1"/>
  <c r="AF335" i="1" s="1"/>
  <c r="AF337" i="1" s="1"/>
  <c r="AF339" i="1" s="1"/>
  <c r="AF341" i="1" s="1"/>
  <c r="AF343" i="1" s="1"/>
  <c r="AF345" i="1" s="1"/>
  <c r="AF347" i="1" s="1"/>
  <c r="AF349" i="1" s="1"/>
  <c r="AF351" i="1" s="1"/>
  <c r="AF353" i="1" s="1"/>
  <c r="AF355" i="1" s="1"/>
  <c r="AF357" i="1" s="1"/>
  <c r="AF359" i="1" s="1"/>
  <c r="AF361" i="1" s="1"/>
  <c r="AF363" i="1" s="1"/>
  <c r="AF365" i="1" s="1"/>
  <c r="AF367" i="1" s="1"/>
  <c r="AF369" i="1" s="1"/>
  <c r="AF371" i="1" s="1"/>
  <c r="AF373" i="1" s="1"/>
  <c r="AF375" i="1" s="1"/>
  <c r="AF377" i="1" s="1"/>
  <c r="AF379" i="1" s="1"/>
  <c r="AF381" i="1" s="1"/>
  <c r="AF383" i="1" s="1"/>
  <c r="AF385" i="1" s="1"/>
  <c r="AF387" i="1" s="1"/>
  <c r="AF389" i="1" s="1"/>
  <c r="AF391" i="1" s="1"/>
  <c r="AF393" i="1" s="1"/>
  <c r="AF395" i="1" s="1"/>
  <c r="AF397" i="1" s="1"/>
  <c r="AF399" i="1" s="1"/>
  <c r="AF401" i="1" s="1"/>
  <c r="AF403" i="1" s="1"/>
  <c r="AF405" i="1" s="1"/>
  <c r="AF407" i="1" s="1"/>
  <c r="AF409" i="1" s="1"/>
  <c r="AF411" i="1" s="1"/>
  <c r="AF413" i="1" s="1"/>
  <c r="AF415" i="1" s="1"/>
  <c r="AF417" i="1" s="1"/>
  <c r="AF419" i="1" s="1"/>
  <c r="AF421" i="1" s="1"/>
  <c r="AF423" i="1" s="1"/>
  <c r="AF425" i="1" s="1"/>
  <c r="AF427" i="1" s="1"/>
  <c r="AF429" i="1" s="1"/>
  <c r="AF431" i="1" s="1"/>
  <c r="AF433" i="1" s="1"/>
  <c r="AF435" i="1" s="1"/>
  <c r="AF437" i="1" s="1"/>
  <c r="AF439" i="1" s="1"/>
  <c r="AF441" i="1" s="1"/>
  <c r="AF443" i="1" s="1"/>
  <c r="AF445" i="1" s="1"/>
  <c r="AF447" i="1" s="1"/>
  <c r="AF449" i="1" s="1"/>
  <c r="AF451" i="1" s="1"/>
  <c r="AF453" i="1" s="1"/>
  <c r="AF455" i="1" s="1"/>
  <c r="AF457" i="1" s="1"/>
  <c r="AF459" i="1" s="1"/>
  <c r="AF461" i="1" s="1"/>
  <c r="AF463" i="1" s="1"/>
  <c r="AF465" i="1" s="1"/>
  <c r="AF467" i="1" s="1"/>
  <c r="AF469" i="1" s="1"/>
  <c r="AF471" i="1" s="1"/>
  <c r="AF473" i="1" s="1"/>
  <c r="AF475" i="1" s="1"/>
  <c r="AF477" i="1" s="1"/>
  <c r="AF479" i="1" s="1"/>
  <c r="AF481" i="1" s="1"/>
  <c r="AF483" i="1" s="1"/>
  <c r="AF485" i="1" s="1"/>
  <c r="AF487" i="1" s="1"/>
  <c r="AF489" i="1" s="1"/>
  <c r="AF491" i="1" s="1"/>
  <c r="AF493" i="1" s="1"/>
  <c r="AF495" i="1" s="1"/>
  <c r="AF497" i="1" s="1"/>
  <c r="AF499" i="1" s="1"/>
  <c r="AF501" i="1" s="1"/>
  <c r="AF503" i="1" s="1"/>
  <c r="AF505" i="1" s="1"/>
  <c r="AF507" i="1" s="1"/>
  <c r="AF509" i="1" s="1"/>
  <c r="AF511" i="1" s="1"/>
  <c r="AF513" i="1" s="1"/>
  <c r="AF515" i="1" s="1"/>
  <c r="AF517" i="1" s="1"/>
  <c r="AF519" i="1" s="1"/>
  <c r="AF521" i="1" s="1"/>
  <c r="AF523" i="1" s="1"/>
  <c r="AF525" i="1" s="1"/>
  <c r="AF527" i="1" s="1"/>
  <c r="AF529" i="1" s="1"/>
  <c r="AF531" i="1" s="1"/>
  <c r="AF533" i="1" s="1"/>
  <c r="AF535" i="1" s="1"/>
  <c r="AF537" i="1" s="1"/>
  <c r="AF539" i="1" s="1"/>
  <c r="AF541" i="1" s="1"/>
  <c r="AF543" i="1" s="1"/>
  <c r="AF545" i="1" s="1"/>
  <c r="AF547" i="1" s="1"/>
  <c r="AF549" i="1" s="1"/>
  <c r="AF551" i="1" s="1"/>
  <c r="AF553" i="1" s="1"/>
  <c r="AF555" i="1" s="1"/>
  <c r="AF557" i="1" s="1"/>
  <c r="AF559" i="1" s="1"/>
  <c r="AF561" i="1" s="1"/>
  <c r="AF563" i="1" s="1"/>
  <c r="AF565" i="1" s="1"/>
  <c r="AF567" i="1" s="1"/>
  <c r="AF569" i="1" s="1"/>
  <c r="AF571" i="1" s="1"/>
  <c r="AF573" i="1" s="1"/>
  <c r="AF575" i="1" s="1"/>
  <c r="AF577" i="1" s="1"/>
  <c r="AF579" i="1" s="1"/>
  <c r="AF581" i="1" s="1"/>
  <c r="AF583" i="1" s="1"/>
  <c r="AF585" i="1" s="1"/>
  <c r="AF587" i="1" s="1"/>
  <c r="AF589" i="1" s="1"/>
  <c r="AF591" i="1" s="1"/>
  <c r="AF593" i="1" s="1"/>
  <c r="AF595" i="1" s="1"/>
  <c r="AF597" i="1" s="1"/>
  <c r="AF599" i="1" s="1"/>
  <c r="AF601" i="1" s="1"/>
  <c r="AF603" i="1" s="1"/>
  <c r="AF605" i="1" s="1"/>
  <c r="AF607" i="1" s="1"/>
  <c r="AF609" i="1" s="1"/>
  <c r="AF611" i="1" s="1"/>
  <c r="AF613" i="1" s="1"/>
  <c r="AF615" i="1" s="1"/>
  <c r="AF617" i="1" s="1"/>
  <c r="AF619" i="1" s="1"/>
  <c r="AF621" i="1" s="1"/>
  <c r="AF623" i="1" s="1"/>
  <c r="AF625" i="1" s="1"/>
  <c r="AF627" i="1" s="1"/>
  <c r="AF629" i="1" s="1"/>
  <c r="AF631" i="1" s="1"/>
  <c r="AF633" i="1" s="1"/>
  <c r="AF635" i="1" s="1"/>
  <c r="AF637" i="1" s="1"/>
  <c r="AF639" i="1" s="1"/>
  <c r="AF641" i="1" s="1"/>
  <c r="AF643" i="1" s="1"/>
  <c r="AF645" i="1" s="1"/>
  <c r="AF647" i="1" s="1"/>
  <c r="AF649" i="1" s="1"/>
  <c r="AF651" i="1" s="1"/>
  <c r="AF653" i="1" s="1"/>
  <c r="AF655" i="1" s="1"/>
  <c r="AF657" i="1" s="1"/>
  <c r="AF659" i="1" s="1"/>
  <c r="AF661" i="1" s="1"/>
  <c r="AF663" i="1" s="1"/>
  <c r="AF665" i="1" s="1"/>
  <c r="AF667" i="1" s="1"/>
  <c r="AF669" i="1" s="1"/>
  <c r="AF671" i="1" s="1"/>
  <c r="AF673" i="1" s="1"/>
  <c r="AF675" i="1" s="1"/>
  <c r="AF677" i="1" s="1"/>
  <c r="AF679" i="1" s="1"/>
  <c r="AF681" i="1" s="1"/>
  <c r="AF683" i="1" s="1"/>
  <c r="AF685" i="1" s="1"/>
  <c r="AF687" i="1" s="1"/>
  <c r="AF689" i="1" s="1"/>
  <c r="AF691" i="1" s="1"/>
  <c r="AF693" i="1" s="1"/>
  <c r="AF695" i="1" s="1"/>
  <c r="AF697" i="1" s="1"/>
  <c r="AF699" i="1" s="1"/>
  <c r="AF701" i="1" s="1"/>
  <c r="AF703" i="1" s="1"/>
  <c r="AF705" i="1" s="1"/>
  <c r="AF707" i="1" s="1"/>
  <c r="AF709" i="1" s="1"/>
  <c r="AF711" i="1" s="1"/>
  <c r="AF713" i="1" s="1"/>
  <c r="AF715" i="1" s="1"/>
  <c r="AF717" i="1" s="1"/>
  <c r="AF719" i="1" s="1"/>
  <c r="AF721" i="1" s="1"/>
  <c r="AF723" i="1" s="1"/>
  <c r="AF725" i="1" s="1"/>
  <c r="AF727" i="1" s="1"/>
  <c r="AF729" i="1" s="1"/>
  <c r="AF731" i="1" s="1"/>
  <c r="AF733" i="1" s="1"/>
  <c r="AF735" i="1" s="1"/>
  <c r="AF737" i="1" s="1"/>
  <c r="AF739" i="1" s="1"/>
  <c r="AF741" i="1" s="1"/>
  <c r="AF743" i="1" s="1"/>
  <c r="AF745" i="1" s="1"/>
  <c r="AF747" i="1" s="1"/>
  <c r="AF749" i="1" s="1"/>
  <c r="AF751" i="1" s="1"/>
  <c r="AF753" i="1" s="1"/>
  <c r="AF755" i="1" s="1"/>
  <c r="AF757" i="1" s="1"/>
  <c r="AF759" i="1" s="1"/>
  <c r="AF761" i="1" s="1"/>
  <c r="AF763" i="1" s="1"/>
  <c r="AF765" i="1" s="1"/>
  <c r="AF767" i="1" s="1"/>
  <c r="AF769" i="1" s="1"/>
  <c r="AF771" i="1" s="1"/>
  <c r="AF773" i="1" s="1"/>
  <c r="AF775" i="1" s="1"/>
  <c r="AF777" i="1" s="1"/>
  <c r="AF779" i="1" s="1"/>
  <c r="AF781" i="1" s="1"/>
  <c r="AF783" i="1" s="1"/>
  <c r="AF785" i="1" s="1"/>
  <c r="AF787" i="1" s="1"/>
  <c r="AF789" i="1" s="1"/>
  <c r="AF791" i="1" s="1"/>
  <c r="AF793" i="1" s="1"/>
  <c r="AF795" i="1" s="1"/>
  <c r="AF797" i="1" s="1"/>
  <c r="AF799" i="1" s="1"/>
  <c r="AF801" i="1" s="1"/>
  <c r="AF803" i="1" s="1"/>
  <c r="AF805" i="1" s="1"/>
  <c r="AF807" i="1" s="1"/>
  <c r="AF809" i="1" s="1"/>
  <c r="AF811" i="1" s="1"/>
  <c r="AF813" i="1" s="1"/>
  <c r="AF815" i="1" s="1"/>
  <c r="AF817" i="1" s="1"/>
  <c r="AF819" i="1" s="1"/>
  <c r="AF821" i="1" s="1"/>
  <c r="AF823" i="1" s="1"/>
  <c r="AF825" i="1" s="1"/>
  <c r="AF827" i="1" s="1"/>
  <c r="AF829" i="1" s="1"/>
  <c r="AF831" i="1" s="1"/>
  <c r="AF833" i="1" s="1"/>
  <c r="AF835" i="1" s="1"/>
  <c r="AF837" i="1" s="1"/>
  <c r="AF839" i="1" s="1"/>
  <c r="AF841" i="1" s="1"/>
  <c r="AF843" i="1" s="1"/>
  <c r="AF845" i="1" s="1"/>
  <c r="AF847" i="1" s="1"/>
  <c r="AF849" i="1" s="1"/>
  <c r="AF851" i="1" s="1"/>
  <c r="AF853" i="1" s="1"/>
  <c r="AF855" i="1" s="1"/>
  <c r="AF857" i="1" s="1"/>
  <c r="AF859" i="1" s="1"/>
  <c r="AF861" i="1" s="1"/>
  <c r="AF863" i="1" s="1"/>
  <c r="AF865" i="1" s="1"/>
  <c r="AF867" i="1" s="1"/>
  <c r="AF869" i="1" s="1"/>
  <c r="AF871" i="1" s="1"/>
  <c r="AF873" i="1" s="1"/>
  <c r="AF875" i="1" s="1"/>
  <c r="AF877" i="1" s="1"/>
  <c r="AF879" i="1" s="1"/>
  <c r="AF881" i="1" s="1"/>
  <c r="AF883" i="1" s="1"/>
  <c r="AF885" i="1" s="1"/>
  <c r="AF887" i="1" s="1"/>
  <c r="AF889" i="1" s="1"/>
  <c r="AF891" i="1" s="1"/>
  <c r="AF893" i="1" s="1"/>
  <c r="AF895" i="1" s="1"/>
  <c r="AF897" i="1" s="1"/>
  <c r="AF899" i="1" s="1"/>
  <c r="AF901" i="1" s="1"/>
  <c r="AF903" i="1" s="1"/>
  <c r="AF905" i="1" s="1"/>
  <c r="AF907" i="1" s="1"/>
  <c r="AF909" i="1" s="1"/>
  <c r="AF911" i="1" s="1"/>
  <c r="AF913" i="1" s="1"/>
  <c r="AF915" i="1" s="1"/>
  <c r="AF917" i="1" s="1"/>
  <c r="AF919" i="1" s="1"/>
  <c r="AF921" i="1" s="1"/>
  <c r="AF923" i="1" s="1"/>
  <c r="AF925" i="1" s="1"/>
  <c r="AF927" i="1" s="1"/>
  <c r="AF929" i="1" s="1"/>
  <c r="AF931" i="1" s="1"/>
  <c r="AF933" i="1" s="1"/>
  <c r="AF935" i="1" s="1"/>
  <c r="AF937" i="1" s="1"/>
  <c r="AF939" i="1" s="1"/>
  <c r="AF941" i="1" s="1"/>
  <c r="AF943" i="1" s="1"/>
  <c r="AF945" i="1" s="1"/>
  <c r="AF947" i="1" s="1"/>
  <c r="AF949" i="1" s="1"/>
  <c r="AF951" i="1" s="1"/>
  <c r="AF953" i="1" s="1"/>
  <c r="AF955" i="1" s="1"/>
  <c r="AF957" i="1" s="1"/>
  <c r="AF959" i="1" s="1"/>
  <c r="AF961" i="1" s="1"/>
  <c r="AF963" i="1" s="1"/>
  <c r="AF965" i="1" s="1"/>
  <c r="AF967" i="1" s="1"/>
  <c r="AF969" i="1" s="1"/>
  <c r="AF971" i="1" s="1"/>
  <c r="AF973" i="1" s="1"/>
  <c r="AF975" i="1" s="1"/>
  <c r="AF977" i="1" s="1"/>
  <c r="AF979" i="1" s="1"/>
  <c r="AF981" i="1" s="1"/>
  <c r="AF983" i="1" s="1"/>
  <c r="AF985" i="1" s="1"/>
  <c r="AF987" i="1" s="1"/>
  <c r="AF989" i="1" s="1"/>
  <c r="AF991" i="1" s="1"/>
  <c r="AF993" i="1" s="1"/>
  <c r="AF995" i="1" s="1"/>
  <c r="AF997" i="1" s="1"/>
  <c r="AF999" i="1" s="1"/>
  <c r="AF1001" i="1" s="1"/>
  <c r="AF1003" i="1" s="1"/>
  <c r="AF1005" i="1" s="1"/>
  <c r="AF1007" i="1" s="1"/>
  <c r="AF1009" i="1" s="1"/>
  <c r="AF1011" i="1" s="1"/>
  <c r="AF1013" i="1" s="1"/>
  <c r="AF1015" i="1" s="1"/>
  <c r="AF1017" i="1" s="1"/>
  <c r="AF1019" i="1" s="1"/>
  <c r="AF1021" i="1" s="1"/>
  <c r="AF1023" i="1" s="1"/>
  <c r="AF1025" i="1" s="1"/>
  <c r="AF1027" i="1" s="1"/>
  <c r="AF1029" i="1" s="1"/>
  <c r="AF1031" i="1" s="1"/>
  <c r="X24" i="1"/>
  <c r="X23" i="1"/>
  <c r="X22" i="1"/>
  <c r="X21" i="1"/>
  <c r="X16" i="1"/>
  <c r="X15" i="1"/>
  <c r="X14" i="1"/>
  <c r="X13" i="1"/>
  <c r="V12" i="1"/>
  <c r="W12" i="1" s="1"/>
  <c r="X12" i="1" s="1"/>
  <c r="W11" i="1"/>
  <c r="V10" i="1"/>
  <c r="W10" i="1" s="1"/>
  <c r="V9" i="1"/>
  <c r="W9" i="1" s="1"/>
  <c r="X9" i="1" s="1"/>
  <c r="H13" i="1"/>
  <c r="Y25" i="1" l="1"/>
  <c r="Y29" i="1"/>
  <c r="Z29" i="1" s="1"/>
  <c r="AA29" i="1" s="1"/>
  <c r="Y30" i="1"/>
  <c r="L18" i="1"/>
  <c r="K19" i="1"/>
  <c r="J19" i="1"/>
  <c r="J18" i="1"/>
  <c r="K18" i="1"/>
  <c r="L19" i="1"/>
  <c r="N18" i="1"/>
  <c r="M18" i="1"/>
  <c r="M19" i="1"/>
  <c r="N19" i="1"/>
  <c r="X17" i="1"/>
  <c r="I18" i="1"/>
  <c r="Y14" i="1"/>
  <c r="X18" i="1"/>
  <c r="X10" i="1"/>
  <c r="Y38" i="1"/>
  <c r="Y22" i="1"/>
  <c r="H19" i="1"/>
  <c r="H18" i="1"/>
  <c r="I19" i="1"/>
  <c r="Y13" i="1"/>
  <c r="Y15" i="1"/>
  <c r="X19" i="1"/>
  <c r="Y23" i="1"/>
  <c r="Z30" i="1"/>
  <c r="AA94" i="1" s="1"/>
  <c r="Z62" i="1"/>
  <c r="Y9" i="1"/>
  <c r="X11" i="1"/>
  <c r="Y31" i="1"/>
  <c r="Y39" i="1"/>
  <c r="Y12" i="1"/>
  <c r="Y28" i="1"/>
  <c r="Y37" i="1"/>
  <c r="Y21" i="1"/>
  <c r="X20" i="1"/>
  <c r="Y40" i="1"/>
  <c r="Y24" i="1"/>
  <c r="Y32" i="1"/>
  <c r="Y16" i="1"/>
  <c r="Z23" i="1" l="1"/>
  <c r="Z46" i="1"/>
  <c r="AA46" i="1" s="1"/>
  <c r="Z9" i="1"/>
  <c r="AA9" i="1" s="1"/>
  <c r="Z25" i="1"/>
  <c r="AA25" i="1" s="1"/>
  <c r="Y10" i="1"/>
  <c r="Z61" i="1"/>
  <c r="AA61" i="1" s="1"/>
  <c r="Z57" i="1"/>
  <c r="AA121" i="1" s="1"/>
  <c r="Z45" i="1"/>
  <c r="AA109" i="1" s="1"/>
  <c r="Y11" i="1"/>
  <c r="AR10" i="1"/>
  <c r="BC10" i="1" s="1"/>
  <c r="AS11" i="1"/>
  <c r="BD11" i="1" s="1"/>
  <c r="AS9" i="1"/>
  <c r="BD9" i="1" s="1"/>
  <c r="AR9" i="1"/>
  <c r="BC9" i="1" s="1"/>
  <c r="AS10" i="1"/>
  <c r="BD10" i="1" s="1"/>
  <c r="M20" i="1"/>
  <c r="N20" i="1"/>
  <c r="AS12" i="1"/>
  <c r="BD12" i="1" s="1"/>
  <c r="Y27" i="1"/>
  <c r="AA30" i="1"/>
  <c r="Z71" i="1"/>
  <c r="AA135" i="1" s="1"/>
  <c r="Z14" i="1"/>
  <c r="Z47" i="1"/>
  <c r="Z15" i="1"/>
  <c r="H20" i="1"/>
  <c r="Z38" i="1"/>
  <c r="Y34" i="1"/>
  <c r="Y18" i="1"/>
  <c r="Z63" i="1"/>
  <c r="Z31" i="1"/>
  <c r="AA126" i="1"/>
  <c r="AA62" i="1"/>
  <c r="Z55" i="1"/>
  <c r="Z70" i="1"/>
  <c r="AA70" i="1" s="1"/>
  <c r="AA93" i="1"/>
  <c r="Y19" i="1"/>
  <c r="Y35" i="1"/>
  <c r="Z13" i="1"/>
  <c r="J20" i="1"/>
  <c r="I20" i="1"/>
  <c r="Y26" i="1"/>
  <c r="Z39" i="1"/>
  <c r="AA103" i="1" s="1"/>
  <c r="Z41" i="1"/>
  <c r="K20" i="1"/>
  <c r="L20" i="1"/>
  <c r="Z22" i="1"/>
  <c r="Z54" i="1"/>
  <c r="Z48" i="1"/>
  <c r="Z16" i="1"/>
  <c r="Z72" i="1"/>
  <c r="Z40" i="1"/>
  <c r="AA125" i="1"/>
  <c r="Z59" i="1"/>
  <c r="AA73" i="1"/>
  <c r="Z64" i="1"/>
  <c r="Z32" i="1"/>
  <c r="Z21" i="1"/>
  <c r="Z53" i="1"/>
  <c r="Z56" i="1"/>
  <c r="Z24" i="1"/>
  <c r="Y36" i="1"/>
  <c r="Y20" i="1"/>
  <c r="Z43" i="1"/>
  <c r="Z11" i="1"/>
  <c r="AB46" i="1"/>
  <c r="AA57" i="1"/>
  <c r="Z42" i="1"/>
  <c r="AB222" i="1"/>
  <c r="AB94" i="1"/>
  <c r="Z60" i="1"/>
  <c r="Z28" i="1"/>
  <c r="AA87" i="1"/>
  <c r="AA23" i="1"/>
  <c r="Y17" i="1"/>
  <c r="Y33" i="1"/>
  <c r="AB157" i="1"/>
  <c r="AB29" i="1"/>
  <c r="Z69" i="1"/>
  <c r="Z37" i="1"/>
  <c r="Z44" i="1"/>
  <c r="Z12" i="1"/>
  <c r="AA89" i="1" l="1"/>
  <c r="AA45" i="1"/>
  <c r="AB93" i="1"/>
  <c r="BN10" i="1"/>
  <c r="BO10" i="1"/>
  <c r="AB174" i="1"/>
  <c r="AB158" i="1"/>
  <c r="Z27" i="1"/>
  <c r="AA27" i="1" s="1"/>
  <c r="Z10" i="1"/>
  <c r="AA110" i="1"/>
  <c r="AB238" i="1" s="1"/>
  <c r="AA134" i="1"/>
  <c r="AZ7" i="2"/>
  <c r="BL7" i="2"/>
  <c r="AN7" i="2"/>
  <c r="AB7" i="2"/>
  <c r="BX7" i="2"/>
  <c r="D7" i="2"/>
  <c r="P7" i="2"/>
  <c r="BW7" i="2"/>
  <c r="AY7" i="2"/>
  <c r="BK7" i="2"/>
  <c r="AM7" i="2"/>
  <c r="AA7" i="2"/>
  <c r="C7" i="2"/>
  <c r="O7" i="2"/>
  <c r="BX6" i="2"/>
  <c r="BL6" i="2"/>
  <c r="AZ6" i="2"/>
  <c r="AN6" i="2"/>
  <c r="P6" i="2"/>
  <c r="AB6" i="2"/>
  <c r="D6" i="2"/>
  <c r="BW6" i="2"/>
  <c r="BK6" i="2"/>
  <c r="AM6" i="2"/>
  <c r="AY6" i="2"/>
  <c r="AA6" i="2"/>
  <c r="O6" i="2"/>
  <c r="C6" i="2"/>
  <c r="AS15" i="1"/>
  <c r="BD15" i="1" s="1"/>
  <c r="AS14" i="1"/>
  <c r="BD14" i="1" s="1"/>
  <c r="AR11" i="1"/>
  <c r="BC11" i="1" s="1"/>
  <c r="AR12" i="1"/>
  <c r="BC12" i="1" s="1"/>
  <c r="AS13" i="1"/>
  <c r="BD13" i="1" s="1"/>
  <c r="AS16" i="1"/>
  <c r="BD16" i="1" s="1"/>
  <c r="AA71" i="1"/>
  <c r="AA39" i="1"/>
  <c r="AB30" i="1"/>
  <c r="AB221" i="1"/>
  <c r="AA14" i="1"/>
  <c r="AA78" i="1"/>
  <c r="AA55" i="1"/>
  <c r="AA119" i="1"/>
  <c r="AA31" i="1"/>
  <c r="AA95" i="1"/>
  <c r="AA102" i="1"/>
  <c r="AA38" i="1"/>
  <c r="AA54" i="1"/>
  <c r="AA118" i="1"/>
  <c r="Z26" i="1"/>
  <c r="Z58" i="1"/>
  <c r="AA13" i="1"/>
  <c r="AA77" i="1"/>
  <c r="AB190" i="1"/>
  <c r="AB62" i="1"/>
  <c r="AA63" i="1"/>
  <c r="AA127" i="1"/>
  <c r="Z66" i="1"/>
  <c r="Z34" i="1"/>
  <c r="AA111" i="1"/>
  <c r="AA47" i="1"/>
  <c r="AA41" i="1"/>
  <c r="AA105" i="1"/>
  <c r="Z67" i="1"/>
  <c r="Z35" i="1"/>
  <c r="AB254" i="1"/>
  <c r="AB126" i="1"/>
  <c r="Z51" i="1"/>
  <c r="Z19" i="1"/>
  <c r="AA22" i="1"/>
  <c r="AA86" i="1"/>
  <c r="Z18" i="1"/>
  <c r="Z50" i="1"/>
  <c r="AA79" i="1"/>
  <c r="AA15" i="1"/>
  <c r="AA37" i="1"/>
  <c r="AA101" i="1"/>
  <c r="AC285" i="1"/>
  <c r="AC29" i="1"/>
  <c r="AB231" i="1"/>
  <c r="AB103" i="1"/>
  <c r="AA92" i="1"/>
  <c r="AA28" i="1"/>
  <c r="AB57" i="1"/>
  <c r="AB185" i="1"/>
  <c r="AA88" i="1"/>
  <c r="AA24" i="1"/>
  <c r="AA91" i="1"/>
  <c r="AA104" i="1"/>
  <c r="AA40" i="1"/>
  <c r="AA69" i="1"/>
  <c r="AA133" i="1"/>
  <c r="AC413" i="1"/>
  <c r="AC157" i="1"/>
  <c r="AA124" i="1"/>
  <c r="AA60" i="1"/>
  <c r="AB198" i="1"/>
  <c r="AB70" i="1"/>
  <c r="AB249" i="1"/>
  <c r="AB121" i="1"/>
  <c r="AA120" i="1"/>
  <c r="AA56" i="1"/>
  <c r="AA123" i="1"/>
  <c r="AA59" i="1"/>
  <c r="AA136" i="1"/>
  <c r="AA72" i="1"/>
  <c r="AA76" i="1"/>
  <c r="AA12" i="1"/>
  <c r="AB217" i="1"/>
  <c r="AB89" i="1"/>
  <c r="Z65" i="1"/>
  <c r="Z33" i="1"/>
  <c r="AB23" i="1"/>
  <c r="AB151" i="1"/>
  <c r="AC350" i="1"/>
  <c r="AC94" i="1"/>
  <c r="AA42" i="1"/>
  <c r="AA106" i="1"/>
  <c r="AC302" i="1"/>
  <c r="AC46" i="1"/>
  <c r="AA75" i="1"/>
  <c r="AA11" i="1"/>
  <c r="AB263" i="1"/>
  <c r="AB135" i="1"/>
  <c r="Z52" i="1"/>
  <c r="Z20" i="1"/>
  <c r="AA117" i="1"/>
  <c r="AA53" i="1"/>
  <c r="AB173" i="1"/>
  <c r="AB45" i="1"/>
  <c r="AA96" i="1"/>
  <c r="AA32" i="1"/>
  <c r="AB73" i="1"/>
  <c r="AB201" i="1"/>
  <c r="AB189" i="1"/>
  <c r="AB61" i="1"/>
  <c r="AA80" i="1"/>
  <c r="AA16" i="1"/>
  <c r="AA108" i="1"/>
  <c r="AA44" i="1"/>
  <c r="AB25" i="1"/>
  <c r="AB153" i="1"/>
  <c r="Z17" i="1"/>
  <c r="Z49" i="1"/>
  <c r="AB215" i="1"/>
  <c r="AB87" i="1"/>
  <c r="AC478" i="1"/>
  <c r="AC222" i="1"/>
  <c r="AC93" i="1"/>
  <c r="AA10" i="1"/>
  <c r="AA74" i="1"/>
  <c r="AC430" i="1"/>
  <c r="AC174" i="1"/>
  <c r="AA107" i="1"/>
  <c r="AA43" i="1"/>
  <c r="Z68" i="1"/>
  <c r="Z36" i="1"/>
  <c r="AA21" i="1"/>
  <c r="AA85" i="1"/>
  <c r="AB109" i="1"/>
  <c r="AB237" i="1"/>
  <c r="AA128" i="1"/>
  <c r="AA64" i="1"/>
  <c r="AB9" i="1"/>
  <c r="AB137" i="1"/>
  <c r="AC414" i="1"/>
  <c r="AC158" i="1"/>
  <c r="AB125" i="1"/>
  <c r="AB253" i="1"/>
  <c r="AA112" i="1"/>
  <c r="AA48" i="1"/>
  <c r="AC238" i="1" l="1"/>
  <c r="AB39" i="1"/>
  <c r="AC39" i="1" s="1"/>
  <c r="BN12" i="1"/>
  <c r="BO12" i="1"/>
  <c r="AB199" i="1"/>
  <c r="BO11" i="1"/>
  <c r="BN11" i="1"/>
  <c r="AB110" i="1"/>
  <c r="AC349" i="1"/>
  <c r="BO9" i="1"/>
  <c r="BN9" i="1"/>
  <c r="AB262" i="1"/>
  <c r="AB134" i="1"/>
  <c r="BP10" i="1"/>
  <c r="AC494" i="1"/>
  <c r="AB8" i="2"/>
  <c r="AN8" i="2"/>
  <c r="P9" i="2"/>
  <c r="BL8" i="2"/>
  <c r="BL9" i="2"/>
  <c r="P8" i="2"/>
  <c r="BX8" i="2"/>
  <c r="AA1030" i="2"/>
  <c r="H25" i="1" s="1"/>
  <c r="BW1030" i="2"/>
  <c r="H29" i="1" s="1"/>
  <c r="O1030" i="2"/>
  <c r="H24" i="1" s="1"/>
  <c r="BK1030" i="2"/>
  <c r="H28" i="1" s="1"/>
  <c r="AY1030" i="2"/>
  <c r="H27" i="1" s="1"/>
  <c r="AN9" i="2"/>
  <c r="C1030" i="2"/>
  <c r="H23" i="1" s="1"/>
  <c r="AM1030" i="2"/>
  <c r="H26" i="1" s="1"/>
  <c r="D8" i="2"/>
  <c r="AZ8" i="2"/>
  <c r="D9" i="2"/>
  <c r="AZ9" i="2"/>
  <c r="AB9" i="2"/>
  <c r="BX9" i="2"/>
  <c r="AC477" i="1"/>
  <c r="AC286" i="1"/>
  <c r="AS20" i="1"/>
  <c r="BD20" i="1" s="1"/>
  <c r="AS19" i="1"/>
  <c r="BD19" i="1" s="1"/>
  <c r="AB167" i="1"/>
  <c r="BP9" i="1"/>
  <c r="AT9" i="1" s="1"/>
  <c r="BE9" i="1" s="1"/>
  <c r="AR14" i="1"/>
  <c r="BC14" i="1" s="1"/>
  <c r="AS18" i="1"/>
  <c r="BD18" i="1" s="1"/>
  <c r="AS17" i="1"/>
  <c r="BD17" i="1" s="1"/>
  <c r="AR13" i="1"/>
  <c r="BC13" i="1" s="1"/>
  <c r="BP11" i="1"/>
  <c r="AT11" i="1" s="1"/>
  <c r="BE11" i="1" s="1"/>
  <c r="BP12" i="1"/>
  <c r="AT12" i="1" s="1"/>
  <c r="BE12" i="1" s="1"/>
  <c r="AB71" i="1"/>
  <c r="AC71" i="1" s="1"/>
  <c r="AC30" i="1"/>
  <c r="AD542" i="1" s="1"/>
  <c r="AC221" i="1"/>
  <c r="AB206" i="1"/>
  <c r="AB78" i="1"/>
  <c r="AB14" i="1"/>
  <c r="AB142" i="1"/>
  <c r="AB214" i="1"/>
  <c r="AB86" i="1"/>
  <c r="AA115" i="1"/>
  <c r="AA51" i="1"/>
  <c r="AC446" i="1"/>
  <c r="AC190" i="1"/>
  <c r="AA90" i="1"/>
  <c r="AA26" i="1"/>
  <c r="AB247" i="1"/>
  <c r="AB119" i="1"/>
  <c r="AB150" i="1"/>
  <c r="AB22" i="1"/>
  <c r="AB239" i="1"/>
  <c r="AB111" i="1"/>
  <c r="AB127" i="1"/>
  <c r="AB255" i="1"/>
  <c r="AB55" i="1"/>
  <c r="AB183" i="1"/>
  <c r="AB207" i="1"/>
  <c r="AB79" i="1"/>
  <c r="AA83" i="1"/>
  <c r="AA19" i="1"/>
  <c r="AC510" i="1"/>
  <c r="AC254" i="1"/>
  <c r="AA34" i="1"/>
  <c r="AA98" i="1"/>
  <c r="AB191" i="1"/>
  <c r="AB63" i="1"/>
  <c r="AB141" i="1"/>
  <c r="AB13" i="1"/>
  <c r="AB246" i="1"/>
  <c r="AB118" i="1"/>
  <c r="AB38" i="1"/>
  <c r="AB166" i="1"/>
  <c r="AB223" i="1"/>
  <c r="AB95" i="1"/>
  <c r="AB233" i="1"/>
  <c r="AB105" i="1"/>
  <c r="AB175" i="1"/>
  <c r="AB47" i="1"/>
  <c r="AB143" i="1"/>
  <c r="AB15" i="1"/>
  <c r="AA114" i="1"/>
  <c r="AA50" i="1"/>
  <c r="AC126" i="1"/>
  <c r="AC382" i="1"/>
  <c r="AA99" i="1"/>
  <c r="AA35" i="1"/>
  <c r="AB41" i="1"/>
  <c r="AB169" i="1"/>
  <c r="AB205" i="1"/>
  <c r="AB77" i="1"/>
  <c r="AA18" i="1"/>
  <c r="AA82" i="1"/>
  <c r="AA67" i="1"/>
  <c r="AA131" i="1"/>
  <c r="AA66" i="1"/>
  <c r="AA130" i="1"/>
  <c r="AC318" i="1"/>
  <c r="AC62" i="1"/>
  <c r="AA58" i="1"/>
  <c r="AA122" i="1"/>
  <c r="AB182" i="1"/>
  <c r="AB54" i="1"/>
  <c r="AB230" i="1"/>
  <c r="AB102" i="1"/>
  <c r="AB159" i="1"/>
  <c r="AB31" i="1"/>
  <c r="AC265" i="1"/>
  <c r="AC9" i="1"/>
  <c r="AB235" i="1"/>
  <c r="AB107" i="1"/>
  <c r="AC329" i="1"/>
  <c r="AC73" i="1"/>
  <c r="AB203" i="1"/>
  <c r="AB75" i="1"/>
  <c r="AB251" i="1"/>
  <c r="AB123" i="1"/>
  <c r="AB248" i="1"/>
  <c r="AB120" i="1"/>
  <c r="AD925" i="1"/>
  <c r="AD413" i="1"/>
  <c r="AB92" i="1"/>
  <c r="AB220" i="1"/>
  <c r="AC231" i="1"/>
  <c r="AC487" i="1"/>
  <c r="AC509" i="1"/>
  <c r="AC253" i="1"/>
  <c r="AB192" i="1"/>
  <c r="AB64" i="1"/>
  <c r="AB85" i="1"/>
  <c r="AB213" i="1"/>
  <c r="AA100" i="1"/>
  <c r="AA36" i="1"/>
  <c r="AB202" i="1"/>
  <c r="AB74" i="1"/>
  <c r="AC343" i="1"/>
  <c r="AC87" i="1"/>
  <c r="AA113" i="1"/>
  <c r="AA49" i="1"/>
  <c r="AB172" i="1"/>
  <c r="AB44" i="1"/>
  <c r="AB53" i="1"/>
  <c r="AB181" i="1"/>
  <c r="AA84" i="1"/>
  <c r="AA20" i="1"/>
  <c r="AD46" i="1"/>
  <c r="AD558" i="1"/>
  <c r="AD94" i="1"/>
  <c r="AD606" i="1"/>
  <c r="AA33" i="1"/>
  <c r="AA97" i="1"/>
  <c r="AC326" i="1"/>
  <c r="AC70" i="1"/>
  <c r="AB133" i="1"/>
  <c r="AB261" i="1"/>
  <c r="AB155" i="1"/>
  <c r="AB27" i="1"/>
  <c r="AC441" i="1"/>
  <c r="AC185" i="1"/>
  <c r="AD541" i="1"/>
  <c r="AD29" i="1"/>
  <c r="AD414" i="1"/>
  <c r="AD926" i="1"/>
  <c r="AB256" i="1"/>
  <c r="AB128" i="1"/>
  <c r="AB21" i="1"/>
  <c r="AB149" i="1"/>
  <c r="AA132" i="1"/>
  <c r="AA68" i="1"/>
  <c r="AD942" i="1"/>
  <c r="AD430" i="1"/>
  <c r="AB138" i="1"/>
  <c r="AB10" i="1"/>
  <c r="AD990" i="1"/>
  <c r="AD478" i="1"/>
  <c r="AA17" i="1"/>
  <c r="AA81" i="1"/>
  <c r="AB108" i="1"/>
  <c r="AB236" i="1"/>
  <c r="AC445" i="1"/>
  <c r="AC189" i="1"/>
  <c r="AB117" i="1"/>
  <c r="AB245" i="1"/>
  <c r="AA116" i="1"/>
  <c r="AA52" i="1"/>
  <c r="AD302" i="1"/>
  <c r="AD814" i="1"/>
  <c r="AB170" i="1"/>
  <c r="AB42" i="1"/>
  <c r="AD350" i="1"/>
  <c r="AD862" i="1"/>
  <c r="AC23" i="1"/>
  <c r="AC279" i="1"/>
  <c r="AA65" i="1"/>
  <c r="AA129" i="1"/>
  <c r="AB76" i="1"/>
  <c r="AB204" i="1"/>
  <c r="AB124" i="1"/>
  <c r="AB252" i="1"/>
  <c r="AC295" i="1"/>
  <c r="AB197" i="1"/>
  <c r="AB69" i="1"/>
  <c r="AB219" i="1"/>
  <c r="AB91" i="1"/>
  <c r="AB216" i="1"/>
  <c r="AB88" i="1"/>
  <c r="AC313" i="1"/>
  <c r="AC57" i="1"/>
  <c r="AD797" i="1"/>
  <c r="AD285" i="1"/>
  <c r="AB48" i="1"/>
  <c r="AB176" i="1"/>
  <c r="AC393" i="1"/>
  <c r="AC137" i="1"/>
  <c r="AC493" i="1"/>
  <c r="AC237" i="1"/>
  <c r="AC199" i="1"/>
  <c r="AC455" i="1"/>
  <c r="AB171" i="1"/>
  <c r="AB43" i="1"/>
  <c r="AD605" i="1"/>
  <c r="AD93" i="1"/>
  <c r="AC409" i="1"/>
  <c r="AC153" i="1"/>
  <c r="AB144" i="1"/>
  <c r="AB16" i="1"/>
  <c r="AC457" i="1"/>
  <c r="AC201" i="1"/>
  <c r="AC301" i="1"/>
  <c r="AC45" i="1"/>
  <c r="AC135" i="1"/>
  <c r="AC391" i="1"/>
  <c r="AB139" i="1"/>
  <c r="AB11" i="1"/>
  <c r="AC345" i="1"/>
  <c r="AC89" i="1"/>
  <c r="AB200" i="1"/>
  <c r="AB72" i="1"/>
  <c r="AB187" i="1"/>
  <c r="AB59" i="1"/>
  <c r="AB184" i="1"/>
  <c r="AB56" i="1"/>
  <c r="AC377" i="1"/>
  <c r="AC121" i="1"/>
  <c r="AD669" i="1"/>
  <c r="AD157" i="1"/>
  <c r="AD750" i="1"/>
  <c r="AD238" i="1"/>
  <c r="AB156" i="1"/>
  <c r="AB28" i="1"/>
  <c r="AC103" i="1"/>
  <c r="AC359" i="1"/>
  <c r="AB101" i="1"/>
  <c r="AB229" i="1"/>
  <c r="AB240" i="1"/>
  <c r="AB112" i="1"/>
  <c r="AC365" i="1"/>
  <c r="AC109" i="1"/>
  <c r="AC281" i="1"/>
  <c r="AC25" i="1"/>
  <c r="AB80" i="1"/>
  <c r="AB208" i="1"/>
  <c r="AC429" i="1"/>
  <c r="AC173" i="1"/>
  <c r="AC519" i="1"/>
  <c r="AC263" i="1"/>
  <c r="AC473" i="1"/>
  <c r="AC217" i="1"/>
  <c r="AB264" i="1"/>
  <c r="AB136" i="1"/>
  <c r="AC505" i="1"/>
  <c r="AC249" i="1"/>
  <c r="AB37" i="1"/>
  <c r="AB165" i="1"/>
  <c r="AD670" i="1"/>
  <c r="AD158" i="1"/>
  <c r="AD686" i="1"/>
  <c r="AD174" i="1"/>
  <c r="AD734" i="1"/>
  <c r="AD222" i="1"/>
  <c r="AC61" i="1"/>
  <c r="AC317" i="1"/>
  <c r="AB160" i="1"/>
  <c r="AB32" i="1"/>
  <c r="AB234" i="1"/>
  <c r="AB106" i="1"/>
  <c r="AC151" i="1"/>
  <c r="AC407" i="1"/>
  <c r="AB140" i="1"/>
  <c r="AB12" i="1"/>
  <c r="AB188" i="1"/>
  <c r="AB60" i="1"/>
  <c r="AB168" i="1"/>
  <c r="AB40" i="1"/>
  <c r="AB152" i="1"/>
  <c r="AB24" i="1"/>
  <c r="AC381" i="1"/>
  <c r="AC125" i="1"/>
  <c r="AC215" i="1"/>
  <c r="AC471" i="1"/>
  <c r="AB224" i="1"/>
  <c r="AB96" i="1"/>
  <c r="AC454" i="1"/>
  <c r="AC198" i="1"/>
  <c r="AB232" i="1"/>
  <c r="AB104" i="1"/>
  <c r="AC390" i="1" l="1"/>
  <c r="AC110" i="1"/>
  <c r="AC366" i="1"/>
  <c r="AD349" i="1"/>
  <c r="AC262" i="1"/>
  <c r="BN13" i="1"/>
  <c r="BO13" i="1"/>
  <c r="AD861" i="1"/>
  <c r="AD477" i="1"/>
  <c r="BN14" i="1"/>
  <c r="BO14" i="1"/>
  <c r="AD494" i="1"/>
  <c r="AT10" i="1"/>
  <c r="BE10" i="1" s="1"/>
  <c r="BQ10" i="1" s="1"/>
  <c r="AU10" i="1" s="1"/>
  <c r="AC518" i="1"/>
  <c r="BA7" i="2"/>
  <c r="AT18" i="1"/>
  <c r="BE18" i="1" s="1"/>
  <c r="AC134" i="1"/>
  <c r="AD1006" i="1"/>
  <c r="AB1030" i="2"/>
  <c r="I25" i="1" s="1"/>
  <c r="H33" i="1"/>
  <c r="P1030" i="2"/>
  <c r="I24" i="1" s="1"/>
  <c r="BX1030" i="2"/>
  <c r="I29" i="1" s="1"/>
  <c r="AN1030" i="2"/>
  <c r="I26" i="1" s="1"/>
  <c r="BL1030" i="2"/>
  <c r="I28" i="1" s="1"/>
  <c r="AZ1030" i="2"/>
  <c r="I27" i="1" s="1"/>
  <c r="D1030" i="2"/>
  <c r="I23" i="1" s="1"/>
  <c r="BY8" i="2"/>
  <c r="BM8" i="2"/>
  <c r="BA8" i="2"/>
  <c r="AO8" i="2"/>
  <c r="E8" i="2"/>
  <c r="AC8" i="2"/>
  <c r="Q8" i="2"/>
  <c r="BM6" i="2"/>
  <c r="BA6" i="2"/>
  <c r="BY6" i="2"/>
  <c r="AO6" i="2"/>
  <c r="AC6" i="2"/>
  <c r="E6" i="2"/>
  <c r="Q6" i="2"/>
  <c r="H30" i="1"/>
  <c r="AD989" i="1"/>
  <c r="AD30" i="1"/>
  <c r="AD733" i="1"/>
  <c r="AD798" i="1"/>
  <c r="AD286" i="1"/>
  <c r="AC167" i="1"/>
  <c r="AD167" i="1" s="1"/>
  <c r="AC327" i="1"/>
  <c r="AD839" i="1" s="1"/>
  <c r="BQ11" i="1"/>
  <c r="AU11" i="1" s="1"/>
  <c r="BF11" i="1" s="1"/>
  <c r="AT19" i="1"/>
  <c r="BE19" i="1" s="1"/>
  <c r="BP13" i="1"/>
  <c r="AT13" i="1" s="1"/>
  <c r="BE13" i="1" s="1"/>
  <c r="AR15" i="1"/>
  <c r="BC15" i="1" s="1"/>
  <c r="AS21" i="1"/>
  <c r="BD21" i="1" s="1"/>
  <c r="AR16" i="1"/>
  <c r="BC16" i="1" s="1"/>
  <c r="BP14" i="1"/>
  <c r="AT14" i="1" s="1"/>
  <c r="BE14" i="1" s="1"/>
  <c r="AS23" i="1"/>
  <c r="BD23" i="1" s="1"/>
  <c r="AC423" i="1"/>
  <c r="AS22" i="1"/>
  <c r="BD22" i="1" s="1"/>
  <c r="AT17" i="1"/>
  <c r="BE17" i="1" s="1"/>
  <c r="AS24" i="1"/>
  <c r="BD24" i="1" s="1"/>
  <c r="AD221" i="1"/>
  <c r="AC270" i="1"/>
  <c r="AC14" i="1"/>
  <c r="AC78" i="1"/>
  <c r="AC334" i="1"/>
  <c r="AC398" i="1"/>
  <c r="AC142" i="1"/>
  <c r="AC462" i="1"/>
  <c r="AC206" i="1"/>
  <c r="AC486" i="1"/>
  <c r="AC230" i="1"/>
  <c r="AB58" i="1"/>
  <c r="AB186" i="1"/>
  <c r="AD318" i="1"/>
  <c r="AD830" i="1"/>
  <c r="AB195" i="1"/>
  <c r="AB67" i="1"/>
  <c r="AB146" i="1"/>
  <c r="AB18" i="1"/>
  <c r="AC461" i="1"/>
  <c r="AC205" i="1"/>
  <c r="AB99" i="1"/>
  <c r="AB227" i="1"/>
  <c r="AD126" i="1"/>
  <c r="AD638" i="1"/>
  <c r="AC399" i="1"/>
  <c r="AC143" i="1"/>
  <c r="AC431" i="1"/>
  <c r="AC175" i="1"/>
  <c r="AC38" i="1"/>
  <c r="AC294" i="1"/>
  <c r="AC397" i="1"/>
  <c r="AC141" i="1"/>
  <c r="AB34" i="1"/>
  <c r="AB162" i="1"/>
  <c r="AD1022" i="1"/>
  <c r="AD510" i="1"/>
  <c r="AC207" i="1"/>
  <c r="AC463" i="1"/>
  <c r="AC127" i="1"/>
  <c r="AC383" i="1"/>
  <c r="AC119" i="1"/>
  <c r="AC375" i="1"/>
  <c r="AD190" i="1"/>
  <c r="AD702" i="1"/>
  <c r="AC86" i="1"/>
  <c r="AC342" i="1"/>
  <c r="AC287" i="1"/>
  <c r="AC31" i="1"/>
  <c r="AC54" i="1"/>
  <c r="AC310" i="1"/>
  <c r="AB258" i="1"/>
  <c r="AB130" i="1"/>
  <c r="AC169" i="1"/>
  <c r="AC425" i="1"/>
  <c r="AB178" i="1"/>
  <c r="AB50" i="1"/>
  <c r="AC105" i="1"/>
  <c r="AC361" i="1"/>
  <c r="AC95" i="1"/>
  <c r="AC351" i="1"/>
  <c r="AC118" i="1"/>
  <c r="AC374" i="1"/>
  <c r="AC63" i="1"/>
  <c r="AC319" i="1"/>
  <c r="AB19" i="1"/>
  <c r="AB147" i="1"/>
  <c r="AC439" i="1"/>
  <c r="AC183" i="1"/>
  <c r="AC111" i="1"/>
  <c r="AC367" i="1"/>
  <c r="AC278" i="1"/>
  <c r="AC22" i="1"/>
  <c r="AC247" i="1"/>
  <c r="AC503" i="1"/>
  <c r="AD446" i="1"/>
  <c r="AD958" i="1"/>
  <c r="AC214" i="1"/>
  <c r="AC470" i="1"/>
  <c r="AC159" i="1"/>
  <c r="AC415" i="1"/>
  <c r="AC182" i="1"/>
  <c r="AC438" i="1"/>
  <c r="AB66" i="1"/>
  <c r="AB194" i="1"/>
  <c r="AC41" i="1"/>
  <c r="AC297" i="1"/>
  <c r="AB242" i="1"/>
  <c r="AB114" i="1"/>
  <c r="AC233" i="1"/>
  <c r="AC489" i="1"/>
  <c r="AC479" i="1"/>
  <c r="AC223" i="1"/>
  <c r="AC246" i="1"/>
  <c r="AC502" i="1"/>
  <c r="AC447" i="1"/>
  <c r="AC191" i="1"/>
  <c r="AB83" i="1"/>
  <c r="AB211" i="1"/>
  <c r="AC55" i="1"/>
  <c r="AC311" i="1"/>
  <c r="AC495" i="1"/>
  <c r="AC239" i="1"/>
  <c r="AC406" i="1"/>
  <c r="AC150" i="1"/>
  <c r="AB26" i="1"/>
  <c r="AB154" i="1"/>
  <c r="AB179" i="1"/>
  <c r="AB51" i="1"/>
  <c r="AC358" i="1"/>
  <c r="AC102" i="1"/>
  <c r="AB122" i="1"/>
  <c r="AB250" i="1"/>
  <c r="AD62" i="1"/>
  <c r="AD574" i="1"/>
  <c r="AB259" i="1"/>
  <c r="AB131" i="1"/>
  <c r="AB82" i="1"/>
  <c r="AB210" i="1"/>
  <c r="AC333" i="1"/>
  <c r="AC77" i="1"/>
  <c r="AB163" i="1"/>
  <c r="AB35" i="1"/>
  <c r="AD382" i="1"/>
  <c r="AD894" i="1"/>
  <c r="AC271" i="1"/>
  <c r="AC15" i="1"/>
  <c r="AC303" i="1"/>
  <c r="AC47" i="1"/>
  <c r="AC166" i="1"/>
  <c r="AC422" i="1"/>
  <c r="AC13" i="1"/>
  <c r="AC269" i="1"/>
  <c r="AB98" i="1"/>
  <c r="AB226" i="1"/>
  <c r="AD254" i="1"/>
  <c r="AD766" i="1"/>
  <c r="AC335" i="1"/>
  <c r="AC79" i="1"/>
  <c r="AC511" i="1"/>
  <c r="AC255" i="1"/>
  <c r="AB218" i="1"/>
  <c r="AB90" i="1"/>
  <c r="AB243" i="1"/>
  <c r="AB115" i="1"/>
  <c r="AC488" i="1"/>
  <c r="AC232" i="1"/>
  <c r="AC480" i="1"/>
  <c r="AC224" i="1"/>
  <c r="AC408" i="1"/>
  <c r="AC152" i="1"/>
  <c r="AD663" i="1"/>
  <c r="AD151" i="1"/>
  <c r="AD573" i="1"/>
  <c r="AD61" i="1"/>
  <c r="AC520" i="1"/>
  <c r="AC264" i="1"/>
  <c r="AD793" i="1"/>
  <c r="AD281" i="1"/>
  <c r="AC156" i="1"/>
  <c r="AC412" i="1"/>
  <c r="AD857" i="1"/>
  <c r="AD345" i="1"/>
  <c r="AC400" i="1"/>
  <c r="AC144" i="1"/>
  <c r="AC304" i="1"/>
  <c r="AC48" i="1"/>
  <c r="AD825" i="1"/>
  <c r="AD313" i="1"/>
  <c r="AC475" i="1"/>
  <c r="AC219" i="1"/>
  <c r="AB193" i="1"/>
  <c r="AB65" i="1"/>
  <c r="AC117" i="1"/>
  <c r="AC373" i="1"/>
  <c r="AD957" i="1"/>
  <c r="AD445" i="1"/>
  <c r="AC133" i="1"/>
  <c r="AC389" i="1"/>
  <c r="AB161" i="1"/>
  <c r="AB33" i="1"/>
  <c r="AC53" i="1"/>
  <c r="AC309" i="1"/>
  <c r="AD855" i="1"/>
  <c r="AD343" i="1"/>
  <c r="AB100" i="1"/>
  <c r="AB228" i="1"/>
  <c r="AC504" i="1"/>
  <c r="AC248" i="1"/>
  <c r="AC507" i="1"/>
  <c r="AC251" i="1"/>
  <c r="AD329" i="1"/>
  <c r="AD841" i="1"/>
  <c r="AD777" i="1"/>
  <c r="AD265" i="1"/>
  <c r="AC60" i="1"/>
  <c r="AC316" i="1"/>
  <c r="AC268" i="1"/>
  <c r="AC12" i="1"/>
  <c r="AC288" i="1"/>
  <c r="AC32" i="1"/>
  <c r="AD761" i="1"/>
  <c r="AD249" i="1"/>
  <c r="AD729" i="1"/>
  <c r="AD217" i="1"/>
  <c r="AD775" i="1"/>
  <c r="AD263" i="1"/>
  <c r="AC229" i="1"/>
  <c r="AC485" i="1"/>
  <c r="AD646" i="1"/>
  <c r="AC312" i="1"/>
  <c r="AC56" i="1"/>
  <c r="AC267" i="1"/>
  <c r="AC11" i="1"/>
  <c r="AD557" i="1"/>
  <c r="AD45" i="1"/>
  <c r="AD807" i="1"/>
  <c r="AD295" i="1"/>
  <c r="AC460" i="1"/>
  <c r="AC204" i="1"/>
  <c r="AB180" i="1"/>
  <c r="AB52" i="1"/>
  <c r="AC266" i="1"/>
  <c r="AC10" i="1"/>
  <c r="AC384" i="1"/>
  <c r="AC128" i="1"/>
  <c r="AC213" i="1"/>
  <c r="AC469" i="1"/>
  <c r="AC220" i="1"/>
  <c r="AC476" i="1"/>
  <c r="AC360" i="1"/>
  <c r="AC104" i="1"/>
  <c r="AC352" i="1"/>
  <c r="AC96" i="1"/>
  <c r="AD637" i="1"/>
  <c r="AD125" i="1"/>
  <c r="AC280" i="1"/>
  <c r="AC24" i="1"/>
  <c r="AD919" i="1"/>
  <c r="AD407" i="1"/>
  <c r="AC106" i="1"/>
  <c r="AC362" i="1"/>
  <c r="AD829" i="1"/>
  <c r="AD317" i="1"/>
  <c r="AC392" i="1"/>
  <c r="AC136" i="1"/>
  <c r="AD685" i="1"/>
  <c r="AD173" i="1"/>
  <c r="AD537" i="1"/>
  <c r="AD25" i="1"/>
  <c r="AD621" i="1"/>
  <c r="AD109" i="1"/>
  <c r="AD359" i="1"/>
  <c r="AD871" i="1"/>
  <c r="AC284" i="1"/>
  <c r="AC28" i="1"/>
  <c r="AC328" i="1"/>
  <c r="AC72" i="1"/>
  <c r="AD601" i="1"/>
  <c r="AD89" i="1"/>
  <c r="AD903" i="1"/>
  <c r="AD391" i="1"/>
  <c r="AD713" i="1"/>
  <c r="AD201" i="1"/>
  <c r="AC272" i="1"/>
  <c r="AC16" i="1"/>
  <c r="AD665" i="1"/>
  <c r="AD153" i="1"/>
  <c r="AD967" i="1"/>
  <c r="AD455" i="1"/>
  <c r="AD649" i="1"/>
  <c r="AD137" i="1"/>
  <c r="AC432" i="1"/>
  <c r="AC176" i="1"/>
  <c r="AD569" i="1"/>
  <c r="AD57" i="1"/>
  <c r="AC344" i="1"/>
  <c r="AC88" i="1"/>
  <c r="AC347" i="1"/>
  <c r="AC91" i="1"/>
  <c r="AC69" i="1"/>
  <c r="AC325" i="1"/>
  <c r="AB129" i="1"/>
  <c r="AB257" i="1"/>
  <c r="AC245" i="1"/>
  <c r="AC501" i="1"/>
  <c r="AD189" i="1"/>
  <c r="AD701" i="1"/>
  <c r="AB81" i="1"/>
  <c r="AB209" i="1"/>
  <c r="AC149" i="1"/>
  <c r="AC405" i="1"/>
  <c r="AC283" i="1"/>
  <c r="AC27" i="1"/>
  <c r="AC517" i="1"/>
  <c r="AC261" i="1"/>
  <c r="AB225" i="1"/>
  <c r="AB97" i="1"/>
  <c r="AC181" i="1"/>
  <c r="AC437" i="1"/>
  <c r="AC44" i="1"/>
  <c r="AC300" i="1"/>
  <c r="AD599" i="1"/>
  <c r="AD87" i="1"/>
  <c r="AB164" i="1"/>
  <c r="AB36" i="1"/>
  <c r="AC320" i="1"/>
  <c r="AC64" i="1"/>
  <c r="AC376" i="1"/>
  <c r="AC120" i="1"/>
  <c r="AC379" i="1"/>
  <c r="AC123" i="1"/>
  <c r="AD585" i="1"/>
  <c r="AD73" i="1"/>
  <c r="AD521" i="1"/>
  <c r="AD9" i="1"/>
  <c r="AD893" i="1"/>
  <c r="AD381" i="1"/>
  <c r="AC234" i="1"/>
  <c r="AC490" i="1"/>
  <c r="AD429" i="1"/>
  <c r="AD941" i="1"/>
  <c r="AD877" i="1"/>
  <c r="AD365" i="1"/>
  <c r="AD615" i="1"/>
  <c r="AD103" i="1"/>
  <c r="AC456" i="1"/>
  <c r="AC200" i="1"/>
  <c r="AD647" i="1"/>
  <c r="AD135" i="1"/>
  <c r="AD969" i="1"/>
  <c r="AD457" i="1"/>
  <c r="AD921" i="1"/>
  <c r="AD409" i="1"/>
  <c r="AD711" i="1"/>
  <c r="AD199" i="1"/>
  <c r="AD905" i="1"/>
  <c r="AD393" i="1"/>
  <c r="AC472" i="1"/>
  <c r="AC216" i="1"/>
  <c r="AC453" i="1"/>
  <c r="AC197" i="1"/>
  <c r="AB145" i="1"/>
  <c r="AB17" i="1"/>
  <c r="AC277" i="1"/>
  <c r="AC21" i="1"/>
  <c r="AC411" i="1"/>
  <c r="AC155" i="1"/>
  <c r="AC428" i="1"/>
  <c r="AC172" i="1"/>
  <c r="AC448" i="1"/>
  <c r="AC192" i="1"/>
  <c r="AD710" i="1"/>
  <c r="AD198" i="1"/>
  <c r="AD983" i="1"/>
  <c r="AD471" i="1"/>
  <c r="AC296" i="1"/>
  <c r="AC40" i="1"/>
  <c r="AC421" i="1"/>
  <c r="AC165" i="1"/>
  <c r="AC464" i="1"/>
  <c r="AC208" i="1"/>
  <c r="AC368" i="1"/>
  <c r="AC112" i="1"/>
  <c r="AD121" i="1"/>
  <c r="AD633" i="1"/>
  <c r="AC315" i="1"/>
  <c r="AC59" i="1"/>
  <c r="AC299" i="1"/>
  <c r="AC43" i="1"/>
  <c r="AD749" i="1"/>
  <c r="AD237" i="1"/>
  <c r="AC252" i="1"/>
  <c r="AC508" i="1"/>
  <c r="AD791" i="1"/>
  <c r="AD279" i="1"/>
  <c r="AC42" i="1"/>
  <c r="AC298" i="1"/>
  <c r="AC236" i="1"/>
  <c r="AC492" i="1"/>
  <c r="AB196" i="1"/>
  <c r="AB68" i="1"/>
  <c r="AD697" i="1"/>
  <c r="AD185" i="1"/>
  <c r="AD582" i="1"/>
  <c r="AD70" i="1"/>
  <c r="AB148" i="1"/>
  <c r="AB20" i="1"/>
  <c r="AB177" i="1"/>
  <c r="AB49" i="1"/>
  <c r="AC74" i="1"/>
  <c r="AC330" i="1"/>
  <c r="AD253" i="1"/>
  <c r="AD765" i="1"/>
  <c r="AD999" i="1"/>
  <c r="AD487" i="1"/>
  <c r="AD1030" i="1"/>
  <c r="AD518" i="1"/>
  <c r="AC331" i="1"/>
  <c r="AC75" i="1"/>
  <c r="AC363" i="1"/>
  <c r="AC107" i="1"/>
  <c r="AD966" i="1"/>
  <c r="AD454" i="1"/>
  <c r="AD727" i="1"/>
  <c r="AD215" i="1"/>
  <c r="AC424" i="1"/>
  <c r="AC168" i="1"/>
  <c r="AC188" i="1"/>
  <c r="AC444" i="1"/>
  <c r="AC396" i="1"/>
  <c r="AC140" i="1"/>
  <c r="AC416" i="1"/>
  <c r="AC160" i="1"/>
  <c r="AC293" i="1"/>
  <c r="AC37" i="1"/>
  <c r="AD1017" i="1"/>
  <c r="AD505" i="1"/>
  <c r="AD985" i="1"/>
  <c r="AD473" i="1"/>
  <c r="AD1031" i="1"/>
  <c r="AD519" i="1"/>
  <c r="AC336" i="1"/>
  <c r="AC80" i="1"/>
  <c r="AD583" i="1"/>
  <c r="AD71" i="1"/>
  <c r="AC496" i="1"/>
  <c r="AC240" i="1"/>
  <c r="AC101" i="1"/>
  <c r="AC357" i="1"/>
  <c r="AD902" i="1"/>
  <c r="AD390" i="1"/>
  <c r="AD889" i="1"/>
  <c r="AD377" i="1"/>
  <c r="AC440" i="1"/>
  <c r="AC184" i="1"/>
  <c r="AC443" i="1"/>
  <c r="AC187" i="1"/>
  <c r="AC395" i="1"/>
  <c r="AC139" i="1"/>
  <c r="AD301" i="1"/>
  <c r="AD813" i="1"/>
  <c r="AC427" i="1"/>
  <c r="AC171" i="1"/>
  <c r="AD1005" i="1"/>
  <c r="AD493" i="1"/>
  <c r="AD551" i="1"/>
  <c r="AD39" i="1"/>
  <c r="AC124" i="1"/>
  <c r="AC380" i="1"/>
  <c r="AC332" i="1"/>
  <c r="AC76" i="1"/>
  <c r="AD535" i="1"/>
  <c r="AD23" i="1"/>
  <c r="AC426" i="1"/>
  <c r="AC170" i="1"/>
  <c r="AB116" i="1"/>
  <c r="AB244" i="1"/>
  <c r="AC364" i="1"/>
  <c r="AC108" i="1"/>
  <c r="AC394" i="1"/>
  <c r="AC138" i="1"/>
  <c r="AB132" i="1"/>
  <c r="AB260" i="1"/>
  <c r="AC512" i="1"/>
  <c r="AC256" i="1"/>
  <c r="AD953" i="1"/>
  <c r="AD441" i="1"/>
  <c r="AD838" i="1"/>
  <c r="AD326" i="1"/>
  <c r="AB212" i="1"/>
  <c r="AB84" i="1"/>
  <c r="AB113" i="1"/>
  <c r="AB241" i="1"/>
  <c r="AC458" i="1"/>
  <c r="AC202" i="1"/>
  <c r="AC85" i="1"/>
  <c r="AC341" i="1"/>
  <c r="AD1021" i="1"/>
  <c r="AD509" i="1"/>
  <c r="AD743" i="1"/>
  <c r="AD231" i="1"/>
  <c r="AC92" i="1"/>
  <c r="AC348" i="1"/>
  <c r="AD774" i="1"/>
  <c r="AD262" i="1"/>
  <c r="AC459" i="1"/>
  <c r="AC203" i="1"/>
  <c r="AC491" i="1"/>
  <c r="AC235" i="1"/>
  <c r="BN16" i="1" l="1"/>
  <c r="BO16" i="1"/>
  <c r="AD878" i="1"/>
  <c r="AD366" i="1"/>
  <c r="BO15" i="1"/>
  <c r="BN15" i="1"/>
  <c r="AD110" i="1"/>
  <c r="AD622" i="1"/>
  <c r="AD134" i="1"/>
  <c r="BF10" i="1"/>
  <c r="BR10" i="1" s="1"/>
  <c r="AV10" i="1" s="1"/>
  <c r="BG10" i="1" s="1"/>
  <c r="AP7" i="2"/>
  <c r="F7" i="2"/>
  <c r="AD7" i="2"/>
  <c r="AU26" i="1"/>
  <c r="BF26" i="1" s="1"/>
  <c r="BZ7" i="2"/>
  <c r="BN7" i="2"/>
  <c r="BB7" i="2"/>
  <c r="R7" i="2"/>
  <c r="AO7" i="2"/>
  <c r="E7" i="2"/>
  <c r="AC7" i="2"/>
  <c r="BM7" i="2"/>
  <c r="BY7" i="2"/>
  <c r="Q7" i="2"/>
  <c r="AT26" i="1"/>
  <c r="BE26" i="1" s="1"/>
  <c r="I33" i="1"/>
  <c r="I30" i="1"/>
  <c r="BQ12" i="1"/>
  <c r="AU12" i="1" s="1"/>
  <c r="BF12" i="1" s="1"/>
  <c r="BY9" i="2"/>
  <c r="BM9" i="2"/>
  <c r="BA9" i="2"/>
  <c r="AO9" i="2"/>
  <c r="AC9" i="2"/>
  <c r="Q9" i="2"/>
  <c r="E9" i="2"/>
  <c r="BC7" i="2"/>
  <c r="G7" i="2"/>
  <c r="BQ14" i="1"/>
  <c r="AU14" i="1" s="1"/>
  <c r="BF14" i="1" s="1"/>
  <c r="BY11" i="2"/>
  <c r="BM11" i="2"/>
  <c r="BA11" i="2"/>
  <c r="AC11" i="2"/>
  <c r="AO11" i="2"/>
  <c r="Q11" i="2"/>
  <c r="E11" i="2"/>
  <c r="BQ13" i="1"/>
  <c r="AU13" i="1" s="1"/>
  <c r="BF13" i="1" s="1"/>
  <c r="BY10" i="2"/>
  <c r="BA10" i="2"/>
  <c r="BM10" i="2"/>
  <c r="AO10" i="2"/>
  <c r="AC10" i="2"/>
  <c r="E10" i="2"/>
  <c r="Q10" i="2"/>
  <c r="BR11" i="1"/>
  <c r="AV11" i="1" s="1"/>
  <c r="BG11" i="1" s="1"/>
  <c r="BZ8" i="2"/>
  <c r="BN8" i="2"/>
  <c r="BB8" i="2"/>
  <c r="AP8" i="2"/>
  <c r="AD8" i="2"/>
  <c r="R8" i="2"/>
  <c r="F8" i="2"/>
  <c r="AD679" i="1"/>
  <c r="AD935" i="1"/>
  <c r="AD423" i="1"/>
  <c r="AD327" i="1"/>
  <c r="AT21" i="1"/>
  <c r="BE21" i="1" s="1"/>
  <c r="AT25" i="1"/>
  <c r="BE25" i="1" s="1"/>
  <c r="AT20" i="1"/>
  <c r="BE20" i="1" s="1"/>
  <c r="AT22" i="1"/>
  <c r="BE22" i="1" s="1"/>
  <c r="AU27" i="1"/>
  <c r="BF27" i="1" s="1"/>
  <c r="AS26" i="1"/>
  <c r="BD26" i="1" s="1"/>
  <c r="AR17" i="1"/>
  <c r="BC17" i="1" s="1"/>
  <c r="BP15" i="1"/>
  <c r="AT15" i="1" s="1"/>
  <c r="BE15" i="1" s="1"/>
  <c r="BP16" i="1"/>
  <c r="AT16" i="1" s="1"/>
  <c r="BE16" i="1" s="1"/>
  <c r="AR18" i="1"/>
  <c r="BC18" i="1" s="1"/>
  <c r="BQ9" i="1"/>
  <c r="AU9" i="1" s="1"/>
  <c r="BF9" i="1" s="1"/>
  <c r="AT27" i="1"/>
  <c r="BE27" i="1" s="1"/>
  <c r="AS28" i="1"/>
  <c r="BD28" i="1" s="1"/>
  <c r="AS27" i="1"/>
  <c r="BD27" i="1" s="1"/>
  <c r="AS25" i="1"/>
  <c r="BD25" i="1" s="1"/>
  <c r="AD590" i="1"/>
  <c r="AD78" i="1"/>
  <c r="AD14" i="1"/>
  <c r="AD526" i="1"/>
  <c r="AD718" i="1"/>
  <c r="AD206" i="1"/>
  <c r="AD334" i="1"/>
  <c r="AD846" i="1"/>
  <c r="AD974" i="1"/>
  <c r="AD462" i="1"/>
  <c r="AD142" i="1"/>
  <c r="AD654" i="1"/>
  <c r="AD398" i="1"/>
  <c r="AD910" i="1"/>
  <c r="AD270" i="1"/>
  <c r="AD782" i="1"/>
  <c r="AC90" i="1"/>
  <c r="AC346" i="1"/>
  <c r="AD767" i="1"/>
  <c r="AD255" i="1"/>
  <c r="AC482" i="1"/>
  <c r="AC226" i="1"/>
  <c r="AD422" i="1"/>
  <c r="AD934" i="1"/>
  <c r="AD527" i="1"/>
  <c r="AD15" i="1"/>
  <c r="AC35" i="1"/>
  <c r="AC291" i="1"/>
  <c r="AC210" i="1"/>
  <c r="AC466" i="1"/>
  <c r="AD614" i="1"/>
  <c r="AD102" i="1"/>
  <c r="AC154" i="1"/>
  <c r="AC410" i="1"/>
  <c r="AD751" i="1"/>
  <c r="AD239" i="1"/>
  <c r="AC467" i="1"/>
  <c r="AC211" i="1"/>
  <c r="AD502" i="1"/>
  <c r="AD1014" i="1"/>
  <c r="AD489" i="1"/>
  <c r="AD1001" i="1"/>
  <c r="AD297" i="1"/>
  <c r="AD809" i="1"/>
  <c r="AD950" i="1"/>
  <c r="AD438" i="1"/>
  <c r="AD470" i="1"/>
  <c r="AD982" i="1"/>
  <c r="AD1015" i="1"/>
  <c r="AD503" i="1"/>
  <c r="AD879" i="1"/>
  <c r="AD367" i="1"/>
  <c r="AD319" i="1"/>
  <c r="AD831" i="1"/>
  <c r="AD351" i="1"/>
  <c r="AD863" i="1"/>
  <c r="AD361" i="1"/>
  <c r="AD873" i="1"/>
  <c r="AC306" i="1"/>
  <c r="AC50" i="1"/>
  <c r="AD425" i="1"/>
  <c r="AD937" i="1"/>
  <c r="AD543" i="1"/>
  <c r="AD31" i="1"/>
  <c r="AD383" i="1"/>
  <c r="AD895" i="1"/>
  <c r="AD141" i="1"/>
  <c r="AD653" i="1"/>
  <c r="AD687" i="1"/>
  <c r="AD175" i="1"/>
  <c r="AD717" i="1"/>
  <c r="AD205" i="1"/>
  <c r="AC67" i="1"/>
  <c r="AC323" i="1"/>
  <c r="AC442" i="1"/>
  <c r="AC186" i="1"/>
  <c r="AC218" i="1"/>
  <c r="AC474" i="1"/>
  <c r="AD511" i="1"/>
  <c r="AD1023" i="1"/>
  <c r="AC98" i="1"/>
  <c r="AC354" i="1"/>
  <c r="AD166" i="1"/>
  <c r="AD678" i="1"/>
  <c r="AD783" i="1"/>
  <c r="AD271" i="1"/>
  <c r="AC163" i="1"/>
  <c r="AC419" i="1"/>
  <c r="AC82" i="1"/>
  <c r="AC338" i="1"/>
  <c r="AD358" i="1"/>
  <c r="AD870" i="1"/>
  <c r="AC26" i="1"/>
  <c r="AC282" i="1"/>
  <c r="AD495" i="1"/>
  <c r="AD1007" i="1"/>
  <c r="AC83" i="1"/>
  <c r="AC339" i="1"/>
  <c r="AD758" i="1"/>
  <c r="AD246" i="1"/>
  <c r="AD233" i="1"/>
  <c r="AD745" i="1"/>
  <c r="AD41" i="1"/>
  <c r="AD553" i="1"/>
  <c r="AD694" i="1"/>
  <c r="AD182" i="1"/>
  <c r="AD726" i="1"/>
  <c r="AD214" i="1"/>
  <c r="AD247" i="1"/>
  <c r="AD759" i="1"/>
  <c r="AD111" i="1"/>
  <c r="AD623" i="1"/>
  <c r="AD63" i="1"/>
  <c r="AD575" i="1"/>
  <c r="AD607" i="1"/>
  <c r="AD95" i="1"/>
  <c r="AD105" i="1"/>
  <c r="AD617" i="1"/>
  <c r="AC178" i="1"/>
  <c r="AC434" i="1"/>
  <c r="AD169" i="1"/>
  <c r="AD681" i="1"/>
  <c r="AD799" i="1"/>
  <c r="AD287" i="1"/>
  <c r="AD127" i="1"/>
  <c r="AD639" i="1"/>
  <c r="AD909" i="1"/>
  <c r="AD397" i="1"/>
  <c r="AD431" i="1"/>
  <c r="AD943" i="1"/>
  <c r="AD461" i="1"/>
  <c r="AD973" i="1"/>
  <c r="AC195" i="1"/>
  <c r="AC451" i="1"/>
  <c r="AC58" i="1"/>
  <c r="AC314" i="1"/>
  <c r="AC115" i="1"/>
  <c r="AC371" i="1"/>
  <c r="AD79" i="1"/>
  <c r="AD591" i="1"/>
  <c r="AD269" i="1"/>
  <c r="AD781" i="1"/>
  <c r="AD47" i="1"/>
  <c r="AD559" i="1"/>
  <c r="AD589" i="1"/>
  <c r="AD77" i="1"/>
  <c r="AC131" i="1"/>
  <c r="AC387" i="1"/>
  <c r="AC506" i="1"/>
  <c r="AC250" i="1"/>
  <c r="AC51" i="1"/>
  <c r="AC307" i="1"/>
  <c r="AD662" i="1"/>
  <c r="AD150" i="1"/>
  <c r="AD311" i="1"/>
  <c r="AD823" i="1"/>
  <c r="AD703" i="1"/>
  <c r="AD191" i="1"/>
  <c r="AD735" i="1"/>
  <c r="AD223" i="1"/>
  <c r="AC370" i="1"/>
  <c r="AC114" i="1"/>
  <c r="AC450" i="1"/>
  <c r="AC194" i="1"/>
  <c r="AD927" i="1"/>
  <c r="AD415" i="1"/>
  <c r="AD534" i="1"/>
  <c r="AD22" i="1"/>
  <c r="AD183" i="1"/>
  <c r="AD695" i="1"/>
  <c r="AC403" i="1"/>
  <c r="AC147" i="1"/>
  <c r="AD374" i="1"/>
  <c r="AD886" i="1"/>
  <c r="AC130" i="1"/>
  <c r="AC386" i="1"/>
  <c r="AD822" i="1"/>
  <c r="AD310" i="1"/>
  <c r="AD854" i="1"/>
  <c r="AD342" i="1"/>
  <c r="AD887" i="1"/>
  <c r="AD375" i="1"/>
  <c r="AD975" i="1"/>
  <c r="AD463" i="1"/>
  <c r="AC418" i="1"/>
  <c r="AC162" i="1"/>
  <c r="AD294" i="1"/>
  <c r="AD806" i="1"/>
  <c r="AD143" i="1"/>
  <c r="AD655" i="1"/>
  <c r="AC227" i="1"/>
  <c r="AC483" i="1"/>
  <c r="AC274" i="1"/>
  <c r="AC18" i="1"/>
  <c r="AD742" i="1"/>
  <c r="AD230" i="1"/>
  <c r="AC243" i="1"/>
  <c r="AC499" i="1"/>
  <c r="AD335" i="1"/>
  <c r="AD847" i="1"/>
  <c r="AD13" i="1"/>
  <c r="AD525" i="1"/>
  <c r="AD815" i="1"/>
  <c r="AD303" i="1"/>
  <c r="AD333" i="1"/>
  <c r="AD845" i="1"/>
  <c r="AC259" i="1"/>
  <c r="AC515" i="1"/>
  <c r="AC378" i="1"/>
  <c r="AC122" i="1"/>
  <c r="AC179" i="1"/>
  <c r="AC435" i="1"/>
  <c r="AD406" i="1"/>
  <c r="AD918" i="1"/>
  <c r="AD567" i="1"/>
  <c r="AD55" i="1"/>
  <c r="AD447" i="1"/>
  <c r="AD959" i="1"/>
  <c r="AD991" i="1"/>
  <c r="AD479" i="1"/>
  <c r="AC498" i="1"/>
  <c r="AC242" i="1"/>
  <c r="AC322" i="1"/>
  <c r="AC66" i="1"/>
  <c r="AD159" i="1"/>
  <c r="AD671" i="1"/>
  <c r="AD278" i="1"/>
  <c r="AD790" i="1"/>
  <c r="AD439" i="1"/>
  <c r="AD951" i="1"/>
  <c r="AC19" i="1"/>
  <c r="AC275" i="1"/>
  <c r="AD630" i="1"/>
  <c r="AD118" i="1"/>
  <c r="AC514" i="1"/>
  <c r="AC258" i="1"/>
  <c r="AD54" i="1"/>
  <c r="AD566" i="1"/>
  <c r="AD598" i="1"/>
  <c r="AD86" i="1"/>
  <c r="AD631" i="1"/>
  <c r="AD119" i="1"/>
  <c r="AD719" i="1"/>
  <c r="AD207" i="1"/>
  <c r="AC290" i="1"/>
  <c r="AC34" i="1"/>
  <c r="AD38" i="1"/>
  <c r="AD550" i="1"/>
  <c r="AD399" i="1"/>
  <c r="AD911" i="1"/>
  <c r="AC99" i="1"/>
  <c r="AC355" i="1"/>
  <c r="AC402" i="1"/>
  <c r="AC146" i="1"/>
  <c r="AD998" i="1"/>
  <c r="AD486" i="1"/>
  <c r="AC369" i="1"/>
  <c r="AC113" i="1"/>
  <c r="AC388" i="1"/>
  <c r="AC132" i="1"/>
  <c r="AD938" i="1"/>
  <c r="AD426" i="1"/>
  <c r="AD844" i="1"/>
  <c r="AD332" i="1"/>
  <c r="AD952" i="1"/>
  <c r="AD440" i="1"/>
  <c r="AD1008" i="1"/>
  <c r="AD496" i="1"/>
  <c r="AD928" i="1"/>
  <c r="AD416" i="1"/>
  <c r="AD936" i="1"/>
  <c r="AD424" i="1"/>
  <c r="AD843" i="1"/>
  <c r="AD331" i="1"/>
  <c r="AC404" i="1"/>
  <c r="AC148" i="1"/>
  <c r="AD748" i="1"/>
  <c r="AD236" i="1"/>
  <c r="AD811" i="1"/>
  <c r="AD299" i="1"/>
  <c r="AD789" i="1"/>
  <c r="AD277" i="1"/>
  <c r="AD746" i="1"/>
  <c r="AD234" i="1"/>
  <c r="AD832" i="1"/>
  <c r="AD320" i="1"/>
  <c r="AD556" i="1"/>
  <c r="AD44" i="1"/>
  <c r="AC481" i="1"/>
  <c r="AC225" i="1"/>
  <c r="AD1029" i="1"/>
  <c r="AD517" i="1"/>
  <c r="AD149" i="1"/>
  <c r="AD661" i="1"/>
  <c r="AC337" i="1"/>
  <c r="AC81" i="1"/>
  <c r="AC385" i="1"/>
  <c r="AC129" i="1"/>
  <c r="AD859" i="1"/>
  <c r="AD347" i="1"/>
  <c r="AD784" i="1"/>
  <c r="AD272" i="1"/>
  <c r="AD796" i="1"/>
  <c r="AD284" i="1"/>
  <c r="AD792" i="1"/>
  <c r="AD280" i="1"/>
  <c r="AD864" i="1"/>
  <c r="AD352" i="1"/>
  <c r="AD732" i="1"/>
  <c r="AD220" i="1"/>
  <c r="AD778" i="1"/>
  <c r="AD266" i="1"/>
  <c r="AD972" i="1"/>
  <c r="AD460" i="1"/>
  <c r="AD824" i="1"/>
  <c r="AD312" i="1"/>
  <c r="AD780" i="1"/>
  <c r="AD268" i="1"/>
  <c r="AD1016" i="1"/>
  <c r="AD504" i="1"/>
  <c r="AC356" i="1"/>
  <c r="AC100" i="1"/>
  <c r="AD565" i="1"/>
  <c r="AD53" i="1"/>
  <c r="AD645" i="1"/>
  <c r="AD133" i="1"/>
  <c r="AD629" i="1"/>
  <c r="AD117" i="1"/>
  <c r="AC449" i="1"/>
  <c r="AC193" i="1"/>
  <c r="AD1032" i="1"/>
  <c r="AD520" i="1"/>
  <c r="AD992" i="1"/>
  <c r="AD480" i="1"/>
  <c r="AD714" i="1"/>
  <c r="AD202" i="1"/>
  <c r="AD650" i="1"/>
  <c r="AD138" i="1"/>
  <c r="AD651" i="1"/>
  <c r="AD139" i="1"/>
  <c r="AD357" i="1"/>
  <c r="AD869" i="1"/>
  <c r="AD592" i="1"/>
  <c r="AD80" i="1"/>
  <c r="AD549" i="1"/>
  <c r="AD37" i="1"/>
  <c r="AD956" i="1"/>
  <c r="AD444" i="1"/>
  <c r="AD107" i="1"/>
  <c r="AD619" i="1"/>
  <c r="AC305" i="1"/>
  <c r="AC49" i="1"/>
  <c r="AC324" i="1"/>
  <c r="AC68" i="1"/>
  <c r="AD677" i="1"/>
  <c r="AD165" i="1"/>
  <c r="AD684" i="1"/>
  <c r="AD172" i="1"/>
  <c r="AD709" i="1"/>
  <c r="AD197" i="1"/>
  <c r="AD712" i="1"/>
  <c r="AD200" i="1"/>
  <c r="AD632" i="1"/>
  <c r="AD120" i="1"/>
  <c r="AC292" i="1"/>
  <c r="AC36" i="1"/>
  <c r="AD949" i="1"/>
  <c r="AD437" i="1"/>
  <c r="AD837" i="1"/>
  <c r="AD325" i="1"/>
  <c r="AD688" i="1"/>
  <c r="AD176" i="1"/>
  <c r="AD136" i="1"/>
  <c r="AD648" i="1"/>
  <c r="AD616" i="1"/>
  <c r="AD104" i="1"/>
  <c r="AD640" i="1"/>
  <c r="AD128" i="1"/>
  <c r="AD544" i="1"/>
  <c r="AD32" i="1"/>
  <c r="AD763" i="1"/>
  <c r="AD251" i="1"/>
  <c r="AC289" i="1"/>
  <c r="AC33" i="1"/>
  <c r="AD560" i="1"/>
  <c r="AD48" i="1"/>
  <c r="AD144" i="1"/>
  <c r="AD656" i="1"/>
  <c r="AD924" i="1"/>
  <c r="AD412" i="1"/>
  <c r="AD744" i="1"/>
  <c r="AD232" i="1"/>
  <c r="AD747" i="1"/>
  <c r="AD235" i="1"/>
  <c r="AD341" i="1"/>
  <c r="AD853" i="1"/>
  <c r="AC497" i="1"/>
  <c r="AC241" i="1"/>
  <c r="AC260" i="1"/>
  <c r="AC516" i="1"/>
  <c r="AD620" i="1"/>
  <c r="AD108" i="1"/>
  <c r="AD682" i="1"/>
  <c r="AD170" i="1"/>
  <c r="AD588" i="1"/>
  <c r="AD76" i="1"/>
  <c r="AD892" i="1"/>
  <c r="AD380" i="1"/>
  <c r="AD683" i="1"/>
  <c r="AD171" i="1"/>
  <c r="AD696" i="1"/>
  <c r="AD184" i="1"/>
  <c r="AD752" i="1"/>
  <c r="AD240" i="1"/>
  <c r="AD672" i="1"/>
  <c r="AD160" i="1"/>
  <c r="AD680" i="1"/>
  <c r="AD168" i="1"/>
  <c r="AD587" i="1"/>
  <c r="AD75" i="1"/>
  <c r="AD330" i="1"/>
  <c r="AD842" i="1"/>
  <c r="AC276" i="1"/>
  <c r="AC20" i="1"/>
  <c r="AD1004" i="1"/>
  <c r="AD492" i="1"/>
  <c r="AD1020" i="1"/>
  <c r="AD508" i="1"/>
  <c r="AD555" i="1"/>
  <c r="AD43" i="1"/>
  <c r="AD59" i="1"/>
  <c r="AD571" i="1"/>
  <c r="AD720" i="1"/>
  <c r="AD208" i="1"/>
  <c r="AD533" i="1"/>
  <c r="AD21" i="1"/>
  <c r="AC273" i="1"/>
  <c r="AC17" i="1"/>
  <c r="AD728" i="1"/>
  <c r="AD216" i="1"/>
  <c r="AD490" i="1"/>
  <c r="AD1002" i="1"/>
  <c r="AD635" i="1"/>
  <c r="AD123" i="1"/>
  <c r="AD64" i="1"/>
  <c r="AD576" i="1"/>
  <c r="AD812" i="1"/>
  <c r="AD300" i="1"/>
  <c r="AC353" i="1"/>
  <c r="AC97" i="1"/>
  <c r="AD773" i="1"/>
  <c r="AD261" i="1"/>
  <c r="AD405" i="1"/>
  <c r="AD917" i="1"/>
  <c r="AC465" i="1"/>
  <c r="AC209" i="1"/>
  <c r="AD1013" i="1"/>
  <c r="AD501" i="1"/>
  <c r="AC513" i="1"/>
  <c r="AC257" i="1"/>
  <c r="AD603" i="1"/>
  <c r="AD91" i="1"/>
  <c r="AD16" i="1"/>
  <c r="AD528" i="1"/>
  <c r="AD540" i="1"/>
  <c r="AD28" i="1"/>
  <c r="AD536" i="1"/>
  <c r="AD24" i="1"/>
  <c r="AD608" i="1"/>
  <c r="AD96" i="1"/>
  <c r="AD988" i="1"/>
  <c r="AD476" i="1"/>
  <c r="AD522" i="1"/>
  <c r="AD10" i="1"/>
  <c r="AD716" i="1"/>
  <c r="AD204" i="1"/>
  <c r="AD568" i="1"/>
  <c r="AD56" i="1"/>
  <c r="AD524" i="1"/>
  <c r="AD12" i="1"/>
  <c r="AD760" i="1"/>
  <c r="AD248" i="1"/>
  <c r="AC228" i="1"/>
  <c r="AC484" i="1"/>
  <c r="AD309" i="1"/>
  <c r="AD821" i="1"/>
  <c r="AD901" i="1"/>
  <c r="AD389" i="1"/>
  <c r="AD885" i="1"/>
  <c r="AD373" i="1"/>
  <c r="AC321" i="1"/>
  <c r="AC65" i="1"/>
  <c r="AD776" i="1"/>
  <c r="AD264" i="1"/>
  <c r="AD736" i="1"/>
  <c r="AD224" i="1"/>
  <c r="AD1003" i="1"/>
  <c r="AD491" i="1"/>
  <c r="AD597" i="1"/>
  <c r="AD85" i="1"/>
  <c r="AD876" i="1"/>
  <c r="AD364" i="1"/>
  <c r="AD636" i="1"/>
  <c r="AD124" i="1"/>
  <c r="AD939" i="1"/>
  <c r="AD427" i="1"/>
  <c r="AD74" i="1"/>
  <c r="AD586" i="1"/>
  <c r="AD764" i="1"/>
  <c r="AD252" i="1"/>
  <c r="AD827" i="1"/>
  <c r="AD315" i="1"/>
  <c r="AD976" i="1"/>
  <c r="AD464" i="1"/>
  <c r="AC401" i="1"/>
  <c r="AC145" i="1"/>
  <c r="AD984" i="1"/>
  <c r="AD472" i="1"/>
  <c r="AD891" i="1"/>
  <c r="AD379" i="1"/>
  <c r="AD245" i="1"/>
  <c r="AD757" i="1"/>
  <c r="AD715" i="1"/>
  <c r="AD203" i="1"/>
  <c r="AD860" i="1"/>
  <c r="AD348" i="1"/>
  <c r="AC340" i="1"/>
  <c r="AC84" i="1"/>
  <c r="AD768" i="1"/>
  <c r="AD256" i="1"/>
  <c r="AC244" i="1"/>
  <c r="AC500" i="1"/>
  <c r="AD699" i="1"/>
  <c r="AD187" i="1"/>
  <c r="AD652" i="1"/>
  <c r="AD140" i="1"/>
  <c r="AD810" i="1"/>
  <c r="AD298" i="1"/>
  <c r="AD624" i="1"/>
  <c r="AD112" i="1"/>
  <c r="AD552" i="1"/>
  <c r="AD40" i="1"/>
  <c r="AD704" i="1"/>
  <c r="AD192" i="1"/>
  <c r="AD667" i="1"/>
  <c r="AD155" i="1"/>
  <c r="AD539" i="1"/>
  <c r="AD27" i="1"/>
  <c r="AD600" i="1"/>
  <c r="AD88" i="1"/>
  <c r="AD72" i="1"/>
  <c r="AD584" i="1"/>
  <c r="AD874" i="1"/>
  <c r="AD362" i="1"/>
  <c r="AD981" i="1"/>
  <c r="AD469" i="1"/>
  <c r="AC308" i="1"/>
  <c r="AC52" i="1"/>
  <c r="AD523" i="1"/>
  <c r="AD11" i="1"/>
  <c r="AD997" i="1"/>
  <c r="AD485" i="1"/>
  <c r="AD828" i="1"/>
  <c r="AD316" i="1"/>
  <c r="AD731" i="1"/>
  <c r="AD219" i="1"/>
  <c r="AD664" i="1"/>
  <c r="AD152" i="1"/>
  <c r="AD971" i="1"/>
  <c r="AD459" i="1"/>
  <c r="AD604" i="1"/>
  <c r="AD92" i="1"/>
  <c r="AD970" i="1"/>
  <c r="AD458" i="1"/>
  <c r="AC468" i="1"/>
  <c r="AC212" i="1"/>
  <c r="AD1024" i="1"/>
  <c r="AD512" i="1"/>
  <c r="AD394" i="1"/>
  <c r="AD906" i="1"/>
  <c r="AC372" i="1"/>
  <c r="AC116" i="1"/>
  <c r="AD907" i="1"/>
  <c r="AD395" i="1"/>
  <c r="AD955" i="1"/>
  <c r="AD443" i="1"/>
  <c r="AD101" i="1"/>
  <c r="AD613" i="1"/>
  <c r="AD848" i="1"/>
  <c r="AD336" i="1"/>
  <c r="AD805" i="1"/>
  <c r="AD293" i="1"/>
  <c r="AD908" i="1"/>
  <c r="AD396" i="1"/>
  <c r="AD700" i="1"/>
  <c r="AD188" i="1"/>
  <c r="AD875" i="1"/>
  <c r="AD363" i="1"/>
  <c r="AC433" i="1"/>
  <c r="AC177" i="1"/>
  <c r="AC452" i="1"/>
  <c r="AC196" i="1"/>
  <c r="AD554" i="1"/>
  <c r="AD42" i="1"/>
  <c r="AD880" i="1"/>
  <c r="AD368" i="1"/>
  <c r="AD933" i="1"/>
  <c r="AD421" i="1"/>
  <c r="AD808" i="1"/>
  <c r="AD296" i="1"/>
  <c r="AD960" i="1"/>
  <c r="AD448" i="1"/>
  <c r="AD940" i="1"/>
  <c r="AD428" i="1"/>
  <c r="AD923" i="1"/>
  <c r="AD411" i="1"/>
  <c r="AD965" i="1"/>
  <c r="AD453" i="1"/>
  <c r="AD968" i="1"/>
  <c r="AD456" i="1"/>
  <c r="AD888" i="1"/>
  <c r="AD376" i="1"/>
  <c r="AC420" i="1"/>
  <c r="AC164" i="1"/>
  <c r="AD693" i="1"/>
  <c r="AD181" i="1"/>
  <c r="AD795" i="1"/>
  <c r="AD283" i="1"/>
  <c r="AD581" i="1"/>
  <c r="AD69" i="1"/>
  <c r="AD856" i="1"/>
  <c r="AD344" i="1"/>
  <c r="AD944" i="1"/>
  <c r="AD432" i="1"/>
  <c r="AD840" i="1"/>
  <c r="AD328" i="1"/>
  <c r="AD904" i="1"/>
  <c r="AD392" i="1"/>
  <c r="AD618" i="1"/>
  <c r="AD106" i="1"/>
  <c r="AD872" i="1"/>
  <c r="AD360" i="1"/>
  <c r="AD725" i="1"/>
  <c r="AD213" i="1"/>
  <c r="AD896" i="1"/>
  <c r="AD384" i="1"/>
  <c r="AC436" i="1"/>
  <c r="AC180" i="1"/>
  <c r="AD779" i="1"/>
  <c r="AD267" i="1"/>
  <c r="AD741" i="1"/>
  <c r="AD229" i="1"/>
  <c r="AD800" i="1"/>
  <c r="AD288" i="1"/>
  <c r="AD572" i="1"/>
  <c r="AD60" i="1"/>
  <c r="AD1019" i="1"/>
  <c r="AD507" i="1"/>
  <c r="AC417" i="1"/>
  <c r="AC161" i="1"/>
  <c r="AD987" i="1"/>
  <c r="AD475" i="1"/>
  <c r="AD816" i="1"/>
  <c r="AD304" i="1"/>
  <c r="AD912" i="1"/>
  <c r="AD400" i="1"/>
  <c r="AD668" i="1"/>
  <c r="AD156" i="1"/>
  <c r="AD920" i="1"/>
  <c r="AD408" i="1"/>
  <c r="AD1000" i="1"/>
  <c r="AD488" i="1"/>
  <c r="BN17" i="1" l="1"/>
  <c r="BO17" i="1"/>
  <c r="CA7" i="2"/>
  <c r="AQ7" i="2"/>
  <c r="BO7" i="2"/>
  <c r="BN18" i="1"/>
  <c r="BO18" i="1"/>
  <c r="S7" i="2"/>
  <c r="AV42" i="1"/>
  <c r="BG42" i="1" s="1"/>
  <c r="AU42" i="1"/>
  <c r="BF42" i="1" s="1"/>
  <c r="AE7" i="2"/>
  <c r="AT34" i="1"/>
  <c r="BE34" i="1" s="1"/>
  <c r="BR13" i="1"/>
  <c r="AV13" i="1" s="1"/>
  <c r="BG13" i="1" s="1"/>
  <c r="BZ10" i="2"/>
  <c r="BN10" i="2"/>
  <c r="BB10" i="2"/>
  <c r="AP10" i="2"/>
  <c r="AD10" i="2"/>
  <c r="R10" i="2"/>
  <c r="F10" i="2"/>
  <c r="BR14" i="1"/>
  <c r="AV14" i="1" s="1"/>
  <c r="BG14" i="1" s="1"/>
  <c r="BZ11" i="2"/>
  <c r="BB11" i="2"/>
  <c r="AP11" i="2"/>
  <c r="BN11" i="2"/>
  <c r="AD11" i="2"/>
  <c r="F11" i="2"/>
  <c r="R11" i="2"/>
  <c r="BQ15" i="1"/>
  <c r="AU15" i="1" s="1"/>
  <c r="BF15" i="1" s="1"/>
  <c r="BY12" i="2"/>
  <c r="BA12" i="2"/>
  <c r="BM12" i="2"/>
  <c r="AO12" i="2"/>
  <c r="E12" i="2"/>
  <c r="AC12" i="2"/>
  <c r="Q12" i="2"/>
  <c r="BS11" i="1"/>
  <c r="AW11" i="1" s="1"/>
  <c r="BH11" i="1" s="1"/>
  <c r="BC8" i="2"/>
  <c r="CA8" i="2"/>
  <c r="BO8" i="2"/>
  <c r="AQ8" i="2"/>
  <c r="AE8" i="2"/>
  <c r="S8" i="2"/>
  <c r="G8" i="2"/>
  <c r="BQ16" i="1"/>
  <c r="AU16" i="1" s="1"/>
  <c r="BF16" i="1" s="1"/>
  <c r="BY13" i="2"/>
  <c r="BM13" i="2"/>
  <c r="BA13" i="2"/>
  <c r="AO13" i="2"/>
  <c r="AO1030" i="2" s="1"/>
  <c r="J26" i="1" s="1"/>
  <c r="Q13" i="2"/>
  <c r="E13" i="2"/>
  <c r="AC13" i="2"/>
  <c r="BZ9" i="2"/>
  <c r="BN9" i="2"/>
  <c r="BB9" i="2"/>
  <c r="AP9" i="2"/>
  <c r="AD9" i="2"/>
  <c r="R9" i="2"/>
  <c r="F9" i="2"/>
  <c r="BZ6" i="2"/>
  <c r="BN6" i="2"/>
  <c r="BB6" i="2"/>
  <c r="AD6" i="2"/>
  <c r="AP6" i="2"/>
  <c r="R6" i="2"/>
  <c r="F6" i="2"/>
  <c r="AV74" i="1"/>
  <c r="BG74" i="1" s="1"/>
  <c r="AT24" i="1"/>
  <c r="BE24" i="1" s="1"/>
  <c r="AS29" i="1"/>
  <c r="BD29" i="1" s="1"/>
  <c r="AS32" i="1"/>
  <c r="BD32" i="1" s="1"/>
  <c r="AS30" i="1"/>
  <c r="BD30" i="1" s="1"/>
  <c r="AT30" i="1"/>
  <c r="BE30" i="1" s="1"/>
  <c r="AT23" i="1"/>
  <c r="BE23" i="1" s="1"/>
  <c r="AU28" i="1"/>
  <c r="BF28" i="1" s="1"/>
  <c r="AS31" i="1"/>
  <c r="BD31" i="1" s="1"/>
  <c r="AU25" i="1"/>
  <c r="BF25" i="1" s="1"/>
  <c r="BQ17" i="1"/>
  <c r="AU17" i="1" s="1"/>
  <c r="BF17" i="1" s="1"/>
  <c r="AR19" i="1"/>
  <c r="BC19" i="1" s="1"/>
  <c r="AU43" i="1"/>
  <c r="BF43" i="1" s="1"/>
  <c r="AT28" i="1"/>
  <c r="BE28" i="1" s="1"/>
  <c r="AU29" i="1"/>
  <c r="BF29" i="1" s="1"/>
  <c r="AU58" i="1"/>
  <c r="BF58" i="1" s="1"/>
  <c r="AT33" i="1"/>
  <c r="BE33" i="1" s="1"/>
  <c r="BS10" i="1"/>
  <c r="AW10" i="1" s="1"/>
  <c r="BH10" i="1" s="1"/>
  <c r="AU30" i="1"/>
  <c r="BF30" i="1" s="1"/>
  <c r="AT35" i="1"/>
  <c r="BE35" i="1" s="1"/>
  <c r="BQ18" i="1"/>
  <c r="AU18" i="1" s="1"/>
  <c r="BF18" i="1" s="1"/>
  <c r="AR20" i="1"/>
  <c r="BC20" i="1" s="1"/>
  <c r="AV43" i="1"/>
  <c r="BG43" i="1" s="1"/>
  <c r="AT29" i="1"/>
  <c r="BE29" i="1" s="1"/>
  <c r="BP18" i="1"/>
  <c r="AD611" i="1"/>
  <c r="AD99" i="1"/>
  <c r="AD1026" i="1"/>
  <c r="AD514" i="1"/>
  <c r="AD531" i="1"/>
  <c r="AD19" i="1"/>
  <c r="AD179" i="1"/>
  <c r="AD691" i="1"/>
  <c r="AD131" i="1"/>
  <c r="AD643" i="1"/>
  <c r="AD707" i="1"/>
  <c r="AD195" i="1"/>
  <c r="AD83" i="1"/>
  <c r="AD595" i="1"/>
  <c r="AD82" i="1"/>
  <c r="AD594" i="1"/>
  <c r="AD610" i="1"/>
  <c r="AD98" i="1"/>
  <c r="AD442" i="1"/>
  <c r="AD954" i="1"/>
  <c r="AD818" i="1"/>
  <c r="AD306" i="1"/>
  <c r="AD547" i="1"/>
  <c r="AD35" i="1"/>
  <c r="AD146" i="1"/>
  <c r="AD658" i="1"/>
  <c r="AD754" i="1"/>
  <c r="AD242" i="1"/>
  <c r="AD634" i="1"/>
  <c r="AD122" i="1"/>
  <c r="AD18" i="1"/>
  <c r="AD530" i="1"/>
  <c r="AD674" i="1"/>
  <c r="AD162" i="1"/>
  <c r="AD626" i="1"/>
  <c r="AD114" i="1"/>
  <c r="AD826" i="1"/>
  <c r="AD314" i="1"/>
  <c r="AD434" i="1"/>
  <c r="AD946" i="1"/>
  <c r="AD419" i="1"/>
  <c r="AD931" i="1"/>
  <c r="AD858" i="1"/>
  <c r="AD346" i="1"/>
  <c r="AD867" i="1"/>
  <c r="AD355" i="1"/>
  <c r="AD770" i="1"/>
  <c r="AD258" i="1"/>
  <c r="AD787" i="1"/>
  <c r="AD275" i="1"/>
  <c r="AD578" i="1"/>
  <c r="AD66" i="1"/>
  <c r="AD435" i="1"/>
  <c r="AD947" i="1"/>
  <c r="AD1027" i="1"/>
  <c r="AD515" i="1"/>
  <c r="AD995" i="1"/>
  <c r="AD483" i="1"/>
  <c r="AD386" i="1"/>
  <c r="AD898" i="1"/>
  <c r="AD659" i="1"/>
  <c r="AD147" i="1"/>
  <c r="AD706" i="1"/>
  <c r="AD194" i="1"/>
  <c r="AD307" i="1"/>
  <c r="AD819" i="1"/>
  <c r="AD899" i="1"/>
  <c r="AD387" i="1"/>
  <c r="AD371" i="1"/>
  <c r="AD883" i="1"/>
  <c r="AD451" i="1"/>
  <c r="AD963" i="1"/>
  <c r="AD851" i="1"/>
  <c r="AD339" i="1"/>
  <c r="AD794" i="1"/>
  <c r="AD282" i="1"/>
  <c r="AD338" i="1"/>
  <c r="AD850" i="1"/>
  <c r="AD866" i="1"/>
  <c r="AD354" i="1"/>
  <c r="AD986" i="1"/>
  <c r="AD474" i="1"/>
  <c r="AD698" i="1"/>
  <c r="AD186" i="1"/>
  <c r="AD562" i="1"/>
  <c r="AD50" i="1"/>
  <c r="AD291" i="1"/>
  <c r="AD803" i="1"/>
  <c r="AD322" i="1"/>
  <c r="AD834" i="1"/>
  <c r="AD771" i="1"/>
  <c r="AD259" i="1"/>
  <c r="AD227" i="1"/>
  <c r="AD739" i="1"/>
  <c r="AD642" i="1"/>
  <c r="AD130" i="1"/>
  <c r="AD915" i="1"/>
  <c r="AD403" i="1"/>
  <c r="AD962" i="1"/>
  <c r="AD450" i="1"/>
  <c r="AD563" i="1"/>
  <c r="AD51" i="1"/>
  <c r="AD115" i="1"/>
  <c r="AD627" i="1"/>
  <c r="AD538" i="1"/>
  <c r="AD26" i="1"/>
  <c r="AD730" i="1"/>
  <c r="AD218" i="1"/>
  <c r="AD546" i="1"/>
  <c r="AD34" i="1"/>
  <c r="AD1011" i="1"/>
  <c r="AD499" i="1"/>
  <c r="AD762" i="1"/>
  <c r="AD250" i="1"/>
  <c r="AD323" i="1"/>
  <c r="AD835" i="1"/>
  <c r="AD723" i="1"/>
  <c r="AD211" i="1"/>
  <c r="AD922" i="1"/>
  <c r="AD410" i="1"/>
  <c r="AD466" i="1"/>
  <c r="AD978" i="1"/>
  <c r="AD738" i="1"/>
  <c r="AD226" i="1"/>
  <c r="AD402" i="1"/>
  <c r="AD914" i="1"/>
  <c r="AD802" i="1"/>
  <c r="AD290" i="1"/>
  <c r="AD1010" i="1"/>
  <c r="AD498" i="1"/>
  <c r="AD378" i="1"/>
  <c r="AD890" i="1"/>
  <c r="AD243" i="1"/>
  <c r="AD755" i="1"/>
  <c r="AD274" i="1"/>
  <c r="AD786" i="1"/>
  <c r="AD930" i="1"/>
  <c r="AD418" i="1"/>
  <c r="AD370" i="1"/>
  <c r="AD882" i="1"/>
  <c r="AD1018" i="1"/>
  <c r="AD506" i="1"/>
  <c r="AD570" i="1"/>
  <c r="AD58" i="1"/>
  <c r="AD690" i="1"/>
  <c r="AD178" i="1"/>
  <c r="AD675" i="1"/>
  <c r="AD163" i="1"/>
  <c r="AD579" i="1"/>
  <c r="AD67" i="1"/>
  <c r="AD979" i="1"/>
  <c r="AD467" i="1"/>
  <c r="AD666" i="1"/>
  <c r="AD154" i="1"/>
  <c r="AD210" i="1"/>
  <c r="AD722" i="1"/>
  <c r="AD994" i="1"/>
  <c r="AD482" i="1"/>
  <c r="AD90" i="1"/>
  <c r="AD602" i="1"/>
  <c r="AD929" i="1"/>
  <c r="AD417" i="1"/>
  <c r="AD948" i="1"/>
  <c r="AD436" i="1"/>
  <c r="AD932" i="1"/>
  <c r="AD420" i="1"/>
  <c r="AD945" i="1"/>
  <c r="AD433" i="1"/>
  <c r="AD756" i="1"/>
  <c r="AD244" i="1"/>
  <c r="AD913" i="1"/>
  <c r="AD401" i="1"/>
  <c r="AD833" i="1"/>
  <c r="AD321" i="1"/>
  <c r="AD740" i="1"/>
  <c r="AD228" i="1"/>
  <c r="AD977" i="1"/>
  <c r="AD465" i="1"/>
  <c r="AD801" i="1"/>
  <c r="AD289" i="1"/>
  <c r="AD916" i="1"/>
  <c r="AD404" i="1"/>
  <c r="AD900" i="1"/>
  <c r="AD388" i="1"/>
  <c r="AD708" i="1"/>
  <c r="AD196" i="1"/>
  <c r="AD564" i="1"/>
  <c r="AD52" i="1"/>
  <c r="AD609" i="1"/>
  <c r="AD97" i="1"/>
  <c r="AD36" i="1"/>
  <c r="AD548" i="1"/>
  <c r="AD580" i="1"/>
  <c r="AD68" i="1"/>
  <c r="AD705" i="1"/>
  <c r="AD193" i="1"/>
  <c r="AD612" i="1"/>
  <c r="AD100" i="1"/>
  <c r="AD737" i="1"/>
  <c r="AD225" i="1"/>
  <c r="AD625" i="1"/>
  <c r="AD113" i="1"/>
  <c r="AD964" i="1"/>
  <c r="AD452" i="1"/>
  <c r="AD884" i="1"/>
  <c r="AD372" i="1"/>
  <c r="AD820" i="1"/>
  <c r="AD308" i="1"/>
  <c r="AD785" i="1"/>
  <c r="AD273" i="1"/>
  <c r="AD1009" i="1"/>
  <c r="AD497" i="1"/>
  <c r="AD836" i="1"/>
  <c r="AD324" i="1"/>
  <c r="AD897" i="1"/>
  <c r="AD385" i="1"/>
  <c r="AD673" i="1"/>
  <c r="AD161" i="1"/>
  <c r="AD692" i="1"/>
  <c r="AD180" i="1"/>
  <c r="AD164" i="1"/>
  <c r="AD676" i="1"/>
  <c r="AD689" i="1"/>
  <c r="AD177" i="1"/>
  <c r="AD724" i="1"/>
  <c r="AD212" i="1"/>
  <c r="AD1012" i="1"/>
  <c r="AD500" i="1"/>
  <c r="AD596" i="1"/>
  <c r="AD84" i="1"/>
  <c r="AD657" i="1"/>
  <c r="AD145" i="1"/>
  <c r="AD577" i="1"/>
  <c r="AD65" i="1"/>
  <c r="AD996" i="1"/>
  <c r="AD484" i="1"/>
  <c r="AD769" i="1"/>
  <c r="AD257" i="1"/>
  <c r="AD721" i="1"/>
  <c r="AD209" i="1"/>
  <c r="AD532" i="1"/>
  <c r="AD20" i="1"/>
  <c r="AD1028" i="1"/>
  <c r="AD516" i="1"/>
  <c r="AD545" i="1"/>
  <c r="AD33" i="1"/>
  <c r="AD561" i="1"/>
  <c r="AD49" i="1"/>
  <c r="AD593" i="1"/>
  <c r="AD81" i="1"/>
  <c r="AD660" i="1"/>
  <c r="AD148" i="1"/>
  <c r="AD644" i="1"/>
  <c r="AD132" i="1"/>
  <c r="AD980" i="1"/>
  <c r="AD468" i="1"/>
  <c r="AD852" i="1"/>
  <c r="AD340" i="1"/>
  <c r="AD1025" i="1"/>
  <c r="AD513" i="1"/>
  <c r="AD788" i="1"/>
  <c r="AD276" i="1"/>
  <c r="AD772" i="1"/>
  <c r="AD260" i="1"/>
  <c r="AD817" i="1"/>
  <c r="AD305" i="1"/>
  <c r="AD849" i="1"/>
  <c r="AD337" i="1"/>
  <c r="AD116" i="1"/>
  <c r="AD628" i="1"/>
  <c r="AD529" i="1"/>
  <c r="AD17" i="1"/>
  <c r="AD753" i="1"/>
  <c r="AD241" i="1"/>
  <c r="AD641" i="1"/>
  <c r="AD129" i="1"/>
  <c r="AD865" i="1"/>
  <c r="AD353" i="1"/>
  <c r="AD804" i="1"/>
  <c r="AD292" i="1"/>
  <c r="AD961" i="1"/>
  <c r="AD449" i="1"/>
  <c r="AD868" i="1"/>
  <c r="AD356" i="1"/>
  <c r="AD993" i="1"/>
  <c r="AD481" i="1"/>
  <c r="AD881" i="1"/>
  <c r="AD369" i="1"/>
  <c r="BO19" i="1" l="1"/>
  <c r="BN19" i="1"/>
  <c r="BN20" i="1"/>
  <c r="BO20" i="1"/>
  <c r="AT42" i="1"/>
  <c r="BE42" i="1" s="1"/>
  <c r="AC1030" i="2"/>
  <c r="J25" i="1" s="1"/>
  <c r="BA1030" i="2"/>
  <c r="J27" i="1" s="1"/>
  <c r="BY1030" i="2"/>
  <c r="J29" i="1" s="1"/>
  <c r="E1030" i="2"/>
  <c r="J23" i="1" s="1"/>
  <c r="BM1030" i="2"/>
  <c r="J28" i="1" s="1"/>
  <c r="BO11" i="2"/>
  <c r="CA11" i="2"/>
  <c r="BC11" i="2"/>
  <c r="AE11" i="2"/>
  <c r="AQ11" i="2"/>
  <c r="S11" i="2"/>
  <c r="G11" i="2"/>
  <c r="BR18" i="1"/>
  <c r="AV18" i="1" s="1"/>
  <c r="BG18" i="1" s="1"/>
  <c r="BZ15" i="2"/>
  <c r="AP15" i="2"/>
  <c r="BB15" i="2"/>
  <c r="BN15" i="2"/>
  <c r="AD15" i="2"/>
  <c r="R15" i="2"/>
  <c r="F15" i="2"/>
  <c r="CB7" i="2"/>
  <c r="BP7" i="2"/>
  <c r="AR7" i="2"/>
  <c r="BD7" i="2"/>
  <c r="AF7" i="2"/>
  <c r="T7" i="2"/>
  <c r="H7" i="2"/>
  <c r="BO10" i="2"/>
  <c r="BC10" i="2"/>
  <c r="CA10" i="2"/>
  <c r="AE10" i="2"/>
  <c r="AQ10" i="2"/>
  <c r="G10" i="2"/>
  <c r="S10" i="2"/>
  <c r="BR17" i="1"/>
  <c r="AV17" i="1" s="1"/>
  <c r="BG17" i="1" s="1"/>
  <c r="BZ14" i="2"/>
  <c r="BN14" i="2"/>
  <c r="BB14" i="2"/>
  <c r="AD14" i="2"/>
  <c r="AP14" i="2"/>
  <c r="R14" i="2"/>
  <c r="F14" i="2"/>
  <c r="BR16" i="1"/>
  <c r="AV16" i="1" s="1"/>
  <c r="BG16" i="1" s="1"/>
  <c r="BZ13" i="2"/>
  <c r="BN13" i="2"/>
  <c r="BB13" i="2"/>
  <c r="AP13" i="2"/>
  <c r="AD13" i="2"/>
  <c r="F13" i="2"/>
  <c r="R13" i="2"/>
  <c r="CB8" i="2"/>
  <c r="BP8" i="2"/>
  <c r="AR8" i="2"/>
  <c r="AF8" i="2"/>
  <c r="BD8" i="2"/>
  <c r="H8" i="2"/>
  <c r="T8" i="2"/>
  <c r="BR15" i="1"/>
  <c r="AV15" i="1" s="1"/>
  <c r="BG15" i="1" s="1"/>
  <c r="BZ12" i="2"/>
  <c r="BN12" i="2"/>
  <c r="BB12" i="2"/>
  <c r="AP12" i="2"/>
  <c r="AD12" i="2"/>
  <c r="R12" i="2"/>
  <c r="F12" i="2"/>
  <c r="Q1030" i="2"/>
  <c r="J24" i="1" s="1"/>
  <c r="BP17" i="1"/>
  <c r="AV106" i="1"/>
  <c r="BG106" i="1" s="1"/>
  <c r="AU74" i="1"/>
  <c r="BF74" i="1" s="1"/>
  <c r="AV75" i="1"/>
  <c r="BG75" i="1" s="1"/>
  <c r="AW74" i="1"/>
  <c r="BH74" i="1" s="1"/>
  <c r="AW75" i="1"/>
  <c r="BH75" i="1" s="1"/>
  <c r="AU46" i="1"/>
  <c r="BF46" i="1" s="1"/>
  <c r="AV45" i="1"/>
  <c r="BG45" i="1" s="1"/>
  <c r="AU59" i="1"/>
  <c r="BF59" i="1" s="1"/>
  <c r="AS34" i="1"/>
  <c r="BD34" i="1" s="1"/>
  <c r="AV46" i="1"/>
  <c r="BG46" i="1" s="1"/>
  <c r="AT36" i="1"/>
  <c r="BE36" i="1" s="1"/>
  <c r="BP19" i="1"/>
  <c r="AR21" i="1"/>
  <c r="BC21" i="1" s="1"/>
  <c r="AU41" i="1"/>
  <c r="BF41" i="1" s="1"/>
  <c r="AU44" i="1"/>
  <c r="BF44" i="1" s="1"/>
  <c r="AT38" i="1"/>
  <c r="BE38" i="1" s="1"/>
  <c r="AT32" i="1"/>
  <c r="BE32" i="1" s="1"/>
  <c r="AT43" i="1"/>
  <c r="BE43" i="1" s="1"/>
  <c r="BR9" i="1"/>
  <c r="AV9" i="1" s="1"/>
  <c r="BG9" i="1" s="1"/>
  <c r="BR12" i="1"/>
  <c r="AV12" i="1" s="1"/>
  <c r="BG12" i="1" s="1"/>
  <c r="AU34" i="1"/>
  <c r="BF34" i="1" s="1"/>
  <c r="AR22" i="1"/>
  <c r="BC22" i="1" s="1"/>
  <c r="BP20" i="1"/>
  <c r="AT41" i="1"/>
  <c r="BE41" i="1" s="1"/>
  <c r="AU31" i="1"/>
  <c r="BF31" i="1" s="1"/>
  <c r="AS33" i="1"/>
  <c r="BD33" i="1" s="1"/>
  <c r="AU33" i="1"/>
  <c r="BF33" i="1" s="1"/>
  <c r="AT37" i="1"/>
  <c r="BE37" i="1" s="1"/>
  <c r="AS36" i="1"/>
  <c r="BD36" i="1" s="1"/>
  <c r="AU45" i="1"/>
  <c r="BF45" i="1" s="1"/>
  <c r="AT50" i="1"/>
  <c r="BE50" i="1" s="1"/>
  <c r="AS35" i="1"/>
  <c r="BD35" i="1" s="1"/>
  <c r="AT31" i="1"/>
  <c r="BE31" i="1" s="1"/>
  <c r="AU32" i="1"/>
  <c r="BF32" i="1" s="1"/>
  <c r="BN22" i="1" l="1"/>
  <c r="BO22" i="1"/>
  <c r="BN21" i="1"/>
  <c r="BO21" i="1"/>
  <c r="J33" i="1"/>
  <c r="BC12" i="2"/>
  <c r="CA12" i="2"/>
  <c r="BO12" i="2"/>
  <c r="AQ12" i="2"/>
  <c r="G12" i="2"/>
  <c r="AE12" i="2"/>
  <c r="S12" i="2"/>
  <c r="BO13" i="2"/>
  <c r="CA13" i="2"/>
  <c r="BC13" i="2"/>
  <c r="AE13" i="2"/>
  <c r="AQ13" i="2"/>
  <c r="S13" i="2"/>
  <c r="G13" i="2"/>
  <c r="BS17" i="1"/>
  <c r="AW17" i="1" s="1"/>
  <c r="BH17" i="1" s="1"/>
  <c r="CA14" i="2"/>
  <c r="BO14" i="2"/>
  <c r="BC14" i="2"/>
  <c r="AQ14" i="2"/>
  <c r="AE14" i="2"/>
  <c r="S14" i="2"/>
  <c r="G14" i="2"/>
  <c r="CA15" i="2"/>
  <c r="BO15" i="2"/>
  <c r="BC15" i="2"/>
  <c r="AE15" i="2"/>
  <c r="AQ15" i="2"/>
  <c r="S15" i="2"/>
  <c r="G15" i="2"/>
  <c r="BO9" i="2"/>
  <c r="CA9" i="2"/>
  <c r="BC9" i="2"/>
  <c r="AQ9" i="2"/>
  <c r="S9" i="2"/>
  <c r="G9" i="2"/>
  <c r="AE9" i="2"/>
  <c r="CA6" i="2"/>
  <c r="BC6" i="2"/>
  <c r="AQ6" i="2"/>
  <c r="BO6" i="2"/>
  <c r="G6" i="2"/>
  <c r="AE6" i="2"/>
  <c r="S6" i="2"/>
  <c r="J30" i="1"/>
  <c r="AV77" i="1"/>
  <c r="BG77" i="1" s="1"/>
  <c r="AW139" i="1"/>
  <c r="BH139" i="1" s="1"/>
  <c r="AV107" i="1"/>
  <c r="BG107" i="1" s="1"/>
  <c r="AV138" i="1"/>
  <c r="BG138" i="1" s="1"/>
  <c r="BT11" i="1"/>
  <c r="BQ19" i="1"/>
  <c r="AU19" i="1" s="1"/>
  <c r="BF19" i="1" s="1"/>
  <c r="AV78" i="1"/>
  <c r="BG78" i="1" s="1"/>
  <c r="AU75" i="1"/>
  <c r="BF75" i="1" s="1"/>
  <c r="AW138" i="1"/>
  <c r="BH138" i="1" s="1"/>
  <c r="AU90" i="1"/>
  <c r="BF90" i="1" s="1"/>
  <c r="BT10" i="1"/>
  <c r="BS18" i="1"/>
  <c r="AW18" i="1" s="1"/>
  <c r="BH18" i="1" s="1"/>
  <c r="AV50" i="1"/>
  <c r="BG50" i="1" s="1"/>
  <c r="AV49" i="1"/>
  <c r="BG49" i="1" s="1"/>
  <c r="AU48" i="1"/>
  <c r="BF48" i="1" s="1"/>
  <c r="AS39" i="1"/>
  <c r="BD39" i="1" s="1"/>
  <c r="AS40" i="1"/>
  <c r="BD40" i="1" s="1"/>
  <c r="AU49" i="1"/>
  <c r="BF49" i="1" s="1"/>
  <c r="AU47" i="1"/>
  <c r="BF47" i="1" s="1"/>
  <c r="BQ20" i="1"/>
  <c r="AU20" i="1" s="1"/>
  <c r="BF20" i="1" s="1"/>
  <c r="AU61" i="1"/>
  <c r="BF61" i="1" s="1"/>
  <c r="AV44" i="1"/>
  <c r="BG44" i="1" s="1"/>
  <c r="AT58" i="1"/>
  <c r="BE58" i="1" s="1"/>
  <c r="AT45" i="1"/>
  <c r="BE45" i="1" s="1"/>
  <c r="AS37" i="1"/>
  <c r="BD37" i="1" s="1"/>
  <c r="AT49" i="1"/>
  <c r="BE49" i="1" s="1"/>
  <c r="AU50" i="1"/>
  <c r="BF50" i="1" s="1"/>
  <c r="AT51" i="1"/>
  <c r="BE51" i="1" s="1"/>
  <c r="AT40" i="1"/>
  <c r="BE40" i="1" s="1"/>
  <c r="AU60" i="1"/>
  <c r="BF60" i="1" s="1"/>
  <c r="AR23" i="1"/>
  <c r="BC23" i="1" s="1"/>
  <c r="BQ21" i="1"/>
  <c r="AU21" i="1" s="1"/>
  <c r="BF21" i="1" s="1"/>
  <c r="BS13" i="1"/>
  <c r="AW13" i="1" s="1"/>
  <c r="BH13" i="1" s="1"/>
  <c r="AU35" i="1"/>
  <c r="BF35" i="1" s="1"/>
  <c r="AT39" i="1"/>
  <c r="BE39" i="1" s="1"/>
  <c r="BS14" i="1"/>
  <c r="AW14" i="1" s="1"/>
  <c r="BH14" i="1" s="1"/>
  <c r="AU62" i="1"/>
  <c r="BF62" i="1" s="1"/>
  <c r="AT44" i="1"/>
  <c r="BE44" i="1" s="1"/>
  <c r="AV48" i="1"/>
  <c r="BG48" i="1" s="1"/>
  <c r="AV47" i="1"/>
  <c r="BG47" i="1" s="1"/>
  <c r="AR24" i="1"/>
  <c r="BC24" i="1" s="1"/>
  <c r="BP22" i="1"/>
  <c r="AV41" i="1"/>
  <c r="BG41" i="1" s="1"/>
  <c r="AT46" i="1"/>
  <c r="BE46" i="1" s="1"/>
  <c r="AU57" i="1"/>
  <c r="BF57" i="1" s="1"/>
  <c r="AS38" i="1"/>
  <c r="BD38" i="1" s="1"/>
  <c r="BP21" i="1"/>
  <c r="BN24" i="1" l="1"/>
  <c r="BO24" i="1"/>
  <c r="AX11" i="1"/>
  <c r="CC8" i="2" s="1"/>
  <c r="BO23" i="1"/>
  <c r="BN23" i="1"/>
  <c r="AX10" i="1"/>
  <c r="CC7" i="2" s="1"/>
  <c r="BQ7" i="2"/>
  <c r="AS7" i="2"/>
  <c r="AG7" i="2"/>
  <c r="BP14" i="2"/>
  <c r="BD14" i="2"/>
  <c r="CB14" i="2"/>
  <c r="AR14" i="2"/>
  <c r="AF14" i="2"/>
  <c r="H14" i="2"/>
  <c r="T14" i="2"/>
  <c r="BZ16" i="2"/>
  <c r="BN16" i="2"/>
  <c r="BB16" i="2"/>
  <c r="R16" i="2"/>
  <c r="F16" i="2"/>
  <c r="AD16" i="2"/>
  <c r="AP16" i="2"/>
  <c r="CB11" i="2"/>
  <c r="BP11" i="2"/>
  <c r="AR11" i="2"/>
  <c r="BD11" i="2"/>
  <c r="AF11" i="2"/>
  <c r="T11" i="2"/>
  <c r="H11" i="2"/>
  <c r="BR21" i="1"/>
  <c r="AV21" i="1" s="1"/>
  <c r="BG21" i="1" s="1"/>
  <c r="BZ18" i="2"/>
  <c r="BN18" i="2"/>
  <c r="BB18" i="2"/>
  <c r="AD18" i="2"/>
  <c r="AP18" i="2"/>
  <c r="R18" i="2"/>
  <c r="F18" i="2"/>
  <c r="BR20" i="1"/>
  <c r="AV20" i="1" s="1"/>
  <c r="BG20" i="1" s="1"/>
  <c r="BZ17" i="2"/>
  <c r="BN17" i="2"/>
  <c r="AP17" i="2"/>
  <c r="BB17" i="2"/>
  <c r="AD17" i="2"/>
  <c r="R17" i="2"/>
  <c r="F17" i="2"/>
  <c r="BQ8" i="2"/>
  <c r="AS8" i="2"/>
  <c r="AG8" i="2"/>
  <c r="CB10" i="2"/>
  <c r="BP10" i="2"/>
  <c r="AR10" i="2"/>
  <c r="BD10" i="2"/>
  <c r="AF10" i="2"/>
  <c r="H10" i="2"/>
  <c r="T10" i="2"/>
  <c r="CB15" i="2"/>
  <c r="BP15" i="2"/>
  <c r="BD15" i="2"/>
  <c r="AR15" i="2"/>
  <c r="T15" i="2"/>
  <c r="H15" i="2"/>
  <c r="AF15" i="2"/>
  <c r="BR19" i="1"/>
  <c r="AV19" i="1" s="1"/>
  <c r="BG19" i="1" s="1"/>
  <c r="AV80" i="1"/>
  <c r="BG80" i="1" s="1"/>
  <c r="AX138" i="1"/>
  <c r="BI138" i="1" s="1"/>
  <c r="AW202" i="1"/>
  <c r="BH202" i="1" s="1"/>
  <c r="AV139" i="1"/>
  <c r="BG139" i="1" s="1"/>
  <c r="AU78" i="1"/>
  <c r="BF78" i="1" s="1"/>
  <c r="AU76" i="1"/>
  <c r="BF76" i="1" s="1"/>
  <c r="AW81" i="1"/>
  <c r="BH81" i="1" s="1"/>
  <c r="AU91" i="1"/>
  <c r="BF91" i="1" s="1"/>
  <c r="AU73" i="1"/>
  <c r="BF73" i="1" s="1"/>
  <c r="AV73" i="1"/>
  <c r="BG73" i="1" s="1"/>
  <c r="AV79" i="1"/>
  <c r="BG79" i="1" s="1"/>
  <c r="AW77" i="1"/>
  <c r="BH77" i="1" s="1"/>
  <c r="AV82" i="1"/>
  <c r="BG82" i="1" s="1"/>
  <c r="AU106" i="1"/>
  <c r="BF106" i="1" s="1"/>
  <c r="AV81" i="1"/>
  <c r="BG81" i="1" s="1"/>
  <c r="AV109" i="1"/>
  <c r="BG109" i="1" s="1"/>
  <c r="BQ22" i="1"/>
  <c r="AU22" i="1" s="1"/>
  <c r="BF22" i="1" s="1"/>
  <c r="AW78" i="1"/>
  <c r="BH78" i="1" s="1"/>
  <c r="AV76" i="1"/>
  <c r="BG76" i="1" s="1"/>
  <c r="AU77" i="1"/>
  <c r="BF77" i="1" s="1"/>
  <c r="AW82" i="1"/>
  <c r="BH82" i="1" s="1"/>
  <c r="AV110" i="1"/>
  <c r="BG110" i="1" s="1"/>
  <c r="AX139" i="1"/>
  <c r="BI139" i="1" s="1"/>
  <c r="AV170" i="1"/>
  <c r="BG170" i="1" s="1"/>
  <c r="AW203" i="1"/>
  <c r="BH203" i="1" s="1"/>
  <c r="AU37" i="1"/>
  <c r="BF37" i="1" s="1"/>
  <c r="BS15" i="1"/>
  <c r="AW15" i="1" s="1"/>
  <c r="BH15" i="1" s="1"/>
  <c r="AT59" i="1"/>
  <c r="BE59" i="1" s="1"/>
  <c r="AS44" i="1"/>
  <c r="BD44" i="1" s="1"/>
  <c r="AU64" i="1"/>
  <c r="BF64" i="1" s="1"/>
  <c r="AT48" i="1"/>
  <c r="BE48" i="1" s="1"/>
  <c r="AT66" i="1"/>
  <c r="BE66" i="1" s="1"/>
  <c r="AU63" i="1"/>
  <c r="BF63" i="1" s="1"/>
  <c r="AS42" i="1"/>
  <c r="BD42" i="1" s="1"/>
  <c r="AT54" i="1"/>
  <c r="BE54" i="1" s="1"/>
  <c r="BQ24" i="1"/>
  <c r="AU24" i="1" s="1"/>
  <c r="BF24" i="1" s="1"/>
  <c r="AR26" i="1"/>
  <c r="BC26" i="1" s="1"/>
  <c r="BS16" i="1"/>
  <c r="AW16" i="1" s="1"/>
  <c r="BH16" i="1" s="1"/>
  <c r="AU51" i="1"/>
  <c r="BF51" i="1" s="1"/>
  <c r="BP23" i="1"/>
  <c r="AR25" i="1"/>
  <c r="BC25" i="1" s="1"/>
  <c r="AU66" i="1"/>
  <c r="BF66" i="1" s="1"/>
  <c r="AS41" i="1"/>
  <c r="BD41" i="1" s="1"/>
  <c r="BS12" i="1"/>
  <c r="AW12" i="1" s="1"/>
  <c r="BH12" i="1" s="1"/>
  <c r="AS43" i="1"/>
  <c r="BD43" i="1" s="1"/>
  <c r="BS9" i="1"/>
  <c r="AW9" i="1" s="1"/>
  <c r="BH9" i="1" s="1"/>
  <c r="AT52" i="1"/>
  <c r="BE52" i="1" s="1"/>
  <c r="AT47" i="1"/>
  <c r="BE47" i="1" s="1"/>
  <c r="AT57" i="1"/>
  <c r="BE57" i="1" s="1"/>
  <c r="AT53" i="1"/>
  <c r="BE53" i="1" s="1"/>
  <c r="AU36" i="1"/>
  <c r="BF36" i="1" s="1"/>
  <c r="AU65" i="1"/>
  <c r="BF65" i="1" s="1"/>
  <c r="BN25" i="1" l="1"/>
  <c r="BO25" i="1"/>
  <c r="BN26" i="1"/>
  <c r="BO26" i="1"/>
  <c r="U8" i="2"/>
  <c r="BE8" i="2"/>
  <c r="I7" i="2"/>
  <c r="BE7" i="2"/>
  <c r="BI10" i="1"/>
  <c r="BI11" i="1"/>
  <c r="I8" i="2"/>
  <c r="U7" i="2"/>
  <c r="BT13" i="1"/>
  <c r="BS19" i="1"/>
  <c r="CA16" i="2"/>
  <c r="AQ16" i="2"/>
  <c r="AE16" i="2"/>
  <c r="BO16" i="2"/>
  <c r="BC16" i="2"/>
  <c r="S16" i="2"/>
  <c r="G16" i="2"/>
  <c r="CB12" i="2"/>
  <c r="BP12" i="2"/>
  <c r="AR12" i="2"/>
  <c r="AF12" i="2"/>
  <c r="BD12" i="2"/>
  <c r="H12" i="2"/>
  <c r="T12" i="2"/>
  <c r="CB6" i="2"/>
  <c r="BP6" i="2"/>
  <c r="BD6" i="2"/>
  <c r="AR6" i="2"/>
  <c r="AF6" i="2"/>
  <c r="H6" i="2"/>
  <c r="T6" i="2"/>
  <c r="CB13" i="2"/>
  <c r="BP13" i="2"/>
  <c r="AR13" i="2"/>
  <c r="AF13" i="2"/>
  <c r="BD13" i="2"/>
  <c r="T13" i="2"/>
  <c r="H13" i="2"/>
  <c r="CA18" i="2"/>
  <c r="BO18" i="2"/>
  <c r="AQ18" i="2"/>
  <c r="BC18" i="2"/>
  <c r="AE18" i="2"/>
  <c r="G18" i="2"/>
  <c r="S18" i="2"/>
  <c r="CA17" i="2"/>
  <c r="BO17" i="2"/>
  <c r="BC17" i="2"/>
  <c r="AE17" i="2"/>
  <c r="S17" i="2"/>
  <c r="G17" i="2"/>
  <c r="AQ17" i="2"/>
  <c r="CB9" i="2"/>
  <c r="AR9" i="2"/>
  <c r="BP9" i="2"/>
  <c r="AF9" i="2"/>
  <c r="BD9" i="2"/>
  <c r="T9" i="2"/>
  <c r="H9" i="2"/>
  <c r="BR24" i="1"/>
  <c r="AV24" i="1" s="1"/>
  <c r="BG24" i="1" s="1"/>
  <c r="BZ21" i="2"/>
  <c r="BN21" i="2"/>
  <c r="BB21" i="2"/>
  <c r="AP21" i="2"/>
  <c r="AD21" i="2"/>
  <c r="F21" i="2"/>
  <c r="R21" i="2"/>
  <c r="BZ19" i="2"/>
  <c r="BN19" i="2"/>
  <c r="AP19" i="2"/>
  <c r="BB19" i="2"/>
  <c r="AD19" i="2"/>
  <c r="F19" i="2"/>
  <c r="R19" i="2"/>
  <c r="AV51" i="1"/>
  <c r="BG51" i="1" s="1"/>
  <c r="AU38" i="1"/>
  <c r="BF38" i="1" s="1"/>
  <c r="BR22" i="1"/>
  <c r="AV22" i="1" s="1"/>
  <c r="BG22" i="1" s="1"/>
  <c r="AX266" i="1"/>
  <c r="BI266" i="1" s="1"/>
  <c r="AW267" i="1"/>
  <c r="BH267" i="1" s="1"/>
  <c r="AX267" i="1"/>
  <c r="BI267" i="1" s="1"/>
  <c r="AW266" i="1"/>
  <c r="BH266" i="1" s="1"/>
  <c r="BQ23" i="1"/>
  <c r="AU23" i="1" s="1"/>
  <c r="BF23" i="1" s="1"/>
  <c r="AW145" i="1"/>
  <c r="BH145" i="1" s="1"/>
  <c r="AU94" i="1"/>
  <c r="BF94" i="1" s="1"/>
  <c r="AV112" i="1"/>
  <c r="BG112" i="1" s="1"/>
  <c r="AU122" i="1"/>
  <c r="BF122" i="1" s="1"/>
  <c r="AW141" i="1"/>
  <c r="BH141" i="1" s="1"/>
  <c r="AV105" i="1"/>
  <c r="BG105" i="1" s="1"/>
  <c r="BT17" i="1"/>
  <c r="AW80" i="1"/>
  <c r="BH80" i="1" s="1"/>
  <c r="AU79" i="1"/>
  <c r="BF79" i="1" s="1"/>
  <c r="AW79" i="1"/>
  <c r="BH79" i="1" s="1"/>
  <c r="AV142" i="1"/>
  <c r="BG142" i="1" s="1"/>
  <c r="AW142" i="1"/>
  <c r="BH142" i="1" s="1"/>
  <c r="AV141" i="1"/>
  <c r="BG141" i="1" s="1"/>
  <c r="AU107" i="1"/>
  <c r="BF107" i="1" s="1"/>
  <c r="AU92" i="1"/>
  <c r="BF92" i="1" s="1"/>
  <c r="BU10" i="1"/>
  <c r="AT74" i="1"/>
  <c r="BE74" i="1" s="1"/>
  <c r="BT18" i="1"/>
  <c r="AV108" i="1"/>
  <c r="BG108" i="1" s="1"/>
  <c r="BP24" i="1"/>
  <c r="AV202" i="1"/>
  <c r="BG202" i="1" s="1"/>
  <c r="AU93" i="1"/>
  <c r="BF93" i="1" s="1"/>
  <c r="AU81" i="1"/>
  <c r="BF81" i="1" s="1"/>
  <c r="AU82" i="1"/>
  <c r="BF82" i="1" s="1"/>
  <c r="AW73" i="1"/>
  <c r="BH73" i="1" s="1"/>
  <c r="AW76" i="1"/>
  <c r="BH76" i="1" s="1"/>
  <c r="AU80" i="1"/>
  <c r="BF80" i="1" s="1"/>
  <c r="BU11" i="1"/>
  <c r="AW146" i="1"/>
  <c r="BH146" i="1" s="1"/>
  <c r="BT14" i="1"/>
  <c r="AV113" i="1"/>
  <c r="BG113" i="1" s="1"/>
  <c r="AV114" i="1"/>
  <c r="BG114" i="1" s="1"/>
  <c r="AV111" i="1"/>
  <c r="BG111" i="1" s="1"/>
  <c r="AU89" i="1"/>
  <c r="BF89" i="1" s="1"/>
  <c r="AV171" i="1"/>
  <c r="BG171" i="1" s="1"/>
  <c r="AU40" i="1"/>
  <c r="BF40" i="1" s="1"/>
  <c r="AS47" i="1"/>
  <c r="BD47" i="1" s="1"/>
  <c r="AT61" i="1"/>
  <c r="BE61" i="1" s="1"/>
  <c r="AT55" i="1"/>
  <c r="BE55" i="1" s="1"/>
  <c r="AR27" i="1"/>
  <c r="BC27" i="1" s="1"/>
  <c r="BQ25" i="1"/>
  <c r="BS21" i="1"/>
  <c r="AW21" i="1" s="1"/>
  <c r="BH21" i="1" s="1"/>
  <c r="AV53" i="1"/>
  <c r="BG53" i="1" s="1"/>
  <c r="AT60" i="1"/>
  <c r="BE60" i="1" s="1"/>
  <c r="AS45" i="1"/>
  <c r="BD45" i="1" s="1"/>
  <c r="AS48" i="1"/>
  <c r="BD48" i="1" s="1"/>
  <c r="AT67" i="1"/>
  <c r="BE67" i="1" s="1"/>
  <c r="AU52" i="1"/>
  <c r="BF52" i="1" s="1"/>
  <c r="AT65" i="1"/>
  <c r="BE65" i="1" s="1"/>
  <c r="AU67" i="1"/>
  <c r="BF67" i="1" s="1"/>
  <c r="AT56" i="1"/>
  <c r="BE56" i="1" s="1"/>
  <c r="AV52" i="1"/>
  <c r="BG52" i="1" s="1"/>
  <c r="AR28" i="1"/>
  <c r="BC28" i="1" s="1"/>
  <c r="BQ26" i="1"/>
  <c r="AS46" i="1"/>
  <c r="BD46" i="1" s="1"/>
  <c r="AT62" i="1"/>
  <c r="BE62" i="1" s="1"/>
  <c r="AU53" i="1"/>
  <c r="BF53" i="1" s="1"/>
  <c r="BN28" i="1" l="1"/>
  <c r="BO28" i="1"/>
  <c r="BO27" i="1"/>
  <c r="BN27" i="1"/>
  <c r="AX14" i="1"/>
  <c r="BI14" i="1" s="1"/>
  <c r="AX18" i="1"/>
  <c r="BE15" i="2" s="1"/>
  <c r="AX17" i="1"/>
  <c r="BI17" i="1" s="1"/>
  <c r="AX13" i="1"/>
  <c r="AX141" i="1" s="1"/>
  <c r="BI141" i="1" s="1"/>
  <c r="AY10" i="1"/>
  <c r="BJ10" i="1" s="1"/>
  <c r="AY11" i="1"/>
  <c r="BR8" i="2" s="1"/>
  <c r="AW19" i="1"/>
  <c r="I10" i="2"/>
  <c r="BQ10" i="2"/>
  <c r="BT9" i="1"/>
  <c r="AV83" i="1"/>
  <c r="BG83" i="1" s="1"/>
  <c r="BS24" i="1"/>
  <c r="AW24" i="1" s="1"/>
  <c r="BH24" i="1" s="1"/>
  <c r="BO21" i="2"/>
  <c r="BC21" i="2"/>
  <c r="CA21" i="2"/>
  <c r="AQ21" i="2"/>
  <c r="S21" i="2"/>
  <c r="G21" i="2"/>
  <c r="AE21" i="2"/>
  <c r="CD8" i="2"/>
  <c r="CC15" i="2"/>
  <c r="U15" i="2"/>
  <c r="CD7" i="2"/>
  <c r="AU54" i="1"/>
  <c r="BF54" i="1" s="1"/>
  <c r="CB18" i="2"/>
  <c r="BP18" i="2"/>
  <c r="BD18" i="2"/>
  <c r="H18" i="2"/>
  <c r="AR18" i="2"/>
  <c r="AF18" i="2"/>
  <c r="T18" i="2"/>
  <c r="BQ11" i="2"/>
  <c r="AS11" i="2"/>
  <c r="AG11" i="2"/>
  <c r="AU39" i="1"/>
  <c r="BF39" i="1" s="1"/>
  <c r="BN20" i="2"/>
  <c r="BN1030" i="2" s="1"/>
  <c r="K28" i="1" s="1"/>
  <c r="BZ20" i="2"/>
  <c r="BZ1030" i="2" s="1"/>
  <c r="K29" i="1" s="1"/>
  <c r="BB20" i="2"/>
  <c r="BB1030" i="2" s="1"/>
  <c r="K27" i="1" s="1"/>
  <c r="AD20" i="2"/>
  <c r="AD1030" i="2" s="1"/>
  <c r="K25" i="1" s="1"/>
  <c r="AP20" i="2"/>
  <c r="AP1030" i="2" s="1"/>
  <c r="K26" i="1" s="1"/>
  <c r="R20" i="2"/>
  <c r="R1030" i="2" s="1"/>
  <c r="K24" i="1" s="1"/>
  <c r="F20" i="2"/>
  <c r="F1030" i="2" s="1"/>
  <c r="K23" i="1" s="1"/>
  <c r="CA19" i="2"/>
  <c r="BO19" i="2"/>
  <c r="BC19" i="2"/>
  <c r="AE19" i="2"/>
  <c r="AQ19" i="2"/>
  <c r="S19" i="2"/>
  <c r="G19" i="2"/>
  <c r="BQ14" i="2"/>
  <c r="BE14" i="2"/>
  <c r="U14" i="2"/>
  <c r="BD16" i="2"/>
  <c r="T16" i="2"/>
  <c r="AV54" i="1"/>
  <c r="BG54" i="1" s="1"/>
  <c r="BS22" i="1"/>
  <c r="AW22" i="1" s="1"/>
  <c r="BH22" i="1" s="1"/>
  <c r="BR23" i="1"/>
  <c r="AV23" i="1" s="1"/>
  <c r="BG23" i="1" s="1"/>
  <c r="AW330" i="1"/>
  <c r="BH330" i="1" s="1"/>
  <c r="AW331" i="1"/>
  <c r="BH331" i="1" s="1"/>
  <c r="AX395" i="1"/>
  <c r="BI395" i="1" s="1"/>
  <c r="AX394" i="1"/>
  <c r="BI394" i="1" s="1"/>
  <c r="BR25" i="1"/>
  <c r="AV25" i="1" s="1"/>
  <c r="BG25" i="1" s="1"/>
  <c r="BR26" i="1"/>
  <c r="AV26" i="1" s="1"/>
  <c r="BG26" i="1" s="1"/>
  <c r="BP26" i="1"/>
  <c r="AX142" i="1"/>
  <c r="BI142" i="1" s="1"/>
  <c r="AU97" i="1"/>
  <c r="BF97" i="1" s="1"/>
  <c r="AV140" i="1"/>
  <c r="BG140" i="1" s="1"/>
  <c r="BT16" i="1"/>
  <c r="AX16" i="1" s="1"/>
  <c r="AV84" i="1"/>
  <c r="BG84" i="1" s="1"/>
  <c r="AT75" i="1"/>
  <c r="BE75" i="1" s="1"/>
  <c r="AV85" i="1"/>
  <c r="BG85" i="1" s="1"/>
  <c r="AV203" i="1"/>
  <c r="BG203" i="1" s="1"/>
  <c r="AU108" i="1"/>
  <c r="BF108" i="1" s="1"/>
  <c r="AV173" i="1"/>
  <c r="BG173" i="1" s="1"/>
  <c r="AV174" i="1"/>
  <c r="BG174" i="1" s="1"/>
  <c r="AU95" i="1"/>
  <c r="BF95" i="1" s="1"/>
  <c r="AU110" i="1"/>
  <c r="BF110" i="1" s="1"/>
  <c r="AW85" i="1"/>
  <c r="BH85" i="1" s="1"/>
  <c r="BT12" i="1"/>
  <c r="AU98" i="1"/>
  <c r="BF98" i="1" s="1"/>
  <c r="AU109" i="1"/>
  <c r="BF109" i="1" s="1"/>
  <c r="AU123" i="1"/>
  <c r="BF123" i="1" s="1"/>
  <c r="AW143" i="1"/>
  <c r="BH143" i="1" s="1"/>
  <c r="AU105" i="1"/>
  <c r="BF105" i="1" s="1"/>
  <c r="AV234" i="1"/>
  <c r="BG234" i="1" s="1"/>
  <c r="AU138" i="1"/>
  <c r="BF138" i="1" s="1"/>
  <c r="AV146" i="1"/>
  <c r="BG146" i="1" s="1"/>
  <c r="AW210" i="1"/>
  <c r="BH210" i="1" s="1"/>
  <c r="AW140" i="1"/>
  <c r="BH140" i="1" s="1"/>
  <c r="AV137" i="1"/>
  <c r="BG137" i="1" s="1"/>
  <c r="AT73" i="1"/>
  <c r="BE73" i="1" s="1"/>
  <c r="AU83" i="1"/>
  <c r="BF83" i="1" s="1"/>
  <c r="AV143" i="1"/>
  <c r="BG143" i="1" s="1"/>
  <c r="AV145" i="1"/>
  <c r="BG145" i="1" s="1"/>
  <c r="AU96" i="1"/>
  <c r="BF96" i="1" s="1"/>
  <c r="AW137" i="1"/>
  <c r="BH137" i="1" s="1"/>
  <c r="AT82" i="1"/>
  <c r="BE82" i="1" s="1"/>
  <c r="AW206" i="1"/>
  <c r="BH206" i="1" s="1"/>
  <c r="BT15" i="1"/>
  <c r="AW144" i="1"/>
  <c r="BH144" i="1" s="1"/>
  <c r="AX145" i="1"/>
  <c r="BI145" i="1" s="1"/>
  <c r="AW205" i="1"/>
  <c r="BH205" i="1" s="1"/>
  <c r="AV144" i="1"/>
  <c r="BG144" i="1" s="1"/>
  <c r="AW209" i="1"/>
  <c r="BH209" i="1" s="1"/>
  <c r="AS50" i="1"/>
  <c r="BD50" i="1" s="1"/>
  <c r="AT63" i="1"/>
  <c r="BE63" i="1" s="1"/>
  <c r="AU69" i="1"/>
  <c r="BF69" i="1" s="1"/>
  <c r="BS20" i="1"/>
  <c r="AW20" i="1" s="1"/>
  <c r="BH20" i="1" s="1"/>
  <c r="AT64" i="1"/>
  <c r="BE64" i="1" s="1"/>
  <c r="AT68" i="1"/>
  <c r="BE68" i="1" s="1"/>
  <c r="AT69" i="1"/>
  <c r="BE69" i="1" s="1"/>
  <c r="BP25" i="1"/>
  <c r="AT70" i="1"/>
  <c r="BE70" i="1" s="1"/>
  <c r="AS52" i="1"/>
  <c r="BD52" i="1" s="1"/>
  <c r="BP27" i="1"/>
  <c r="AR29" i="1"/>
  <c r="BC29" i="1" s="1"/>
  <c r="AV56" i="1"/>
  <c r="BG56" i="1" s="1"/>
  <c r="BP28" i="1"/>
  <c r="AR30" i="1"/>
  <c r="BC30" i="1" s="1"/>
  <c r="AU68" i="1"/>
  <c r="BF68" i="1" s="1"/>
  <c r="AS49" i="1"/>
  <c r="BD49" i="1" s="1"/>
  <c r="AS51" i="1"/>
  <c r="BD51" i="1" s="1"/>
  <c r="AU56" i="1"/>
  <c r="BF56" i="1" s="1"/>
  <c r="AX9" i="1" l="1"/>
  <c r="BI9" i="1" s="1"/>
  <c r="AG14" i="2"/>
  <c r="AS14" i="2"/>
  <c r="U11" i="2"/>
  <c r="CC11" i="2"/>
  <c r="AS15" i="2"/>
  <c r="BQ15" i="2"/>
  <c r="AS10" i="2"/>
  <c r="CC10" i="2"/>
  <c r="BI13" i="1"/>
  <c r="BU13" i="1" s="1"/>
  <c r="AY13" i="1" s="1"/>
  <c r="BJ13" i="1" s="1"/>
  <c r="BI18" i="1"/>
  <c r="BU18" i="1" s="1"/>
  <c r="BN30" i="1"/>
  <c r="BO30" i="1"/>
  <c r="AX15" i="1"/>
  <c r="CC12" i="2" s="1"/>
  <c r="AX12" i="1"/>
  <c r="BI12" i="1" s="1"/>
  <c r="AG15" i="2"/>
  <c r="BE10" i="2"/>
  <c r="AG10" i="2"/>
  <c r="BN29" i="1"/>
  <c r="BO29" i="1"/>
  <c r="AX146" i="1"/>
  <c r="BI146" i="1" s="1"/>
  <c r="I14" i="2"/>
  <c r="CC14" i="2"/>
  <c r="I11" i="2"/>
  <c r="BE11" i="2"/>
  <c r="I15" i="2"/>
  <c r="U10" i="2"/>
  <c r="AX269" i="1"/>
  <c r="BI269" i="1" s="1"/>
  <c r="AY266" i="1"/>
  <c r="BJ266" i="1" s="1"/>
  <c r="J7" i="2"/>
  <c r="AH8" i="2"/>
  <c r="AT8" i="2"/>
  <c r="J8" i="2"/>
  <c r="V7" i="2"/>
  <c r="AT7" i="2"/>
  <c r="AH7" i="2"/>
  <c r="BR7" i="2"/>
  <c r="BF8" i="2"/>
  <c r="BJ11" i="1"/>
  <c r="BV11" i="1" s="1"/>
  <c r="AZ11" i="1" s="1"/>
  <c r="AY267" i="1"/>
  <c r="BJ267" i="1" s="1"/>
  <c r="BF7" i="2"/>
  <c r="V8" i="2"/>
  <c r="AW83" i="1"/>
  <c r="BH83" i="1" s="1"/>
  <c r="BH19" i="1"/>
  <c r="BT19" i="1" s="1"/>
  <c r="AX19" i="1" s="1"/>
  <c r="AR16" i="2"/>
  <c r="CB16" i="2"/>
  <c r="AF16" i="2"/>
  <c r="H16" i="2"/>
  <c r="BP16" i="2"/>
  <c r="BT21" i="1"/>
  <c r="K33" i="1"/>
  <c r="AV115" i="1"/>
  <c r="BG115" i="1" s="1"/>
  <c r="K30" i="1"/>
  <c r="CC9" i="2"/>
  <c r="BE9" i="2"/>
  <c r="AG9" i="2"/>
  <c r="AS9" i="2"/>
  <c r="I9" i="2"/>
  <c r="CB19" i="2"/>
  <c r="BP19" i="2"/>
  <c r="AR19" i="2"/>
  <c r="BD19" i="2"/>
  <c r="AF19" i="2"/>
  <c r="T19" i="2"/>
  <c r="H19" i="2"/>
  <c r="CB21" i="2"/>
  <c r="BP21" i="2"/>
  <c r="AR21" i="2"/>
  <c r="BD21" i="2"/>
  <c r="T21" i="2"/>
  <c r="H21" i="2"/>
  <c r="AF21" i="2"/>
  <c r="AG12" i="2"/>
  <c r="CA22" i="2"/>
  <c r="BC22" i="2"/>
  <c r="AQ22" i="2"/>
  <c r="AE22" i="2"/>
  <c r="S22" i="2"/>
  <c r="BO22" i="2"/>
  <c r="G22" i="2"/>
  <c r="CA20" i="2"/>
  <c r="BO20" i="2"/>
  <c r="AQ20" i="2"/>
  <c r="AE20" i="2"/>
  <c r="BC20" i="2"/>
  <c r="G20" i="2"/>
  <c r="S20" i="2"/>
  <c r="AU55" i="1"/>
  <c r="BF55" i="1" s="1"/>
  <c r="CB17" i="2"/>
  <c r="AR17" i="2"/>
  <c r="BP17" i="2"/>
  <c r="BD17" i="2"/>
  <c r="AF17" i="2"/>
  <c r="T17" i="2"/>
  <c r="H17" i="2"/>
  <c r="CA23" i="2"/>
  <c r="BO23" i="2"/>
  <c r="BC23" i="2"/>
  <c r="AE23" i="2"/>
  <c r="S23" i="2"/>
  <c r="G23" i="2"/>
  <c r="AQ23" i="2"/>
  <c r="AU70" i="1"/>
  <c r="BF70" i="1" s="1"/>
  <c r="CC6" i="2"/>
  <c r="BQ6" i="2"/>
  <c r="BE6" i="2"/>
  <c r="AG6" i="2"/>
  <c r="U6" i="2"/>
  <c r="I6" i="2"/>
  <c r="AX522" i="1"/>
  <c r="BI522" i="1" s="1"/>
  <c r="AX523" i="1"/>
  <c r="BI523" i="1" s="1"/>
  <c r="AW86" i="1"/>
  <c r="BH86" i="1" s="1"/>
  <c r="BS23" i="1"/>
  <c r="AW23" i="1" s="1"/>
  <c r="BH23" i="1" s="1"/>
  <c r="AV55" i="1"/>
  <c r="BG55" i="1" s="1"/>
  <c r="BS26" i="1"/>
  <c r="AW26" i="1" s="1"/>
  <c r="BH26" i="1" s="1"/>
  <c r="AV86" i="1"/>
  <c r="BG86" i="1" s="1"/>
  <c r="AV57" i="1"/>
  <c r="BG57" i="1" s="1"/>
  <c r="BS25" i="1"/>
  <c r="AW25" i="1" s="1"/>
  <c r="BH25" i="1" s="1"/>
  <c r="AW270" i="1"/>
  <c r="BH270" i="1" s="1"/>
  <c r="AW269" i="1"/>
  <c r="BH269" i="1" s="1"/>
  <c r="AX274" i="1"/>
  <c r="BI274" i="1" s="1"/>
  <c r="AW274" i="1"/>
  <c r="BH274" i="1" s="1"/>
  <c r="AX270" i="1"/>
  <c r="BI270" i="1" s="1"/>
  <c r="AW395" i="1"/>
  <c r="BH395" i="1" s="1"/>
  <c r="AX397" i="1"/>
  <c r="BI397" i="1" s="1"/>
  <c r="AW394" i="1"/>
  <c r="BH394" i="1" s="1"/>
  <c r="AV266" i="1"/>
  <c r="BG266" i="1" s="1"/>
  <c r="AX137" i="1"/>
  <c r="BI137" i="1" s="1"/>
  <c r="AW273" i="1"/>
  <c r="BH273" i="1" s="1"/>
  <c r="AX273" i="1"/>
  <c r="BI273" i="1" s="1"/>
  <c r="BV10" i="1"/>
  <c r="AZ10" i="1" s="1"/>
  <c r="BQ27" i="1"/>
  <c r="AV58" i="1"/>
  <c r="BG58" i="1" s="1"/>
  <c r="AU85" i="1"/>
  <c r="BF85" i="1" s="1"/>
  <c r="BU17" i="1"/>
  <c r="AV175" i="1"/>
  <c r="BG175" i="1" s="1"/>
  <c r="AT81" i="1"/>
  <c r="BE81" i="1" s="1"/>
  <c r="AV169" i="1"/>
  <c r="BG169" i="1" s="1"/>
  <c r="AW204" i="1"/>
  <c r="BH204" i="1" s="1"/>
  <c r="AU154" i="1"/>
  <c r="BF154" i="1" s="1"/>
  <c r="AU113" i="1"/>
  <c r="BF113" i="1" s="1"/>
  <c r="AV176" i="1"/>
  <c r="BG176" i="1" s="1"/>
  <c r="AU99" i="1"/>
  <c r="BF99" i="1" s="1"/>
  <c r="AU125" i="1"/>
  <c r="BF125" i="1" s="1"/>
  <c r="AW149" i="1"/>
  <c r="BH149" i="1" s="1"/>
  <c r="AT77" i="1"/>
  <c r="BE77" i="1" s="1"/>
  <c r="AW84" i="1"/>
  <c r="BH84" i="1" s="1"/>
  <c r="AT90" i="1"/>
  <c r="BE90" i="1" s="1"/>
  <c r="AW201" i="1"/>
  <c r="BH201" i="1" s="1"/>
  <c r="AV177" i="1"/>
  <c r="BG177" i="1" s="1"/>
  <c r="AV178" i="1"/>
  <c r="BG178" i="1" s="1"/>
  <c r="AW207" i="1"/>
  <c r="BH207" i="1" s="1"/>
  <c r="BU14" i="1"/>
  <c r="AW88" i="1"/>
  <c r="BH88" i="1" s="1"/>
  <c r="AU126" i="1"/>
  <c r="BF126" i="1" s="1"/>
  <c r="AU124" i="1"/>
  <c r="BF124" i="1" s="1"/>
  <c r="AU111" i="1"/>
  <c r="BF111" i="1" s="1"/>
  <c r="AV205" i="1"/>
  <c r="BG205" i="1" s="1"/>
  <c r="AV235" i="1"/>
  <c r="BG235" i="1" s="1"/>
  <c r="AT83" i="1"/>
  <c r="BE83" i="1" s="1"/>
  <c r="AU84" i="1"/>
  <c r="BF84" i="1" s="1"/>
  <c r="AT78" i="1"/>
  <c r="BE78" i="1" s="1"/>
  <c r="AT76" i="1"/>
  <c r="BE76" i="1" s="1"/>
  <c r="AV88" i="1"/>
  <c r="BG88" i="1" s="1"/>
  <c r="AW208" i="1"/>
  <c r="BH208" i="1" s="1"/>
  <c r="AU112" i="1"/>
  <c r="BF112" i="1" s="1"/>
  <c r="AU121" i="1"/>
  <c r="BF121" i="1" s="1"/>
  <c r="AU139" i="1"/>
  <c r="BF139" i="1" s="1"/>
  <c r="AU114" i="1"/>
  <c r="BF114" i="1" s="1"/>
  <c r="AX140" i="1"/>
  <c r="BI140" i="1" s="1"/>
  <c r="AV206" i="1"/>
  <c r="BG206" i="1" s="1"/>
  <c r="AV117" i="1"/>
  <c r="BG117" i="1" s="1"/>
  <c r="AV116" i="1"/>
  <c r="BG116" i="1" s="1"/>
  <c r="AV172" i="1"/>
  <c r="BG172" i="1" s="1"/>
  <c r="AR31" i="1"/>
  <c r="BC31" i="1" s="1"/>
  <c r="BP29" i="1"/>
  <c r="AS54" i="1"/>
  <c r="BD54" i="1" s="1"/>
  <c r="BQ28" i="1"/>
  <c r="AU72" i="1"/>
  <c r="BF72" i="1" s="1"/>
  <c r="AT71" i="1"/>
  <c r="BE71" i="1" s="1"/>
  <c r="BR27" i="1"/>
  <c r="AV27" i="1" s="1"/>
  <c r="BG27" i="1" s="1"/>
  <c r="BR28" i="1"/>
  <c r="AV28" i="1" s="1"/>
  <c r="BG28" i="1" s="1"/>
  <c r="AS55" i="1"/>
  <c r="BD55" i="1" s="1"/>
  <c r="AS53" i="1"/>
  <c r="BD53" i="1" s="1"/>
  <c r="AS56" i="1"/>
  <c r="BD56" i="1" s="1"/>
  <c r="AT72" i="1"/>
  <c r="BE72" i="1" s="1"/>
  <c r="AR32" i="1"/>
  <c r="BC32" i="1" s="1"/>
  <c r="BP30" i="1"/>
  <c r="BQ30" i="1"/>
  <c r="BO31" i="1" l="1"/>
  <c r="BN31" i="1"/>
  <c r="BN32" i="1"/>
  <c r="BO32" i="1"/>
  <c r="AX143" i="1"/>
  <c r="BI143" i="1" s="1"/>
  <c r="I12" i="2"/>
  <c r="BQ12" i="2"/>
  <c r="BI21" i="1"/>
  <c r="BU21" i="1" s="1"/>
  <c r="AX21" i="1"/>
  <c r="BI15" i="1"/>
  <c r="U12" i="2"/>
  <c r="BE12" i="2"/>
  <c r="AS6" i="2"/>
  <c r="AS12" i="2"/>
  <c r="U9" i="2"/>
  <c r="BQ9" i="2"/>
  <c r="AW147" i="1"/>
  <c r="BH147" i="1" s="1"/>
  <c r="AY269" i="1"/>
  <c r="BJ269" i="1" s="1"/>
  <c r="AH10" i="2"/>
  <c r="AY522" i="1"/>
  <c r="BJ522" i="1" s="1"/>
  <c r="CD10" i="2"/>
  <c r="AY14" i="1"/>
  <c r="BJ14" i="1" s="1"/>
  <c r="AY17" i="1"/>
  <c r="BJ17" i="1" s="1"/>
  <c r="AY523" i="1"/>
  <c r="BJ523" i="1" s="1"/>
  <c r="J10" i="2"/>
  <c r="AT10" i="2"/>
  <c r="AY18" i="1"/>
  <c r="CD15" i="2" s="1"/>
  <c r="V10" i="2"/>
  <c r="BR10" i="2"/>
  <c r="BF10" i="2"/>
  <c r="AX147" i="1"/>
  <c r="BI147" i="1" s="1"/>
  <c r="BI19" i="1"/>
  <c r="BU19" i="1" s="1"/>
  <c r="AY19" i="1" s="1"/>
  <c r="AW211" i="1"/>
  <c r="BH211" i="1" s="1"/>
  <c r="I18" i="2"/>
  <c r="BQ18" i="2"/>
  <c r="AS18" i="2"/>
  <c r="AX149" i="1"/>
  <c r="BI149" i="1" s="1"/>
  <c r="U18" i="2"/>
  <c r="BE18" i="2"/>
  <c r="CC18" i="2"/>
  <c r="AG18" i="2"/>
  <c r="AS16" i="2"/>
  <c r="AV147" i="1"/>
  <c r="BG147" i="1" s="1"/>
  <c r="CC16" i="2"/>
  <c r="U16" i="2"/>
  <c r="AG16" i="2"/>
  <c r="BE16" i="2"/>
  <c r="I16" i="2"/>
  <c r="BQ16" i="2"/>
  <c r="BT22" i="1"/>
  <c r="AX22" i="1" s="1"/>
  <c r="AV87" i="1"/>
  <c r="BG87" i="1" s="1"/>
  <c r="AU71" i="1"/>
  <c r="BF71" i="1" s="1"/>
  <c r="AU86" i="1"/>
  <c r="BF86" i="1" s="1"/>
  <c r="AW150" i="1"/>
  <c r="BH150" i="1" s="1"/>
  <c r="CB20" i="2"/>
  <c r="BP20" i="2"/>
  <c r="BD20" i="2"/>
  <c r="AF20" i="2"/>
  <c r="AR20" i="2"/>
  <c r="H20" i="2"/>
  <c r="T20" i="2"/>
  <c r="CA24" i="2"/>
  <c r="BC24" i="2"/>
  <c r="BO24" i="2"/>
  <c r="AE24" i="2"/>
  <c r="AQ24" i="2"/>
  <c r="S24" i="2"/>
  <c r="G24" i="2"/>
  <c r="AV118" i="1"/>
  <c r="BG118" i="1" s="1"/>
  <c r="CB23" i="2"/>
  <c r="BP23" i="2"/>
  <c r="AF23" i="2"/>
  <c r="AR23" i="2"/>
  <c r="BD23" i="2"/>
  <c r="T23" i="2"/>
  <c r="H23" i="2"/>
  <c r="BO25" i="2"/>
  <c r="BC25" i="2"/>
  <c r="CA25" i="2"/>
  <c r="AE25" i="2"/>
  <c r="AQ25" i="2"/>
  <c r="S25" i="2"/>
  <c r="G25" i="2"/>
  <c r="CB22" i="2"/>
  <c r="BP22" i="2"/>
  <c r="BD22" i="2"/>
  <c r="AR22" i="2"/>
  <c r="AF22" i="2"/>
  <c r="H22" i="2"/>
  <c r="T22" i="2"/>
  <c r="BR15" i="2"/>
  <c r="AX651" i="1"/>
  <c r="BI651" i="1" s="1"/>
  <c r="AW87" i="1"/>
  <c r="BH87" i="1" s="1"/>
  <c r="AX525" i="1"/>
  <c r="BI525" i="1" s="1"/>
  <c r="AX650" i="1"/>
  <c r="BI650" i="1" s="1"/>
  <c r="BK11" i="1"/>
  <c r="BK10" i="1"/>
  <c r="AX265" i="1"/>
  <c r="BI265" i="1" s="1"/>
  <c r="AW90" i="1"/>
  <c r="BH90" i="1" s="1"/>
  <c r="AV89" i="1"/>
  <c r="BG89" i="1" s="1"/>
  <c r="AW333" i="1"/>
  <c r="BH333" i="1" s="1"/>
  <c r="AX268" i="1"/>
  <c r="BI268" i="1" s="1"/>
  <c r="AW271" i="1"/>
  <c r="BH271" i="1" s="1"/>
  <c r="AX271" i="1"/>
  <c r="BI271" i="1" s="1"/>
  <c r="AW459" i="1"/>
  <c r="BH459" i="1" s="1"/>
  <c r="AV267" i="1"/>
  <c r="BG267" i="1" s="1"/>
  <c r="AW268" i="1"/>
  <c r="BH268" i="1" s="1"/>
  <c r="AX398" i="1"/>
  <c r="BI398" i="1" s="1"/>
  <c r="AX402" i="1"/>
  <c r="BI402" i="1" s="1"/>
  <c r="AW334" i="1"/>
  <c r="BH334" i="1" s="1"/>
  <c r="AW272" i="1"/>
  <c r="BH272" i="1" s="1"/>
  <c r="AW338" i="1"/>
  <c r="BH338" i="1" s="1"/>
  <c r="AV298" i="1"/>
  <c r="BG298" i="1" s="1"/>
  <c r="AW458" i="1"/>
  <c r="BH458" i="1" s="1"/>
  <c r="AX401" i="1"/>
  <c r="BI401" i="1" s="1"/>
  <c r="AW337" i="1"/>
  <c r="BH337" i="1" s="1"/>
  <c r="AW265" i="1"/>
  <c r="BH265" i="1" s="1"/>
  <c r="BV13" i="1"/>
  <c r="AZ13" i="1" s="1"/>
  <c r="AV90" i="1"/>
  <c r="BG90" i="1" s="1"/>
  <c r="BR29" i="1"/>
  <c r="AW89" i="1"/>
  <c r="BH89" i="1" s="1"/>
  <c r="BQ29" i="1"/>
  <c r="AU155" i="1"/>
  <c r="BF155" i="1" s="1"/>
  <c r="AU128" i="1"/>
  <c r="BF128" i="1" s="1"/>
  <c r="AT80" i="1"/>
  <c r="BE80" i="1" s="1"/>
  <c r="AU88" i="1"/>
  <c r="BF88" i="1" s="1"/>
  <c r="AV149" i="1"/>
  <c r="BG149" i="1" s="1"/>
  <c r="BU9" i="1"/>
  <c r="AU127" i="1"/>
  <c r="BF127" i="1" s="1"/>
  <c r="AV210" i="1"/>
  <c r="BG210" i="1" s="1"/>
  <c r="BT20" i="1"/>
  <c r="AX20" i="1" s="1"/>
  <c r="AW213" i="1"/>
  <c r="BH213" i="1" s="1"/>
  <c r="BT24" i="1"/>
  <c r="AV207" i="1"/>
  <c r="BG207" i="1" s="1"/>
  <c r="AT84" i="1"/>
  <c r="BE84" i="1" s="1"/>
  <c r="AU100" i="1"/>
  <c r="BF100" i="1" s="1"/>
  <c r="AV209" i="1"/>
  <c r="BG209" i="1" s="1"/>
  <c r="AT98" i="1"/>
  <c r="BE98" i="1" s="1"/>
  <c r="AT85" i="1"/>
  <c r="BE85" i="1" s="1"/>
  <c r="AU141" i="1"/>
  <c r="BF141" i="1" s="1"/>
  <c r="AV208" i="1"/>
  <c r="BG208" i="1" s="1"/>
  <c r="AT89" i="1"/>
  <c r="BE89" i="1" s="1"/>
  <c r="AV204" i="1"/>
  <c r="BG204" i="1" s="1"/>
  <c r="AT86" i="1"/>
  <c r="BE86" i="1" s="1"/>
  <c r="AW152" i="1"/>
  <c r="BH152" i="1" s="1"/>
  <c r="BU15" i="1"/>
  <c r="AW148" i="1"/>
  <c r="BH148" i="1" s="1"/>
  <c r="AU115" i="1"/>
  <c r="BF115" i="1" s="1"/>
  <c r="AU129" i="1"/>
  <c r="BF129" i="1" s="1"/>
  <c r="AU170" i="1"/>
  <c r="BF170" i="1" s="1"/>
  <c r="AV201" i="1"/>
  <c r="BG201" i="1" s="1"/>
  <c r="AU101" i="1"/>
  <c r="BF101" i="1" s="1"/>
  <c r="AV238" i="1"/>
  <c r="BG238" i="1" s="1"/>
  <c r="AU130" i="1"/>
  <c r="BF130" i="1" s="1"/>
  <c r="AU137" i="1"/>
  <c r="BF137" i="1" s="1"/>
  <c r="AV120" i="1"/>
  <c r="BG120" i="1" s="1"/>
  <c r="AU140" i="1"/>
  <c r="BF140" i="1" s="1"/>
  <c r="BR30" i="1"/>
  <c r="AV30" i="1" s="1"/>
  <c r="BG30" i="1" s="1"/>
  <c r="AT79" i="1"/>
  <c r="BE79" i="1" s="1"/>
  <c r="AV148" i="1"/>
  <c r="BG148" i="1" s="1"/>
  <c r="BU12" i="1"/>
  <c r="AT91" i="1"/>
  <c r="BE91" i="1" s="1"/>
  <c r="AV237" i="1"/>
  <c r="BG237" i="1" s="1"/>
  <c r="AU142" i="1"/>
  <c r="BF142" i="1" s="1"/>
  <c r="AS58" i="1"/>
  <c r="BD58" i="1" s="1"/>
  <c r="AS57" i="1"/>
  <c r="BD57" i="1" s="1"/>
  <c r="AV60" i="1"/>
  <c r="BG60" i="1" s="1"/>
  <c r="BR31" i="1"/>
  <c r="AV31" i="1" s="1"/>
  <c r="BG31" i="1" s="1"/>
  <c r="AR33" i="1"/>
  <c r="BC33" i="1" s="1"/>
  <c r="BR32" i="1"/>
  <c r="AV32" i="1" s="1"/>
  <c r="BG32" i="1" s="1"/>
  <c r="AR34" i="1"/>
  <c r="BC34" i="1" s="1"/>
  <c r="AV59" i="1"/>
  <c r="BG59" i="1" s="1"/>
  <c r="AS60" i="1"/>
  <c r="BD60" i="1" s="1"/>
  <c r="AS59" i="1"/>
  <c r="BD59" i="1" s="1"/>
  <c r="BN33" i="1" l="1"/>
  <c r="BO33" i="1"/>
  <c r="AX24" i="1"/>
  <c r="BQ21" i="2" s="1"/>
  <c r="AY779" i="1"/>
  <c r="BJ779" i="1" s="1"/>
  <c r="BN34" i="1"/>
  <c r="BO34" i="1"/>
  <c r="BR14" i="2"/>
  <c r="AY273" i="1"/>
  <c r="BJ273" i="1" s="1"/>
  <c r="AY778" i="1"/>
  <c r="BJ778" i="1" s="1"/>
  <c r="AY274" i="1"/>
  <c r="BJ274" i="1" s="1"/>
  <c r="AT14" i="2"/>
  <c r="CD14" i="2"/>
  <c r="AY525" i="1"/>
  <c r="BJ525" i="1" s="1"/>
  <c r="V14" i="2"/>
  <c r="V15" i="2"/>
  <c r="AH14" i="2"/>
  <c r="AH15" i="2"/>
  <c r="AY270" i="1"/>
  <c r="BJ270" i="1" s="1"/>
  <c r="J11" i="2"/>
  <c r="CD11" i="2"/>
  <c r="AT15" i="2"/>
  <c r="AX275" i="1"/>
  <c r="BI275" i="1" s="1"/>
  <c r="BJ18" i="1"/>
  <c r="BV18" i="1" s="1"/>
  <c r="AZ18" i="1" s="1"/>
  <c r="J15" i="2"/>
  <c r="AY12" i="1"/>
  <c r="BJ12" i="1" s="1"/>
  <c r="BR11" i="2"/>
  <c r="BF11" i="2"/>
  <c r="AY15" i="1"/>
  <c r="BJ15" i="1" s="1"/>
  <c r="J14" i="2"/>
  <c r="BF14" i="2"/>
  <c r="V11" i="2"/>
  <c r="AT11" i="2"/>
  <c r="BF15" i="2"/>
  <c r="AY21" i="1"/>
  <c r="BJ21" i="1" s="1"/>
  <c r="AH11" i="2"/>
  <c r="AY9" i="1"/>
  <c r="BJ9" i="1" s="1"/>
  <c r="BF16" i="2"/>
  <c r="BJ19" i="1"/>
  <c r="BV19" i="1" s="1"/>
  <c r="AZ19" i="1" s="1"/>
  <c r="AW275" i="1"/>
  <c r="BH275" i="1" s="1"/>
  <c r="AV29" i="1"/>
  <c r="BG29" i="1" s="1"/>
  <c r="AX277" i="1"/>
  <c r="BI277" i="1" s="1"/>
  <c r="AV119" i="1"/>
  <c r="BG119" i="1" s="1"/>
  <c r="AT16" i="2"/>
  <c r="BR16" i="2"/>
  <c r="AH16" i="2"/>
  <c r="AV179" i="1"/>
  <c r="BG179" i="1" s="1"/>
  <c r="J16" i="2"/>
  <c r="CD16" i="2"/>
  <c r="AY275" i="1"/>
  <c r="BJ275" i="1" s="1"/>
  <c r="V16" i="2"/>
  <c r="BT26" i="1"/>
  <c r="BT23" i="1"/>
  <c r="AX23" i="1" s="1"/>
  <c r="BT25" i="1"/>
  <c r="AX25" i="1" s="1"/>
  <c r="AU87" i="1"/>
  <c r="BF87" i="1" s="1"/>
  <c r="AW214" i="1"/>
  <c r="BH214" i="1" s="1"/>
  <c r="AU102" i="1"/>
  <c r="BF102" i="1" s="1"/>
  <c r="AW151" i="1"/>
  <c r="BH151" i="1" s="1"/>
  <c r="AV150" i="1"/>
  <c r="BG150" i="1" s="1"/>
  <c r="AW154" i="1"/>
  <c r="BH154" i="1" s="1"/>
  <c r="AW153" i="1"/>
  <c r="BH153" i="1" s="1"/>
  <c r="AX393" i="1"/>
  <c r="BS32" i="1"/>
  <c r="AW32" i="1" s="1"/>
  <c r="BH32" i="1" s="1"/>
  <c r="BO29" i="2"/>
  <c r="CA29" i="2"/>
  <c r="BC29" i="2"/>
  <c r="AE29" i="2"/>
  <c r="AQ29" i="2"/>
  <c r="S29" i="2"/>
  <c r="G29" i="2"/>
  <c r="CC21" i="2"/>
  <c r="BE21" i="2"/>
  <c r="AS21" i="2"/>
  <c r="I21" i="2"/>
  <c r="AQ26" i="2"/>
  <c r="AZ522" i="1"/>
  <c r="BK522" i="1" s="1"/>
  <c r="BS7" i="2"/>
  <c r="CE7" i="2"/>
  <c r="BG7" i="2"/>
  <c r="AI7" i="2"/>
  <c r="W7" i="2"/>
  <c r="AU7" i="2"/>
  <c r="K7" i="2"/>
  <c r="CA27" i="2"/>
  <c r="BO27" i="2"/>
  <c r="BC27" i="2"/>
  <c r="AE27" i="2"/>
  <c r="S27" i="2"/>
  <c r="G27" i="2"/>
  <c r="AQ27" i="2"/>
  <c r="CE8" i="2"/>
  <c r="BG8" i="2"/>
  <c r="BS8" i="2"/>
  <c r="AI8" i="2"/>
  <c r="AU8" i="2"/>
  <c r="W8" i="2"/>
  <c r="K8" i="2"/>
  <c r="BS31" i="1"/>
  <c r="AW31" i="1" s="1"/>
  <c r="BH31" i="1" s="1"/>
  <c r="CA28" i="2"/>
  <c r="BC28" i="2"/>
  <c r="BO28" i="2"/>
  <c r="AE28" i="2"/>
  <c r="AQ28" i="2"/>
  <c r="G28" i="2"/>
  <c r="S28" i="2"/>
  <c r="BF12" i="2"/>
  <c r="AY529" i="1"/>
  <c r="BJ529" i="1" s="1"/>
  <c r="AX779" i="1"/>
  <c r="BI779" i="1" s="1"/>
  <c r="AX529" i="1"/>
  <c r="BI529" i="1" s="1"/>
  <c r="AX530" i="1"/>
  <c r="BI530" i="1" s="1"/>
  <c r="AX526" i="1"/>
  <c r="BI526" i="1" s="1"/>
  <c r="AW523" i="1"/>
  <c r="BH523" i="1" s="1"/>
  <c r="AW522" i="1"/>
  <c r="BH522" i="1" s="1"/>
  <c r="AZ523" i="1"/>
  <c r="BK523" i="1" s="1"/>
  <c r="AX778" i="1"/>
  <c r="BI778" i="1" s="1"/>
  <c r="AX653" i="1"/>
  <c r="BI653" i="1" s="1"/>
  <c r="BK13" i="1"/>
  <c r="BS29" i="1"/>
  <c r="AW29" i="1" s="1"/>
  <c r="BH29" i="1" s="1"/>
  <c r="AV62" i="1"/>
  <c r="BG62" i="1" s="1"/>
  <c r="BS30" i="1"/>
  <c r="AW30" i="1" s="1"/>
  <c r="BH30" i="1" s="1"/>
  <c r="AV121" i="1"/>
  <c r="BG121" i="1" s="1"/>
  <c r="AX399" i="1"/>
  <c r="BI399" i="1" s="1"/>
  <c r="AW397" i="1"/>
  <c r="BH397" i="1" s="1"/>
  <c r="AV330" i="1"/>
  <c r="BG330" i="1" s="1"/>
  <c r="AV269" i="1"/>
  <c r="BG269" i="1" s="1"/>
  <c r="AW277" i="1"/>
  <c r="BH277" i="1" s="1"/>
  <c r="AW398" i="1"/>
  <c r="BH398" i="1" s="1"/>
  <c r="AW335" i="1"/>
  <c r="BH335" i="1" s="1"/>
  <c r="AX396" i="1"/>
  <c r="BI396" i="1" s="1"/>
  <c r="AW336" i="1"/>
  <c r="BH336" i="1" s="1"/>
  <c r="AW332" i="1"/>
  <c r="BH332" i="1" s="1"/>
  <c r="AV299" i="1"/>
  <c r="BG299" i="1" s="1"/>
  <c r="AV270" i="1"/>
  <c r="BG270" i="1" s="1"/>
  <c r="AW402" i="1"/>
  <c r="BH402" i="1" s="1"/>
  <c r="AW329" i="1"/>
  <c r="BH329" i="1" s="1"/>
  <c r="AW401" i="1"/>
  <c r="BH401" i="1" s="1"/>
  <c r="BV14" i="1"/>
  <c r="AZ14" i="1" s="1"/>
  <c r="BV17" i="1"/>
  <c r="AZ17" i="1" s="1"/>
  <c r="AV122" i="1"/>
  <c r="BG122" i="1" s="1"/>
  <c r="BP31" i="1"/>
  <c r="BQ31" i="1"/>
  <c r="AV180" i="1"/>
  <c r="BG180" i="1" s="1"/>
  <c r="AV152" i="1"/>
  <c r="BG152" i="1" s="1"/>
  <c r="AV239" i="1"/>
  <c r="BG239" i="1" s="1"/>
  <c r="AU104" i="1"/>
  <c r="BF104" i="1" s="1"/>
  <c r="AU171" i="1"/>
  <c r="BF171" i="1" s="1"/>
  <c r="AU158" i="1"/>
  <c r="BF158" i="1" s="1"/>
  <c r="AT87" i="1"/>
  <c r="BE87" i="1" s="1"/>
  <c r="AV233" i="1"/>
  <c r="BG233" i="1" s="1"/>
  <c r="AU145" i="1"/>
  <c r="BF145" i="1" s="1"/>
  <c r="AV236" i="1"/>
  <c r="BG236" i="1" s="1"/>
  <c r="AU157" i="1"/>
  <c r="BF157" i="1" s="1"/>
  <c r="AU116" i="1"/>
  <c r="BF116" i="1" s="1"/>
  <c r="AV242" i="1"/>
  <c r="BG242" i="1" s="1"/>
  <c r="AV91" i="1"/>
  <c r="BG91" i="1" s="1"/>
  <c r="AT99" i="1"/>
  <c r="BE99" i="1" s="1"/>
  <c r="AU156" i="1"/>
  <c r="BF156" i="1" s="1"/>
  <c r="AU153" i="1"/>
  <c r="BF153" i="1" s="1"/>
  <c r="AT97" i="1"/>
  <c r="BE97" i="1" s="1"/>
  <c r="AV240" i="1"/>
  <c r="BG240" i="1" s="1"/>
  <c r="AT93" i="1"/>
  <c r="BE93" i="1" s="1"/>
  <c r="AT106" i="1"/>
  <c r="BE106" i="1" s="1"/>
  <c r="AX152" i="1"/>
  <c r="BI152" i="1" s="1"/>
  <c r="AT88" i="1"/>
  <c r="BE88" i="1" s="1"/>
  <c r="AU144" i="1"/>
  <c r="BF144" i="1" s="1"/>
  <c r="AW212" i="1"/>
  <c r="BH212" i="1" s="1"/>
  <c r="AV241" i="1"/>
  <c r="BG241" i="1" s="1"/>
  <c r="AT92" i="1"/>
  <c r="BE92" i="1" s="1"/>
  <c r="AU131" i="1"/>
  <c r="BF131" i="1" s="1"/>
  <c r="AV92" i="1"/>
  <c r="BG92" i="1" s="1"/>
  <c r="AU146" i="1"/>
  <c r="BF146" i="1" s="1"/>
  <c r="AU117" i="1"/>
  <c r="BF117" i="1" s="1"/>
  <c r="AU186" i="1"/>
  <c r="BF186" i="1" s="1"/>
  <c r="AW216" i="1"/>
  <c r="BH216" i="1" s="1"/>
  <c r="AT94" i="1"/>
  <c r="BE94" i="1" s="1"/>
  <c r="AU143" i="1"/>
  <c r="BF143" i="1" s="1"/>
  <c r="AV181" i="1"/>
  <c r="BG181" i="1" s="1"/>
  <c r="AV64" i="1"/>
  <c r="BG64" i="1" s="1"/>
  <c r="AV63" i="1"/>
  <c r="BG63" i="1" s="1"/>
  <c r="BS28" i="1"/>
  <c r="AW28" i="1" s="1"/>
  <c r="BH28" i="1" s="1"/>
  <c r="AS62" i="1"/>
  <c r="BD62" i="1" s="1"/>
  <c r="BP32" i="1"/>
  <c r="AS63" i="1"/>
  <c r="BD63" i="1" s="1"/>
  <c r="BQ33" i="1"/>
  <c r="AR35" i="1"/>
  <c r="BC35" i="1" s="1"/>
  <c r="AS61" i="1"/>
  <c r="BD61" i="1" s="1"/>
  <c r="BQ32" i="1"/>
  <c r="AS64" i="1"/>
  <c r="BD64" i="1" s="1"/>
  <c r="BR34" i="1"/>
  <c r="AV34" i="1" s="1"/>
  <c r="BG34" i="1" s="1"/>
  <c r="AR36" i="1"/>
  <c r="BC36" i="1" s="1"/>
  <c r="BS27" i="1"/>
  <c r="AW27" i="1" s="1"/>
  <c r="BH27" i="1" s="1"/>
  <c r="BO35" i="1" l="1"/>
  <c r="BN35" i="1"/>
  <c r="S26" i="2"/>
  <c r="BC26" i="2"/>
  <c r="AW339" i="1"/>
  <c r="BH339" i="1" s="1"/>
  <c r="G26" i="2"/>
  <c r="CA26" i="2"/>
  <c r="AG21" i="2"/>
  <c r="BI24" i="1"/>
  <c r="BN36" i="1"/>
  <c r="BO36" i="1"/>
  <c r="AE26" i="2"/>
  <c r="BO26" i="2"/>
  <c r="U21" i="2"/>
  <c r="AX26" i="1"/>
  <c r="BQ23" i="2" s="1"/>
  <c r="AV61" i="1"/>
  <c r="BG61" i="1" s="1"/>
  <c r="AY526" i="1"/>
  <c r="BJ526" i="1" s="1"/>
  <c r="BR12" i="2"/>
  <c r="V12" i="2"/>
  <c r="BF18" i="2"/>
  <c r="AX403" i="1"/>
  <c r="AX531" i="1" s="1"/>
  <c r="BI531" i="1" s="1"/>
  <c r="AY530" i="1"/>
  <c r="BJ530" i="1" s="1"/>
  <c r="AY781" i="1"/>
  <c r="BJ781" i="1" s="1"/>
  <c r="AH9" i="2"/>
  <c r="J18" i="2"/>
  <c r="CD9" i="2"/>
  <c r="V9" i="2"/>
  <c r="AT9" i="2"/>
  <c r="AT18" i="2"/>
  <c r="CD18" i="2"/>
  <c r="AY271" i="1"/>
  <c r="BJ271" i="1" s="1"/>
  <c r="AY268" i="1"/>
  <c r="BJ268" i="1" s="1"/>
  <c r="AH12" i="2"/>
  <c r="CD12" i="2"/>
  <c r="J9" i="2"/>
  <c r="BR9" i="2"/>
  <c r="AH18" i="2"/>
  <c r="AY277" i="1"/>
  <c r="BJ277" i="1" s="1"/>
  <c r="J12" i="2"/>
  <c r="AT12" i="2"/>
  <c r="BF9" i="2"/>
  <c r="V18" i="2"/>
  <c r="BR18" i="2"/>
  <c r="AY265" i="1"/>
  <c r="BJ265" i="1" s="1"/>
  <c r="V6" i="2"/>
  <c r="CD6" i="2"/>
  <c r="AT6" i="2"/>
  <c r="BF6" i="2"/>
  <c r="J6" i="2"/>
  <c r="BR6" i="2"/>
  <c r="AH6" i="2"/>
  <c r="AX521" i="1"/>
  <c r="BI521" i="1" s="1"/>
  <c r="BI393" i="1"/>
  <c r="AV93" i="1"/>
  <c r="BG93" i="1" s="1"/>
  <c r="BE22" i="2"/>
  <c r="BI25" i="1"/>
  <c r="BU25" i="1" s="1"/>
  <c r="AV151" i="1"/>
  <c r="BG151" i="1" s="1"/>
  <c r="BI403" i="1"/>
  <c r="AX405" i="1"/>
  <c r="BI405" i="1" s="1"/>
  <c r="AV211" i="1"/>
  <c r="BG211" i="1" s="1"/>
  <c r="AY531" i="1"/>
  <c r="AU103" i="1"/>
  <c r="BF103" i="1" s="1"/>
  <c r="U22" i="2"/>
  <c r="CC22" i="2"/>
  <c r="I23" i="2"/>
  <c r="AX153" i="1"/>
  <c r="BI153" i="1" s="1"/>
  <c r="AS22" i="2"/>
  <c r="BQ22" i="2"/>
  <c r="AG22" i="2"/>
  <c r="BE23" i="2"/>
  <c r="I22" i="2"/>
  <c r="BW10" i="1"/>
  <c r="BV9" i="1"/>
  <c r="BV12" i="1"/>
  <c r="BW11" i="1"/>
  <c r="AW278" i="1"/>
  <c r="BH278" i="1" s="1"/>
  <c r="AU118" i="1"/>
  <c r="BF118" i="1" s="1"/>
  <c r="AW215" i="1"/>
  <c r="BH215" i="1" s="1"/>
  <c r="AW218" i="1"/>
  <c r="BH218" i="1" s="1"/>
  <c r="AW217" i="1"/>
  <c r="BH217" i="1" s="1"/>
  <c r="AV182" i="1"/>
  <c r="BG182" i="1" s="1"/>
  <c r="CB28" i="2"/>
  <c r="BP28" i="2"/>
  <c r="AR28" i="2"/>
  <c r="BD28" i="2"/>
  <c r="AF28" i="2"/>
  <c r="H28" i="2"/>
  <c r="T28" i="2"/>
  <c r="CB27" i="2"/>
  <c r="BP27" i="2"/>
  <c r="AF27" i="2"/>
  <c r="AR27" i="2"/>
  <c r="BD27" i="2"/>
  <c r="T27" i="2"/>
  <c r="H27" i="2"/>
  <c r="CB25" i="2"/>
  <c r="BP25" i="2"/>
  <c r="AF25" i="2"/>
  <c r="AR25" i="2"/>
  <c r="BD25" i="2"/>
  <c r="T25" i="2"/>
  <c r="H25" i="2"/>
  <c r="CB29" i="2"/>
  <c r="BP29" i="2"/>
  <c r="AF29" i="2"/>
  <c r="AR29" i="2"/>
  <c r="BD29" i="2"/>
  <c r="T29" i="2"/>
  <c r="H29" i="2"/>
  <c r="CE10" i="2"/>
  <c r="BS10" i="2"/>
  <c r="BG10" i="2"/>
  <c r="W10" i="2"/>
  <c r="AI10" i="2"/>
  <c r="K10" i="2"/>
  <c r="AU10" i="2"/>
  <c r="BS34" i="1"/>
  <c r="AW34" i="1" s="1"/>
  <c r="BH34" i="1" s="1"/>
  <c r="CA31" i="2"/>
  <c r="BO31" i="2"/>
  <c r="BC31" i="2"/>
  <c r="AE31" i="2"/>
  <c r="S31" i="2"/>
  <c r="G31" i="2"/>
  <c r="AQ31" i="2"/>
  <c r="CB26" i="2"/>
  <c r="BP26" i="2"/>
  <c r="BD26" i="2"/>
  <c r="AR26" i="2"/>
  <c r="AF26" i="2"/>
  <c r="H26" i="2"/>
  <c r="T26" i="2"/>
  <c r="CB24" i="2"/>
  <c r="BP24" i="2"/>
  <c r="AR24" i="2"/>
  <c r="BD24" i="2"/>
  <c r="AF24" i="2"/>
  <c r="H24" i="2"/>
  <c r="T24" i="2"/>
  <c r="AX524" i="1"/>
  <c r="BI524" i="1" s="1"/>
  <c r="AY782" i="1"/>
  <c r="BJ782" i="1" s="1"/>
  <c r="AX654" i="1"/>
  <c r="BI654" i="1" s="1"/>
  <c r="AX657" i="1"/>
  <c r="BI657" i="1" s="1"/>
  <c r="AY785" i="1"/>
  <c r="BJ785" i="1" s="1"/>
  <c r="AZ525" i="1"/>
  <c r="BK525" i="1" s="1"/>
  <c r="AX906" i="1"/>
  <c r="BI906" i="1" s="1"/>
  <c r="AY521" i="1"/>
  <c r="BJ521" i="1" s="1"/>
  <c r="AY786" i="1"/>
  <c r="BJ786" i="1" s="1"/>
  <c r="AW587" i="1"/>
  <c r="BH587" i="1" s="1"/>
  <c r="AX658" i="1"/>
  <c r="BI658" i="1" s="1"/>
  <c r="AX907" i="1"/>
  <c r="BI907" i="1" s="1"/>
  <c r="AX527" i="1"/>
  <c r="BI527" i="1" s="1"/>
  <c r="AX781" i="1"/>
  <c r="BI781" i="1" s="1"/>
  <c r="AW586" i="1"/>
  <c r="BH586" i="1" s="1"/>
  <c r="BK14" i="1"/>
  <c r="BK18" i="1"/>
  <c r="BK19" i="1"/>
  <c r="BK17" i="1"/>
  <c r="AW93" i="1"/>
  <c r="BH93" i="1" s="1"/>
  <c r="AV94" i="1"/>
  <c r="BG94" i="1" s="1"/>
  <c r="AV153" i="1"/>
  <c r="BG153" i="1" s="1"/>
  <c r="AV154" i="1"/>
  <c r="BG154" i="1" s="1"/>
  <c r="AW276" i="1"/>
  <c r="BH276" i="1" s="1"/>
  <c r="AV271" i="1"/>
  <c r="BG271" i="1" s="1"/>
  <c r="AW461" i="1"/>
  <c r="BH461" i="1" s="1"/>
  <c r="AV331" i="1"/>
  <c r="BG331" i="1" s="1"/>
  <c r="AW400" i="1"/>
  <c r="BH400" i="1" s="1"/>
  <c r="AV274" i="1"/>
  <c r="BG274" i="1" s="1"/>
  <c r="AV268" i="1"/>
  <c r="BG268" i="1" s="1"/>
  <c r="AW399" i="1"/>
  <c r="BH399" i="1" s="1"/>
  <c r="AV272" i="1"/>
  <c r="BG272" i="1" s="1"/>
  <c r="AW466" i="1"/>
  <c r="BH466" i="1" s="1"/>
  <c r="AW280" i="1"/>
  <c r="BH280" i="1" s="1"/>
  <c r="AX280" i="1"/>
  <c r="BI280" i="1" s="1"/>
  <c r="AV302" i="1"/>
  <c r="BG302" i="1" s="1"/>
  <c r="AW403" i="1"/>
  <c r="BH403" i="1" s="1"/>
  <c r="AW396" i="1"/>
  <c r="BH396" i="1" s="1"/>
  <c r="AW462" i="1"/>
  <c r="BH462" i="1" s="1"/>
  <c r="AW341" i="1"/>
  <c r="BH341" i="1" s="1"/>
  <c r="AV301" i="1"/>
  <c r="BG301" i="1" s="1"/>
  <c r="AV362" i="1"/>
  <c r="BG362" i="1" s="1"/>
  <c r="AW465" i="1"/>
  <c r="BH465" i="1" s="1"/>
  <c r="AW393" i="1"/>
  <c r="BH393" i="1" s="1"/>
  <c r="AV273" i="1"/>
  <c r="BG273" i="1" s="1"/>
  <c r="AV265" i="1"/>
  <c r="BG265" i="1" s="1"/>
  <c r="BV21" i="1"/>
  <c r="AZ21" i="1" s="1"/>
  <c r="BV15" i="1"/>
  <c r="AZ15" i="1" s="1"/>
  <c r="AW94" i="1"/>
  <c r="BH94" i="1" s="1"/>
  <c r="BQ34" i="1"/>
  <c r="BP34" i="1"/>
  <c r="AW92" i="1"/>
  <c r="BH92" i="1" s="1"/>
  <c r="AU159" i="1"/>
  <c r="BF159" i="1" s="1"/>
  <c r="AT102" i="1"/>
  <c r="BE102" i="1" s="1"/>
  <c r="AU174" i="1"/>
  <c r="BF174" i="1" s="1"/>
  <c r="AU202" i="1"/>
  <c r="BF202" i="1" s="1"/>
  <c r="AU147" i="1"/>
  <c r="BF147" i="1" s="1"/>
  <c r="AU172" i="1"/>
  <c r="BF172" i="1" s="1"/>
  <c r="AU132" i="1"/>
  <c r="BF132" i="1" s="1"/>
  <c r="AU173" i="1"/>
  <c r="BF173" i="1" s="1"/>
  <c r="AU161" i="1"/>
  <c r="BF161" i="1" s="1"/>
  <c r="AU187" i="1"/>
  <c r="BF187" i="1" s="1"/>
  <c r="AV184" i="1"/>
  <c r="BG184" i="1" s="1"/>
  <c r="BR33" i="1"/>
  <c r="AV33" i="1" s="1"/>
  <c r="BG33" i="1" s="1"/>
  <c r="AW95" i="1"/>
  <c r="BH95" i="1" s="1"/>
  <c r="AU162" i="1"/>
  <c r="BF162" i="1" s="1"/>
  <c r="AT101" i="1"/>
  <c r="BE101" i="1" s="1"/>
  <c r="AT105" i="1"/>
  <c r="BE105" i="1" s="1"/>
  <c r="AT107" i="1"/>
  <c r="BE107" i="1" s="1"/>
  <c r="AV183" i="1"/>
  <c r="BG183" i="1" s="1"/>
  <c r="AU120" i="1"/>
  <c r="BF120" i="1" s="1"/>
  <c r="AW96" i="1"/>
  <c r="BH96" i="1" s="1"/>
  <c r="BU24" i="1"/>
  <c r="AY24" i="1" s="1"/>
  <c r="AT95" i="1"/>
  <c r="BE95" i="1" s="1"/>
  <c r="AV212" i="1"/>
  <c r="BG212" i="1" s="1"/>
  <c r="AV95" i="1"/>
  <c r="BG95" i="1" s="1"/>
  <c r="AV213" i="1"/>
  <c r="BG213" i="1" s="1"/>
  <c r="AT96" i="1"/>
  <c r="BE96" i="1" s="1"/>
  <c r="AW91" i="1"/>
  <c r="BH91" i="1" s="1"/>
  <c r="AV96" i="1"/>
  <c r="BG96" i="1" s="1"/>
  <c r="AU133" i="1"/>
  <c r="BF133" i="1" s="1"/>
  <c r="AV124" i="1"/>
  <c r="BG124" i="1" s="1"/>
  <c r="AT100" i="1"/>
  <c r="BE100" i="1" s="1"/>
  <c r="AU160" i="1"/>
  <c r="BF160" i="1" s="1"/>
  <c r="AT114" i="1"/>
  <c r="BE114" i="1" s="1"/>
  <c r="AU169" i="1"/>
  <c r="BF169" i="1" s="1"/>
  <c r="AV123" i="1"/>
  <c r="BG123" i="1" s="1"/>
  <c r="AV66" i="1"/>
  <c r="BG66" i="1" s="1"/>
  <c r="AS65" i="1"/>
  <c r="BD65" i="1" s="1"/>
  <c r="AS67" i="1"/>
  <c r="BD67" i="1" s="1"/>
  <c r="BP33" i="1"/>
  <c r="AR38" i="1"/>
  <c r="BC38" i="1" s="1"/>
  <c r="BQ36" i="1"/>
  <c r="AR37" i="1"/>
  <c r="BC37" i="1" s="1"/>
  <c r="BP35" i="1"/>
  <c r="AS68" i="1"/>
  <c r="BD68" i="1" s="1"/>
  <c r="AS66" i="1"/>
  <c r="BD66" i="1" s="1"/>
  <c r="BN38" i="1" l="1"/>
  <c r="BO38" i="1"/>
  <c r="BI26" i="1"/>
  <c r="BU26" i="1" s="1"/>
  <c r="AY26" i="1" s="1"/>
  <c r="BN37" i="1"/>
  <c r="BO37" i="1"/>
  <c r="AY533" i="1"/>
  <c r="BJ533" i="1" s="1"/>
  <c r="AS23" i="2"/>
  <c r="CC23" i="2"/>
  <c r="AG23" i="2"/>
  <c r="AV125" i="1"/>
  <c r="BG125" i="1" s="1"/>
  <c r="U23" i="2"/>
  <c r="AX154" i="1"/>
  <c r="BI154" i="1" s="1"/>
  <c r="AY527" i="1"/>
  <c r="BJ527" i="1" s="1"/>
  <c r="AY524" i="1"/>
  <c r="BJ524" i="1" s="1"/>
  <c r="BA10" i="1"/>
  <c r="BL10" i="1" s="1"/>
  <c r="AY25" i="1"/>
  <c r="AH22" i="2" s="1"/>
  <c r="BA11" i="1"/>
  <c r="BT8" i="2" s="1"/>
  <c r="AX533" i="1"/>
  <c r="BI533" i="1" s="1"/>
  <c r="AZ12" i="1"/>
  <c r="CE9" i="2" s="1"/>
  <c r="AX659" i="1"/>
  <c r="BI659" i="1" s="1"/>
  <c r="AZ9" i="1"/>
  <c r="BK9" i="1" s="1"/>
  <c r="AX649" i="1"/>
  <c r="BI649" i="1" s="1"/>
  <c r="AY787" i="1"/>
  <c r="BJ787" i="1" s="1"/>
  <c r="BJ531" i="1"/>
  <c r="AV243" i="1"/>
  <c r="BG243" i="1" s="1"/>
  <c r="AX281" i="1"/>
  <c r="BI281" i="1" s="1"/>
  <c r="AU119" i="1"/>
  <c r="BF119" i="1" s="1"/>
  <c r="AW281" i="1"/>
  <c r="BH281" i="1" s="1"/>
  <c r="AW342" i="1"/>
  <c r="BH342" i="1" s="1"/>
  <c r="BT30" i="1"/>
  <c r="AX30" i="1" s="1"/>
  <c r="BT27" i="1"/>
  <c r="AX27" i="1" s="1"/>
  <c r="BT29" i="1"/>
  <c r="AX29" i="1" s="1"/>
  <c r="BW13" i="1"/>
  <c r="AW279" i="1"/>
  <c r="BH279" i="1" s="1"/>
  <c r="AU134" i="1"/>
  <c r="BF134" i="1" s="1"/>
  <c r="AV214" i="1"/>
  <c r="BG214" i="1" s="1"/>
  <c r="AW282" i="1"/>
  <c r="BH282" i="1" s="1"/>
  <c r="AZ531" i="1"/>
  <c r="BK531" i="1" s="1"/>
  <c r="CE16" i="2"/>
  <c r="BS16" i="2"/>
  <c r="AU16" i="2"/>
  <c r="BG16" i="2"/>
  <c r="AI16" i="2"/>
  <c r="W16" i="2"/>
  <c r="K16" i="2"/>
  <c r="CB31" i="2"/>
  <c r="BP31" i="2"/>
  <c r="AF31" i="2"/>
  <c r="AR31" i="2"/>
  <c r="BD31" i="2"/>
  <c r="T31" i="2"/>
  <c r="H31" i="2"/>
  <c r="AV126" i="1"/>
  <c r="BG126" i="1" s="1"/>
  <c r="CA30" i="2"/>
  <c r="BC30" i="2"/>
  <c r="BO30" i="2"/>
  <c r="AQ30" i="2"/>
  <c r="S30" i="2"/>
  <c r="G30" i="2"/>
  <c r="AE30" i="2"/>
  <c r="CE14" i="2"/>
  <c r="BS14" i="2"/>
  <c r="AU14" i="2"/>
  <c r="BG14" i="2"/>
  <c r="AI14" i="2"/>
  <c r="K14" i="2"/>
  <c r="W14" i="2"/>
  <c r="CE15" i="2"/>
  <c r="BS15" i="2"/>
  <c r="BG15" i="2"/>
  <c r="AI15" i="2"/>
  <c r="AU15" i="2"/>
  <c r="W15" i="2"/>
  <c r="K15" i="2"/>
  <c r="AZ526" i="1"/>
  <c r="BK526" i="1" s="1"/>
  <c r="BS11" i="2"/>
  <c r="CE11" i="2"/>
  <c r="BG11" i="2"/>
  <c r="AI11" i="2"/>
  <c r="W11" i="2"/>
  <c r="AU11" i="2"/>
  <c r="K11" i="2"/>
  <c r="AV7" i="2"/>
  <c r="BH7" i="2"/>
  <c r="AW525" i="1"/>
  <c r="BH525" i="1" s="1"/>
  <c r="AW530" i="1"/>
  <c r="BH530" i="1" s="1"/>
  <c r="AW650" i="1"/>
  <c r="BH650" i="1" s="1"/>
  <c r="AX655" i="1"/>
  <c r="BI655" i="1" s="1"/>
  <c r="AY777" i="1"/>
  <c r="BJ777" i="1" s="1"/>
  <c r="AX782" i="1"/>
  <c r="BI782" i="1" s="1"/>
  <c r="AX652" i="1"/>
  <c r="BI652" i="1" s="1"/>
  <c r="AW529" i="1"/>
  <c r="BH529" i="1" s="1"/>
  <c r="AZ529" i="1"/>
  <c r="BK529" i="1" s="1"/>
  <c r="AZ530" i="1"/>
  <c r="BK530" i="1" s="1"/>
  <c r="AW526" i="1"/>
  <c r="BH526" i="1" s="1"/>
  <c r="AX909" i="1"/>
  <c r="BI909" i="1" s="1"/>
  <c r="AX786" i="1"/>
  <c r="BI786" i="1" s="1"/>
  <c r="AY789" i="1"/>
  <c r="BJ789" i="1" s="1"/>
  <c r="AX785" i="1"/>
  <c r="BI785" i="1" s="1"/>
  <c r="AY783" i="1"/>
  <c r="BJ783" i="1" s="1"/>
  <c r="AW651" i="1"/>
  <c r="BH651" i="1" s="1"/>
  <c r="BK15" i="1"/>
  <c r="BK21" i="1"/>
  <c r="AV185" i="1"/>
  <c r="BG185" i="1" s="1"/>
  <c r="AW157" i="1"/>
  <c r="BH157" i="1" s="1"/>
  <c r="AV186" i="1"/>
  <c r="BG186" i="1" s="1"/>
  <c r="AW158" i="1"/>
  <c r="BH158" i="1" s="1"/>
  <c r="AV65" i="1"/>
  <c r="BG65" i="1" s="1"/>
  <c r="BS33" i="1"/>
  <c r="AW33" i="1" s="1"/>
  <c r="BH33" i="1" s="1"/>
  <c r="AW467" i="1"/>
  <c r="BH467" i="1" s="1"/>
  <c r="AX408" i="1"/>
  <c r="BI408" i="1" s="1"/>
  <c r="AV300" i="1"/>
  <c r="BG300" i="1" s="1"/>
  <c r="AV394" i="1"/>
  <c r="BG394" i="1" s="1"/>
  <c r="AW464" i="1"/>
  <c r="BH464" i="1" s="1"/>
  <c r="BJ24" i="1"/>
  <c r="AV333" i="1"/>
  <c r="BG333" i="1" s="1"/>
  <c r="AW405" i="1"/>
  <c r="BH405" i="1" s="1"/>
  <c r="AW460" i="1"/>
  <c r="BH460" i="1" s="1"/>
  <c r="AW344" i="1"/>
  <c r="BH344" i="1" s="1"/>
  <c r="AV304" i="1"/>
  <c r="BG304" i="1" s="1"/>
  <c r="AV306" i="1"/>
  <c r="BG306" i="1" s="1"/>
  <c r="AV363" i="1"/>
  <c r="BG363" i="1" s="1"/>
  <c r="AV303" i="1"/>
  <c r="BG303" i="1" s="1"/>
  <c r="AW340" i="1"/>
  <c r="BH340" i="1" s="1"/>
  <c r="AV334" i="1"/>
  <c r="BG334" i="1" s="1"/>
  <c r="AW463" i="1"/>
  <c r="BH463" i="1" s="1"/>
  <c r="AV305" i="1"/>
  <c r="BG305" i="1" s="1"/>
  <c r="AW457" i="1"/>
  <c r="BH457" i="1" s="1"/>
  <c r="AV297" i="1"/>
  <c r="BG297" i="1" s="1"/>
  <c r="AV98" i="1"/>
  <c r="BG98" i="1" s="1"/>
  <c r="BT32" i="1"/>
  <c r="AT115" i="1"/>
  <c r="BE115" i="1" s="1"/>
  <c r="BT31" i="1"/>
  <c r="AU163" i="1"/>
  <c r="BF163" i="1" s="1"/>
  <c r="AU175" i="1"/>
  <c r="BF175" i="1" s="1"/>
  <c r="AU176" i="1"/>
  <c r="BF176" i="1" s="1"/>
  <c r="AV156" i="1"/>
  <c r="BG156" i="1" s="1"/>
  <c r="AU136" i="1"/>
  <c r="BF136" i="1" s="1"/>
  <c r="AV215" i="1"/>
  <c r="BG215" i="1" s="1"/>
  <c r="AU188" i="1"/>
  <c r="BF188" i="1" s="1"/>
  <c r="BR35" i="1"/>
  <c r="AV35" i="1" s="1"/>
  <c r="BG35" i="1" s="1"/>
  <c r="AV155" i="1"/>
  <c r="BG155" i="1" s="1"/>
  <c r="AT122" i="1"/>
  <c r="BE122" i="1" s="1"/>
  <c r="AT108" i="1"/>
  <c r="BE108" i="1" s="1"/>
  <c r="AV128" i="1"/>
  <c r="BG128" i="1" s="1"/>
  <c r="AT104" i="1"/>
  <c r="BE104" i="1" s="1"/>
  <c r="AV127" i="1"/>
  <c r="BG127" i="1" s="1"/>
  <c r="AT113" i="1"/>
  <c r="BE113" i="1" s="1"/>
  <c r="AV216" i="1"/>
  <c r="BG216" i="1" s="1"/>
  <c r="AU177" i="1"/>
  <c r="BF177" i="1" s="1"/>
  <c r="AU148" i="1"/>
  <c r="BF148" i="1" s="1"/>
  <c r="AU190" i="1"/>
  <c r="BF190" i="1" s="1"/>
  <c r="AT110" i="1"/>
  <c r="BE110" i="1" s="1"/>
  <c r="AW156" i="1"/>
  <c r="BH156" i="1" s="1"/>
  <c r="AU185" i="1"/>
  <c r="BF185" i="1" s="1"/>
  <c r="AW155" i="1"/>
  <c r="BH155" i="1" s="1"/>
  <c r="AV245" i="1"/>
  <c r="BG245" i="1" s="1"/>
  <c r="AV244" i="1"/>
  <c r="BG244" i="1" s="1"/>
  <c r="AT109" i="1"/>
  <c r="BE109" i="1" s="1"/>
  <c r="AU203" i="1"/>
  <c r="BF203" i="1" s="1"/>
  <c r="AU189" i="1"/>
  <c r="BF189" i="1" s="1"/>
  <c r="BQ35" i="1"/>
  <c r="AU178" i="1"/>
  <c r="BF178" i="1" s="1"/>
  <c r="AW98" i="1"/>
  <c r="BH98" i="1" s="1"/>
  <c r="AV157" i="1"/>
  <c r="BG157" i="1" s="1"/>
  <c r="AU149" i="1"/>
  <c r="BF149" i="1" s="1"/>
  <c r="AT103" i="1"/>
  <c r="BE103" i="1" s="1"/>
  <c r="AW160" i="1"/>
  <c r="BH160" i="1" s="1"/>
  <c r="AW159" i="1"/>
  <c r="BH159" i="1" s="1"/>
  <c r="AU218" i="1"/>
  <c r="BF218" i="1" s="1"/>
  <c r="BT28" i="1"/>
  <c r="AS72" i="1"/>
  <c r="BD72" i="1" s="1"/>
  <c r="BQ37" i="1"/>
  <c r="AR39" i="1"/>
  <c r="BC39" i="1" s="1"/>
  <c r="BP36" i="1"/>
  <c r="AS70" i="1"/>
  <c r="BD70" i="1" s="1"/>
  <c r="BR36" i="1"/>
  <c r="AV36" i="1" s="1"/>
  <c r="BG36" i="1" s="1"/>
  <c r="AS71" i="1"/>
  <c r="BD71" i="1" s="1"/>
  <c r="BQ38" i="1"/>
  <c r="AR40" i="1"/>
  <c r="BC40" i="1" s="1"/>
  <c r="AS69" i="1"/>
  <c r="BD69" i="1" s="1"/>
  <c r="BP37" i="1"/>
  <c r="BJ26" i="1" l="1"/>
  <c r="AY282" i="1"/>
  <c r="BJ282" i="1" s="1"/>
  <c r="AX32" i="1"/>
  <c r="AG29" i="2" s="1"/>
  <c r="AX282" i="1"/>
  <c r="BI282" i="1" s="1"/>
  <c r="BO39" i="1"/>
  <c r="BN39" i="1"/>
  <c r="X7" i="2"/>
  <c r="BT7" i="2"/>
  <c r="BN40" i="1"/>
  <c r="BO40" i="1"/>
  <c r="BI28" i="1"/>
  <c r="AX28" i="1"/>
  <c r="BI31" i="1"/>
  <c r="AX31" i="1"/>
  <c r="AX661" i="1"/>
  <c r="BI661" i="1" s="1"/>
  <c r="L7" i="2"/>
  <c r="CF7" i="2"/>
  <c r="W6" i="2"/>
  <c r="BR22" i="2"/>
  <c r="AZ524" i="1"/>
  <c r="BK524" i="1" s="1"/>
  <c r="BF23" i="2"/>
  <c r="CE6" i="2"/>
  <c r="AY780" i="1"/>
  <c r="BJ780" i="1" s="1"/>
  <c r="CF8" i="2"/>
  <c r="BH8" i="2"/>
  <c r="V22" i="2"/>
  <c r="K9" i="2"/>
  <c r="K6" i="2"/>
  <c r="BG6" i="2"/>
  <c r="AZ521" i="1"/>
  <c r="BK521" i="1" s="1"/>
  <c r="AI6" i="2"/>
  <c r="BS6" i="2"/>
  <c r="AU6" i="2"/>
  <c r="V23" i="2"/>
  <c r="BR23" i="2"/>
  <c r="AI9" i="2"/>
  <c r="J23" i="2"/>
  <c r="AX787" i="1"/>
  <c r="BI787" i="1" s="1"/>
  <c r="BG9" i="2"/>
  <c r="AT23" i="2"/>
  <c r="AJ8" i="2"/>
  <c r="BL11" i="1"/>
  <c r="BJ25" i="1"/>
  <c r="BV25" i="1" s="1"/>
  <c r="AZ25" i="1" s="1"/>
  <c r="BF22" i="2"/>
  <c r="CD22" i="2"/>
  <c r="AY281" i="1"/>
  <c r="BJ281" i="1" s="1"/>
  <c r="AT22" i="2"/>
  <c r="L8" i="2"/>
  <c r="AV8" i="2"/>
  <c r="AU9" i="2"/>
  <c r="BS9" i="2"/>
  <c r="BK12" i="1"/>
  <c r="BW12" i="1" s="1"/>
  <c r="AJ7" i="2"/>
  <c r="J22" i="2"/>
  <c r="X8" i="2"/>
  <c r="W9" i="2"/>
  <c r="AH23" i="2"/>
  <c r="CD23" i="2"/>
  <c r="BA13" i="1"/>
  <c r="AV10" i="2" s="1"/>
  <c r="AX777" i="1"/>
  <c r="BI777" i="1" s="1"/>
  <c r="CC26" i="2"/>
  <c r="BI29" i="1"/>
  <c r="BU29" i="1" s="1"/>
  <c r="BQ24" i="2"/>
  <c r="BI27" i="1"/>
  <c r="BE27" i="2"/>
  <c r="BI30" i="1"/>
  <c r="BU30" i="1" s="1"/>
  <c r="AX410" i="1"/>
  <c r="BI410" i="1" s="1"/>
  <c r="AV275" i="1"/>
  <c r="BG275" i="1" s="1"/>
  <c r="AU135" i="1"/>
  <c r="BF135" i="1" s="1"/>
  <c r="AX409" i="1"/>
  <c r="BI409" i="1" s="1"/>
  <c r="AW343" i="1"/>
  <c r="BH343" i="1" s="1"/>
  <c r="CC27" i="2"/>
  <c r="AG26" i="2"/>
  <c r="AW345" i="1"/>
  <c r="BH345" i="1" s="1"/>
  <c r="CC24" i="2"/>
  <c r="U27" i="2"/>
  <c r="U24" i="2"/>
  <c r="AW406" i="1"/>
  <c r="BH406" i="1" s="1"/>
  <c r="AG24" i="2"/>
  <c r="BE24" i="2"/>
  <c r="AX155" i="1"/>
  <c r="BI155" i="1" s="1"/>
  <c r="I24" i="2"/>
  <c r="BU27" i="1"/>
  <c r="BQ27" i="2"/>
  <c r="BE26" i="2"/>
  <c r="I27" i="2"/>
  <c r="AS27" i="2"/>
  <c r="I26" i="2"/>
  <c r="BQ26" i="2"/>
  <c r="AS24" i="2"/>
  <c r="U26" i="2"/>
  <c r="AX157" i="1"/>
  <c r="BI157" i="1" s="1"/>
  <c r="AX158" i="1"/>
  <c r="BI158" i="1" s="1"/>
  <c r="AG27" i="2"/>
  <c r="AS26" i="2"/>
  <c r="BW18" i="1"/>
  <c r="BW9" i="1"/>
  <c r="BW19" i="1"/>
  <c r="BA19" i="1" s="1"/>
  <c r="BW14" i="1"/>
  <c r="BV26" i="1"/>
  <c r="BW17" i="1"/>
  <c r="AU150" i="1"/>
  <c r="BF150" i="1" s="1"/>
  <c r="AW346" i="1"/>
  <c r="BH346" i="1" s="1"/>
  <c r="AV246" i="1"/>
  <c r="BG246" i="1" s="1"/>
  <c r="AV217" i="1"/>
  <c r="BG217" i="1" s="1"/>
  <c r="BO33" i="2"/>
  <c r="BC33" i="2"/>
  <c r="CA33" i="2"/>
  <c r="AE33" i="2"/>
  <c r="AQ33" i="2"/>
  <c r="S33" i="2"/>
  <c r="G33" i="2"/>
  <c r="CD21" i="2"/>
  <c r="BR21" i="2"/>
  <c r="AT21" i="2"/>
  <c r="BF21" i="2"/>
  <c r="AH21" i="2"/>
  <c r="J21" i="2"/>
  <c r="V21" i="2"/>
  <c r="AZ533" i="1"/>
  <c r="BK533" i="1" s="1"/>
  <c r="CE18" i="2"/>
  <c r="BS18" i="2"/>
  <c r="BG18" i="2"/>
  <c r="AU18" i="2"/>
  <c r="AI18" i="2"/>
  <c r="W18" i="2"/>
  <c r="K18" i="2"/>
  <c r="CA32" i="2"/>
  <c r="BC32" i="2"/>
  <c r="BO32" i="2"/>
  <c r="AE32" i="2"/>
  <c r="AQ32" i="2"/>
  <c r="S32" i="2"/>
  <c r="G32" i="2"/>
  <c r="CC25" i="2"/>
  <c r="BE25" i="2"/>
  <c r="BQ25" i="2"/>
  <c r="AG25" i="2"/>
  <c r="AS25" i="2"/>
  <c r="U25" i="2"/>
  <c r="I25" i="2"/>
  <c r="AZ527" i="1"/>
  <c r="BK527" i="1" s="1"/>
  <c r="CE12" i="2"/>
  <c r="BG12" i="2"/>
  <c r="BS12" i="2"/>
  <c r="AI12" i="2"/>
  <c r="AU12" i="2"/>
  <c r="K12" i="2"/>
  <c r="W12" i="2"/>
  <c r="AV158" i="1"/>
  <c r="BG158" i="1" s="1"/>
  <c r="CC28" i="2"/>
  <c r="BQ28" i="2"/>
  <c r="BE28" i="2"/>
  <c r="AG28" i="2"/>
  <c r="U28" i="2"/>
  <c r="I28" i="2"/>
  <c r="AS28" i="2"/>
  <c r="AV97" i="1"/>
  <c r="BG97" i="1" s="1"/>
  <c r="AW221" i="1"/>
  <c r="BH221" i="1" s="1"/>
  <c r="CC29" i="2"/>
  <c r="BQ29" i="2"/>
  <c r="AS29" i="2"/>
  <c r="I29" i="2"/>
  <c r="CB30" i="2"/>
  <c r="BP30" i="2"/>
  <c r="BD30" i="2"/>
  <c r="AR30" i="2"/>
  <c r="AF30" i="2"/>
  <c r="H30" i="2"/>
  <c r="T30" i="2"/>
  <c r="AW524" i="1"/>
  <c r="BH524" i="1" s="1"/>
  <c r="AX536" i="1"/>
  <c r="BI536" i="1" s="1"/>
  <c r="AW715" i="1"/>
  <c r="BH715" i="1" s="1"/>
  <c r="AW528" i="1"/>
  <c r="BH528" i="1" s="1"/>
  <c r="AW531" i="1"/>
  <c r="BH531" i="1" s="1"/>
  <c r="AX913" i="1"/>
  <c r="BI913" i="1" s="1"/>
  <c r="AX914" i="1"/>
  <c r="BI914" i="1" s="1"/>
  <c r="AW593" i="1"/>
  <c r="BH593" i="1" s="1"/>
  <c r="AX910" i="1"/>
  <c r="BI910" i="1" s="1"/>
  <c r="AX783" i="1"/>
  <c r="BI783" i="1" s="1"/>
  <c r="AW527" i="1"/>
  <c r="BH527" i="1" s="1"/>
  <c r="AW594" i="1"/>
  <c r="BH594" i="1" s="1"/>
  <c r="AW589" i="1"/>
  <c r="BH589" i="1" s="1"/>
  <c r="AW521" i="1"/>
  <c r="BH521" i="1" s="1"/>
  <c r="AY538" i="1"/>
  <c r="BJ538" i="1" s="1"/>
  <c r="AW590" i="1"/>
  <c r="BH590" i="1" s="1"/>
  <c r="AX780" i="1"/>
  <c r="BI780" i="1" s="1"/>
  <c r="AW714" i="1"/>
  <c r="BH714" i="1" s="1"/>
  <c r="AW222" i="1"/>
  <c r="BH222" i="1" s="1"/>
  <c r="AW97" i="1"/>
  <c r="BH97" i="1" s="1"/>
  <c r="AV218" i="1"/>
  <c r="BG218" i="1" s="1"/>
  <c r="AY280" i="1"/>
  <c r="BJ280" i="1" s="1"/>
  <c r="BS35" i="1"/>
  <c r="AW35" i="1" s="1"/>
  <c r="BH35" i="1" s="1"/>
  <c r="AV395" i="1"/>
  <c r="BG395" i="1" s="1"/>
  <c r="AV365" i="1"/>
  <c r="BG365" i="1" s="1"/>
  <c r="AV332" i="1"/>
  <c r="BG332" i="1" s="1"/>
  <c r="AV277" i="1"/>
  <c r="BG277" i="1" s="1"/>
  <c r="AV335" i="1"/>
  <c r="BG335" i="1" s="1"/>
  <c r="AV336" i="1"/>
  <c r="BG336" i="1" s="1"/>
  <c r="AV276" i="1"/>
  <c r="BG276" i="1" s="1"/>
  <c r="AV366" i="1"/>
  <c r="BG366" i="1" s="1"/>
  <c r="AW404" i="1"/>
  <c r="BH404" i="1" s="1"/>
  <c r="AW408" i="1"/>
  <c r="BH408" i="1" s="1"/>
  <c r="AW469" i="1"/>
  <c r="BH469" i="1" s="1"/>
  <c r="AV426" i="1"/>
  <c r="BG426" i="1" s="1"/>
  <c r="AV338" i="1"/>
  <c r="BG338" i="1" s="1"/>
  <c r="AV329" i="1"/>
  <c r="BG329" i="1" s="1"/>
  <c r="AV337" i="1"/>
  <c r="BG337" i="1" s="1"/>
  <c r="BP38" i="1"/>
  <c r="BR37" i="1"/>
  <c r="AV37" i="1" s="1"/>
  <c r="BG37" i="1" s="1"/>
  <c r="AV67" i="1"/>
  <c r="BG67" i="1" s="1"/>
  <c r="AV189" i="1"/>
  <c r="BG189" i="1" s="1"/>
  <c r="AU205" i="1"/>
  <c r="BF205" i="1" s="1"/>
  <c r="AU201" i="1"/>
  <c r="BF201" i="1" s="1"/>
  <c r="AV248" i="1"/>
  <c r="BG248" i="1" s="1"/>
  <c r="AV159" i="1"/>
  <c r="BG159" i="1" s="1"/>
  <c r="AT118" i="1"/>
  <c r="BE118" i="1" s="1"/>
  <c r="AU164" i="1"/>
  <c r="BF164" i="1" s="1"/>
  <c r="AU192" i="1"/>
  <c r="BF192" i="1" s="1"/>
  <c r="AU191" i="1"/>
  <c r="BF191" i="1" s="1"/>
  <c r="AU179" i="1"/>
  <c r="BF179" i="1" s="1"/>
  <c r="AX156" i="1"/>
  <c r="BI156" i="1" s="1"/>
  <c r="AU165" i="1"/>
  <c r="BF165" i="1" s="1"/>
  <c r="AU194" i="1"/>
  <c r="BF194" i="1" s="1"/>
  <c r="AU206" i="1"/>
  <c r="BF206" i="1" s="1"/>
  <c r="AT123" i="1"/>
  <c r="BE123" i="1" s="1"/>
  <c r="AV130" i="1"/>
  <c r="BG130" i="1" s="1"/>
  <c r="AU234" i="1"/>
  <c r="BF234" i="1" s="1"/>
  <c r="AT117" i="1"/>
  <c r="BE117" i="1" s="1"/>
  <c r="AT116" i="1"/>
  <c r="BE116" i="1" s="1"/>
  <c r="AV187" i="1"/>
  <c r="BG187" i="1" s="1"/>
  <c r="AV188" i="1"/>
  <c r="BG188" i="1" s="1"/>
  <c r="AS73" i="1"/>
  <c r="BD73" i="1" s="1"/>
  <c r="AS75" i="1"/>
  <c r="BD75" i="1" s="1"/>
  <c r="AW224" i="1"/>
  <c r="BH224" i="1" s="1"/>
  <c r="AW162" i="1"/>
  <c r="BH162" i="1" s="1"/>
  <c r="AX159" i="1"/>
  <c r="BI159" i="1" s="1"/>
  <c r="BR38" i="1"/>
  <c r="AV38" i="1" s="1"/>
  <c r="BG38" i="1" s="1"/>
  <c r="AS74" i="1"/>
  <c r="BD74" i="1" s="1"/>
  <c r="AW223" i="1"/>
  <c r="BH223" i="1" s="1"/>
  <c r="AT111" i="1"/>
  <c r="BE111" i="1" s="1"/>
  <c r="BT34" i="1"/>
  <c r="AU193" i="1"/>
  <c r="BF193" i="1" s="1"/>
  <c r="AT121" i="1"/>
  <c r="BE121" i="1" s="1"/>
  <c r="AV160" i="1"/>
  <c r="BG160" i="1" s="1"/>
  <c r="AT130" i="1"/>
  <c r="BE130" i="1" s="1"/>
  <c r="AV247" i="1"/>
  <c r="BG247" i="1" s="1"/>
  <c r="AS76" i="1"/>
  <c r="BD76" i="1" s="1"/>
  <c r="AU219" i="1"/>
  <c r="BF219" i="1" s="1"/>
  <c r="AW219" i="1"/>
  <c r="BH219" i="1" s="1"/>
  <c r="AW220" i="1"/>
  <c r="BH220" i="1" s="1"/>
  <c r="AT112" i="1"/>
  <c r="BE112" i="1" s="1"/>
  <c r="AU204" i="1"/>
  <c r="BF204" i="1" s="1"/>
  <c r="AU152" i="1"/>
  <c r="BF152" i="1" s="1"/>
  <c r="BR40" i="1"/>
  <c r="AV40" i="1" s="1"/>
  <c r="BG40" i="1" s="1"/>
  <c r="AR42" i="1"/>
  <c r="BC42" i="1" s="1"/>
  <c r="BR39" i="1"/>
  <c r="AV39" i="1" s="1"/>
  <c r="BG39" i="1" s="1"/>
  <c r="AR41" i="1"/>
  <c r="BC41" i="1" s="1"/>
  <c r="AV68" i="1"/>
  <c r="BG68" i="1" s="1"/>
  <c r="BN42" i="1" l="1"/>
  <c r="BO42" i="1"/>
  <c r="AX789" i="1"/>
  <c r="BI789" i="1" s="1"/>
  <c r="U29" i="2"/>
  <c r="BE29" i="2"/>
  <c r="BT10" i="2"/>
  <c r="BI32" i="1"/>
  <c r="BN41" i="1"/>
  <c r="BO41" i="1"/>
  <c r="BI34" i="1"/>
  <c r="AX34" i="1"/>
  <c r="AX160" i="1"/>
  <c r="BI160" i="1" s="1"/>
  <c r="AX538" i="1"/>
  <c r="BI538" i="1" s="1"/>
  <c r="AY29" i="1"/>
  <c r="BJ29" i="1" s="1"/>
  <c r="AY30" i="1"/>
  <c r="BR27" i="2" s="1"/>
  <c r="L10" i="2"/>
  <c r="AY537" i="1"/>
  <c r="BJ537" i="1" s="1"/>
  <c r="AX915" i="1"/>
  <c r="BI915" i="1" s="1"/>
  <c r="BA12" i="1"/>
  <c r="BL12" i="1" s="1"/>
  <c r="BA14" i="1"/>
  <c r="AV11" i="2" s="1"/>
  <c r="AY27" i="1"/>
  <c r="BJ27" i="1" s="1"/>
  <c r="AJ10" i="2"/>
  <c r="CF10" i="2"/>
  <c r="BL13" i="1"/>
  <c r="BA18" i="1"/>
  <c r="BL18" i="1" s="1"/>
  <c r="BH10" i="2"/>
  <c r="BA17" i="1"/>
  <c r="BL17" i="1" s="1"/>
  <c r="X10" i="2"/>
  <c r="AZ26" i="1"/>
  <c r="BG23" i="2" s="1"/>
  <c r="AX905" i="1"/>
  <c r="BI905" i="1" s="1"/>
  <c r="BA9" i="1"/>
  <c r="BL9" i="1" s="1"/>
  <c r="BL19" i="1"/>
  <c r="AU151" i="1"/>
  <c r="BF151" i="1" s="1"/>
  <c r="AV307" i="1"/>
  <c r="BG307" i="1" s="1"/>
  <c r="AX537" i="1"/>
  <c r="BI537" i="1" s="1"/>
  <c r="AW409" i="1"/>
  <c r="BH409" i="1" s="1"/>
  <c r="AW470" i="1"/>
  <c r="AW407" i="1"/>
  <c r="BH407" i="1" s="1"/>
  <c r="AU166" i="1"/>
  <c r="BF166" i="1" s="1"/>
  <c r="AX285" i="1"/>
  <c r="BI285" i="1" s="1"/>
  <c r="AX283" i="1"/>
  <c r="BI283" i="1" s="1"/>
  <c r="AX286" i="1"/>
  <c r="BI286" i="1" s="1"/>
  <c r="BT33" i="1"/>
  <c r="AX33" i="1" s="1"/>
  <c r="BV24" i="1"/>
  <c r="BW15" i="1"/>
  <c r="BW21" i="1"/>
  <c r="BA21" i="1" s="1"/>
  <c r="BT16" i="2"/>
  <c r="AW410" i="1"/>
  <c r="BH410" i="1" s="1"/>
  <c r="AV16" i="2"/>
  <c r="X16" i="2"/>
  <c r="BH16" i="2"/>
  <c r="AV249" i="1"/>
  <c r="BG249" i="1" s="1"/>
  <c r="CF16" i="2"/>
  <c r="AV278" i="1"/>
  <c r="BG278" i="1" s="1"/>
  <c r="AJ16" i="2"/>
  <c r="L16" i="2"/>
  <c r="AV190" i="1"/>
  <c r="BG190" i="1" s="1"/>
  <c r="AW285" i="1"/>
  <c r="BH285" i="1" s="1"/>
  <c r="CA34" i="2"/>
  <c r="BC34" i="2"/>
  <c r="BO34" i="2"/>
  <c r="AQ34" i="2"/>
  <c r="G34" i="2"/>
  <c r="AE34" i="2"/>
  <c r="S34" i="2"/>
  <c r="L9" i="2"/>
  <c r="BH9" i="2"/>
  <c r="CF15" i="2"/>
  <c r="AV129" i="1"/>
  <c r="BG129" i="1" s="1"/>
  <c r="CE23" i="2"/>
  <c r="BS39" i="1"/>
  <c r="AW39" i="1" s="1"/>
  <c r="BH39" i="1" s="1"/>
  <c r="CA36" i="2"/>
  <c r="BC36" i="2"/>
  <c r="BO36" i="2"/>
  <c r="AE36" i="2"/>
  <c r="AQ36" i="2"/>
  <c r="G36" i="2"/>
  <c r="S36" i="2"/>
  <c r="BS40" i="1"/>
  <c r="AW40" i="1" s="1"/>
  <c r="BH40" i="1" s="1"/>
  <c r="CA37" i="2"/>
  <c r="BO37" i="2"/>
  <c r="BC37" i="2"/>
  <c r="AE37" i="2"/>
  <c r="AQ37" i="2"/>
  <c r="S37" i="2"/>
  <c r="G37" i="2"/>
  <c r="CD26" i="2"/>
  <c r="J26" i="2"/>
  <c r="CB32" i="2"/>
  <c r="BP32" i="2"/>
  <c r="AR32" i="2"/>
  <c r="BD32" i="2"/>
  <c r="AF32" i="2"/>
  <c r="H32" i="2"/>
  <c r="T32" i="2"/>
  <c r="AJ14" i="2"/>
  <c r="AV250" i="1"/>
  <c r="BG250" i="1" s="1"/>
  <c r="CC31" i="2"/>
  <c r="BE31" i="2"/>
  <c r="AS31" i="2"/>
  <c r="BQ31" i="2"/>
  <c r="U31" i="2"/>
  <c r="I31" i="2"/>
  <c r="AG31" i="2"/>
  <c r="CA35" i="2"/>
  <c r="BO35" i="2"/>
  <c r="BC35" i="2"/>
  <c r="AE35" i="2"/>
  <c r="S35" i="2"/>
  <c r="G35" i="2"/>
  <c r="AQ35" i="2"/>
  <c r="CD27" i="2"/>
  <c r="BF27" i="2"/>
  <c r="AH27" i="2"/>
  <c r="V27" i="2"/>
  <c r="BT11" i="2"/>
  <c r="AY536" i="1"/>
  <c r="BJ536" i="1" s="1"/>
  <c r="AW653" i="1"/>
  <c r="BH653" i="1" s="1"/>
  <c r="AX666" i="1"/>
  <c r="BI666" i="1" s="1"/>
  <c r="AX664" i="1"/>
  <c r="BI664" i="1" s="1"/>
  <c r="AW286" i="1"/>
  <c r="BH286" i="1" s="1"/>
  <c r="AY794" i="1"/>
  <c r="BJ794" i="1" s="1"/>
  <c r="AW585" i="1"/>
  <c r="BH585" i="1" s="1"/>
  <c r="AW658" i="1"/>
  <c r="BH658" i="1" s="1"/>
  <c r="AW657" i="1"/>
  <c r="BH657" i="1" s="1"/>
  <c r="AW533" i="1"/>
  <c r="BH533" i="1" s="1"/>
  <c r="AX908" i="1"/>
  <c r="BI908" i="1" s="1"/>
  <c r="AW595" i="1"/>
  <c r="BH595" i="1" s="1"/>
  <c r="AW592" i="1"/>
  <c r="BH592" i="1" s="1"/>
  <c r="AX917" i="1"/>
  <c r="BI917" i="1" s="1"/>
  <c r="AW588" i="1"/>
  <c r="BH588" i="1" s="1"/>
  <c r="AW778" i="1"/>
  <c r="BH778" i="1" s="1"/>
  <c r="AW654" i="1"/>
  <c r="BH654" i="1" s="1"/>
  <c r="AW591" i="1"/>
  <c r="BH591" i="1" s="1"/>
  <c r="AX911" i="1"/>
  <c r="BI911" i="1" s="1"/>
  <c r="AW779" i="1"/>
  <c r="BH779" i="1" s="1"/>
  <c r="AW161" i="1"/>
  <c r="BH161" i="1" s="1"/>
  <c r="BK25" i="1"/>
  <c r="AW99" i="1"/>
  <c r="BH99" i="1" s="1"/>
  <c r="AV69" i="1"/>
  <c r="BG69" i="1" s="1"/>
  <c r="BS37" i="1"/>
  <c r="AW37" i="1" s="1"/>
  <c r="BH37" i="1" s="1"/>
  <c r="AV70" i="1"/>
  <c r="BG70" i="1" s="1"/>
  <c r="BS38" i="1"/>
  <c r="AW38" i="1" s="1"/>
  <c r="BH38" i="1" s="1"/>
  <c r="AY286" i="1"/>
  <c r="BJ286" i="1" s="1"/>
  <c r="AW283" i="1"/>
  <c r="BH283" i="1" s="1"/>
  <c r="AW288" i="1"/>
  <c r="BH288" i="1" s="1"/>
  <c r="AW472" i="1"/>
  <c r="BH472" i="1" s="1"/>
  <c r="AV398" i="1"/>
  <c r="BG398" i="1" s="1"/>
  <c r="AV368" i="1"/>
  <c r="BG368" i="1" s="1"/>
  <c r="AV427" i="1"/>
  <c r="BG427" i="1" s="1"/>
  <c r="AX284" i="1"/>
  <c r="BI284" i="1" s="1"/>
  <c r="AV280" i="1"/>
  <c r="BG280" i="1" s="1"/>
  <c r="AW284" i="1"/>
  <c r="BH284" i="1" s="1"/>
  <c r="AV370" i="1"/>
  <c r="BG370" i="1" s="1"/>
  <c r="AW468" i="1"/>
  <c r="BH468" i="1" s="1"/>
  <c r="AV308" i="1"/>
  <c r="BG308" i="1" s="1"/>
  <c r="AV367" i="1"/>
  <c r="BG367" i="1" s="1"/>
  <c r="AV309" i="1"/>
  <c r="BG309" i="1" s="1"/>
  <c r="AV364" i="1"/>
  <c r="BG364" i="1" s="1"/>
  <c r="AV397" i="1"/>
  <c r="BG397" i="1" s="1"/>
  <c r="AV279" i="1"/>
  <c r="BG279" i="1" s="1"/>
  <c r="AW287" i="1"/>
  <c r="BH287" i="1" s="1"/>
  <c r="AX287" i="1"/>
  <c r="BI287" i="1" s="1"/>
  <c r="AX288" i="1"/>
  <c r="BI288" i="1" s="1"/>
  <c r="AV458" i="1"/>
  <c r="BG458" i="1" s="1"/>
  <c r="AV361" i="1"/>
  <c r="BG361" i="1" s="1"/>
  <c r="AV369" i="1"/>
  <c r="BG369" i="1" s="1"/>
  <c r="BQ40" i="1"/>
  <c r="BP40" i="1"/>
  <c r="BP39" i="1"/>
  <c r="AV99" i="1"/>
  <c r="BG99" i="1" s="1"/>
  <c r="AU250" i="1"/>
  <c r="BF250" i="1" s="1"/>
  <c r="AU210" i="1"/>
  <c r="BF210" i="1" s="1"/>
  <c r="AT126" i="1"/>
  <c r="BE126" i="1" s="1"/>
  <c r="AV220" i="1"/>
  <c r="BG220" i="1" s="1"/>
  <c r="AU195" i="1"/>
  <c r="BF195" i="1" s="1"/>
  <c r="AU221" i="1"/>
  <c r="BF221" i="1" s="1"/>
  <c r="BQ39" i="1"/>
  <c r="AU168" i="1"/>
  <c r="BF168" i="1" s="1"/>
  <c r="BU32" i="1"/>
  <c r="AY32" i="1" s="1"/>
  <c r="AU207" i="1"/>
  <c r="BF207" i="1" s="1"/>
  <c r="AT129" i="1"/>
  <c r="BE129" i="1" s="1"/>
  <c r="BU28" i="1"/>
  <c r="AY28" i="1" s="1"/>
  <c r="AV191" i="1"/>
  <c r="BG191" i="1" s="1"/>
  <c r="AU235" i="1"/>
  <c r="BF235" i="1" s="1"/>
  <c r="AV192" i="1"/>
  <c r="BG192" i="1" s="1"/>
  <c r="AT119" i="1"/>
  <c r="BE119" i="1" s="1"/>
  <c r="BU31" i="1"/>
  <c r="AY31" i="1" s="1"/>
  <c r="AS79" i="1"/>
  <c r="BD79" i="1" s="1"/>
  <c r="AT131" i="1"/>
  <c r="BE131" i="1" s="1"/>
  <c r="AU208" i="1"/>
  <c r="BF208" i="1" s="1"/>
  <c r="AV100" i="1"/>
  <c r="BG100" i="1" s="1"/>
  <c r="AS80" i="1"/>
  <c r="BD80" i="1" s="1"/>
  <c r="AX162" i="1"/>
  <c r="BI162" i="1" s="1"/>
  <c r="AS78" i="1"/>
  <c r="BD78" i="1" s="1"/>
  <c r="AW226" i="1"/>
  <c r="BH226" i="1" s="1"/>
  <c r="AT124" i="1"/>
  <c r="BE124" i="1" s="1"/>
  <c r="AT125" i="1"/>
  <c r="BE125" i="1" s="1"/>
  <c r="AU222" i="1"/>
  <c r="BF222" i="1" s="1"/>
  <c r="AU181" i="1"/>
  <c r="BF181" i="1" s="1"/>
  <c r="AU220" i="1"/>
  <c r="BF220" i="1" s="1"/>
  <c r="AT120" i="1"/>
  <c r="BE120" i="1" s="1"/>
  <c r="AT138" i="1"/>
  <c r="BE138" i="1" s="1"/>
  <c r="AU209" i="1"/>
  <c r="BF209" i="1" s="1"/>
  <c r="AS77" i="1"/>
  <c r="BD77" i="1" s="1"/>
  <c r="AV219" i="1"/>
  <c r="BG219" i="1" s="1"/>
  <c r="AV162" i="1"/>
  <c r="BG162" i="1" s="1"/>
  <c r="AU180" i="1"/>
  <c r="BF180" i="1" s="1"/>
  <c r="AU217" i="1"/>
  <c r="BF217" i="1" s="1"/>
  <c r="AV221" i="1"/>
  <c r="BG221" i="1" s="1"/>
  <c r="AV72" i="1"/>
  <c r="BG72" i="1" s="1"/>
  <c r="BS36" i="1"/>
  <c r="AW36" i="1" s="1"/>
  <c r="BH36" i="1" s="1"/>
  <c r="AR43" i="1"/>
  <c r="BC43" i="1" s="1"/>
  <c r="AR44" i="1"/>
  <c r="BC44" i="1" s="1"/>
  <c r="AV71" i="1"/>
  <c r="BG71" i="1" s="1"/>
  <c r="BF26" i="2" l="1"/>
  <c r="BS23" i="2"/>
  <c r="BN44" i="1"/>
  <c r="BO44" i="1"/>
  <c r="BO43" i="1"/>
  <c r="BN43" i="1"/>
  <c r="AU23" i="2"/>
  <c r="BK26" i="1"/>
  <c r="BW26" i="1" s="1"/>
  <c r="X6" i="2"/>
  <c r="BT6" i="2"/>
  <c r="AH26" i="2"/>
  <c r="W23" i="2"/>
  <c r="AT24" i="2"/>
  <c r="AT27" i="2"/>
  <c r="V26" i="2"/>
  <c r="BR26" i="2"/>
  <c r="BR24" i="2"/>
  <c r="BJ30" i="1"/>
  <c r="BV30" i="1" s="1"/>
  <c r="AZ30" i="1" s="1"/>
  <c r="AY285" i="1"/>
  <c r="BJ285" i="1" s="1"/>
  <c r="J27" i="2"/>
  <c r="AT26" i="2"/>
  <c r="AI23" i="2"/>
  <c r="J24" i="2"/>
  <c r="AV15" i="2"/>
  <c r="AV6" i="2"/>
  <c r="AJ6" i="2"/>
  <c r="BH6" i="2"/>
  <c r="X15" i="2"/>
  <c r="AY793" i="1"/>
  <c r="BJ793" i="1" s="1"/>
  <c r="AJ15" i="2"/>
  <c r="BH15" i="2"/>
  <c r="L6" i="2"/>
  <c r="CF6" i="2"/>
  <c r="L11" i="2"/>
  <c r="AZ538" i="1"/>
  <c r="BK538" i="1" s="1"/>
  <c r="BH11" i="2"/>
  <c r="X14" i="2"/>
  <c r="K23" i="2"/>
  <c r="L15" i="2"/>
  <c r="BT15" i="2"/>
  <c r="BT9" i="2"/>
  <c r="BT14" i="2"/>
  <c r="BA15" i="1"/>
  <c r="BL15" i="1" s="1"/>
  <c r="AJ11" i="2"/>
  <c r="CF11" i="2"/>
  <c r="L14" i="2"/>
  <c r="CF14" i="2"/>
  <c r="V24" i="2"/>
  <c r="CD24" i="2"/>
  <c r="X9" i="2"/>
  <c r="AV9" i="2"/>
  <c r="AZ24" i="1"/>
  <c r="BG21" i="2" s="1"/>
  <c r="BL14" i="1"/>
  <c r="AY283" i="1"/>
  <c r="BJ283" i="1" s="1"/>
  <c r="X11" i="2"/>
  <c r="AV14" i="2"/>
  <c r="BH14" i="2"/>
  <c r="BF24" i="2"/>
  <c r="AH24" i="2"/>
  <c r="AJ9" i="2"/>
  <c r="CF9" i="2"/>
  <c r="AW534" i="1"/>
  <c r="BH534" i="1" s="1"/>
  <c r="BH470" i="1"/>
  <c r="AU167" i="1"/>
  <c r="BF167" i="1" s="1"/>
  <c r="AV18" i="2"/>
  <c r="BL21" i="1"/>
  <c r="CC30" i="2"/>
  <c r="BI33" i="1"/>
  <c r="BU33" i="1" s="1"/>
  <c r="AX665" i="1"/>
  <c r="BI665" i="1" s="1"/>
  <c r="AV339" i="1"/>
  <c r="BG339" i="1" s="1"/>
  <c r="AX413" i="1"/>
  <c r="AW473" i="1"/>
  <c r="BH473" i="1" s="1"/>
  <c r="AW471" i="1"/>
  <c r="BH471" i="1" s="1"/>
  <c r="AJ18" i="2"/>
  <c r="CF18" i="2"/>
  <c r="BT18" i="2"/>
  <c r="AX161" i="1"/>
  <c r="BI161" i="1" s="1"/>
  <c r="X18" i="2"/>
  <c r="AX414" i="1"/>
  <c r="AU182" i="1"/>
  <c r="BF182" i="1" s="1"/>
  <c r="L18" i="2"/>
  <c r="BH18" i="2"/>
  <c r="I30" i="2"/>
  <c r="AX411" i="1"/>
  <c r="BI411" i="1" s="1"/>
  <c r="BE30" i="2"/>
  <c r="AW474" i="1"/>
  <c r="BH474" i="1" s="1"/>
  <c r="AS30" i="2"/>
  <c r="BQ30" i="2"/>
  <c r="BT35" i="1"/>
  <c r="AX35" i="1" s="1"/>
  <c r="AG30" i="2"/>
  <c r="U30" i="2"/>
  <c r="AV281" i="1"/>
  <c r="BG281" i="1" s="1"/>
  <c r="AV310" i="1"/>
  <c r="BG310" i="1" s="1"/>
  <c r="AV222" i="1"/>
  <c r="BG222" i="1" s="1"/>
  <c r="AW349" i="1"/>
  <c r="BH349" i="1" s="1"/>
  <c r="AV101" i="1"/>
  <c r="BG101" i="1" s="1"/>
  <c r="AV161" i="1"/>
  <c r="BG161" i="1" s="1"/>
  <c r="AV102" i="1"/>
  <c r="BG102" i="1" s="1"/>
  <c r="CA1030" i="2"/>
  <c r="L29" i="1" s="1"/>
  <c r="AQ1030" i="2"/>
  <c r="L26" i="1" s="1"/>
  <c r="CB35" i="2"/>
  <c r="BP35" i="2"/>
  <c r="AF35" i="2"/>
  <c r="AR35" i="2"/>
  <c r="T35" i="2"/>
  <c r="BD35" i="2"/>
  <c r="H35" i="2"/>
  <c r="CB34" i="2"/>
  <c r="BP34" i="2"/>
  <c r="BD34" i="2"/>
  <c r="AR34" i="2"/>
  <c r="AF34" i="2"/>
  <c r="H34" i="2"/>
  <c r="T34" i="2"/>
  <c r="CB36" i="2"/>
  <c r="BP36" i="2"/>
  <c r="AR36" i="2"/>
  <c r="BD36" i="2"/>
  <c r="AF36" i="2"/>
  <c r="H36" i="2"/>
  <c r="T36" i="2"/>
  <c r="AZ537" i="1"/>
  <c r="BK537" i="1" s="1"/>
  <c r="CE22" i="2"/>
  <c r="BG22" i="2"/>
  <c r="BS22" i="2"/>
  <c r="AI22" i="2"/>
  <c r="AU22" i="2"/>
  <c r="K22" i="2"/>
  <c r="W22" i="2"/>
  <c r="AW350" i="1"/>
  <c r="BH350" i="1" s="1"/>
  <c r="BS21" i="2"/>
  <c r="G1030" i="2"/>
  <c r="L23" i="1" s="1"/>
  <c r="BC1030" i="2"/>
  <c r="L27" i="1" s="1"/>
  <c r="CB37" i="2"/>
  <c r="BP37" i="2"/>
  <c r="AF37" i="2"/>
  <c r="AR37" i="2"/>
  <c r="BD37" i="2"/>
  <c r="T37" i="2"/>
  <c r="H37" i="2"/>
  <c r="S1030" i="2"/>
  <c r="L24" i="1" s="1"/>
  <c r="BO1030" i="2"/>
  <c r="L28" i="1" s="1"/>
  <c r="CB33" i="2"/>
  <c r="BP33" i="2"/>
  <c r="AF33" i="2"/>
  <c r="AR33" i="2"/>
  <c r="BD33" i="2"/>
  <c r="T33" i="2"/>
  <c r="H33" i="2"/>
  <c r="AV282" i="1"/>
  <c r="BG282" i="1" s="1"/>
  <c r="AE1030" i="2"/>
  <c r="L25" i="1" s="1"/>
  <c r="AW659" i="1"/>
  <c r="BH659" i="1" s="1"/>
  <c r="AX792" i="1"/>
  <c r="BI792" i="1" s="1"/>
  <c r="AX794" i="1"/>
  <c r="BI794" i="1" s="1"/>
  <c r="AW717" i="1"/>
  <c r="BH717" i="1" s="1"/>
  <c r="AW655" i="1"/>
  <c r="BH655" i="1" s="1"/>
  <c r="AW718" i="1"/>
  <c r="BH718" i="1" s="1"/>
  <c r="AW652" i="1"/>
  <c r="BH652" i="1" s="1"/>
  <c r="AW656" i="1"/>
  <c r="BH656" i="1" s="1"/>
  <c r="AW649" i="1"/>
  <c r="BH649" i="1" s="1"/>
  <c r="AW536" i="1"/>
  <c r="BH536" i="1" s="1"/>
  <c r="AY542" i="1"/>
  <c r="BJ542" i="1" s="1"/>
  <c r="AW721" i="1"/>
  <c r="BH721" i="1" s="1"/>
  <c r="AY792" i="1"/>
  <c r="BJ792" i="1" s="1"/>
  <c r="AW163" i="1"/>
  <c r="BH163" i="1" s="1"/>
  <c r="AW225" i="1"/>
  <c r="BH225" i="1" s="1"/>
  <c r="AW532" i="1"/>
  <c r="BH532" i="1" s="1"/>
  <c r="AW843" i="1"/>
  <c r="BH843" i="1" s="1"/>
  <c r="AW842" i="1"/>
  <c r="BH842" i="1" s="1"/>
  <c r="AW597" i="1"/>
  <c r="BH597" i="1" s="1"/>
  <c r="AW722" i="1"/>
  <c r="BH722" i="1" s="1"/>
  <c r="AV402" i="1"/>
  <c r="BG402" i="1" s="1"/>
  <c r="AV312" i="1"/>
  <c r="BG312" i="1" s="1"/>
  <c r="AV459" i="1"/>
  <c r="BG459" i="1" s="1"/>
  <c r="AW290" i="1"/>
  <c r="BH290" i="1" s="1"/>
  <c r="BJ28" i="1"/>
  <c r="AX415" i="1"/>
  <c r="BI415" i="1" s="1"/>
  <c r="AV311" i="1"/>
  <c r="BG311" i="1" s="1"/>
  <c r="AV429" i="1"/>
  <c r="BG429" i="1" s="1"/>
  <c r="AV341" i="1"/>
  <c r="BG341" i="1" s="1"/>
  <c r="AV340" i="1"/>
  <c r="BG340" i="1" s="1"/>
  <c r="AW348" i="1"/>
  <c r="BH348" i="1" s="1"/>
  <c r="AX412" i="1"/>
  <c r="BI412" i="1" s="1"/>
  <c r="AV430" i="1"/>
  <c r="BG430" i="1" s="1"/>
  <c r="AW352" i="1"/>
  <c r="BH352" i="1" s="1"/>
  <c r="AX290" i="1"/>
  <c r="BI290" i="1" s="1"/>
  <c r="AX416" i="1"/>
  <c r="BI416" i="1" s="1"/>
  <c r="AW351" i="1"/>
  <c r="BH351" i="1" s="1"/>
  <c r="AV396" i="1"/>
  <c r="BG396" i="1" s="1"/>
  <c r="AV399" i="1"/>
  <c r="BG399" i="1" s="1"/>
  <c r="AV400" i="1"/>
  <c r="BG400" i="1" s="1"/>
  <c r="AW347" i="1"/>
  <c r="BH347" i="1" s="1"/>
  <c r="BJ31" i="1"/>
  <c r="BJ32" i="1"/>
  <c r="AU266" i="1"/>
  <c r="BF266" i="1" s="1"/>
  <c r="AV490" i="1"/>
  <c r="BG490" i="1" s="1"/>
  <c r="AV401" i="1"/>
  <c r="BG401" i="1" s="1"/>
  <c r="AV393" i="1"/>
  <c r="BG393" i="1" s="1"/>
  <c r="BV27" i="1"/>
  <c r="AZ27" i="1" s="1"/>
  <c r="BV29" i="1"/>
  <c r="AZ29" i="1" s="1"/>
  <c r="AV131" i="1"/>
  <c r="BG131" i="1" s="1"/>
  <c r="AW101" i="1"/>
  <c r="BH101" i="1" s="1"/>
  <c r="AV251" i="1"/>
  <c r="BG251" i="1" s="1"/>
  <c r="AT128" i="1"/>
  <c r="BE128" i="1" s="1"/>
  <c r="AT133" i="1"/>
  <c r="BE133" i="1" s="1"/>
  <c r="BU34" i="1"/>
  <c r="AY34" i="1" s="1"/>
  <c r="AV132" i="1"/>
  <c r="BG132" i="1" s="1"/>
  <c r="AU226" i="1"/>
  <c r="BF226" i="1" s="1"/>
  <c r="AV103" i="1"/>
  <c r="BG103" i="1" s="1"/>
  <c r="AS84" i="1"/>
  <c r="BD84" i="1" s="1"/>
  <c r="AV224" i="1"/>
  <c r="BG224" i="1" s="1"/>
  <c r="AU211" i="1"/>
  <c r="BF211" i="1" s="1"/>
  <c r="AW104" i="1"/>
  <c r="BH104" i="1" s="1"/>
  <c r="AS81" i="1"/>
  <c r="BD81" i="1" s="1"/>
  <c r="AS82" i="1"/>
  <c r="BD82" i="1" s="1"/>
  <c r="AU224" i="1"/>
  <c r="BF224" i="1" s="1"/>
  <c r="AS83" i="1"/>
  <c r="BD83" i="1" s="1"/>
  <c r="AU223" i="1"/>
  <c r="BF223" i="1" s="1"/>
  <c r="AT134" i="1"/>
  <c r="BE134" i="1" s="1"/>
  <c r="AW103" i="1"/>
  <c r="BH103" i="1" s="1"/>
  <c r="AW100" i="1"/>
  <c r="BH100" i="1" s="1"/>
  <c r="AU197" i="1"/>
  <c r="BF197" i="1" s="1"/>
  <c r="AT139" i="1"/>
  <c r="BE139" i="1" s="1"/>
  <c r="AV223" i="1"/>
  <c r="BG223" i="1" s="1"/>
  <c r="AU184" i="1"/>
  <c r="BF184" i="1" s="1"/>
  <c r="AV104" i="1"/>
  <c r="BG104" i="1" s="1"/>
  <c r="AV253" i="1"/>
  <c r="BG253" i="1" s="1"/>
  <c r="AU236" i="1"/>
  <c r="BF236" i="1" s="1"/>
  <c r="AV194" i="1"/>
  <c r="BG194" i="1" s="1"/>
  <c r="AT146" i="1"/>
  <c r="BE146" i="1" s="1"/>
  <c r="AU233" i="1"/>
  <c r="BF233" i="1" s="1"/>
  <c r="AU196" i="1"/>
  <c r="BF196" i="1" s="1"/>
  <c r="AU225" i="1"/>
  <c r="BF225" i="1" s="1"/>
  <c r="AU238" i="1"/>
  <c r="BF238" i="1" s="1"/>
  <c r="AT132" i="1"/>
  <c r="BE132" i="1" s="1"/>
  <c r="AW102" i="1"/>
  <c r="BH102" i="1" s="1"/>
  <c r="AT127" i="1"/>
  <c r="BE127" i="1" s="1"/>
  <c r="AU251" i="1"/>
  <c r="BF251" i="1" s="1"/>
  <c r="AT137" i="1"/>
  <c r="BE137" i="1" s="1"/>
  <c r="AU237" i="1"/>
  <c r="BF237" i="1" s="1"/>
  <c r="AV252" i="1"/>
  <c r="BG252" i="1" s="1"/>
  <c r="AU183" i="1"/>
  <c r="BF183" i="1" s="1"/>
  <c r="AR46" i="1"/>
  <c r="BC46" i="1" s="1"/>
  <c r="AR45" i="1"/>
  <c r="BC45" i="1" s="1"/>
  <c r="BQ41" i="1"/>
  <c r="BP41" i="1"/>
  <c r="BR41" i="1"/>
  <c r="BS41" i="1"/>
  <c r="AW41" i="1" s="1"/>
  <c r="BH41" i="1" s="1"/>
  <c r="BP42" i="1"/>
  <c r="BQ42" i="1"/>
  <c r="BS42" i="1"/>
  <c r="AW42" i="1" s="1"/>
  <c r="BH42" i="1" s="1"/>
  <c r="BR42" i="1"/>
  <c r="BN45" i="1" l="1"/>
  <c r="BO45" i="1"/>
  <c r="BN46" i="1"/>
  <c r="BO46" i="1"/>
  <c r="AW598" i="1"/>
  <c r="BH598" i="1" s="1"/>
  <c r="AY541" i="1"/>
  <c r="BJ541" i="1" s="1"/>
  <c r="AY33" i="1"/>
  <c r="BR30" i="2" s="1"/>
  <c r="AX793" i="1"/>
  <c r="BI793" i="1" s="1"/>
  <c r="AU21" i="2"/>
  <c r="AI21" i="2"/>
  <c r="AZ536" i="1"/>
  <c r="BK536" i="1" s="1"/>
  <c r="AJ12" i="2"/>
  <c r="BT12" i="2"/>
  <c r="X12" i="2"/>
  <c r="AY539" i="1"/>
  <c r="BJ539" i="1" s="1"/>
  <c r="BH12" i="2"/>
  <c r="CF12" i="2"/>
  <c r="W21" i="2"/>
  <c r="CE21" i="2"/>
  <c r="BK24" i="1"/>
  <c r="BW24" i="1" s="1"/>
  <c r="L12" i="2"/>
  <c r="AV12" i="2"/>
  <c r="K21" i="2"/>
  <c r="BA26" i="1"/>
  <c r="BL26" i="1" s="1"/>
  <c r="BE32" i="2"/>
  <c r="BI35" i="1"/>
  <c r="BU35" i="1" s="1"/>
  <c r="AY35" i="1" s="1"/>
  <c r="AX541" i="1"/>
  <c r="BI541" i="1" s="1"/>
  <c r="BI413" i="1"/>
  <c r="AX542" i="1"/>
  <c r="BI542" i="1" s="1"/>
  <c r="BI414" i="1"/>
  <c r="AV371" i="1"/>
  <c r="BG371" i="1" s="1"/>
  <c r="AW537" i="1"/>
  <c r="BH537" i="1" s="1"/>
  <c r="AW535" i="1"/>
  <c r="AX289" i="1"/>
  <c r="BI289" i="1" s="1"/>
  <c r="AV313" i="1"/>
  <c r="BG313" i="1" s="1"/>
  <c r="AU198" i="1"/>
  <c r="BF198" i="1" s="1"/>
  <c r="AX539" i="1"/>
  <c r="AW538" i="1"/>
  <c r="BH538" i="1" s="1"/>
  <c r="I32" i="2"/>
  <c r="BQ32" i="2"/>
  <c r="AS32" i="2"/>
  <c r="CC32" i="2"/>
  <c r="BW25" i="1"/>
  <c r="BA25" i="1" s="1"/>
  <c r="AG32" i="2"/>
  <c r="BT39" i="1"/>
  <c r="AX39" i="1" s="1"/>
  <c r="BT37" i="1"/>
  <c r="AX37" i="1" s="1"/>
  <c r="AX163" i="1"/>
  <c r="BI163" i="1" s="1"/>
  <c r="U32" i="2"/>
  <c r="L33" i="1"/>
  <c r="AV254" i="1"/>
  <c r="BG254" i="1" s="1"/>
  <c r="AV133" i="1"/>
  <c r="BG133" i="1" s="1"/>
  <c r="AV342" i="1"/>
  <c r="BG342" i="1" s="1"/>
  <c r="AW413" i="1"/>
  <c r="BH413" i="1" s="1"/>
  <c r="AV314" i="1"/>
  <c r="BG314" i="1" s="1"/>
  <c r="AV134" i="1"/>
  <c r="BG134" i="1" s="1"/>
  <c r="AV193" i="1"/>
  <c r="BG193" i="1" s="1"/>
  <c r="AW414" i="1"/>
  <c r="BH414" i="1" s="1"/>
  <c r="CD29" i="2"/>
  <c r="BR29" i="2"/>
  <c r="AT29" i="2"/>
  <c r="BF29" i="2"/>
  <c r="AH29" i="2"/>
  <c r="J29" i="2"/>
  <c r="V29" i="2"/>
  <c r="AV522" i="1"/>
  <c r="BG522" i="1" s="1"/>
  <c r="AW227" i="1"/>
  <c r="BH227" i="1" s="1"/>
  <c r="CD25" i="2"/>
  <c r="BR25" i="2"/>
  <c r="AT25" i="2"/>
  <c r="BF25" i="2"/>
  <c r="AH25" i="2"/>
  <c r="J25" i="2"/>
  <c r="V25" i="2"/>
  <c r="L30" i="1"/>
  <c r="CD30" i="2"/>
  <c r="AT30" i="2"/>
  <c r="CD28" i="2"/>
  <c r="BR28" i="2"/>
  <c r="AH28" i="2"/>
  <c r="AT28" i="2"/>
  <c r="BF28" i="2"/>
  <c r="V28" i="2"/>
  <c r="J28" i="2"/>
  <c r="AX544" i="1"/>
  <c r="BI544" i="1" s="1"/>
  <c r="AW785" i="1"/>
  <c r="BH785" i="1" s="1"/>
  <c r="AY797" i="1"/>
  <c r="BJ797" i="1" s="1"/>
  <c r="AW600" i="1"/>
  <c r="BH600" i="1" s="1"/>
  <c r="AW716" i="1"/>
  <c r="BH716" i="1" s="1"/>
  <c r="AW289" i="1"/>
  <c r="BH289" i="1" s="1"/>
  <c r="AW786" i="1"/>
  <c r="BH786" i="1" s="1"/>
  <c r="AW906" i="1"/>
  <c r="BH906" i="1" s="1"/>
  <c r="AW907" i="1"/>
  <c r="BH907" i="1" s="1"/>
  <c r="AX670" i="1"/>
  <c r="BI670" i="1" s="1"/>
  <c r="AW596" i="1"/>
  <c r="BH596" i="1" s="1"/>
  <c r="AW662" i="1"/>
  <c r="BH662" i="1" s="1"/>
  <c r="AY798" i="1"/>
  <c r="BJ798" i="1" s="1"/>
  <c r="AW720" i="1"/>
  <c r="BH720" i="1" s="1"/>
  <c r="AW782" i="1"/>
  <c r="BH782" i="1" s="1"/>
  <c r="AX922" i="1"/>
  <c r="BI922" i="1" s="1"/>
  <c r="AW723" i="1"/>
  <c r="BH723" i="1" s="1"/>
  <c r="AX540" i="1"/>
  <c r="BI540" i="1" s="1"/>
  <c r="AW713" i="1"/>
  <c r="BH713" i="1" s="1"/>
  <c r="AX543" i="1"/>
  <c r="BI543" i="1" s="1"/>
  <c r="AW661" i="1"/>
  <c r="BH661" i="1" s="1"/>
  <c r="AW719" i="1"/>
  <c r="BH719" i="1" s="1"/>
  <c r="AW781" i="1"/>
  <c r="BH781" i="1" s="1"/>
  <c r="AX920" i="1"/>
  <c r="BI920" i="1" s="1"/>
  <c r="BK27" i="1"/>
  <c r="BK29" i="1"/>
  <c r="BK30" i="1"/>
  <c r="AY288" i="1"/>
  <c r="BJ288" i="1" s="1"/>
  <c r="AY284" i="1"/>
  <c r="BJ284" i="1" s="1"/>
  <c r="AY287" i="1"/>
  <c r="BJ287" i="1" s="1"/>
  <c r="BJ34" i="1"/>
  <c r="AU282" i="1"/>
  <c r="BF282" i="1" s="1"/>
  <c r="AV431" i="1"/>
  <c r="BG431" i="1" s="1"/>
  <c r="AW412" i="1"/>
  <c r="BH412" i="1" s="1"/>
  <c r="AV491" i="1"/>
  <c r="BG491" i="1" s="1"/>
  <c r="AU267" i="1"/>
  <c r="BF267" i="1" s="1"/>
  <c r="AV285" i="1"/>
  <c r="BG285" i="1" s="1"/>
  <c r="AV283" i="1"/>
  <c r="BG283" i="1" s="1"/>
  <c r="AW416" i="1"/>
  <c r="BH416" i="1" s="1"/>
  <c r="AV373" i="1"/>
  <c r="BG373" i="1" s="1"/>
  <c r="AV343" i="1"/>
  <c r="BG343" i="1" s="1"/>
  <c r="AW411" i="1"/>
  <c r="BH411" i="1" s="1"/>
  <c r="AV432" i="1"/>
  <c r="BG432" i="1" s="1"/>
  <c r="AV428" i="1"/>
  <c r="BG428" i="1" s="1"/>
  <c r="AV403" i="1"/>
  <c r="BG403" i="1" s="1"/>
  <c r="AX418" i="1"/>
  <c r="BI418" i="1" s="1"/>
  <c r="AV462" i="1"/>
  <c r="BG462" i="1" s="1"/>
  <c r="AV372" i="1"/>
  <c r="BG372" i="1" s="1"/>
  <c r="AV461" i="1"/>
  <c r="BG461" i="1" s="1"/>
  <c r="AW354" i="1"/>
  <c r="BH354" i="1" s="1"/>
  <c r="AV434" i="1"/>
  <c r="BG434" i="1" s="1"/>
  <c r="AV284" i="1"/>
  <c r="BG284" i="1" s="1"/>
  <c r="AW415" i="1"/>
  <c r="BH415" i="1" s="1"/>
  <c r="AV344" i="1"/>
  <c r="BG344" i="1" s="1"/>
  <c r="AV425" i="1"/>
  <c r="BG425" i="1" s="1"/>
  <c r="AV433" i="1"/>
  <c r="BG433" i="1" s="1"/>
  <c r="AV163" i="1"/>
  <c r="BG163" i="1" s="1"/>
  <c r="AW165" i="1"/>
  <c r="BH165" i="1" s="1"/>
  <c r="BT36" i="1"/>
  <c r="AV164" i="1"/>
  <c r="BG164" i="1" s="1"/>
  <c r="AU199" i="1"/>
  <c r="BF199" i="1" s="1"/>
  <c r="AT145" i="1"/>
  <c r="BE145" i="1" s="1"/>
  <c r="AT140" i="1"/>
  <c r="BE140" i="1" s="1"/>
  <c r="AU249" i="1"/>
  <c r="BF249" i="1" s="1"/>
  <c r="AV226" i="1"/>
  <c r="BG226" i="1" s="1"/>
  <c r="AU252" i="1"/>
  <c r="BF252" i="1" s="1"/>
  <c r="AV255" i="1"/>
  <c r="BG255" i="1" s="1"/>
  <c r="AU213" i="1"/>
  <c r="BF213" i="1" s="1"/>
  <c r="AW167" i="1"/>
  <c r="BH167" i="1" s="1"/>
  <c r="AT141" i="1"/>
  <c r="BE141" i="1" s="1"/>
  <c r="AU253" i="1"/>
  <c r="BF253" i="1" s="1"/>
  <c r="AW166" i="1"/>
  <c r="BH166" i="1" s="1"/>
  <c r="AU241" i="1"/>
  <c r="BF241" i="1" s="1"/>
  <c r="AS85" i="1"/>
  <c r="BD85" i="1" s="1"/>
  <c r="AU227" i="1"/>
  <c r="BF227" i="1" s="1"/>
  <c r="AV135" i="1"/>
  <c r="BG135" i="1" s="1"/>
  <c r="AT135" i="1"/>
  <c r="BE135" i="1" s="1"/>
  <c r="AT154" i="1"/>
  <c r="BE154" i="1" s="1"/>
  <c r="AT147" i="1"/>
  <c r="BE147" i="1" s="1"/>
  <c r="AU239" i="1"/>
  <c r="BF239" i="1" s="1"/>
  <c r="AW168" i="1"/>
  <c r="BH168" i="1" s="1"/>
  <c r="AV256" i="1"/>
  <c r="BG256" i="1" s="1"/>
  <c r="AV136" i="1"/>
  <c r="BG136" i="1" s="1"/>
  <c r="AS87" i="1"/>
  <c r="BD87" i="1" s="1"/>
  <c r="BT40" i="1"/>
  <c r="BT38" i="1"/>
  <c r="AU254" i="1"/>
  <c r="BF254" i="1" s="1"/>
  <c r="AU212" i="1"/>
  <c r="BF212" i="1" s="1"/>
  <c r="AU200" i="1"/>
  <c r="BF200" i="1" s="1"/>
  <c r="AW164" i="1"/>
  <c r="BH164" i="1" s="1"/>
  <c r="AT142" i="1"/>
  <c r="BE142" i="1" s="1"/>
  <c r="AU240" i="1"/>
  <c r="BF240" i="1" s="1"/>
  <c r="AS86" i="1"/>
  <c r="BD86" i="1" s="1"/>
  <c r="AS88" i="1"/>
  <c r="BD88" i="1" s="1"/>
  <c r="AU242" i="1"/>
  <c r="BF242" i="1" s="1"/>
  <c r="AT136" i="1"/>
  <c r="BE136" i="1" s="1"/>
  <c r="BP44" i="1"/>
  <c r="BR44" i="1"/>
  <c r="BQ44" i="1"/>
  <c r="BS44" i="1"/>
  <c r="AW44" i="1" s="1"/>
  <c r="BH44" i="1" s="1"/>
  <c r="BP43" i="1"/>
  <c r="BS43" i="1"/>
  <c r="AW43" i="1" s="1"/>
  <c r="BH43" i="1" s="1"/>
  <c r="BQ43" i="1"/>
  <c r="BR43" i="1"/>
  <c r="AR47" i="1"/>
  <c r="BC47" i="1" s="1"/>
  <c r="AR48" i="1"/>
  <c r="BC48" i="1" s="1"/>
  <c r="BN48" i="1" l="1"/>
  <c r="BO48" i="1"/>
  <c r="BO47" i="1"/>
  <c r="BN47" i="1"/>
  <c r="AX40" i="1"/>
  <c r="BI40" i="1" s="1"/>
  <c r="AY795" i="1"/>
  <c r="BJ795" i="1" s="1"/>
  <c r="BI38" i="1"/>
  <c r="AX38" i="1"/>
  <c r="BI36" i="1"/>
  <c r="AX36" i="1"/>
  <c r="AX669" i="1"/>
  <c r="BI669" i="1" s="1"/>
  <c r="BF30" i="2"/>
  <c r="AX921" i="1"/>
  <c r="BI921" i="1" s="1"/>
  <c r="AY289" i="1"/>
  <c r="BJ289" i="1" s="1"/>
  <c r="J30" i="2"/>
  <c r="AH30" i="2"/>
  <c r="BT23" i="2"/>
  <c r="BJ33" i="1"/>
  <c r="V30" i="2"/>
  <c r="L23" i="2"/>
  <c r="AV23" i="2"/>
  <c r="X23" i="2"/>
  <c r="AJ23" i="2"/>
  <c r="BH23" i="2"/>
  <c r="CF23" i="2"/>
  <c r="BA24" i="1"/>
  <c r="BL24" i="1" s="1"/>
  <c r="CC34" i="2"/>
  <c r="BI37" i="1"/>
  <c r="BU37" i="1" s="1"/>
  <c r="AY37" i="1" s="1"/>
  <c r="BH22" i="2"/>
  <c r="BL25" i="1"/>
  <c r="AX667" i="1"/>
  <c r="BI667" i="1" s="1"/>
  <c r="BI539" i="1"/>
  <c r="AW601" i="1"/>
  <c r="BH601" i="1" s="1"/>
  <c r="BQ36" i="2"/>
  <c r="BI39" i="1"/>
  <c r="BU39" i="1" s="1"/>
  <c r="AY39" i="1" s="1"/>
  <c r="AW599" i="1"/>
  <c r="BH599" i="1" s="1"/>
  <c r="BH535" i="1"/>
  <c r="AX417" i="1"/>
  <c r="BI417" i="1" s="1"/>
  <c r="AV345" i="1"/>
  <c r="BG345" i="1" s="1"/>
  <c r="AU214" i="1"/>
  <c r="BF214" i="1" s="1"/>
  <c r="BQ34" i="2"/>
  <c r="U36" i="2"/>
  <c r="AW602" i="1"/>
  <c r="BH602" i="1" s="1"/>
  <c r="AX291" i="1"/>
  <c r="BI291" i="1" s="1"/>
  <c r="AS34" i="2"/>
  <c r="CC36" i="2"/>
  <c r="AX165" i="1"/>
  <c r="BI165" i="1" s="1"/>
  <c r="AG34" i="2"/>
  <c r="X22" i="2"/>
  <c r="AV22" i="2"/>
  <c r="L22" i="2"/>
  <c r="BT22" i="2"/>
  <c r="U34" i="2"/>
  <c r="BE34" i="2"/>
  <c r="AJ22" i="2"/>
  <c r="CF22" i="2"/>
  <c r="I34" i="2"/>
  <c r="AG36" i="2"/>
  <c r="AS36" i="2"/>
  <c r="BE36" i="2"/>
  <c r="AX167" i="1"/>
  <c r="BI167" i="1" s="1"/>
  <c r="I36" i="2"/>
  <c r="AV286" i="1"/>
  <c r="BG286" i="1" s="1"/>
  <c r="AV165" i="1"/>
  <c r="BG165" i="1" s="1"/>
  <c r="AV374" i="1"/>
  <c r="BG374" i="1" s="1"/>
  <c r="AV346" i="1"/>
  <c r="BG346" i="1" s="1"/>
  <c r="AW477" i="1"/>
  <c r="BH477" i="1" s="1"/>
  <c r="AV225" i="1"/>
  <c r="BG225" i="1" s="1"/>
  <c r="AV166" i="1"/>
  <c r="BG166" i="1" s="1"/>
  <c r="AW478" i="1"/>
  <c r="AW353" i="1"/>
  <c r="BH353" i="1" s="1"/>
  <c r="AW291" i="1"/>
  <c r="BH291" i="1" s="1"/>
  <c r="CB39" i="2"/>
  <c r="BP39" i="2"/>
  <c r="AR39" i="2"/>
  <c r="BD39" i="2"/>
  <c r="AF39" i="2"/>
  <c r="T39" i="2"/>
  <c r="H39" i="2"/>
  <c r="CC33" i="2"/>
  <c r="BE33" i="2"/>
  <c r="BQ33" i="2"/>
  <c r="AG33" i="2"/>
  <c r="AS33" i="2"/>
  <c r="U33" i="2"/>
  <c r="I33" i="2"/>
  <c r="BS27" i="2"/>
  <c r="BG27" i="2"/>
  <c r="CE27" i="2"/>
  <c r="AI27" i="2"/>
  <c r="AU27" i="2"/>
  <c r="W27" i="2"/>
  <c r="K27" i="2"/>
  <c r="CC35" i="2"/>
  <c r="BE35" i="2"/>
  <c r="BQ35" i="2"/>
  <c r="AS35" i="2"/>
  <c r="U35" i="2"/>
  <c r="AG35" i="2"/>
  <c r="I35" i="2"/>
  <c r="CD31" i="2"/>
  <c r="BR31" i="2"/>
  <c r="BF31" i="2"/>
  <c r="AT31" i="2"/>
  <c r="AH31" i="2"/>
  <c r="J31" i="2"/>
  <c r="V31" i="2"/>
  <c r="AZ541" i="1"/>
  <c r="BK541" i="1" s="1"/>
  <c r="CE26" i="2"/>
  <c r="BG26" i="2"/>
  <c r="BS26" i="2"/>
  <c r="AI26" i="2"/>
  <c r="AU26" i="2"/>
  <c r="W26" i="2"/>
  <c r="K26" i="2"/>
  <c r="CB38" i="2"/>
  <c r="BD38" i="2"/>
  <c r="BP38" i="2"/>
  <c r="AR38" i="2"/>
  <c r="H38" i="2"/>
  <c r="AF38" i="2"/>
  <c r="T38" i="2"/>
  <c r="AZ539" i="1"/>
  <c r="BK539" i="1" s="1"/>
  <c r="CE24" i="2"/>
  <c r="BG24" i="2"/>
  <c r="BS24" i="2"/>
  <c r="AU24" i="2"/>
  <c r="W24" i="2"/>
  <c r="K24" i="2"/>
  <c r="AI24" i="2"/>
  <c r="AV554" i="1"/>
  <c r="BG554" i="1" s="1"/>
  <c r="BE37" i="2"/>
  <c r="AG37" i="2"/>
  <c r="U37" i="2"/>
  <c r="AV523" i="1"/>
  <c r="BG523" i="1" s="1"/>
  <c r="AW846" i="1"/>
  <c r="BH846" i="1" s="1"/>
  <c r="AY545" i="1"/>
  <c r="BJ545" i="1" s="1"/>
  <c r="AY544" i="1"/>
  <c r="BJ544" i="1" s="1"/>
  <c r="AX797" i="1"/>
  <c r="BI797" i="1" s="1"/>
  <c r="AZ542" i="1"/>
  <c r="BK542" i="1" s="1"/>
  <c r="AW845" i="1"/>
  <c r="BH845" i="1" s="1"/>
  <c r="AW725" i="1"/>
  <c r="BH725" i="1" s="1"/>
  <c r="AW777" i="1"/>
  <c r="BH777" i="1" s="1"/>
  <c r="AW787" i="1"/>
  <c r="BH787" i="1" s="1"/>
  <c r="AW665" i="1"/>
  <c r="BH665" i="1" s="1"/>
  <c r="AX798" i="1"/>
  <c r="BI798" i="1" s="1"/>
  <c r="AW970" i="1"/>
  <c r="BH970" i="1" s="1"/>
  <c r="AX546" i="1"/>
  <c r="BI546" i="1" s="1"/>
  <c r="AY543" i="1"/>
  <c r="BJ543" i="1" s="1"/>
  <c r="AY540" i="1"/>
  <c r="BJ540" i="1" s="1"/>
  <c r="AW780" i="1"/>
  <c r="BH780" i="1" s="1"/>
  <c r="AW664" i="1"/>
  <c r="BH664" i="1" s="1"/>
  <c r="AW849" i="1"/>
  <c r="BH849" i="1" s="1"/>
  <c r="AW663" i="1"/>
  <c r="BH663" i="1" s="1"/>
  <c r="AX672" i="1"/>
  <c r="BI672" i="1" s="1"/>
  <c r="AW783" i="1"/>
  <c r="BH783" i="1" s="1"/>
  <c r="AX671" i="1"/>
  <c r="BI671" i="1" s="1"/>
  <c r="AX668" i="1"/>
  <c r="BI668" i="1" s="1"/>
  <c r="AW784" i="1"/>
  <c r="BH784" i="1" s="1"/>
  <c r="AW726" i="1"/>
  <c r="BH726" i="1" s="1"/>
  <c r="AW660" i="1"/>
  <c r="BH660" i="1" s="1"/>
  <c r="AW971" i="1"/>
  <c r="BH971" i="1" s="1"/>
  <c r="AW850" i="1"/>
  <c r="BH850" i="1" s="1"/>
  <c r="AW106" i="1"/>
  <c r="BH106" i="1" s="1"/>
  <c r="AW105" i="1"/>
  <c r="BH105" i="1" s="1"/>
  <c r="AW229" i="1"/>
  <c r="BH229" i="1" s="1"/>
  <c r="AY290" i="1"/>
  <c r="BJ290" i="1" s="1"/>
  <c r="AV195" i="1"/>
  <c r="BG195" i="1" s="1"/>
  <c r="AV494" i="1"/>
  <c r="BG494" i="1" s="1"/>
  <c r="BV28" i="1"/>
  <c r="AZ28" i="1" s="1"/>
  <c r="BJ35" i="1"/>
  <c r="AV288" i="1"/>
  <c r="BG288" i="1" s="1"/>
  <c r="AU269" i="1"/>
  <c r="BF269" i="1" s="1"/>
  <c r="AV287" i="1"/>
  <c r="BG287" i="1" s="1"/>
  <c r="AV316" i="1"/>
  <c r="BG316" i="1" s="1"/>
  <c r="AV404" i="1"/>
  <c r="BG404" i="1" s="1"/>
  <c r="AV460" i="1"/>
  <c r="BG460" i="1" s="1"/>
  <c r="AV375" i="1"/>
  <c r="BG375" i="1" s="1"/>
  <c r="AW480" i="1"/>
  <c r="BH480" i="1" s="1"/>
  <c r="AV315" i="1"/>
  <c r="BG315" i="1" s="1"/>
  <c r="AW476" i="1"/>
  <c r="BH476" i="1" s="1"/>
  <c r="AU298" i="1"/>
  <c r="BF298" i="1" s="1"/>
  <c r="AW479" i="1"/>
  <c r="BH479" i="1" s="1"/>
  <c r="AW418" i="1"/>
  <c r="BH418" i="1" s="1"/>
  <c r="AW475" i="1"/>
  <c r="BH475" i="1" s="1"/>
  <c r="AV405" i="1"/>
  <c r="BG405" i="1" s="1"/>
  <c r="AU270" i="1"/>
  <c r="BF270" i="1" s="1"/>
  <c r="AU268" i="1"/>
  <c r="BF268" i="1" s="1"/>
  <c r="AV493" i="1"/>
  <c r="BG493" i="1" s="1"/>
  <c r="AV464" i="1"/>
  <c r="BG464" i="1" s="1"/>
  <c r="AV317" i="1"/>
  <c r="BG317" i="1" s="1"/>
  <c r="AU283" i="1"/>
  <c r="BF283" i="1" s="1"/>
  <c r="AV463" i="1"/>
  <c r="BG463" i="1" s="1"/>
  <c r="AV376" i="1"/>
  <c r="BG376" i="1" s="1"/>
  <c r="BV32" i="1"/>
  <c r="AZ32" i="1" s="1"/>
  <c r="AV466" i="1"/>
  <c r="BG466" i="1" s="1"/>
  <c r="AV435" i="1"/>
  <c r="BG435" i="1" s="1"/>
  <c r="BV31" i="1"/>
  <c r="AZ31" i="1" s="1"/>
  <c r="AV465" i="1"/>
  <c r="BG465" i="1" s="1"/>
  <c r="AU265" i="1"/>
  <c r="BF265" i="1" s="1"/>
  <c r="AV457" i="1"/>
  <c r="BG457" i="1" s="1"/>
  <c r="BV33" i="1"/>
  <c r="AZ33" i="1" s="1"/>
  <c r="AU258" i="1"/>
  <c r="BF258" i="1" s="1"/>
  <c r="AT150" i="1"/>
  <c r="BE150" i="1" s="1"/>
  <c r="AV168" i="1"/>
  <c r="BG168" i="1" s="1"/>
  <c r="AV167" i="1"/>
  <c r="BG167" i="1" s="1"/>
  <c r="AX164" i="1"/>
  <c r="BI164" i="1" s="1"/>
  <c r="AU256" i="1"/>
  <c r="BF256" i="1" s="1"/>
  <c r="AU228" i="1"/>
  <c r="BF228" i="1" s="1"/>
  <c r="AT155" i="1"/>
  <c r="BE155" i="1" s="1"/>
  <c r="AT143" i="1"/>
  <c r="BE143" i="1" s="1"/>
  <c r="AU243" i="1"/>
  <c r="BF243" i="1" s="1"/>
  <c r="AW231" i="1"/>
  <c r="BH231" i="1" s="1"/>
  <c r="AV258" i="1"/>
  <c r="BG258" i="1" s="1"/>
  <c r="AT148" i="1"/>
  <c r="BE148" i="1" s="1"/>
  <c r="AU215" i="1"/>
  <c r="BF215" i="1" s="1"/>
  <c r="AT144" i="1"/>
  <c r="BE144" i="1" s="1"/>
  <c r="AS92" i="1"/>
  <c r="BD92" i="1" s="1"/>
  <c r="AW228" i="1"/>
  <c r="BH228" i="1" s="1"/>
  <c r="AW232" i="1"/>
  <c r="BH232" i="1" s="1"/>
  <c r="AU229" i="1"/>
  <c r="BF229" i="1" s="1"/>
  <c r="AV196" i="1"/>
  <c r="BG196" i="1" s="1"/>
  <c r="AS90" i="1"/>
  <c r="BD90" i="1" s="1"/>
  <c r="AU216" i="1"/>
  <c r="BF216" i="1" s="1"/>
  <c r="AU255" i="1"/>
  <c r="BF255" i="1" s="1"/>
  <c r="AU257" i="1"/>
  <c r="BF257" i="1" s="1"/>
  <c r="AX166" i="1"/>
  <c r="BI166" i="1" s="1"/>
  <c r="AS91" i="1"/>
  <c r="BD91" i="1" s="1"/>
  <c r="AT162" i="1"/>
  <c r="BE162" i="1" s="1"/>
  <c r="AS89" i="1"/>
  <c r="BD89" i="1" s="1"/>
  <c r="AW230" i="1"/>
  <c r="BH230" i="1" s="1"/>
  <c r="AT149" i="1"/>
  <c r="BE149" i="1" s="1"/>
  <c r="AT153" i="1"/>
  <c r="BE153" i="1" s="1"/>
  <c r="AR50" i="1"/>
  <c r="BC50" i="1" s="1"/>
  <c r="AR49" i="1"/>
  <c r="BC49" i="1" s="1"/>
  <c r="BP46" i="1"/>
  <c r="BR46" i="1"/>
  <c r="BQ46" i="1"/>
  <c r="BS46" i="1"/>
  <c r="AW46" i="1" s="1"/>
  <c r="BH46" i="1" s="1"/>
  <c r="BP45" i="1"/>
  <c r="BR45" i="1"/>
  <c r="BQ45" i="1"/>
  <c r="BS45" i="1"/>
  <c r="AW45" i="1" s="1"/>
  <c r="BH45" i="1" s="1"/>
  <c r="BN50" i="1" l="1"/>
  <c r="BO50" i="1"/>
  <c r="AX168" i="1"/>
  <c r="BI168" i="1" s="1"/>
  <c r="I37" i="2"/>
  <c r="BQ37" i="2"/>
  <c r="BN49" i="1"/>
  <c r="BO49" i="1"/>
  <c r="AS37" i="2"/>
  <c r="CC37" i="2"/>
  <c r="AX795" i="1"/>
  <c r="BI795" i="1" s="1"/>
  <c r="BH21" i="2"/>
  <c r="AV21" i="2"/>
  <c r="L21" i="2"/>
  <c r="X21" i="2"/>
  <c r="BT21" i="2"/>
  <c r="AJ21" i="2"/>
  <c r="CF21" i="2"/>
  <c r="AW542" i="1"/>
  <c r="BH542" i="1" s="1"/>
  <c r="BH478" i="1"/>
  <c r="AV377" i="1"/>
  <c r="BG377" i="1" s="1"/>
  <c r="AU230" i="1"/>
  <c r="BF230" i="1" s="1"/>
  <c r="AX545" i="1"/>
  <c r="BI545" i="1" s="1"/>
  <c r="AV318" i="1"/>
  <c r="BG318" i="1" s="1"/>
  <c r="AW666" i="1"/>
  <c r="AX419" i="1"/>
  <c r="AX293" i="1"/>
  <c r="BI293" i="1" s="1"/>
  <c r="BW27" i="1"/>
  <c r="BW29" i="1"/>
  <c r="AX295" i="1"/>
  <c r="BI295" i="1" s="1"/>
  <c r="BT42" i="1"/>
  <c r="AX42" i="1" s="1"/>
  <c r="BT41" i="1"/>
  <c r="AX41" i="1" s="1"/>
  <c r="BW30" i="1"/>
  <c r="AV197" i="1"/>
  <c r="BG197" i="1" s="1"/>
  <c r="AV378" i="1"/>
  <c r="BG378" i="1" s="1"/>
  <c r="AV406" i="1"/>
  <c r="BG406" i="1" s="1"/>
  <c r="AW541" i="1"/>
  <c r="AV257" i="1"/>
  <c r="BG257" i="1" s="1"/>
  <c r="AV198" i="1"/>
  <c r="BG198" i="1" s="1"/>
  <c r="AW417" i="1"/>
  <c r="BH417" i="1" s="1"/>
  <c r="AW355" i="1"/>
  <c r="BH355" i="1" s="1"/>
  <c r="AW170" i="1"/>
  <c r="BH170" i="1" s="1"/>
  <c r="AV525" i="1"/>
  <c r="BG525" i="1" s="1"/>
  <c r="AV555" i="1"/>
  <c r="BG555" i="1" s="1"/>
  <c r="AV227" i="1"/>
  <c r="BG227" i="1" s="1"/>
  <c r="AV526" i="1"/>
  <c r="BG526" i="1" s="1"/>
  <c r="CB41" i="2"/>
  <c r="BP41" i="2"/>
  <c r="AF41" i="2"/>
  <c r="AR41" i="2"/>
  <c r="T41" i="2"/>
  <c r="H41" i="2"/>
  <c r="BD41" i="2"/>
  <c r="BP40" i="2"/>
  <c r="CB40" i="2"/>
  <c r="BD40" i="2"/>
  <c r="AF40" i="2"/>
  <c r="AR40" i="2"/>
  <c r="H40" i="2"/>
  <c r="T40" i="2"/>
  <c r="AW293" i="1"/>
  <c r="BH293" i="1" s="1"/>
  <c r="CD32" i="2"/>
  <c r="BR32" i="2"/>
  <c r="AH32" i="2"/>
  <c r="AT32" i="2"/>
  <c r="BF32" i="2"/>
  <c r="V32" i="2"/>
  <c r="J32" i="2"/>
  <c r="AV586" i="1"/>
  <c r="BG586" i="1" s="1"/>
  <c r="AX796" i="1"/>
  <c r="BI796" i="1" s="1"/>
  <c r="AX800" i="1"/>
  <c r="BI800" i="1" s="1"/>
  <c r="AW844" i="1"/>
  <c r="BH844" i="1" s="1"/>
  <c r="AY800" i="1"/>
  <c r="BJ800" i="1" s="1"/>
  <c r="AW790" i="1"/>
  <c r="BH790" i="1" s="1"/>
  <c r="AW729" i="1"/>
  <c r="BH729" i="1" s="1"/>
  <c r="AX925" i="1"/>
  <c r="BI925" i="1" s="1"/>
  <c r="AW724" i="1"/>
  <c r="BH724" i="1" s="1"/>
  <c r="AX799" i="1"/>
  <c r="BI799" i="1" s="1"/>
  <c r="AW728" i="1"/>
  <c r="BH728" i="1" s="1"/>
  <c r="AY796" i="1"/>
  <c r="BJ796" i="1" s="1"/>
  <c r="AW606" i="1"/>
  <c r="BH606" i="1" s="1"/>
  <c r="AX926" i="1"/>
  <c r="BI926" i="1" s="1"/>
  <c r="AX923" i="1"/>
  <c r="BI923" i="1" s="1"/>
  <c r="AW841" i="1"/>
  <c r="BH841" i="1" s="1"/>
  <c r="AW909" i="1"/>
  <c r="BH909" i="1" s="1"/>
  <c r="AY801" i="1"/>
  <c r="BJ801" i="1" s="1"/>
  <c r="AW910" i="1"/>
  <c r="BH910" i="1" s="1"/>
  <c r="AW847" i="1"/>
  <c r="BH847" i="1" s="1"/>
  <c r="AW913" i="1"/>
  <c r="BH913" i="1" s="1"/>
  <c r="AY799" i="1"/>
  <c r="BJ799" i="1" s="1"/>
  <c r="AX674" i="1"/>
  <c r="BI674" i="1" s="1"/>
  <c r="AW851" i="1"/>
  <c r="BH851" i="1" s="1"/>
  <c r="AW789" i="1"/>
  <c r="BH789" i="1" s="1"/>
  <c r="AW539" i="1"/>
  <c r="BH539" i="1" s="1"/>
  <c r="AW543" i="1"/>
  <c r="BH543" i="1" s="1"/>
  <c r="AW540" i="1"/>
  <c r="BH540" i="1" s="1"/>
  <c r="AW544" i="1"/>
  <c r="BH544" i="1" s="1"/>
  <c r="AY546" i="1"/>
  <c r="BJ546" i="1" s="1"/>
  <c r="AW914" i="1"/>
  <c r="BH914" i="1" s="1"/>
  <c r="AW848" i="1"/>
  <c r="BH848" i="1" s="1"/>
  <c r="AW727" i="1"/>
  <c r="BH727" i="1" s="1"/>
  <c r="BK31" i="1"/>
  <c r="BK28" i="1"/>
  <c r="BK33" i="1"/>
  <c r="BK32" i="1"/>
  <c r="AW107" i="1"/>
  <c r="BH107" i="1" s="1"/>
  <c r="AY291" i="1"/>
  <c r="BJ291" i="1" s="1"/>
  <c r="AW169" i="1"/>
  <c r="BH169" i="1" s="1"/>
  <c r="AW108" i="1"/>
  <c r="BH108" i="1" s="1"/>
  <c r="BJ39" i="1"/>
  <c r="AW295" i="1"/>
  <c r="BH295" i="1" s="1"/>
  <c r="AX294" i="1"/>
  <c r="BI294" i="1" s="1"/>
  <c r="AU271" i="1"/>
  <c r="BF271" i="1" s="1"/>
  <c r="AW296" i="1"/>
  <c r="BH296" i="1" s="1"/>
  <c r="AW292" i="1"/>
  <c r="BH292" i="1" s="1"/>
  <c r="AV290" i="1"/>
  <c r="BG290" i="1" s="1"/>
  <c r="AU272" i="1"/>
  <c r="BF272" i="1" s="1"/>
  <c r="AV408" i="1"/>
  <c r="BG408" i="1" s="1"/>
  <c r="AV496" i="1"/>
  <c r="BG496" i="1" s="1"/>
  <c r="AU284" i="1"/>
  <c r="BF284" i="1" s="1"/>
  <c r="AV437" i="1"/>
  <c r="BG437" i="1" s="1"/>
  <c r="AW482" i="1"/>
  <c r="BH482" i="1" s="1"/>
  <c r="AU314" i="1"/>
  <c r="BF314" i="1" s="1"/>
  <c r="AV407" i="1"/>
  <c r="BG407" i="1" s="1"/>
  <c r="AV436" i="1"/>
  <c r="BG436" i="1" s="1"/>
  <c r="AU285" i="1"/>
  <c r="BF285" i="1" s="1"/>
  <c r="BJ37" i="1"/>
  <c r="AX296" i="1"/>
  <c r="BI296" i="1" s="1"/>
  <c r="AV498" i="1"/>
  <c r="BG498" i="1" s="1"/>
  <c r="AU299" i="1"/>
  <c r="BF299" i="1" s="1"/>
  <c r="AV347" i="1"/>
  <c r="BG347" i="1" s="1"/>
  <c r="AV495" i="1"/>
  <c r="BG495" i="1" s="1"/>
  <c r="AV349" i="1"/>
  <c r="BG349" i="1" s="1"/>
  <c r="AU286" i="1"/>
  <c r="BF286" i="1" s="1"/>
  <c r="AV348" i="1"/>
  <c r="BG348" i="1" s="1"/>
  <c r="AV319" i="1"/>
  <c r="BG319" i="1" s="1"/>
  <c r="AV320" i="1"/>
  <c r="BG320" i="1" s="1"/>
  <c r="AW294" i="1"/>
  <c r="BH294" i="1" s="1"/>
  <c r="AX292" i="1"/>
  <c r="BI292" i="1" s="1"/>
  <c r="AU274" i="1"/>
  <c r="BF274" i="1" s="1"/>
  <c r="BV34" i="1"/>
  <c r="AZ34" i="1" s="1"/>
  <c r="AV467" i="1"/>
  <c r="BG467" i="1" s="1"/>
  <c r="AV492" i="1"/>
  <c r="BG492" i="1" s="1"/>
  <c r="AU281" i="1"/>
  <c r="BF281" i="1" s="1"/>
  <c r="AV497" i="1"/>
  <c r="BG497" i="1" s="1"/>
  <c r="AU273" i="1"/>
  <c r="BF273" i="1" s="1"/>
  <c r="AV489" i="1"/>
  <c r="BG489" i="1" s="1"/>
  <c r="AT161" i="1"/>
  <c r="BE161" i="1" s="1"/>
  <c r="AT157" i="1"/>
  <c r="BE157" i="1" s="1"/>
  <c r="AT170" i="1"/>
  <c r="BE170" i="1" s="1"/>
  <c r="AS95" i="1"/>
  <c r="BD95" i="1" s="1"/>
  <c r="AS93" i="1"/>
  <c r="BD93" i="1" s="1"/>
  <c r="AU245" i="1"/>
  <c r="BF245" i="1" s="1"/>
  <c r="AU231" i="1"/>
  <c r="BF231" i="1" s="1"/>
  <c r="BU40" i="1"/>
  <c r="AU246" i="1"/>
  <c r="BF246" i="1" s="1"/>
  <c r="AS94" i="1"/>
  <c r="BD94" i="1" s="1"/>
  <c r="AT151" i="1"/>
  <c r="BE151" i="1" s="1"/>
  <c r="AV199" i="1"/>
  <c r="BG199" i="1" s="1"/>
  <c r="AT158" i="1"/>
  <c r="BE158" i="1" s="1"/>
  <c r="BU38" i="1"/>
  <c r="AY38" i="1" s="1"/>
  <c r="AU232" i="1"/>
  <c r="BF232" i="1" s="1"/>
  <c r="AV228" i="1"/>
  <c r="BG228" i="1" s="1"/>
  <c r="AT152" i="1"/>
  <c r="BE152" i="1" s="1"/>
  <c r="AT156" i="1"/>
  <c r="BE156" i="1" s="1"/>
  <c r="AU259" i="1"/>
  <c r="BF259" i="1" s="1"/>
  <c r="AT163" i="1"/>
  <c r="BE163" i="1" s="1"/>
  <c r="AU244" i="1"/>
  <c r="BF244" i="1" s="1"/>
  <c r="BU36" i="1"/>
  <c r="AY36" i="1" s="1"/>
  <c r="AS96" i="1"/>
  <c r="BD96" i="1" s="1"/>
  <c r="AV200" i="1"/>
  <c r="BG200" i="1" s="1"/>
  <c r="AR52" i="1"/>
  <c r="BC52" i="1" s="1"/>
  <c r="BP47" i="1"/>
  <c r="BS47" i="1"/>
  <c r="AW47" i="1" s="1"/>
  <c r="BH47" i="1" s="1"/>
  <c r="BQ47" i="1"/>
  <c r="BR47" i="1"/>
  <c r="AR51" i="1"/>
  <c r="BC51" i="1" s="1"/>
  <c r="BS48" i="1"/>
  <c r="AW48" i="1" s="1"/>
  <c r="BH48" i="1" s="1"/>
  <c r="BQ48" i="1"/>
  <c r="BR48" i="1"/>
  <c r="BP48" i="1"/>
  <c r="BN52" i="1" l="1"/>
  <c r="BO52" i="1"/>
  <c r="AV409" i="1"/>
  <c r="BG409" i="1" s="1"/>
  <c r="BO51" i="1"/>
  <c r="BN51" i="1"/>
  <c r="BA30" i="1"/>
  <c r="BL30" i="1" s="1"/>
  <c r="BA29" i="1"/>
  <c r="CF26" i="2" s="1"/>
  <c r="AY40" i="1"/>
  <c r="BJ40" i="1" s="1"/>
  <c r="BA27" i="1"/>
  <c r="BL27" i="1" s="1"/>
  <c r="AW605" i="1"/>
  <c r="BH605" i="1" s="1"/>
  <c r="BH541" i="1"/>
  <c r="CC38" i="2"/>
  <c r="BI41" i="1"/>
  <c r="BU41" i="1" s="1"/>
  <c r="AY41" i="1" s="1"/>
  <c r="AX547" i="1"/>
  <c r="BI547" i="1" s="1"/>
  <c r="BI419" i="1"/>
  <c r="BE39" i="2"/>
  <c r="BI42" i="1"/>
  <c r="BU42" i="1" s="1"/>
  <c r="AW730" i="1"/>
  <c r="BH730" i="1" s="1"/>
  <c r="BH666" i="1"/>
  <c r="AS38" i="2"/>
  <c r="AX673" i="1"/>
  <c r="AV350" i="1"/>
  <c r="BG350" i="1" s="1"/>
  <c r="AX421" i="1"/>
  <c r="AG39" i="2"/>
  <c r="CC39" i="2"/>
  <c r="AS39" i="2"/>
  <c r="AX170" i="1"/>
  <c r="BI170" i="1" s="1"/>
  <c r="BQ39" i="2"/>
  <c r="U39" i="2"/>
  <c r="I39" i="2"/>
  <c r="U38" i="2"/>
  <c r="BE38" i="2"/>
  <c r="AX169" i="1"/>
  <c r="BI169" i="1" s="1"/>
  <c r="I38" i="2"/>
  <c r="BQ38" i="2"/>
  <c r="AG38" i="2"/>
  <c r="BW28" i="1"/>
  <c r="AX423" i="1"/>
  <c r="AV229" i="1"/>
  <c r="BG229" i="1" s="1"/>
  <c r="AV410" i="1"/>
  <c r="BG410" i="1" s="1"/>
  <c r="AV438" i="1"/>
  <c r="BG438" i="1" s="1"/>
  <c r="AW419" i="1"/>
  <c r="BH419" i="1" s="1"/>
  <c r="AV289" i="1"/>
  <c r="BG289" i="1" s="1"/>
  <c r="AV230" i="1"/>
  <c r="BG230" i="1" s="1"/>
  <c r="AW234" i="1"/>
  <c r="BH234" i="1" s="1"/>
  <c r="AW481" i="1"/>
  <c r="AV259" i="1"/>
  <c r="BG259" i="1" s="1"/>
  <c r="AW357" i="1"/>
  <c r="BH357" i="1" s="1"/>
  <c r="CB43" i="2"/>
  <c r="BP43" i="2"/>
  <c r="BD43" i="2"/>
  <c r="AR43" i="2"/>
  <c r="AF43" i="2"/>
  <c r="T43" i="2"/>
  <c r="H43" i="2"/>
  <c r="AV530" i="1"/>
  <c r="BG530" i="1" s="1"/>
  <c r="AV528" i="1"/>
  <c r="BG528" i="1" s="1"/>
  <c r="AV558" i="1"/>
  <c r="BG558" i="1" s="1"/>
  <c r="CB42" i="2"/>
  <c r="BD42" i="2"/>
  <c r="BP42" i="2"/>
  <c r="AR42" i="2"/>
  <c r="AF42" i="2"/>
  <c r="H42" i="2"/>
  <c r="T42" i="2"/>
  <c r="AV529" i="1"/>
  <c r="BG529" i="1" s="1"/>
  <c r="CD36" i="2"/>
  <c r="BR36" i="2"/>
  <c r="AH36" i="2"/>
  <c r="AT36" i="2"/>
  <c r="BF36" i="2"/>
  <c r="V36" i="2"/>
  <c r="J36" i="2"/>
  <c r="CE29" i="2"/>
  <c r="BS29" i="2"/>
  <c r="BG29" i="2"/>
  <c r="AI29" i="2"/>
  <c r="W29" i="2"/>
  <c r="AU29" i="2"/>
  <c r="K29" i="2"/>
  <c r="CE28" i="2"/>
  <c r="BG28" i="2"/>
  <c r="BS28" i="2"/>
  <c r="AU28" i="2"/>
  <c r="AI28" i="2"/>
  <c r="K28" i="2"/>
  <c r="W28" i="2"/>
  <c r="BH27" i="2"/>
  <c r="AV521" i="1"/>
  <c r="BG521" i="1" s="1"/>
  <c r="AV527" i="1"/>
  <c r="BG527" i="1" s="1"/>
  <c r="AZ540" i="1"/>
  <c r="BK540" i="1" s="1"/>
  <c r="CE25" i="2"/>
  <c r="BS25" i="2"/>
  <c r="BG25" i="2"/>
  <c r="AI25" i="2"/>
  <c r="W25" i="2"/>
  <c r="AU25" i="2"/>
  <c r="K25" i="2"/>
  <c r="AV587" i="1"/>
  <c r="BG587" i="1" s="1"/>
  <c r="AV557" i="1"/>
  <c r="BG557" i="1" s="1"/>
  <c r="AV618" i="1"/>
  <c r="BG618" i="1" s="1"/>
  <c r="BF37" i="2"/>
  <c r="AV524" i="1"/>
  <c r="BG524" i="1" s="1"/>
  <c r="CD34" i="2"/>
  <c r="BR34" i="2"/>
  <c r="AH34" i="2"/>
  <c r="AT34" i="2"/>
  <c r="BF34" i="2"/>
  <c r="V34" i="2"/>
  <c r="J34" i="2"/>
  <c r="AZ545" i="1"/>
  <c r="BK545" i="1" s="1"/>
  <c r="CE30" i="2"/>
  <c r="BG30" i="2"/>
  <c r="BS30" i="2"/>
  <c r="AI30" i="2"/>
  <c r="AU30" i="2"/>
  <c r="K30" i="2"/>
  <c r="W30" i="2"/>
  <c r="AV24" i="2"/>
  <c r="AW791" i="1"/>
  <c r="BH791" i="1" s="1"/>
  <c r="AW607" i="1"/>
  <c r="BH607" i="1" s="1"/>
  <c r="AW977" i="1"/>
  <c r="BH977" i="1" s="1"/>
  <c r="AW670" i="1"/>
  <c r="BH670" i="1" s="1"/>
  <c r="AW792" i="1"/>
  <c r="BH792" i="1" s="1"/>
  <c r="AX927" i="1"/>
  <c r="BI927" i="1" s="1"/>
  <c r="AW854" i="1"/>
  <c r="BH854" i="1" s="1"/>
  <c r="AX924" i="1"/>
  <c r="BI924" i="1" s="1"/>
  <c r="AY547" i="1"/>
  <c r="BJ547" i="1" s="1"/>
  <c r="AW978" i="1"/>
  <c r="BH978" i="1" s="1"/>
  <c r="AW974" i="1"/>
  <c r="BH974" i="1" s="1"/>
  <c r="AW546" i="1"/>
  <c r="BH546" i="1" s="1"/>
  <c r="AZ544" i="1"/>
  <c r="BK544" i="1" s="1"/>
  <c r="AZ543" i="1"/>
  <c r="BK543" i="1" s="1"/>
  <c r="AY802" i="1"/>
  <c r="BJ802" i="1" s="1"/>
  <c r="AW604" i="1"/>
  <c r="BH604" i="1" s="1"/>
  <c r="AW603" i="1"/>
  <c r="BH603" i="1" s="1"/>
  <c r="AW915" i="1"/>
  <c r="BH915" i="1" s="1"/>
  <c r="AW911" i="1"/>
  <c r="BH911" i="1" s="1"/>
  <c r="AW905" i="1"/>
  <c r="BH905" i="1" s="1"/>
  <c r="AW793" i="1"/>
  <c r="BH793" i="1" s="1"/>
  <c r="AX928" i="1"/>
  <c r="BI928" i="1" s="1"/>
  <c r="AX675" i="1"/>
  <c r="BI675" i="1" s="1"/>
  <c r="AW608" i="1"/>
  <c r="BH608" i="1" s="1"/>
  <c r="AW853" i="1"/>
  <c r="BH853" i="1" s="1"/>
  <c r="AX802" i="1"/>
  <c r="BI802" i="1" s="1"/>
  <c r="AW973" i="1"/>
  <c r="BH973" i="1" s="1"/>
  <c r="AW908" i="1"/>
  <c r="BH908" i="1" s="1"/>
  <c r="AW912" i="1"/>
  <c r="BH912" i="1" s="1"/>
  <c r="AW788" i="1"/>
  <c r="BH788" i="1" s="1"/>
  <c r="AW172" i="1"/>
  <c r="BH172" i="1" s="1"/>
  <c r="AW233" i="1"/>
  <c r="BH233" i="1" s="1"/>
  <c r="BK34" i="1"/>
  <c r="AW109" i="1"/>
  <c r="BH109" i="1" s="1"/>
  <c r="AY295" i="1"/>
  <c r="BJ295" i="1" s="1"/>
  <c r="AY293" i="1"/>
  <c r="BJ293" i="1" s="1"/>
  <c r="AW171" i="1"/>
  <c r="BH171" i="1" s="1"/>
  <c r="AY296" i="1"/>
  <c r="BJ296" i="1" s="1"/>
  <c r="AW110" i="1"/>
  <c r="BH110" i="1" s="1"/>
  <c r="BJ38" i="1"/>
  <c r="AV379" i="1"/>
  <c r="BG379" i="1" s="1"/>
  <c r="AU315" i="1"/>
  <c r="BF315" i="1" s="1"/>
  <c r="AV469" i="1"/>
  <c r="BG469" i="1" s="1"/>
  <c r="AU288" i="1"/>
  <c r="BF288" i="1" s="1"/>
  <c r="AW356" i="1"/>
  <c r="BH356" i="1" s="1"/>
  <c r="AU287" i="1"/>
  <c r="BF287" i="1" s="1"/>
  <c r="AW359" i="1"/>
  <c r="BH359" i="1" s="1"/>
  <c r="AV499" i="1"/>
  <c r="BG499" i="1" s="1"/>
  <c r="AU290" i="1"/>
  <c r="BF290" i="1" s="1"/>
  <c r="AW358" i="1"/>
  <c r="BH358" i="1" s="1"/>
  <c r="AV351" i="1"/>
  <c r="BG351" i="1" s="1"/>
  <c r="AV381" i="1"/>
  <c r="BG381" i="1" s="1"/>
  <c r="AV439" i="1"/>
  <c r="BG439" i="1" s="1"/>
  <c r="AU275" i="1"/>
  <c r="BF275" i="1" s="1"/>
  <c r="BJ36" i="1"/>
  <c r="AX424" i="1"/>
  <c r="BI424" i="1" s="1"/>
  <c r="AU301" i="1"/>
  <c r="BF301" i="1" s="1"/>
  <c r="AV468" i="1"/>
  <c r="BG468" i="1" s="1"/>
  <c r="AU330" i="1"/>
  <c r="BF330" i="1" s="1"/>
  <c r="AU300" i="1"/>
  <c r="BF300" i="1" s="1"/>
  <c r="AV440" i="1"/>
  <c r="BG440" i="1" s="1"/>
  <c r="AV322" i="1"/>
  <c r="BG322" i="1" s="1"/>
  <c r="AW360" i="1"/>
  <c r="BH360" i="1" s="1"/>
  <c r="AX422" i="1"/>
  <c r="BI422" i="1" s="1"/>
  <c r="AX420" i="1"/>
  <c r="BI420" i="1" s="1"/>
  <c r="AV352" i="1"/>
  <c r="BG352" i="1" s="1"/>
  <c r="AV380" i="1"/>
  <c r="BG380" i="1" s="1"/>
  <c r="AU302" i="1"/>
  <c r="BF302" i="1" s="1"/>
  <c r="BV35" i="1"/>
  <c r="AZ35" i="1" s="1"/>
  <c r="AU289" i="1"/>
  <c r="BF289" i="1" s="1"/>
  <c r="AV441" i="1"/>
  <c r="BG441" i="1" s="1"/>
  <c r="AU297" i="1"/>
  <c r="BF297" i="1" s="1"/>
  <c r="AU261" i="1"/>
  <c r="BF261" i="1" s="1"/>
  <c r="AT178" i="1"/>
  <c r="BE178" i="1" s="1"/>
  <c r="BT44" i="1"/>
  <c r="AS97" i="1"/>
  <c r="BD97" i="1" s="1"/>
  <c r="AS99" i="1"/>
  <c r="BD99" i="1" s="1"/>
  <c r="AT165" i="1"/>
  <c r="BE165" i="1" s="1"/>
  <c r="AU260" i="1"/>
  <c r="BF260" i="1" s="1"/>
  <c r="AV260" i="1"/>
  <c r="BG260" i="1" s="1"/>
  <c r="BT43" i="1"/>
  <c r="AU247" i="1"/>
  <c r="BF247" i="1" s="1"/>
  <c r="AT169" i="1"/>
  <c r="BE169" i="1" s="1"/>
  <c r="AT171" i="1"/>
  <c r="BE171" i="1" s="1"/>
  <c r="AT164" i="1"/>
  <c r="BE164" i="1" s="1"/>
  <c r="AT160" i="1"/>
  <c r="BE160" i="1" s="1"/>
  <c r="AU248" i="1"/>
  <c r="BF248" i="1" s="1"/>
  <c r="AV231" i="1"/>
  <c r="BG231" i="1" s="1"/>
  <c r="AS98" i="1"/>
  <c r="BD98" i="1" s="1"/>
  <c r="AV232" i="1"/>
  <c r="BG232" i="1" s="1"/>
  <c r="AS100" i="1"/>
  <c r="BD100" i="1" s="1"/>
  <c r="AT166" i="1"/>
  <c r="BE166" i="1" s="1"/>
  <c r="AT159" i="1"/>
  <c r="BE159" i="1" s="1"/>
  <c r="AU262" i="1"/>
  <c r="BF262" i="1" s="1"/>
  <c r="AR53" i="1"/>
  <c r="BC53" i="1" s="1"/>
  <c r="BP50" i="1"/>
  <c r="BQ50" i="1"/>
  <c r="BS50" i="1"/>
  <c r="AW50" i="1" s="1"/>
  <c r="BH50" i="1" s="1"/>
  <c r="BR50" i="1"/>
  <c r="BR49" i="1"/>
  <c r="BQ49" i="1"/>
  <c r="BP49" i="1"/>
  <c r="BS49" i="1"/>
  <c r="AW49" i="1" s="1"/>
  <c r="BH49" i="1" s="1"/>
  <c r="AR54" i="1"/>
  <c r="BC54" i="1" s="1"/>
  <c r="BN54" i="1" l="1"/>
  <c r="BO54" i="1"/>
  <c r="BN53" i="1"/>
  <c r="BO53" i="1"/>
  <c r="AX44" i="1"/>
  <c r="BI44" i="1" s="1"/>
  <c r="BR37" i="2"/>
  <c r="BI43" i="1"/>
  <c r="AX43" i="1"/>
  <c r="AW669" i="1"/>
  <c r="BH669" i="1" s="1"/>
  <c r="AW794" i="1"/>
  <c r="BH794" i="1" s="1"/>
  <c r="J37" i="2"/>
  <c r="X27" i="2"/>
  <c r="L26" i="2"/>
  <c r="BH26" i="2"/>
  <c r="AJ27" i="2"/>
  <c r="BT26" i="2"/>
  <c r="CF27" i="2"/>
  <c r="V37" i="2"/>
  <c r="AT37" i="2"/>
  <c r="X26" i="2"/>
  <c r="AV26" i="2"/>
  <c r="L27" i="2"/>
  <c r="BT27" i="2"/>
  <c r="BA28" i="1"/>
  <c r="AV25" i="2" s="1"/>
  <c r="AY42" i="1"/>
  <c r="AT39" i="2" s="1"/>
  <c r="BL29" i="1"/>
  <c r="AH37" i="2"/>
  <c r="CD37" i="2"/>
  <c r="AJ26" i="2"/>
  <c r="AV27" i="2"/>
  <c r="X24" i="2"/>
  <c r="BT24" i="2"/>
  <c r="AJ24" i="2"/>
  <c r="CF24" i="2"/>
  <c r="L24" i="2"/>
  <c r="BH24" i="2"/>
  <c r="AX549" i="1"/>
  <c r="BI549" i="1" s="1"/>
  <c r="BI421" i="1"/>
  <c r="AW545" i="1"/>
  <c r="BH545" i="1" s="1"/>
  <c r="BH481" i="1"/>
  <c r="AX551" i="1"/>
  <c r="BI551" i="1" s="1"/>
  <c r="BI423" i="1"/>
  <c r="AX801" i="1"/>
  <c r="BI801" i="1" s="1"/>
  <c r="BI673" i="1"/>
  <c r="BF38" i="2"/>
  <c r="BJ41" i="1"/>
  <c r="BV41" i="1" s="1"/>
  <c r="AZ41" i="1" s="1"/>
  <c r="AV382" i="1"/>
  <c r="BG382" i="1" s="1"/>
  <c r="AV261" i="1"/>
  <c r="BG261" i="1" s="1"/>
  <c r="AH38" i="2"/>
  <c r="AX298" i="1"/>
  <c r="BI298" i="1" s="1"/>
  <c r="AY297" i="1"/>
  <c r="BR38" i="2"/>
  <c r="V38" i="2"/>
  <c r="J38" i="2"/>
  <c r="CD38" i="2"/>
  <c r="AX297" i="1"/>
  <c r="BI297" i="1" s="1"/>
  <c r="AT38" i="2"/>
  <c r="BW34" i="1"/>
  <c r="BW33" i="1"/>
  <c r="BW32" i="1"/>
  <c r="BW31" i="1"/>
  <c r="AV470" i="1"/>
  <c r="BG470" i="1" s="1"/>
  <c r="AW483" i="1"/>
  <c r="BH483" i="1" s="1"/>
  <c r="AV442" i="1"/>
  <c r="BG442" i="1" s="1"/>
  <c r="AV321" i="1"/>
  <c r="BG321" i="1" s="1"/>
  <c r="AV262" i="1"/>
  <c r="BG262" i="1" s="1"/>
  <c r="AW298" i="1"/>
  <c r="BH298" i="1" s="1"/>
  <c r="AV291" i="1"/>
  <c r="BG291" i="1" s="1"/>
  <c r="AW421" i="1"/>
  <c r="BH421" i="1" s="1"/>
  <c r="AW173" i="1"/>
  <c r="BH173" i="1" s="1"/>
  <c r="AW235" i="1"/>
  <c r="BH235" i="1" s="1"/>
  <c r="CC40" i="2"/>
  <c r="BQ40" i="2"/>
  <c r="AG40" i="2"/>
  <c r="AS40" i="2"/>
  <c r="BE40" i="2"/>
  <c r="I40" i="2"/>
  <c r="U40" i="2"/>
  <c r="CB45" i="2"/>
  <c r="BP45" i="2"/>
  <c r="AF45" i="2"/>
  <c r="AR45" i="2"/>
  <c r="BD45" i="2"/>
  <c r="T45" i="2"/>
  <c r="H45" i="2"/>
  <c r="CD35" i="2"/>
  <c r="BR35" i="2"/>
  <c r="BF35" i="2"/>
  <c r="AT35" i="2"/>
  <c r="AH35" i="2"/>
  <c r="J35" i="2"/>
  <c r="V35" i="2"/>
  <c r="CF25" i="2"/>
  <c r="AJ25" i="2"/>
  <c r="X25" i="2"/>
  <c r="AV590" i="1"/>
  <c r="BG590" i="1" s="1"/>
  <c r="AV562" i="1"/>
  <c r="BG562" i="1" s="1"/>
  <c r="CB44" i="2"/>
  <c r="BP44" i="2"/>
  <c r="BD44" i="2"/>
  <c r="AR44" i="2"/>
  <c r="AF44" i="2"/>
  <c r="H44" i="2"/>
  <c r="T44" i="2"/>
  <c r="AW297" i="1"/>
  <c r="BH297" i="1" s="1"/>
  <c r="AZ546" i="1"/>
  <c r="BK546" i="1" s="1"/>
  <c r="CE31" i="2"/>
  <c r="BS31" i="2"/>
  <c r="BG31" i="2"/>
  <c r="AI31" i="2"/>
  <c r="AU31" i="2"/>
  <c r="W31" i="2"/>
  <c r="K31" i="2"/>
  <c r="AV556" i="1"/>
  <c r="BG556" i="1" s="1"/>
  <c r="AV559" i="1"/>
  <c r="BG559" i="1" s="1"/>
  <c r="BE41" i="2"/>
  <c r="U41" i="2"/>
  <c r="I41" i="2"/>
  <c r="AV553" i="1"/>
  <c r="BG553" i="1" s="1"/>
  <c r="AV561" i="1"/>
  <c r="BG561" i="1" s="1"/>
  <c r="AV560" i="1"/>
  <c r="BG560" i="1" s="1"/>
  <c r="CD33" i="2"/>
  <c r="BR33" i="2"/>
  <c r="AT33" i="2"/>
  <c r="BF33" i="2"/>
  <c r="AH33" i="2"/>
  <c r="J33" i="2"/>
  <c r="V33" i="2"/>
  <c r="AV531" i="1"/>
  <c r="BG531" i="1" s="1"/>
  <c r="AV650" i="1"/>
  <c r="BG650" i="1" s="1"/>
  <c r="AV589" i="1"/>
  <c r="BG589" i="1" s="1"/>
  <c r="AV619" i="1"/>
  <c r="BG619" i="1" s="1"/>
  <c r="AW976" i="1"/>
  <c r="BH976" i="1" s="1"/>
  <c r="AW667" i="1"/>
  <c r="BH667" i="1" s="1"/>
  <c r="AW610" i="1"/>
  <c r="BH610" i="1" s="1"/>
  <c r="AW855" i="1"/>
  <c r="BH855" i="1" s="1"/>
  <c r="AW236" i="1"/>
  <c r="BH236" i="1" s="1"/>
  <c r="AX548" i="1"/>
  <c r="BI548" i="1" s="1"/>
  <c r="AW733" i="1"/>
  <c r="BH733" i="1" s="1"/>
  <c r="AX803" i="1"/>
  <c r="BI803" i="1" s="1"/>
  <c r="AW969" i="1"/>
  <c r="BH969" i="1" s="1"/>
  <c r="AW979" i="1"/>
  <c r="BH979" i="1" s="1"/>
  <c r="AW668" i="1"/>
  <c r="BH668" i="1" s="1"/>
  <c r="AY803" i="1"/>
  <c r="BJ803" i="1" s="1"/>
  <c r="AW918" i="1"/>
  <c r="BH918" i="1" s="1"/>
  <c r="AW856" i="1"/>
  <c r="BH856" i="1" s="1"/>
  <c r="AX550" i="1"/>
  <c r="BI550" i="1" s="1"/>
  <c r="AX552" i="1"/>
  <c r="BI552" i="1" s="1"/>
  <c r="AY552" i="1"/>
  <c r="BJ552" i="1" s="1"/>
  <c r="AW917" i="1"/>
  <c r="BH917" i="1" s="1"/>
  <c r="AX929" i="1"/>
  <c r="BI929" i="1" s="1"/>
  <c r="AW858" i="1"/>
  <c r="BH858" i="1" s="1"/>
  <c r="AW734" i="1"/>
  <c r="BH734" i="1" s="1"/>
  <c r="AW671" i="1"/>
  <c r="BH671" i="1" s="1"/>
  <c r="AY549" i="1"/>
  <c r="BJ549" i="1" s="1"/>
  <c r="AY551" i="1"/>
  <c r="BJ551" i="1" s="1"/>
  <c r="AW852" i="1"/>
  <c r="BH852" i="1" s="1"/>
  <c r="AW972" i="1"/>
  <c r="BH972" i="1" s="1"/>
  <c r="AX930" i="1"/>
  <c r="BI930" i="1" s="1"/>
  <c r="AW672" i="1"/>
  <c r="BH672" i="1" s="1"/>
  <c r="AW857" i="1"/>
  <c r="BH857" i="1" s="1"/>
  <c r="AW975" i="1"/>
  <c r="BH975" i="1" s="1"/>
  <c r="AW174" i="1"/>
  <c r="BH174" i="1" s="1"/>
  <c r="BK35" i="1"/>
  <c r="AW111" i="1"/>
  <c r="BH111" i="1" s="1"/>
  <c r="AW112" i="1"/>
  <c r="BH112" i="1" s="1"/>
  <c r="AY292" i="1"/>
  <c r="BJ292" i="1" s="1"/>
  <c r="AY294" i="1"/>
  <c r="BJ294" i="1" s="1"/>
  <c r="AU278" i="1"/>
  <c r="BF278" i="1" s="1"/>
  <c r="AU276" i="1"/>
  <c r="BF276" i="1" s="1"/>
  <c r="AU277" i="1"/>
  <c r="BF277" i="1" s="1"/>
  <c r="AV412" i="1"/>
  <c r="BG412" i="1" s="1"/>
  <c r="AU346" i="1"/>
  <c r="BF346" i="1" s="1"/>
  <c r="AU317" i="1"/>
  <c r="BF317" i="1" s="1"/>
  <c r="AV413" i="1"/>
  <c r="BG413" i="1" s="1"/>
  <c r="AV383" i="1"/>
  <c r="BG383" i="1" s="1"/>
  <c r="AU306" i="1"/>
  <c r="BF306" i="1" s="1"/>
  <c r="AW423" i="1"/>
  <c r="BH423" i="1" s="1"/>
  <c r="AW420" i="1"/>
  <c r="BH420" i="1" s="1"/>
  <c r="AV501" i="1"/>
  <c r="BG501" i="1" s="1"/>
  <c r="AV411" i="1"/>
  <c r="BG411" i="1" s="1"/>
  <c r="AV354" i="1"/>
  <c r="BG354" i="1" s="1"/>
  <c r="AU316" i="1"/>
  <c r="BF316" i="1" s="1"/>
  <c r="AV500" i="1"/>
  <c r="BG500" i="1" s="1"/>
  <c r="AV471" i="1"/>
  <c r="BG471" i="1" s="1"/>
  <c r="AV292" i="1"/>
  <c r="BG292" i="1" s="1"/>
  <c r="BV39" i="1"/>
  <c r="AZ39" i="1" s="1"/>
  <c r="AU318" i="1"/>
  <c r="BF318" i="1" s="1"/>
  <c r="AV384" i="1"/>
  <c r="BG384" i="1" s="1"/>
  <c r="AW422" i="1"/>
  <c r="BH422" i="1" s="1"/>
  <c r="AU303" i="1"/>
  <c r="BF303" i="1" s="1"/>
  <c r="AU331" i="1"/>
  <c r="BF331" i="1" s="1"/>
  <c r="AW424" i="1"/>
  <c r="BH424" i="1" s="1"/>
  <c r="AV472" i="1"/>
  <c r="BG472" i="1" s="1"/>
  <c r="AU291" i="1"/>
  <c r="BF291" i="1" s="1"/>
  <c r="BV37" i="1"/>
  <c r="AZ37" i="1" s="1"/>
  <c r="AU304" i="1"/>
  <c r="BF304" i="1" s="1"/>
  <c r="AV473" i="1"/>
  <c r="BG473" i="1" s="1"/>
  <c r="AU305" i="1"/>
  <c r="BF305" i="1" s="1"/>
  <c r="AU313" i="1"/>
  <c r="BF313" i="1" s="1"/>
  <c r="BV40" i="1"/>
  <c r="AZ40" i="1" s="1"/>
  <c r="AT172" i="1"/>
  <c r="BE172" i="1" s="1"/>
  <c r="AV263" i="1"/>
  <c r="BG263" i="1" s="1"/>
  <c r="AX171" i="1"/>
  <c r="BI171" i="1" s="1"/>
  <c r="AT173" i="1"/>
  <c r="BE173" i="1" s="1"/>
  <c r="AS104" i="1"/>
  <c r="BD104" i="1" s="1"/>
  <c r="AX172" i="1"/>
  <c r="BI172" i="1" s="1"/>
  <c r="AT167" i="1"/>
  <c r="BE167" i="1" s="1"/>
  <c r="AT179" i="1"/>
  <c r="BE179" i="1" s="1"/>
  <c r="AT177" i="1"/>
  <c r="BE177" i="1" s="1"/>
  <c r="BT46" i="1"/>
  <c r="BT45" i="1"/>
  <c r="AT168" i="1"/>
  <c r="BE168" i="1" s="1"/>
  <c r="AT174" i="1"/>
  <c r="BE174" i="1" s="1"/>
  <c r="AV264" i="1"/>
  <c r="BG264" i="1" s="1"/>
  <c r="AS102" i="1"/>
  <c r="BD102" i="1" s="1"/>
  <c r="AU264" i="1"/>
  <c r="BF264" i="1" s="1"/>
  <c r="AU263" i="1"/>
  <c r="BF263" i="1" s="1"/>
  <c r="AS103" i="1"/>
  <c r="BD103" i="1" s="1"/>
  <c r="AS101" i="1"/>
  <c r="BD101" i="1" s="1"/>
  <c r="AT186" i="1"/>
  <c r="BE186" i="1" s="1"/>
  <c r="AR56" i="1"/>
  <c r="BC56" i="1" s="1"/>
  <c r="BP51" i="1"/>
  <c r="BR51" i="1"/>
  <c r="BQ51" i="1"/>
  <c r="BS51" i="1"/>
  <c r="AW51" i="1" s="1"/>
  <c r="BH51" i="1" s="1"/>
  <c r="BR52" i="1"/>
  <c r="BQ52" i="1"/>
  <c r="BP52" i="1"/>
  <c r="BS52" i="1"/>
  <c r="AW52" i="1" s="1"/>
  <c r="BH52" i="1" s="1"/>
  <c r="AR55" i="1"/>
  <c r="BC55" i="1" s="1"/>
  <c r="BO55" i="1" l="1"/>
  <c r="BN55" i="1"/>
  <c r="AX46" i="1"/>
  <c r="BQ43" i="2" s="1"/>
  <c r="BN56" i="1"/>
  <c r="BO56" i="1"/>
  <c r="AG41" i="2"/>
  <c r="BQ41" i="2"/>
  <c r="AX45" i="1"/>
  <c r="BI45" i="1" s="1"/>
  <c r="AS41" i="2"/>
  <c r="CC41" i="2"/>
  <c r="AX679" i="1"/>
  <c r="BI679" i="1" s="1"/>
  <c r="AY298" i="1"/>
  <c r="BJ298" i="1" s="1"/>
  <c r="BR39" i="2"/>
  <c r="BH25" i="2"/>
  <c r="AH39" i="2"/>
  <c r="CD39" i="2"/>
  <c r="BA33" i="1"/>
  <c r="BL33" i="1" s="1"/>
  <c r="L25" i="2"/>
  <c r="BT25" i="2"/>
  <c r="BA34" i="1"/>
  <c r="BL34" i="1" s="1"/>
  <c r="J39" i="2"/>
  <c r="BL28" i="1"/>
  <c r="BA31" i="1"/>
  <c r="BL31" i="1" s="1"/>
  <c r="AX677" i="1"/>
  <c r="BI677" i="1" s="1"/>
  <c r="BA32" i="1"/>
  <c r="BT29" i="2" s="1"/>
  <c r="BF39" i="2"/>
  <c r="V39" i="2"/>
  <c r="BJ42" i="1"/>
  <c r="BV42" i="1" s="1"/>
  <c r="AZ42" i="1" s="1"/>
  <c r="AY553" i="1"/>
  <c r="BJ553" i="1" s="1"/>
  <c r="BJ297" i="1"/>
  <c r="AW609" i="1"/>
  <c r="BH609" i="1" s="1"/>
  <c r="AV414" i="1"/>
  <c r="BG414" i="1" s="1"/>
  <c r="AV293" i="1"/>
  <c r="BG293" i="1" s="1"/>
  <c r="AX426" i="1"/>
  <c r="AV353" i="1"/>
  <c r="BG353" i="1" s="1"/>
  <c r="AV502" i="1"/>
  <c r="AV474" i="1"/>
  <c r="BG474" i="1" s="1"/>
  <c r="AX425" i="1"/>
  <c r="BV36" i="1"/>
  <c r="AW547" i="1"/>
  <c r="BT48" i="1"/>
  <c r="AX48" i="1" s="1"/>
  <c r="AV294" i="1"/>
  <c r="BG294" i="1" s="1"/>
  <c r="AW362" i="1"/>
  <c r="BH362" i="1" s="1"/>
  <c r="AW175" i="1"/>
  <c r="BH175" i="1" s="1"/>
  <c r="AW485" i="1"/>
  <c r="BH485" i="1" s="1"/>
  <c r="AV323" i="1"/>
  <c r="BG323" i="1" s="1"/>
  <c r="AW237" i="1"/>
  <c r="BH237" i="1" s="1"/>
  <c r="AW300" i="1"/>
  <c r="BH300" i="1" s="1"/>
  <c r="AW299" i="1"/>
  <c r="BH299" i="1" s="1"/>
  <c r="AV621" i="1"/>
  <c r="BG621" i="1" s="1"/>
  <c r="AV563" i="1"/>
  <c r="BG563" i="1" s="1"/>
  <c r="AV594" i="1"/>
  <c r="BG594" i="1" s="1"/>
  <c r="BQ42" i="2"/>
  <c r="BE42" i="2"/>
  <c r="I42" i="2"/>
  <c r="AW361" i="1"/>
  <c r="BH361" i="1" s="1"/>
  <c r="CF29" i="2"/>
  <c r="AV29" i="2"/>
  <c r="BH29" i="2"/>
  <c r="BT28" i="2"/>
  <c r="X28" i="2"/>
  <c r="AV585" i="1"/>
  <c r="BG585" i="1" s="1"/>
  <c r="AV533" i="1"/>
  <c r="BG533" i="1" s="1"/>
  <c r="CC43" i="2"/>
  <c r="BE43" i="2"/>
  <c r="U43" i="2"/>
  <c r="AS43" i="2"/>
  <c r="CB46" i="2"/>
  <c r="BD46" i="2"/>
  <c r="BP46" i="2"/>
  <c r="AR46" i="2"/>
  <c r="H46" i="2"/>
  <c r="AF46" i="2"/>
  <c r="T46" i="2"/>
  <c r="CE32" i="2"/>
  <c r="BG32" i="2"/>
  <c r="AU32" i="2"/>
  <c r="AI32" i="2"/>
  <c r="W32" i="2"/>
  <c r="K32" i="2"/>
  <c r="BS32" i="2"/>
  <c r="AV651" i="1"/>
  <c r="BG651" i="1" s="1"/>
  <c r="AV682" i="1"/>
  <c r="BG682" i="1" s="1"/>
  <c r="AV592" i="1"/>
  <c r="BG592" i="1" s="1"/>
  <c r="AV588" i="1"/>
  <c r="BG588" i="1" s="1"/>
  <c r="AV622" i="1"/>
  <c r="BG622" i="1" s="1"/>
  <c r="CB47" i="2"/>
  <c r="BP47" i="2"/>
  <c r="AR47" i="2"/>
  <c r="BD47" i="2"/>
  <c r="AF47" i="2"/>
  <c r="T47" i="2"/>
  <c r="H47" i="2"/>
  <c r="AV532" i="1"/>
  <c r="BG532" i="1" s="1"/>
  <c r="AV30" i="2"/>
  <c r="X30" i="2"/>
  <c r="AV593" i="1"/>
  <c r="BG593" i="1" s="1"/>
  <c r="AV591" i="1"/>
  <c r="BG591" i="1" s="1"/>
  <c r="AW921" i="1"/>
  <c r="BH921" i="1" s="1"/>
  <c r="AX807" i="1"/>
  <c r="BI807" i="1" s="1"/>
  <c r="AW798" i="1"/>
  <c r="BH798" i="1" s="1"/>
  <c r="AW919" i="1"/>
  <c r="BH919" i="1" s="1"/>
  <c r="AW238" i="1"/>
  <c r="BH238" i="1" s="1"/>
  <c r="AW176" i="1"/>
  <c r="BH176" i="1" s="1"/>
  <c r="AY548" i="1"/>
  <c r="BJ548" i="1" s="1"/>
  <c r="AY807" i="1"/>
  <c r="BJ807" i="1" s="1"/>
  <c r="AW735" i="1"/>
  <c r="BH735" i="1" s="1"/>
  <c r="AW981" i="1"/>
  <c r="BH981" i="1" s="1"/>
  <c r="AX678" i="1"/>
  <c r="BI678" i="1" s="1"/>
  <c r="AW982" i="1"/>
  <c r="BH982" i="1" s="1"/>
  <c r="AX931" i="1"/>
  <c r="BI931" i="1" s="1"/>
  <c r="AW797" i="1"/>
  <c r="BH797" i="1" s="1"/>
  <c r="AX676" i="1"/>
  <c r="BI676" i="1" s="1"/>
  <c r="AZ547" i="1"/>
  <c r="BK547" i="1" s="1"/>
  <c r="AW736" i="1"/>
  <c r="BH736" i="1" s="1"/>
  <c r="AW922" i="1"/>
  <c r="BH922" i="1" s="1"/>
  <c r="AW674" i="1"/>
  <c r="BH674" i="1" s="1"/>
  <c r="AW731" i="1"/>
  <c r="BH731" i="1" s="1"/>
  <c r="AY550" i="1"/>
  <c r="BJ550" i="1" s="1"/>
  <c r="AW916" i="1"/>
  <c r="BH916" i="1" s="1"/>
  <c r="AY805" i="1"/>
  <c r="BJ805" i="1" s="1"/>
  <c r="AY808" i="1"/>
  <c r="BJ808" i="1" s="1"/>
  <c r="AX680" i="1"/>
  <c r="BI680" i="1" s="1"/>
  <c r="AW920" i="1"/>
  <c r="BH920" i="1" s="1"/>
  <c r="AW732" i="1"/>
  <c r="BH732" i="1" s="1"/>
  <c r="BK39" i="1"/>
  <c r="BK40" i="1"/>
  <c r="BK42" i="1"/>
  <c r="BK37" i="1"/>
  <c r="BK41" i="1"/>
  <c r="AW114" i="1"/>
  <c r="BH114" i="1" s="1"/>
  <c r="AW113" i="1"/>
  <c r="BH113" i="1" s="1"/>
  <c r="AU280" i="1"/>
  <c r="BF280" i="1" s="1"/>
  <c r="AV296" i="1"/>
  <c r="BG296" i="1" s="1"/>
  <c r="AV295" i="1"/>
  <c r="BG295" i="1" s="1"/>
  <c r="AU320" i="1"/>
  <c r="BF320" i="1" s="1"/>
  <c r="AW487" i="1"/>
  <c r="BH487" i="1" s="1"/>
  <c r="AV415" i="1"/>
  <c r="BG415" i="1" s="1"/>
  <c r="AU362" i="1"/>
  <c r="BF362" i="1" s="1"/>
  <c r="AU292" i="1"/>
  <c r="BF292" i="1" s="1"/>
  <c r="AX300" i="1"/>
  <c r="BI300" i="1" s="1"/>
  <c r="AV504" i="1"/>
  <c r="BG504" i="1" s="1"/>
  <c r="AW486" i="1"/>
  <c r="BH486" i="1" s="1"/>
  <c r="AV324" i="1"/>
  <c r="BG324" i="1" s="1"/>
  <c r="BV38" i="1"/>
  <c r="AZ38" i="1" s="1"/>
  <c r="AV503" i="1"/>
  <c r="BG503" i="1" s="1"/>
  <c r="AU332" i="1"/>
  <c r="BF332" i="1" s="1"/>
  <c r="AU279" i="1"/>
  <c r="BF279" i="1" s="1"/>
  <c r="AU334" i="1"/>
  <c r="BF334" i="1" s="1"/>
  <c r="AV386" i="1"/>
  <c r="BG386" i="1" s="1"/>
  <c r="AV443" i="1"/>
  <c r="BG443" i="1" s="1"/>
  <c r="AW484" i="1"/>
  <c r="BH484" i="1" s="1"/>
  <c r="AU322" i="1"/>
  <c r="BF322" i="1" s="1"/>
  <c r="AV445" i="1"/>
  <c r="BG445" i="1" s="1"/>
  <c r="AV444" i="1"/>
  <c r="BG444" i="1" s="1"/>
  <c r="AU293" i="1"/>
  <c r="BF293" i="1" s="1"/>
  <c r="AU294" i="1"/>
  <c r="BF294" i="1" s="1"/>
  <c r="AX299" i="1"/>
  <c r="BI299" i="1" s="1"/>
  <c r="AU307" i="1"/>
  <c r="BF307" i="1" s="1"/>
  <c r="AW488" i="1"/>
  <c r="BH488" i="1" s="1"/>
  <c r="AU347" i="1"/>
  <c r="BF347" i="1" s="1"/>
  <c r="AU319" i="1"/>
  <c r="BF319" i="1" s="1"/>
  <c r="AV416" i="1"/>
  <c r="BG416" i="1" s="1"/>
  <c r="AU333" i="1"/>
  <c r="BF333" i="1" s="1"/>
  <c r="AU329" i="1"/>
  <c r="BF329" i="1" s="1"/>
  <c r="AU321" i="1"/>
  <c r="BF321" i="1" s="1"/>
  <c r="AV505" i="1"/>
  <c r="BG505" i="1" s="1"/>
  <c r="AT176" i="1"/>
  <c r="BE176" i="1" s="1"/>
  <c r="AT181" i="1"/>
  <c r="BE181" i="1" s="1"/>
  <c r="AX173" i="1"/>
  <c r="BI173" i="1" s="1"/>
  <c r="AT180" i="1"/>
  <c r="BE180" i="1" s="1"/>
  <c r="AS107" i="1"/>
  <c r="BD107" i="1" s="1"/>
  <c r="AS106" i="1"/>
  <c r="BD106" i="1" s="1"/>
  <c r="AT182" i="1"/>
  <c r="BE182" i="1" s="1"/>
  <c r="AT187" i="1"/>
  <c r="BE187" i="1" s="1"/>
  <c r="BU43" i="1"/>
  <c r="AS105" i="1"/>
  <c r="BD105" i="1" s="1"/>
  <c r="AX174" i="1"/>
  <c r="BI174" i="1" s="1"/>
  <c r="AT185" i="1"/>
  <c r="BE185" i="1" s="1"/>
  <c r="BU44" i="1"/>
  <c r="AY44" i="1" s="1"/>
  <c r="AT194" i="1"/>
  <c r="BE194" i="1" s="1"/>
  <c r="BT47" i="1"/>
  <c r="AT175" i="1"/>
  <c r="BE175" i="1" s="1"/>
  <c r="AS108" i="1"/>
  <c r="BD108" i="1" s="1"/>
  <c r="AR57" i="1"/>
  <c r="BC57" i="1" s="1"/>
  <c r="BP54" i="1"/>
  <c r="BS54" i="1"/>
  <c r="AW54" i="1" s="1"/>
  <c r="BH54" i="1" s="1"/>
  <c r="BQ54" i="1"/>
  <c r="BR54" i="1"/>
  <c r="AR58" i="1"/>
  <c r="BC58" i="1" s="1"/>
  <c r="BP53" i="1"/>
  <c r="BQ53" i="1"/>
  <c r="BR53" i="1"/>
  <c r="BS53" i="1"/>
  <c r="AW53" i="1" s="1"/>
  <c r="BH53" i="1" s="1"/>
  <c r="BN58" i="1" l="1"/>
  <c r="BO58" i="1"/>
  <c r="AX47" i="1"/>
  <c r="AS44" i="2" s="1"/>
  <c r="AG43" i="2"/>
  <c r="U42" i="2"/>
  <c r="AS42" i="2"/>
  <c r="AY554" i="1"/>
  <c r="BJ554" i="1" s="1"/>
  <c r="BI46" i="1"/>
  <c r="BN57" i="1"/>
  <c r="BO57" i="1"/>
  <c r="AX805" i="1"/>
  <c r="BI805" i="1" s="1"/>
  <c r="I43" i="2"/>
  <c r="AG42" i="2"/>
  <c r="CC42" i="2"/>
  <c r="X31" i="2"/>
  <c r="L29" i="2"/>
  <c r="AJ31" i="2"/>
  <c r="BL32" i="1"/>
  <c r="AY810" i="1"/>
  <c r="BJ810" i="1" s="1"/>
  <c r="AJ29" i="2"/>
  <c r="AY43" i="1"/>
  <c r="BJ43" i="1" s="1"/>
  <c r="AJ30" i="2"/>
  <c r="CF30" i="2"/>
  <c r="AV28" i="2"/>
  <c r="BH31" i="2"/>
  <c r="CF31" i="2"/>
  <c r="BH30" i="2"/>
  <c r="L28" i="2"/>
  <c r="BH28" i="2"/>
  <c r="X29" i="2"/>
  <c r="AV31" i="2"/>
  <c r="L30" i="2"/>
  <c r="BT30" i="2"/>
  <c r="AJ28" i="2"/>
  <c r="CF28" i="2"/>
  <c r="L31" i="2"/>
  <c r="BT31" i="2"/>
  <c r="AZ36" i="1"/>
  <c r="BK36" i="1" s="1"/>
  <c r="AX553" i="1"/>
  <c r="BI553" i="1" s="1"/>
  <c r="BI425" i="1"/>
  <c r="AV534" i="1"/>
  <c r="BG534" i="1" s="1"/>
  <c r="BG502" i="1"/>
  <c r="AY809" i="1"/>
  <c r="BJ809" i="1" s="1"/>
  <c r="BE45" i="2"/>
  <c r="BI48" i="1"/>
  <c r="BU48" i="1" s="1"/>
  <c r="AY48" i="1" s="1"/>
  <c r="AX554" i="1"/>
  <c r="BI554" i="1" s="1"/>
  <c r="BI426" i="1"/>
  <c r="AV446" i="1"/>
  <c r="BG446" i="1" s="1"/>
  <c r="AW673" i="1"/>
  <c r="BH673" i="1" s="1"/>
  <c r="AW611" i="1"/>
  <c r="BH611" i="1" s="1"/>
  <c r="BH547" i="1"/>
  <c r="AV325" i="1"/>
  <c r="BG325" i="1" s="1"/>
  <c r="AV385" i="1"/>
  <c r="BG385" i="1" s="1"/>
  <c r="AV506" i="1"/>
  <c r="BG506" i="1" s="1"/>
  <c r="AV326" i="1"/>
  <c r="BG326" i="1" s="1"/>
  <c r="CC45" i="2"/>
  <c r="AG45" i="2"/>
  <c r="AX176" i="1"/>
  <c r="BI176" i="1" s="1"/>
  <c r="AS45" i="2"/>
  <c r="BT49" i="1"/>
  <c r="AX49" i="1" s="1"/>
  <c r="I45" i="2"/>
  <c r="BQ45" i="2"/>
  <c r="BW35" i="1"/>
  <c r="U45" i="2"/>
  <c r="AW426" i="1"/>
  <c r="BH426" i="1" s="1"/>
  <c r="AW239" i="1"/>
  <c r="BH239" i="1" s="1"/>
  <c r="AW301" i="1"/>
  <c r="BH301" i="1" s="1"/>
  <c r="AW549" i="1"/>
  <c r="AV355" i="1"/>
  <c r="BG355" i="1" s="1"/>
  <c r="AW363" i="1"/>
  <c r="BH363" i="1" s="1"/>
  <c r="AW425" i="1"/>
  <c r="BH425" i="1" s="1"/>
  <c r="AW364" i="1"/>
  <c r="BH364" i="1" s="1"/>
  <c r="AW178" i="1"/>
  <c r="BH178" i="1" s="1"/>
  <c r="AW240" i="1"/>
  <c r="BH240" i="1" s="1"/>
  <c r="BF40" i="2"/>
  <c r="V40" i="2"/>
  <c r="CB49" i="2"/>
  <c r="BP49" i="2"/>
  <c r="AF49" i="2"/>
  <c r="AR49" i="2"/>
  <c r="BD49" i="2"/>
  <c r="T49" i="2"/>
  <c r="H49" i="2"/>
  <c r="AV535" i="1"/>
  <c r="BG535" i="1" s="1"/>
  <c r="CE39" i="2"/>
  <c r="BG39" i="2"/>
  <c r="BS39" i="2"/>
  <c r="AU39" i="2"/>
  <c r="W39" i="2"/>
  <c r="AI39" i="2"/>
  <c r="K39" i="2"/>
  <c r="AV623" i="1"/>
  <c r="BG623" i="1" s="1"/>
  <c r="AG44" i="2"/>
  <c r="I44" i="2"/>
  <c r="BP48" i="2"/>
  <c r="BD48" i="2"/>
  <c r="CB48" i="2"/>
  <c r="AR48" i="2"/>
  <c r="AF48" i="2"/>
  <c r="H48" i="2"/>
  <c r="T48" i="2"/>
  <c r="AV537" i="1"/>
  <c r="BG537" i="1" s="1"/>
  <c r="AV536" i="1"/>
  <c r="BG536" i="1" s="1"/>
  <c r="CE38" i="2"/>
  <c r="BS38" i="2"/>
  <c r="AI38" i="2"/>
  <c r="AU38" i="2"/>
  <c r="BG38" i="2"/>
  <c r="K38" i="2"/>
  <c r="W38" i="2"/>
  <c r="CE37" i="2"/>
  <c r="BS37" i="2"/>
  <c r="BG37" i="2"/>
  <c r="AI37" i="2"/>
  <c r="W37" i="2"/>
  <c r="AU37" i="2"/>
  <c r="K37" i="2"/>
  <c r="AV654" i="1"/>
  <c r="BG654" i="1" s="1"/>
  <c r="AV624" i="1"/>
  <c r="BG624" i="1" s="1"/>
  <c r="AV683" i="1"/>
  <c r="BG683" i="1" s="1"/>
  <c r="AV565" i="1"/>
  <c r="BG565" i="1" s="1"/>
  <c r="AZ548" i="1"/>
  <c r="BK548" i="1" s="1"/>
  <c r="AZ551" i="1"/>
  <c r="BK551" i="1" s="1"/>
  <c r="CE36" i="2"/>
  <c r="BG36" i="2"/>
  <c r="BS36" i="2"/>
  <c r="AU36" i="2"/>
  <c r="K36" i="2"/>
  <c r="AI36" i="2"/>
  <c r="W36" i="2"/>
  <c r="AV625" i="1"/>
  <c r="BG625" i="1" s="1"/>
  <c r="AV595" i="1"/>
  <c r="BG595" i="1" s="1"/>
  <c r="AW302" i="1"/>
  <c r="BH302" i="1" s="1"/>
  <c r="AZ549" i="1"/>
  <c r="BK549" i="1" s="1"/>
  <c r="CE34" i="2"/>
  <c r="BG34" i="2"/>
  <c r="BS34" i="2"/>
  <c r="AI34" i="2"/>
  <c r="AU34" i="2"/>
  <c r="W34" i="2"/>
  <c r="K34" i="2"/>
  <c r="AV564" i="1"/>
  <c r="BG564" i="1" s="1"/>
  <c r="AV620" i="1"/>
  <c r="BG620" i="1" s="1"/>
  <c r="AV714" i="1"/>
  <c r="BG714" i="1" s="1"/>
  <c r="AV617" i="1"/>
  <c r="BG617" i="1" s="1"/>
  <c r="AV566" i="1"/>
  <c r="BG566" i="1" s="1"/>
  <c r="AV626" i="1"/>
  <c r="BG626" i="1" s="1"/>
  <c r="AV653" i="1"/>
  <c r="BG653" i="1" s="1"/>
  <c r="AW552" i="1"/>
  <c r="BH552" i="1" s="1"/>
  <c r="AW548" i="1"/>
  <c r="BH548" i="1" s="1"/>
  <c r="AW737" i="1"/>
  <c r="BH737" i="1" s="1"/>
  <c r="AX808" i="1"/>
  <c r="BI808" i="1" s="1"/>
  <c r="AY806" i="1"/>
  <c r="BJ806" i="1" s="1"/>
  <c r="AW861" i="1"/>
  <c r="BH861" i="1" s="1"/>
  <c r="AX806" i="1"/>
  <c r="BI806" i="1" s="1"/>
  <c r="AX933" i="1"/>
  <c r="BI933" i="1" s="1"/>
  <c r="AW862" i="1"/>
  <c r="BH862" i="1" s="1"/>
  <c r="AW985" i="1"/>
  <c r="BH985" i="1" s="1"/>
  <c r="AZ553" i="1"/>
  <c r="BK553" i="1" s="1"/>
  <c r="AZ554" i="1"/>
  <c r="BK554" i="1" s="1"/>
  <c r="AW984" i="1"/>
  <c r="BH984" i="1" s="1"/>
  <c r="AW738" i="1"/>
  <c r="BH738" i="1" s="1"/>
  <c r="AW986" i="1"/>
  <c r="BH986" i="1" s="1"/>
  <c r="AW980" i="1"/>
  <c r="BH980" i="1" s="1"/>
  <c r="AW795" i="1"/>
  <c r="BH795" i="1" s="1"/>
  <c r="AW800" i="1"/>
  <c r="BH800" i="1" s="1"/>
  <c r="AX804" i="1"/>
  <c r="BI804" i="1" s="1"/>
  <c r="AW799" i="1"/>
  <c r="BH799" i="1" s="1"/>
  <c r="AY804" i="1"/>
  <c r="BJ804" i="1" s="1"/>
  <c r="AW983" i="1"/>
  <c r="BH983" i="1" s="1"/>
  <c r="AX935" i="1"/>
  <c r="BI935" i="1" s="1"/>
  <c r="AW550" i="1"/>
  <c r="BH550" i="1" s="1"/>
  <c r="AW551" i="1"/>
  <c r="BH551" i="1" s="1"/>
  <c r="AZ552" i="1"/>
  <c r="BK552" i="1" s="1"/>
  <c r="AW796" i="1"/>
  <c r="BH796" i="1" s="1"/>
  <c r="AW675" i="1"/>
  <c r="BH675" i="1" s="1"/>
  <c r="BK38" i="1"/>
  <c r="AW177" i="1"/>
  <c r="BH177" i="1" s="1"/>
  <c r="AW115" i="1"/>
  <c r="BH115" i="1" s="1"/>
  <c r="AW116" i="1"/>
  <c r="BH116" i="1" s="1"/>
  <c r="AY299" i="1"/>
  <c r="BJ299" i="1" s="1"/>
  <c r="AX427" i="1"/>
  <c r="BI427" i="1" s="1"/>
  <c r="AU309" i="1"/>
  <c r="BF309" i="1" s="1"/>
  <c r="AV477" i="1"/>
  <c r="BG477" i="1" s="1"/>
  <c r="AV418" i="1"/>
  <c r="BG418" i="1" s="1"/>
  <c r="AU349" i="1"/>
  <c r="BF349" i="1" s="1"/>
  <c r="AV448" i="1"/>
  <c r="BG448" i="1" s="1"/>
  <c r="AU310" i="1"/>
  <c r="BF310" i="1" s="1"/>
  <c r="AV476" i="1"/>
  <c r="BG476" i="1" s="1"/>
  <c r="AU338" i="1"/>
  <c r="BF338" i="1" s="1"/>
  <c r="AV475" i="1"/>
  <c r="BG475" i="1" s="1"/>
  <c r="AU350" i="1"/>
  <c r="BF350" i="1" s="1"/>
  <c r="AU295" i="1"/>
  <c r="BF295" i="1" s="1"/>
  <c r="AU348" i="1"/>
  <c r="BF348" i="1" s="1"/>
  <c r="AU308" i="1"/>
  <c r="BF308" i="1" s="1"/>
  <c r="AU378" i="1"/>
  <c r="BF378" i="1" s="1"/>
  <c r="AV328" i="1"/>
  <c r="BG328" i="1" s="1"/>
  <c r="AX301" i="1"/>
  <c r="BI301" i="1" s="1"/>
  <c r="AU363" i="1"/>
  <c r="BF363" i="1" s="1"/>
  <c r="AU323" i="1"/>
  <c r="BF323" i="1" s="1"/>
  <c r="AU336" i="1"/>
  <c r="BF336" i="1" s="1"/>
  <c r="AU335" i="1"/>
  <c r="BF335" i="1" s="1"/>
  <c r="AV356" i="1"/>
  <c r="BG356" i="1" s="1"/>
  <c r="AX428" i="1"/>
  <c r="BI428" i="1" s="1"/>
  <c r="AV447" i="1"/>
  <c r="BG447" i="1" s="1"/>
  <c r="AV327" i="1"/>
  <c r="BG327" i="1" s="1"/>
  <c r="AU296" i="1"/>
  <c r="BF296" i="1" s="1"/>
  <c r="BJ44" i="1"/>
  <c r="AX302" i="1"/>
  <c r="BI302" i="1" s="1"/>
  <c r="AU337" i="1"/>
  <c r="BF337" i="1" s="1"/>
  <c r="AU345" i="1"/>
  <c r="BF345" i="1" s="1"/>
  <c r="AX175" i="1"/>
  <c r="BI175" i="1" s="1"/>
  <c r="AT195" i="1"/>
  <c r="BE195" i="1" s="1"/>
  <c r="AT188" i="1"/>
  <c r="BE188" i="1" s="1"/>
  <c r="AS112" i="1"/>
  <c r="BD112" i="1" s="1"/>
  <c r="BT50" i="1"/>
  <c r="AT184" i="1"/>
  <c r="BE184" i="1" s="1"/>
  <c r="AT189" i="1"/>
  <c r="BE189" i="1" s="1"/>
  <c r="AT202" i="1"/>
  <c r="BE202" i="1" s="1"/>
  <c r="AT193" i="1"/>
  <c r="BE193" i="1" s="1"/>
  <c r="AS109" i="1"/>
  <c r="BD109" i="1" s="1"/>
  <c r="AS110" i="1"/>
  <c r="BD110" i="1" s="1"/>
  <c r="AT183" i="1"/>
  <c r="BE183" i="1" s="1"/>
  <c r="AT190" i="1"/>
  <c r="BE190" i="1" s="1"/>
  <c r="BU45" i="1"/>
  <c r="BU46" i="1"/>
  <c r="AY46" i="1" s="1"/>
  <c r="AS111" i="1"/>
  <c r="BD111" i="1" s="1"/>
  <c r="BP56" i="1"/>
  <c r="BR56" i="1"/>
  <c r="BS56" i="1"/>
  <c r="AW56" i="1" s="1"/>
  <c r="BH56" i="1" s="1"/>
  <c r="BQ56" i="1"/>
  <c r="AR60" i="1"/>
  <c r="BC60" i="1" s="1"/>
  <c r="BP55" i="1"/>
  <c r="BS55" i="1"/>
  <c r="AW55" i="1" s="1"/>
  <c r="BH55" i="1" s="1"/>
  <c r="BQ55" i="1"/>
  <c r="BR55" i="1"/>
  <c r="AR59" i="1"/>
  <c r="BC59" i="1" s="1"/>
  <c r="BN60" i="1" l="1"/>
  <c r="BO60" i="1"/>
  <c r="BI47" i="1"/>
  <c r="AU33" i="2"/>
  <c r="BE44" i="2"/>
  <c r="CC44" i="2"/>
  <c r="AX50" i="1"/>
  <c r="BQ47" i="2" s="1"/>
  <c r="U44" i="2"/>
  <c r="BQ44" i="2"/>
  <c r="BO59" i="1"/>
  <c r="BN59" i="1"/>
  <c r="AI33" i="2"/>
  <c r="BG33" i="2"/>
  <c r="K33" i="2"/>
  <c r="BS33" i="2"/>
  <c r="AY45" i="1"/>
  <c r="BJ45" i="1" s="1"/>
  <c r="AT40" i="2"/>
  <c r="W33" i="2"/>
  <c r="CE33" i="2"/>
  <c r="J40" i="2"/>
  <c r="BR40" i="2"/>
  <c r="AH40" i="2"/>
  <c r="CD40" i="2"/>
  <c r="BL35" i="1"/>
  <c r="BA35" i="1"/>
  <c r="AV32" i="2" s="1"/>
  <c r="AX681" i="1"/>
  <c r="BI681" i="1" s="1"/>
  <c r="AV478" i="1"/>
  <c r="BG478" i="1" s="1"/>
  <c r="AW613" i="1"/>
  <c r="BH613" i="1" s="1"/>
  <c r="BH549" i="1"/>
  <c r="CC46" i="2"/>
  <c r="BI49" i="1"/>
  <c r="BU49" i="1" s="1"/>
  <c r="AY49" i="1" s="1"/>
  <c r="AX682" i="1"/>
  <c r="AV357" i="1"/>
  <c r="BG357" i="1" s="1"/>
  <c r="AV417" i="1"/>
  <c r="BG417" i="1" s="1"/>
  <c r="AV538" i="1"/>
  <c r="BG538" i="1" s="1"/>
  <c r="AV358" i="1"/>
  <c r="BG358" i="1" s="1"/>
  <c r="AS46" i="2"/>
  <c r="AX177" i="1"/>
  <c r="BI177" i="1" s="1"/>
  <c r="AX304" i="1"/>
  <c r="BI304" i="1" s="1"/>
  <c r="BW40" i="1"/>
  <c r="BW36" i="1"/>
  <c r="BW39" i="1"/>
  <c r="BA39" i="1" s="1"/>
  <c r="U46" i="2"/>
  <c r="BE46" i="2"/>
  <c r="BW42" i="1"/>
  <c r="BW37" i="1"/>
  <c r="I46" i="2"/>
  <c r="BQ46" i="2"/>
  <c r="BW41" i="1"/>
  <c r="AG46" i="2"/>
  <c r="AW303" i="1"/>
  <c r="BH303" i="1" s="1"/>
  <c r="AW365" i="1"/>
  <c r="BH365" i="1" s="1"/>
  <c r="AW490" i="1"/>
  <c r="AV387" i="1"/>
  <c r="BG387" i="1" s="1"/>
  <c r="AW242" i="1"/>
  <c r="BH242" i="1" s="1"/>
  <c r="AW489" i="1"/>
  <c r="AW427" i="1"/>
  <c r="BH427" i="1" s="1"/>
  <c r="AW428" i="1"/>
  <c r="BH428" i="1" s="1"/>
  <c r="AW304" i="1"/>
  <c r="BH304" i="1" s="1"/>
  <c r="AW366" i="1"/>
  <c r="BH366" i="1" s="1"/>
  <c r="AW241" i="1"/>
  <c r="BH241" i="1" s="1"/>
  <c r="CC47" i="2"/>
  <c r="U47" i="2"/>
  <c r="AV596" i="1"/>
  <c r="BG596" i="1" s="1"/>
  <c r="AV686" i="1"/>
  <c r="BG686" i="1" s="1"/>
  <c r="AV567" i="1"/>
  <c r="BG567" i="1" s="1"/>
  <c r="AV715" i="1"/>
  <c r="BG715" i="1" s="1"/>
  <c r="CB50" i="2"/>
  <c r="BD50" i="2"/>
  <c r="BP50" i="2"/>
  <c r="AR50" i="2"/>
  <c r="AF50" i="2"/>
  <c r="H50" i="2"/>
  <c r="T50" i="2"/>
  <c r="AV658" i="1"/>
  <c r="BG658" i="1" s="1"/>
  <c r="AV649" i="1"/>
  <c r="BG649" i="1" s="1"/>
  <c r="AV652" i="1"/>
  <c r="BG652" i="1" s="1"/>
  <c r="AV597" i="1"/>
  <c r="BG597" i="1" s="1"/>
  <c r="AV569" i="1"/>
  <c r="BG569" i="1" s="1"/>
  <c r="CB51" i="2"/>
  <c r="BP51" i="2"/>
  <c r="BD51" i="2"/>
  <c r="AR51" i="2"/>
  <c r="AF51" i="2"/>
  <c r="T51" i="2"/>
  <c r="H51" i="2"/>
  <c r="BS35" i="2"/>
  <c r="BG35" i="2"/>
  <c r="CE35" i="2"/>
  <c r="AI35" i="2"/>
  <c r="AU35" i="2"/>
  <c r="W35" i="2"/>
  <c r="K35" i="2"/>
  <c r="CF32" i="2"/>
  <c r="BT32" i="2"/>
  <c r="BH32" i="2"/>
  <c r="AJ32" i="2"/>
  <c r="X32" i="2"/>
  <c r="L32" i="2"/>
  <c r="AV685" i="1"/>
  <c r="BG685" i="1" s="1"/>
  <c r="AV598" i="1"/>
  <c r="BG598" i="1" s="1"/>
  <c r="AV568" i="1"/>
  <c r="BG568" i="1" s="1"/>
  <c r="AV655" i="1"/>
  <c r="BG655" i="1" s="1"/>
  <c r="BF42" i="2"/>
  <c r="V42" i="2"/>
  <c r="J42" i="2"/>
  <c r="AV746" i="1"/>
  <c r="BG746" i="1" s="1"/>
  <c r="AV627" i="1"/>
  <c r="BG627" i="1" s="1"/>
  <c r="CD41" i="2"/>
  <c r="BR41" i="2"/>
  <c r="BF41" i="2"/>
  <c r="AT41" i="2"/>
  <c r="AH41" i="2"/>
  <c r="J41" i="2"/>
  <c r="V41" i="2"/>
  <c r="AV657" i="1"/>
  <c r="BG657" i="1" s="1"/>
  <c r="AV656" i="1"/>
  <c r="BG656" i="1" s="1"/>
  <c r="AY555" i="1"/>
  <c r="BJ555" i="1" s="1"/>
  <c r="AW739" i="1"/>
  <c r="BH739" i="1" s="1"/>
  <c r="AW615" i="1"/>
  <c r="BH615" i="1" s="1"/>
  <c r="AW863" i="1"/>
  <c r="BH863" i="1" s="1"/>
  <c r="AX932" i="1"/>
  <c r="BI932" i="1" s="1"/>
  <c r="AW859" i="1"/>
  <c r="BH859" i="1" s="1"/>
  <c r="AW802" i="1"/>
  <c r="BH802" i="1" s="1"/>
  <c r="AW612" i="1"/>
  <c r="BH612" i="1" s="1"/>
  <c r="AX556" i="1"/>
  <c r="BI556" i="1" s="1"/>
  <c r="AX555" i="1"/>
  <c r="BI555" i="1" s="1"/>
  <c r="AW677" i="1"/>
  <c r="BH677" i="1" s="1"/>
  <c r="AX934" i="1"/>
  <c r="BI934" i="1" s="1"/>
  <c r="AW801" i="1"/>
  <c r="BH801" i="1" s="1"/>
  <c r="AZ550" i="1"/>
  <c r="BK550" i="1" s="1"/>
  <c r="AW860" i="1"/>
  <c r="BH860" i="1" s="1"/>
  <c r="AW614" i="1"/>
  <c r="BH614" i="1" s="1"/>
  <c r="AW864" i="1"/>
  <c r="BH864" i="1" s="1"/>
  <c r="AW616" i="1"/>
  <c r="BH616" i="1" s="1"/>
  <c r="AW179" i="1"/>
  <c r="BH179" i="1" s="1"/>
  <c r="AW180" i="1"/>
  <c r="BH180" i="1" s="1"/>
  <c r="AW926" i="1"/>
  <c r="BH926" i="1" s="1"/>
  <c r="AW925" i="1"/>
  <c r="BH925" i="1" s="1"/>
  <c r="AX936" i="1"/>
  <c r="BI936" i="1" s="1"/>
  <c r="AW117" i="1"/>
  <c r="BH117" i="1" s="1"/>
  <c r="AY301" i="1"/>
  <c r="BJ301" i="1" s="1"/>
  <c r="AY300" i="1"/>
  <c r="BJ300" i="1" s="1"/>
  <c r="AW118" i="1"/>
  <c r="BH118" i="1" s="1"/>
  <c r="AX303" i="1"/>
  <c r="BI303" i="1" s="1"/>
  <c r="BJ48" i="1"/>
  <c r="AX430" i="1"/>
  <c r="BI430" i="1" s="1"/>
  <c r="AV359" i="1"/>
  <c r="BG359" i="1" s="1"/>
  <c r="AV389" i="1"/>
  <c r="BG389" i="1" s="1"/>
  <c r="AU351" i="1"/>
  <c r="BF351" i="1" s="1"/>
  <c r="AU339" i="1"/>
  <c r="BF339" i="1" s="1"/>
  <c r="AX429" i="1"/>
  <c r="BI429" i="1" s="1"/>
  <c r="AV360" i="1"/>
  <c r="BG360" i="1" s="1"/>
  <c r="AU394" i="1"/>
  <c r="BF394" i="1" s="1"/>
  <c r="AU366" i="1"/>
  <c r="BF366" i="1" s="1"/>
  <c r="AU354" i="1"/>
  <c r="BF354" i="1" s="1"/>
  <c r="AU365" i="1"/>
  <c r="BF365" i="1" s="1"/>
  <c r="AV450" i="1"/>
  <c r="BG450" i="1" s="1"/>
  <c r="BJ46" i="1"/>
  <c r="AU364" i="1"/>
  <c r="BF364" i="1" s="1"/>
  <c r="AU326" i="1"/>
  <c r="BF326" i="1" s="1"/>
  <c r="AU325" i="1"/>
  <c r="BF325" i="1" s="1"/>
  <c r="AU312" i="1"/>
  <c r="BF312" i="1" s="1"/>
  <c r="AV479" i="1"/>
  <c r="BG479" i="1" s="1"/>
  <c r="AV388" i="1"/>
  <c r="BG388" i="1" s="1"/>
  <c r="AU352" i="1"/>
  <c r="BF352" i="1" s="1"/>
  <c r="AU379" i="1"/>
  <c r="BF379" i="1" s="1"/>
  <c r="AU324" i="1"/>
  <c r="BF324" i="1" s="1"/>
  <c r="AU311" i="1"/>
  <c r="BF311" i="1" s="1"/>
  <c r="AV507" i="1"/>
  <c r="BG507" i="1" s="1"/>
  <c r="AV508" i="1"/>
  <c r="BG508" i="1" s="1"/>
  <c r="AV480" i="1"/>
  <c r="BG480" i="1" s="1"/>
  <c r="AV509" i="1"/>
  <c r="BG509" i="1" s="1"/>
  <c r="AU353" i="1"/>
  <c r="BF353" i="1" s="1"/>
  <c r="AU361" i="1"/>
  <c r="BF361" i="1" s="1"/>
  <c r="BV43" i="1"/>
  <c r="AZ43" i="1" s="1"/>
  <c r="AS115" i="1"/>
  <c r="BD115" i="1" s="1"/>
  <c r="AT210" i="1"/>
  <c r="BE210" i="1" s="1"/>
  <c r="AT197" i="1"/>
  <c r="BE197" i="1" s="1"/>
  <c r="AS116" i="1"/>
  <c r="BD116" i="1" s="1"/>
  <c r="AT196" i="1"/>
  <c r="BE196" i="1" s="1"/>
  <c r="BT52" i="1"/>
  <c r="AT203" i="1"/>
  <c r="BE203" i="1" s="1"/>
  <c r="BU47" i="1"/>
  <c r="AY47" i="1" s="1"/>
  <c r="AT198" i="1"/>
  <c r="BE198" i="1" s="1"/>
  <c r="AS113" i="1"/>
  <c r="BD113" i="1" s="1"/>
  <c r="AT192" i="1"/>
  <c r="BE192" i="1" s="1"/>
  <c r="AT191" i="1"/>
  <c r="BE191" i="1" s="1"/>
  <c r="AS114" i="1"/>
  <c r="BD114" i="1" s="1"/>
  <c r="AT201" i="1"/>
  <c r="BE201" i="1" s="1"/>
  <c r="BT51" i="1"/>
  <c r="AR61" i="1"/>
  <c r="BC61" i="1" s="1"/>
  <c r="AR62" i="1"/>
  <c r="BC62" i="1" s="1"/>
  <c r="BP57" i="1"/>
  <c r="BQ57" i="1"/>
  <c r="BR57" i="1"/>
  <c r="BS57" i="1"/>
  <c r="AW57" i="1" s="1"/>
  <c r="BH57" i="1" s="1"/>
  <c r="BP58" i="1"/>
  <c r="BQ58" i="1"/>
  <c r="BS58" i="1"/>
  <c r="AW58" i="1" s="1"/>
  <c r="BH58" i="1" s="1"/>
  <c r="BR58" i="1"/>
  <c r="AX178" i="1" l="1"/>
  <c r="BI178" i="1" s="1"/>
  <c r="AG47" i="2"/>
  <c r="BI50" i="1"/>
  <c r="BN62" i="1"/>
  <c r="BO62" i="1"/>
  <c r="AX52" i="1"/>
  <c r="BQ49" i="2" s="1"/>
  <c r="I47" i="2"/>
  <c r="BE47" i="2"/>
  <c r="AX51" i="1"/>
  <c r="BQ48" i="2" s="1"/>
  <c r="BN61" i="1"/>
  <c r="BO61" i="1"/>
  <c r="AV510" i="1"/>
  <c r="BG510" i="1" s="1"/>
  <c r="AS47" i="2"/>
  <c r="CD42" i="2"/>
  <c r="AH42" i="2"/>
  <c r="BR42" i="2"/>
  <c r="BA40" i="1"/>
  <c r="AV37" i="2" s="1"/>
  <c r="BA37" i="1"/>
  <c r="BL37" i="1" s="1"/>
  <c r="AX809" i="1"/>
  <c r="BI809" i="1" s="1"/>
  <c r="AT42" i="2"/>
  <c r="BA41" i="1"/>
  <c r="BL41" i="1" s="1"/>
  <c r="BA42" i="1"/>
  <c r="BT39" i="2" s="1"/>
  <c r="BA36" i="1"/>
  <c r="BL36" i="1" s="1"/>
  <c r="AJ36" i="2"/>
  <c r="BL39" i="1"/>
  <c r="BR46" i="2"/>
  <c r="BJ49" i="1"/>
  <c r="BV49" i="1" s="1"/>
  <c r="AX810" i="1"/>
  <c r="BI682" i="1"/>
  <c r="AW554" i="1"/>
  <c r="BH554" i="1" s="1"/>
  <c r="BH490" i="1"/>
  <c r="AW553" i="1"/>
  <c r="BH553" i="1" s="1"/>
  <c r="BH489" i="1"/>
  <c r="AV449" i="1"/>
  <c r="BG449" i="1" s="1"/>
  <c r="AV570" i="1"/>
  <c r="BG570" i="1" s="1"/>
  <c r="AH46" i="2"/>
  <c r="AX937" i="1"/>
  <c r="BI937" i="1" s="1"/>
  <c r="AV390" i="1"/>
  <c r="BG390" i="1" s="1"/>
  <c r="AX305" i="1"/>
  <c r="BI305" i="1" s="1"/>
  <c r="J46" i="2"/>
  <c r="BF46" i="2"/>
  <c r="V46" i="2"/>
  <c r="CD46" i="2"/>
  <c r="AY305" i="1"/>
  <c r="BJ305" i="1" s="1"/>
  <c r="BT36" i="2"/>
  <c r="AT46" i="2"/>
  <c r="AX432" i="1"/>
  <c r="BI432" i="1" s="1"/>
  <c r="AV36" i="2"/>
  <c r="X36" i="2"/>
  <c r="CF36" i="2"/>
  <c r="AW367" i="1"/>
  <c r="BH367" i="1" s="1"/>
  <c r="L36" i="2"/>
  <c r="BH36" i="2"/>
  <c r="BW38" i="1"/>
  <c r="BT54" i="1"/>
  <c r="AX54" i="1" s="1"/>
  <c r="AW429" i="1"/>
  <c r="BH429" i="1" s="1"/>
  <c r="AW306" i="1"/>
  <c r="BH306" i="1" s="1"/>
  <c r="AV419" i="1"/>
  <c r="BG419" i="1" s="1"/>
  <c r="AW491" i="1"/>
  <c r="BH491" i="1" s="1"/>
  <c r="AW492" i="1"/>
  <c r="BH492" i="1" s="1"/>
  <c r="AW368" i="1"/>
  <c r="BH368" i="1" s="1"/>
  <c r="AW243" i="1"/>
  <c r="BH243" i="1" s="1"/>
  <c r="AW430" i="1"/>
  <c r="BH430" i="1" s="1"/>
  <c r="AW181" i="1"/>
  <c r="BH181" i="1" s="1"/>
  <c r="AW305" i="1"/>
  <c r="BH305" i="1" s="1"/>
  <c r="CB52" i="2"/>
  <c r="BP52" i="2"/>
  <c r="BD52" i="2"/>
  <c r="H52" i="2"/>
  <c r="AF52" i="2"/>
  <c r="T52" i="2"/>
  <c r="AR52" i="2"/>
  <c r="CC49" i="2"/>
  <c r="BE49" i="2"/>
  <c r="U49" i="2"/>
  <c r="I49" i="2"/>
  <c r="AV688" i="1"/>
  <c r="BG688" i="1" s="1"/>
  <c r="AV628" i="1"/>
  <c r="BG628" i="1" s="1"/>
  <c r="AV778" i="1"/>
  <c r="BG778" i="1" s="1"/>
  <c r="AV600" i="1"/>
  <c r="BG600" i="1" s="1"/>
  <c r="AV599" i="1"/>
  <c r="BG599" i="1" s="1"/>
  <c r="AV602" i="1"/>
  <c r="BG602" i="1" s="1"/>
  <c r="AV540" i="1"/>
  <c r="BG540" i="1" s="1"/>
  <c r="CD45" i="2"/>
  <c r="BR45" i="2"/>
  <c r="AT45" i="2"/>
  <c r="BF45" i="2"/>
  <c r="AH45" i="2"/>
  <c r="J45" i="2"/>
  <c r="V45" i="2"/>
  <c r="BT38" i="2"/>
  <c r="AV689" i="1"/>
  <c r="BG689" i="1" s="1"/>
  <c r="AV630" i="1"/>
  <c r="BG630" i="1" s="1"/>
  <c r="AV629" i="1"/>
  <c r="BG629" i="1" s="1"/>
  <c r="CB53" i="2"/>
  <c r="BP53" i="2"/>
  <c r="AF53" i="2"/>
  <c r="AR53" i="2"/>
  <c r="BD53" i="2"/>
  <c r="T53" i="2"/>
  <c r="H53" i="2"/>
  <c r="AV542" i="1"/>
  <c r="BG542" i="1" s="1"/>
  <c r="AV659" i="1"/>
  <c r="BG659" i="1" s="1"/>
  <c r="AV717" i="1"/>
  <c r="BG717" i="1" s="1"/>
  <c r="CC48" i="2"/>
  <c r="AS48" i="2"/>
  <c r="BE48" i="2"/>
  <c r="AV681" i="1"/>
  <c r="BG681" i="1" s="1"/>
  <c r="AW182" i="1"/>
  <c r="BH182" i="1" s="1"/>
  <c r="AV541" i="1"/>
  <c r="BG541" i="1" s="1"/>
  <c r="AV539" i="1"/>
  <c r="BG539" i="1" s="1"/>
  <c r="CD43" i="2"/>
  <c r="BR43" i="2"/>
  <c r="AH43" i="2"/>
  <c r="AT43" i="2"/>
  <c r="BF43" i="2"/>
  <c r="J43" i="2"/>
  <c r="V43" i="2"/>
  <c r="AV34" i="2"/>
  <c r="AJ33" i="2"/>
  <c r="L33" i="2"/>
  <c r="AV687" i="1"/>
  <c r="BG687" i="1" s="1"/>
  <c r="AV601" i="1"/>
  <c r="BG601" i="1" s="1"/>
  <c r="AV684" i="1"/>
  <c r="BG684" i="1" s="1"/>
  <c r="AV690" i="1"/>
  <c r="BG690" i="1" s="1"/>
  <c r="AV747" i="1"/>
  <c r="BG747" i="1" s="1"/>
  <c r="AV718" i="1"/>
  <c r="BG718" i="1" s="1"/>
  <c r="AW928" i="1"/>
  <c r="BH928" i="1" s="1"/>
  <c r="AW990" i="1"/>
  <c r="BH990" i="1" s="1"/>
  <c r="AW924" i="1"/>
  <c r="BH924" i="1" s="1"/>
  <c r="AW741" i="1"/>
  <c r="BH741" i="1" s="1"/>
  <c r="AX684" i="1"/>
  <c r="BI684" i="1" s="1"/>
  <c r="AW923" i="1"/>
  <c r="BH923" i="1" s="1"/>
  <c r="AW803" i="1"/>
  <c r="BH803" i="1" s="1"/>
  <c r="AW244" i="1"/>
  <c r="BH244" i="1" s="1"/>
  <c r="AX557" i="1"/>
  <c r="BI557" i="1" s="1"/>
  <c r="AY556" i="1"/>
  <c r="BJ556" i="1" s="1"/>
  <c r="AW989" i="1"/>
  <c r="BH989" i="1" s="1"/>
  <c r="AW865" i="1"/>
  <c r="BH865" i="1" s="1"/>
  <c r="AW927" i="1"/>
  <c r="BH927" i="1" s="1"/>
  <c r="AW680" i="1"/>
  <c r="BH680" i="1" s="1"/>
  <c r="AW678" i="1"/>
  <c r="BH678" i="1" s="1"/>
  <c r="AW617" i="1"/>
  <c r="BH617" i="1" s="1"/>
  <c r="AX683" i="1"/>
  <c r="BI683" i="1" s="1"/>
  <c r="AW676" i="1"/>
  <c r="BH676" i="1" s="1"/>
  <c r="AW866" i="1"/>
  <c r="BH866" i="1" s="1"/>
  <c r="AW679" i="1"/>
  <c r="BH679" i="1" s="1"/>
  <c r="AY811" i="1"/>
  <c r="BJ811" i="1" s="1"/>
  <c r="AX558" i="1"/>
  <c r="BI558" i="1" s="1"/>
  <c r="AY557" i="1"/>
  <c r="BJ557" i="1" s="1"/>
  <c r="BK43" i="1"/>
  <c r="AY304" i="1"/>
  <c r="BJ304" i="1" s="1"/>
  <c r="AY302" i="1"/>
  <c r="BJ302" i="1" s="1"/>
  <c r="AW120" i="1"/>
  <c r="BH120" i="1" s="1"/>
  <c r="AW119" i="1"/>
  <c r="BH119" i="1" s="1"/>
  <c r="AV511" i="1"/>
  <c r="BG511" i="1" s="1"/>
  <c r="AU328" i="1"/>
  <c r="BF328" i="1" s="1"/>
  <c r="AX306" i="1"/>
  <c r="BI306" i="1" s="1"/>
  <c r="AU395" i="1"/>
  <c r="BF395" i="1" s="1"/>
  <c r="AV420" i="1"/>
  <c r="BG420" i="1" s="1"/>
  <c r="AU355" i="1"/>
  <c r="BF355" i="1" s="1"/>
  <c r="BV44" i="1"/>
  <c r="AZ44" i="1" s="1"/>
  <c r="AU327" i="1"/>
  <c r="BF327" i="1" s="1"/>
  <c r="AU341" i="1"/>
  <c r="BF341" i="1" s="1"/>
  <c r="AU380" i="1"/>
  <c r="BF380" i="1" s="1"/>
  <c r="AV482" i="1"/>
  <c r="BG482" i="1" s="1"/>
  <c r="AU370" i="1"/>
  <c r="BF370" i="1" s="1"/>
  <c r="AU410" i="1"/>
  <c r="BF410" i="1" s="1"/>
  <c r="AV421" i="1"/>
  <c r="BG421" i="1" s="1"/>
  <c r="AV391" i="1"/>
  <c r="BG391" i="1" s="1"/>
  <c r="BJ47" i="1"/>
  <c r="AU340" i="1"/>
  <c r="BF340" i="1" s="1"/>
  <c r="AU368" i="1"/>
  <c r="BF368" i="1" s="1"/>
  <c r="AU381" i="1"/>
  <c r="BF381" i="1" s="1"/>
  <c r="AV392" i="1"/>
  <c r="BG392" i="1" s="1"/>
  <c r="AU367" i="1"/>
  <c r="BF367" i="1" s="1"/>
  <c r="AX431" i="1"/>
  <c r="BI431" i="1" s="1"/>
  <c r="AV512" i="1"/>
  <c r="BG512" i="1" s="1"/>
  <c r="AU342" i="1"/>
  <c r="BF342" i="1" s="1"/>
  <c r="AU382" i="1"/>
  <c r="BF382" i="1" s="1"/>
  <c r="AU377" i="1"/>
  <c r="BF377" i="1" s="1"/>
  <c r="AU369" i="1"/>
  <c r="BF369" i="1" s="1"/>
  <c r="BV45" i="1"/>
  <c r="AZ45" i="1" s="1"/>
  <c r="AT206" i="1"/>
  <c r="BE206" i="1" s="1"/>
  <c r="AT204" i="1"/>
  <c r="BE204" i="1" s="1"/>
  <c r="AS119" i="1"/>
  <c r="BD119" i="1" s="1"/>
  <c r="AT209" i="1"/>
  <c r="BE209" i="1" s="1"/>
  <c r="BT53" i="1"/>
  <c r="AT199" i="1"/>
  <c r="BE199" i="1" s="1"/>
  <c r="AS120" i="1"/>
  <c r="BD120" i="1" s="1"/>
  <c r="AS117" i="1"/>
  <c r="BD117" i="1" s="1"/>
  <c r="AT211" i="1"/>
  <c r="BE211" i="1" s="1"/>
  <c r="AT218" i="1"/>
  <c r="BE218" i="1" s="1"/>
  <c r="BU50" i="1"/>
  <c r="AY50" i="1" s="1"/>
  <c r="AS118" i="1"/>
  <c r="BD118" i="1" s="1"/>
  <c r="AT200" i="1"/>
  <c r="BE200" i="1" s="1"/>
  <c r="AT205" i="1"/>
  <c r="BE205" i="1" s="1"/>
  <c r="BR60" i="1"/>
  <c r="BP60" i="1"/>
  <c r="BQ60" i="1"/>
  <c r="BS60" i="1"/>
  <c r="AW60" i="1" s="1"/>
  <c r="BH60" i="1" s="1"/>
  <c r="AR63" i="1"/>
  <c r="BC63" i="1" s="1"/>
  <c r="AR64" i="1"/>
  <c r="BC64" i="1" s="1"/>
  <c r="BP59" i="1"/>
  <c r="BR59" i="1"/>
  <c r="BQ59" i="1"/>
  <c r="BS59" i="1"/>
  <c r="AW59" i="1" s="1"/>
  <c r="BH59" i="1" s="1"/>
  <c r="AJ39" i="2" l="1"/>
  <c r="X34" i="2"/>
  <c r="BT34" i="2"/>
  <c r="AX180" i="1"/>
  <c r="BI180" i="1" s="1"/>
  <c r="AX179" i="1"/>
  <c r="BI179" i="1" s="1"/>
  <c r="AV481" i="1"/>
  <c r="BG481" i="1" s="1"/>
  <c r="CF39" i="2"/>
  <c r="L34" i="2"/>
  <c r="CF34" i="2"/>
  <c r="U48" i="2"/>
  <c r="AG48" i="2"/>
  <c r="AS49" i="2"/>
  <c r="BI51" i="1"/>
  <c r="BI52" i="1"/>
  <c r="BO63" i="1"/>
  <c r="BN63" i="1"/>
  <c r="AX53" i="1"/>
  <c r="BI53" i="1" s="1"/>
  <c r="BN64" i="1"/>
  <c r="BO64" i="1"/>
  <c r="AW618" i="1"/>
  <c r="BH618" i="1" s="1"/>
  <c r="AJ34" i="2"/>
  <c r="I48" i="2"/>
  <c r="AJ37" i="2"/>
  <c r="L38" i="2"/>
  <c r="AG49" i="2"/>
  <c r="AV33" i="2"/>
  <c r="AV38" i="2"/>
  <c r="X33" i="2"/>
  <c r="BT33" i="2"/>
  <c r="BT37" i="2"/>
  <c r="X38" i="2"/>
  <c r="BH38" i="2"/>
  <c r="AV39" i="2"/>
  <c r="L37" i="2"/>
  <c r="CF37" i="2"/>
  <c r="BL42" i="1"/>
  <c r="BL40" i="1"/>
  <c r="X39" i="2"/>
  <c r="BH39" i="2"/>
  <c r="BH37" i="2"/>
  <c r="AZ49" i="1"/>
  <c r="BK49" i="1" s="1"/>
  <c r="L39" i="2"/>
  <c r="BH33" i="2"/>
  <c r="CF33" i="2"/>
  <c r="BH34" i="2"/>
  <c r="X37" i="2"/>
  <c r="AJ38" i="2"/>
  <c r="CF38" i="2"/>
  <c r="BA38" i="1"/>
  <c r="AJ35" i="2" s="1"/>
  <c r="BE51" i="2"/>
  <c r="BI54" i="1"/>
  <c r="BU54" i="1" s="1"/>
  <c r="AY54" i="1" s="1"/>
  <c r="BI810" i="1"/>
  <c r="AX938" i="1"/>
  <c r="AX433" i="1"/>
  <c r="BI433" i="1" s="1"/>
  <c r="AX560" i="1"/>
  <c r="BI560" i="1" s="1"/>
  <c r="AV422" i="1"/>
  <c r="BG422" i="1" s="1"/>
  <c r="AW431" i="1"/>
  <c r="BH431" i="1" s="1"/>
  <c r="AY561" i="1"/>
  <c r="AW493" i="1"/>
  <c r="AW370" i="1"/>
  <c r="BH370" i="1" s="1"/>
  <c r="BQ51" i="2"/>
  <c r="U51" i="2"/>
  <c r="AX182" i="1"/>
  <c r="BI182" i="1" s="1"/>
  <c r="AG51" i="2"/>
  <c r="I51" i="2"/>
  <c r="CC51" i="2"/>
  <c r="AS51" i="2"/>
  <c r="AV451" i="1"/>
  <c r="BG451" i="1" s="1"/>
  <c r="AW555" i="1"/>
  <c r="AW307" i="1"/>
  <c r="BH307" i="1" s="1"/>
  <c r="AW556" i="1"/>
  <c r="BH556" i="1" s="1"/>
  <c r="AW246" i="1"/>
  <c r="BH246" i="1" s="1"/>
  <c r="AW432" i="1"/>
  <c r="BH432" i="1" s="1"/>
  <c r="AW494" i="1"/>
  <c r="AW245" i="1"/>
  <c r="BH245" i="1" s="1"/>
  <c r="AW369" i="1"/>
  <c r="BH369" i="1" s="1"/>
  <c r="AW184" i="1"/>
  <c r="BH184" i="1" s="1"/>
  <c r="AV544" i="1"/>
  <c r="BG544" i="1" s="1"/>
  <c r="CD44" i="2"/>
  <c r="BF44" i="2"/>
  <c r="AT44" i="2"/>
  <c r="V44" i="2"/>
  <c r="J44" i="2"/>
  <c r="AH44" i="2"/>
  <c r="BR44" i="2"/>
  <c r="CB54" i="2"/>
  <c r="BD54" i="2"/>
  <c r="BP54" i="2"/>
  <c r="H54" i="2"/>
  <c r="AR54" i="2"/>
  <c r="T54" i="2"/>
  <c r="AF54" i="2"/>
  <c r="AZ555" i="1"/>
  <c r="BK555" i="1" s="1"/>
  <c r="CE40" i="2"/>
  <c r="BS40" i="2"/>
  <c r="AU40" i="2"/>
  <c r="BG40" i="2"/>
  <c r="AI40" i="2"/>
  <c r="W40" i="2"/>
  <c r="K40" i="2"/>
  <c r="CF35" i="2"/>
  <c r="AV722" i="1"/>
  <c r="BG722" i="1" s="1"/>
  <c r="AV571" i="1"/>
  <c r="BG571" i="1" s="1"/>
  <c r="AV749" i="1"/>
  <c r="BG749" i="1" s="1"/>
  <c r="AV631" i="1"/>
  <c r="BG631" i="1" s="1"/>
  <c r="AV810" i="1"/>
  <c r="BG810" i="1" s="1"/>
  <c r="CB55" i="2"/>
  <c r="BP55" i="2"/>
  <c r="AR55" i="2"/>
  <c r="BD55" i="2"/>
  <c r="AF55" i="2"/>
  <c r="T55" i="2"/>
  <c r="H55" i="2"/>
  <c r="CC50" i="2"/>
  <c r="BQ50" i="2"/>
  <c r="BE50" i="2"/>
  <c r="AG50" i="2"/>
  <c r="I50" i="2"/>
  <c r="AI46" i="2"/>
  <c r="AV750" i="1"/>
  <c r="BG750" i="1" s="1"/>
  <c r="AV633" i="1"/>
  <c r="BG633" i="1" s="1"/>
  <c r="AV662" i="1"/>
  <c r="BG662" i="1" s="1"/>
  <c r="AV634" i="1"/>
  <c r="BG634" i="1" s="1"/>
  <c r="AV543" i="1"/>
  <c r="BG543" i="1" s="1"/>
  <c r="AV779" i="1"/>
  <c r="BG779" i="1" s="1"/>
  <c r="AV573" i="1"/>
  <c r="BG573" i="1" s="1"/>
  <c r="AV713" i="1"/>
  <c r="BG713" i="1" s="1"/>
  <c r="AV691" i="1"/>
  <c r="BG691" i="1" s="1"/>
  <c r="AV574" i="1"/>
  <c r="BG574" i="1" s="1"/>
  <c r="AV632" i="1"/>
  <c r="BG632" i="1" s="1"/>
  <c r="AV660" i="1"/>
  <c r="BG660" i="1" s="1"/>
  <c r="AW308" i="1"/>
  <c r="BH308" i="1" s="1"/>
  <c r="AV716" i="1"/>
  <c r="BG716" i="1" s="1"/>
  <c r="AV719" i="1"/>
  <c r="BG719" i="1" s="1"/>
  <c r="AV661" i="1"/>
  <c r="BG661" i="1" s="1"/>
  <c r="AV721" i="1"/>
  <c r="BG721" i="1" s="1"/>
  <c r="AV572" i="1"/>
  <c r="BG572" i="1" s="1"/>
  <c r="AV720" i="1"/>
  <c r="BG720" i="1" s="1"/>
  <c r="AX812" i="1"/>
  <c r="BI812" i="1" s="1"/>
  <c r="AW682" i="1"/>
  <c r="BH682" i="1" s="1"/>
  <c r="AY558" i="1"/>
  <c r="BJ558" i="1" s="1"/>
  <c r="AY813" i="1"/>
  <c r="BJ813" i="1" s="1"/>
  <c r="AW743" i="1"/>
  <c r="BH743" i="1" s="1"/>
  <c r="AW740" i="1"/>
  <c r="BH740" i="1" s="1"/>
  <c r="AW681" i="1"/>
  <c r="BH681" i="1" s="1"/>
  <c r="AW991" i="1"/>
  <c r="BH991" i="1" s="1"/>
  <c r="AW867" i="1"/>
  <c r="BH867" i="1" s="1"/>
  <c r="AW183" i="1"/>
  <c r="BH183" i="1" s="1"/>
  <c r="AW744" i="1"/>
  <c r="BH744" i="1" s="1"/>
  <c r="AW805" i="1"/>
  <c r="BH805" i="1" s="1"/>
  <c r="AW988" i="1"/>
  <c r="BH988" i="1" s="1"/>
  <c r="AW992" i="1"/>
  <c r="BH992" i="1" s="1"/>
  <c r="AX559" i="1"/>
  <c r="BI559" i="1" s="1"/>
  <c r="AW929" i="1"/>
  <c r="BH929" i="1" s="1"/>
  <c r="AY560" i="1"/>
  <c r="BJ560" i="1" s="1"/>
  <c r="AZ561" i="1"/>
  <c r="BK561" i="1" s="1"/>
  <c r="AX686" i="1"/>
  <c r="BI686" i="1" s="1"/>
  <c r="AW930" i="1"/>
  <c r="BH930" i="1" s="1"/>
  <c r="AX811" i="1"/>
  <c r="BI811" i="1" s="1"/>
  <c r="AW742" i="1"/>
  <c r="BH742" i="1" s="1"/>
  <c r="AY812" i="1"/>
  <c r="BJ812" i="1" s="1"/>
  <c r="AX685" i="1"/>
  <c r="BI685" i="1" s="1"/>
  <c r="AW987" i="1"/>
  <c r="BH987" i="1" s="1"/>
  <c r="BK44" i="1"/>
  <c r="BK45" i="1"/>
  <c r="AY303" i="1"/>
  <c r="BJ303" i="1" s="1"/>
  <c r="AW122" i="1"/>
  <c r="BH122" i="1" s="1"/>
  <c r="AW121" i="1"/>
  <c r="BH121" i="1" s="1"/>
  <c r="AU397" i="1"/>
  <c r="BF397" i="1" s="1"/>
  <c r="BV46" i="1"/>
  <c r="AZ46" i="1" s="1"/>
  <c r="AV453" i="1"/>
  <c r="BG453" i="1" s="1"/>
  <c r="AU386" i="1"/>
  <c r="BF386" i="1" s="1"/>
  <c r="AV452" i="1"/>
  <c r="BG452" i="1" s="1"/>
  <c r="AX434" i="1"/>
  <c r="BI434" i="1" s="1"/>
  <c r="BJ50" i="1"/>
  <c r="AU383" i="1"/>
  <c r="BF383" i="1" s="1"/>
  <c r="AU356" i="1"/>
  <c r="BF356" i="1" s="1"/>
  <c r="BV48" i="1"/>
  <c r="AZ48" i="1" s="1"/>
  <c r="AU357" i="1"/>
  <c r="BF357" i="1" s="1"/>
  <c r="AV423" i="1"/>
  <c r="BG423" i="1" s="1"/>
  <c r="AU426" i="1"/>
  <c r="BF426" i="1" s="1"/>
  <c r="AU396" i="1"/>
  <c r="BF396" i="1" s="1"/>
  <c r="AU371" i="1"/>
  <c r="BF371" i="1" s="1"/>
  <c r="AU411" i="1"/>
  <c r="BF411" i="1" s="1"/>
  <c r="AU344" i="1"/>
  <c r="BF344" i="1" s="1"/>
  <c r="AX307" i="1"/>
  <c r="BI307" i="1" s="1"/>
  <c r="AU398" i="1"/>
  <c r="BF398" i="1" s="1"/>
  <c r="AU358" i="1"/>
  <c r="BF358" i="1" s="1"/>
  <c r="AV424" i="1"/>
  <c r="BG424" i="1" s="1"/>
  <c r="AU384" i="1"/>
  <c r="BF384" i="1" s="1"/>
  <c r="AV514" i="1"/>
  <c r="BG514" i="1" s="1"/>
  <c r="AU343" i="1"/>
  <c r="BF343" i="1" s="1"/>
  <c r="AU385" i="1"/>
  <c r="BF385" i="1" s="1"/>
  <c r="AU393" i="1"/>
  <c r="BF393" i="1" s="1"/>
  <c r="AT213" i="1"/>
  <c r="BE213" i="1" s="1"/>
  <c r="BU51" i="1"/>
  <c r="AY51" i="1" s="1"/>
  <c r="BT56" i="1"/>
  <c r="AT208" i="1"/>
  <c r="BE208" i="1" s="1"/>
  <c r="AT226" i="1"/>
  <c r="BE226" i="1" s="1"/>
  <c r="AT207" i="1"/>
  <c r="BE207" i="1" s="1"/>
  <c r="AX181" i="1"/>
  <c r="BI181" i="1" s="1"/>
  <c r="AT217" i="1"/>
  <c r="BE217" i="1" s="1"/>
  <c r="AS123" i="1"/>
  <c r="BD123" i="1" s="1"/>
  <c r="AT214" i="1"/>
  <c r="BE214" i="1" s="1"/>
  <c r="BU52" i="1"/>
  <c r="AY52" i="1" s="1"/>
  <c r="BT55" i="1"/>
  <c r="AS121" i="1"/>
  <c r="BD121" i="1" s="1"/>
  <c r="AS122" i="1"/>
  <c r="BD122" i="1" s="1"/>
  <c r="AT219" i="1"/>
  <c r="BE219" i="1" s="1"/>
  <c r="AS124" i="1"/>
  <c r="BD124" i="1" s="1"/>
  <c r="AT212" i="1"/>
  <c r="BE212" i="1" s="1"/>
  <c r="AR66" i="1"/>
  <c r="BC66" i="1" s="1"/>
  <c r="BP62" i="1"/>
  <c r="BS62" i="1"/>
  <c r="AW62" i="1" s="1"/>
  <c r="BH62" i="1" s="1"/>
  <c r="BQ62" i="1"/>
  <c r="BR62" i="1"/>
  <c r="AR65" i="1"/>
  <c r="BC65" i="1" s="1"/>
  <c r="BP61" i="1"/>
  <c r="BS61" i="1"/>
  <c r="AW61" i="1" s="1"/>
  <c r="BH61" i="1" s="1"/>
  <c r="BQ61" i="1"/>
  <c r="BR61" i="1"/>
  <c r="AX55" i="1" l="1"/>
  <c r="AG52" i="2" s="1"/>
  <c r="BN65" i="1"/>
  <c r="BO65" i="1"/>
  <c r="AX56" i="1"/>
  <c r="AS53" i="2" s="1"/>
  <c r="BN66" i="1"/>
  <c r="BO66" i="1"/>
  <c r="AV513" i="1"/>
  <c r="BG513" i="1" s="1"/>
  <c r="AX308" i="1"/>
  <c r="BI308" i="1" s="1"/>
  <c r="U50" i="2"/>
  <c r="AS50" i="2"/>
  <c r="L35" i="2"/>
  <c r="K46" i="2"/>
  <c r="BH35" i="2"/>
  <c r="W46" i="2"/>
  <c r="BS46" i="2"/>
  <c r="AU46" i="2"/>
  <c r="BT35" i="2"/>
  <c r="AV35" i="2"/>
  <c r="BL38" i="1"/>
  <c r="BG46" i="2"/>
  <c r="CE46" i="2"/>
  <c r="X35" i="2"/>
  <c r="AW557" i="1"/>
  <c r="BH557" i="1" s="1"/>
  <c r="BH493" i="1"/>
  <c r="AY817" i="1"/>
  <c r="BJ817" i="1" s="1"/>
  <c r="BJ561" i="1"/>
  <c r="AW558" i="1"/>
  <c r="BH558" i="1" s="1"/>
  <c r="BH494" i="1"/>
  <c r="AW619" i="1"/>
  <c r="BH619" i="1" s="1"/>
  <c r="BH555" i="1"/>
  <c r="BI938" i="1"/>
  <c r="AX561" i="1"/>
  <c r="AX688" i="1"/>
  <c r="BI688" i="1" s="1"/>
  <c r="AV483" i="1"/>
  <c r="BG483" i="1" s="1"/>
  <c r="AW434" i="1"/>
  <c r="BH434" i="1" s="1"/>
  <c r="AV454" i="1"/>
  <c r="BG454" i="1" s="1"/>
  <c r="AW495" i="1"/>
  <c r="AX310" i="1"/>
  <c r="BI310" i="1" s="1"/>
  <c r="BW43" i="1"/>
  <c r="BT57" i="1"/>
  <c r="AX57" i="1" s="1"/>
  <c r="BW49" i="1"/>
  <c r="AW496" i="1"/>
  <c r="AW371" i="1"/>
  <c r="BH371" i="1" s="1"/>
  <c r="AW620" i="1"/>
  <c r="AW310" i="1"/>
  <c r="BH310" i="1" s="1"/>
  <c r="AW309" i="1"/>
  <c r="BH309" i="1" s="1"/>
  <c r="AW433" i="1"/>
  <c r="BH433" i="1" s="1"/>
  <c r="AW248" i="1"/>
  <c r="BH248" i="1" s="1"/>
  <c r="AW186" i="1"/>
  <c r="BH186" i="1" s="1"/>
  <c r="CB56" i="2"/>
  <c r="BP56" i="2"/>
  <c r="BD56" i="2"/>
  <c r="AF56" i="2"/>
  <c r="H56" i="2"/>
  <c r="AR56" i="2"/>
  <c r="T56" i="2"/>
  <c r="AV752" i="1"/>
  <c r="BG752" i="1" s="1"/>
  <c r="AV753" i="1"/>
  <c r="BG753" i="1" s="1"/>
  <c r="AV751" i="1"/>
  <c r="BG751" i="1" s="1"/>
  <c r="AV754" i="1"/>
  <c r="BG754" i="1" s="1"/>
  <c r="AW247" i="1"/>
  <c r="BH247" i="1" s="1"/>
  <c r="BQ52" i="2"/>
  <c r="U52" i="2"/>
  <c r="BQ53" i="2"/>
  <c r="I53" i="2"/>
  <c r="AV606" i="1"/>
  <c r="BG606" i="1" s="1"/>
  <c r="AV745" i="1"/>
  <c r="BG745" i="1" s="1"/>
  <c r="AV811" i="1"/>
  <c r="BG811" i="1" s="1"/>
  <c r="AV666" i="1"/>
  <c r="BG666" i="1" s="1"/>
  <c r="AV665" i="1"/>
  <c r="BG665" i="1" s="1"/>
  <c r="AV546" i="1"/>
  <c r="BG546" i="1" s="1"/>
  <c r="CE42" i="2"/>
  <c r="BS42" i="2"/>
  <c r="AI42" i="2"/>
  <c r="AU42" i="2"/>
  <c r="BG42" i="2"/>
  <c r="W42" i="2"/>
  <c r="K42" i="2"/>
  <c r="AV604" i="1"/>
  <c r="BG604" i="1" s="1"/>
  <c r="AV693" i="1"/>
  <c r="BG693" i="1" s="1"/>
  <c r="AV748" i="1"/>
  <c r="BG748" i="1" s="1"/>
  <c r="AV692" i="1"/>
  <c r="BG692" i="1" s="1"/>
  <c r="AV663" i="1"/>
  <c r="BG663" i="1" s="1"/>
  <c r="AV603" i="1"/>
  <c r="BG603" i="1" s="1"/>
  <c r="AV576" i="1"/>
  <c r="BG576" i="1" s="1"/>
  <c r="CB57" i="2"/>
  <c r="BP57" i="2"/>
  <c r="AF57" i="2"/>
  <c r="AR57" i="2"/>
  <c r="BD57" i="2"/>
  <c r="T57" i="2"/>
  <c r="H57" i="2"/>
  <c r="AW372" i="1"/>
  <c r="BH372" i="1" s="1"/>
  <c r="CD47" i="2"/>
  <c r="BR47" i="2"/>
  <c r="AH47" i="2"/>
  <c r="AT47" i="2"/>
  <c r="J47" i="2"/>
  <c r="BF47" i="2"/>
  <c r="V47" i="2"/>
  <c r="BS41" i="2"/>
  <c r="BG41" i="2"/>
  <c r="AU41" i="2"/>
  <c r="AI41" i="2"/>
  <c r="CE41" i="2"/>
  <c r="W41" i="2"/>
  <c r="K41" i="2"/>
  <c r="AV664" i="1"/>
  <c r="BG664" i="1" s="1"/>
  <c r="AV723" i="1"/>
  <c r="BG723" i="1" s="1"/>
  <c r="AV605" i="1"/>
  <c r="BG605" i="1" s="1"/>
  <c r="AV575" i="1"/>
  <c r="BG575" i="1" s="1"/>
  <c r="AV694" i="1"/>
  <c r="BG694" i="1" s="1"/>
  <c r="AV782" i="1"/>
  <c r="BG782" i="1" s="1"/>
  <c r="AV842" i="1"/>
  <c r="BG842" i="1" s="1"/>
  <c r="AV781" i="1"/>
  <c r="BG781" i="1" s="1"/>
  <c r="AX562" i="1"/>
  <c r="BI562" i="1" s="1"/>
  <c r="AZ556" i="1"/>
  <c r="BK556" i="1" s="1"/>
  <c r="AX813" i="1"/>
  <c r="BI813" i="1" s="1"/>
  <c r="AX939" i="1"/>
  <c r="BI939" i="1" s="1"/>
  <c r="AX814" i="1"/>
  <c r="BI814" i="1" s="1"/>
  <c r="AW931" i="1"/>
  <c r="BH931" i="1" s="1"/>
  <c r="AW745" i="1"/>
  <c r="BH745" i="1" s="1"/>
  <c r="AW807" i="1"/>
  <c r="BH807" i="1" s="1"/>
  <c r="AY559" i="1"/>
  <c r="BJ559" i="1" s="1"/>
  <c r="AW993" i="1"/>
  <c r="BH993" i="1" s="1"/>
  <c r="AW808" i="1"/>
  <c r="BH808" i="1" s="1"/>
  <c r="AW746" i="1"/>
  <c r="BH746" i="1" s="1"/>
  <c r="AW185" i="1"/>
  <c r="BH185" i="1" s="1"/>
  <c r="AZ557" i="1"/>
  <c r="BK557" i="1" s="1"/>
  <c r="AW994" i="1"/>
  <c r="BH994" i="1" s="1"/>
  <c r="AY816" i="1"/>
  <c r="BJ816" i="1" s="1"/>
  <c r="AW621" i="1"/>
  <c r="BH621" i="1" s="1"/>
  <c r="AW869" i="1"/>
  <c r="BH869" i="1" s="1"/>
  <c r="AW804" i="1"/>
  <c r="BH804" i="1" s="1"/>
  <c r="AY814" i="1"/>
  <c r="BJ814" i="1" s="1"/>
  <c r="AX940" i="1"/>
  <c r="BI940" i="1" s="1"/>
  <c r="AX687" i="1"/>
  <c r="BI687" i="1" s="1"/>
  <c r="AW806" i="1"/>
  <c r="BH806" i="1" s="1"/>
  <c r="AW683" i="1"/>
  <c r="BH683" i="1" s="1"/>
  <c r="BK48" i="1"/>
  <c r="BK46" i="1"/>
  <c r="AW124" i="1"/>
  <c r="BH124" i="1" s="1"/>
  <c r="AW123" i="1"/>
  <c r="BH123" i="1" s="1"/>
  <c r="AY306" i="1"/>
  <c r="BJ306" i="1" s="1"/>
  <c r="AU373" i="1"/>
  <c r="BF373" i="1" s="1"/>
  <c r="AU372" i="1"/>
  <c r="BF372" i="1" s="1"/>
  <c r="AU413" i="1"/>
  <c r="BF413" i="1" s="1"/>
  <c r="BJ54" i="1"/>
  <c r="BJ51" i="1"/>
  <c r="AU360" i="1"/>
  <c r="BF360" i="1" s="1"/>
  <c r="AU427" i="1"/>
  <c r="BF427" i="1" s="1"/>
  <c r="AV455" i="1"/>
  <c r="BG455" i="1" s="1"/>
  <c r="AU399" i="1"/>
  <c r="BF399" i="1" s="1"/>
  <c r="AV485" i="1"/>
  <c r="BG485" i="1" s="1"/>
  <c r="AX309" i="1"/>
  <c r="BI309" i="1" s="1"/>
  <c r="AU359" i="1"/>
  <c r="BF359" i="1" s="1"/>
  <c r="AU374" i="1"/>
  <c r="BF374" i="1" s="1"/>
  <c r="AX435" i="1"/>
  <c r="BI435" i="1" s="1"/>
  <c r="AU387" i="1"/>
  <c r="BF387" i="1" s="1"/>
  <c r="AU442" i="1"/>
  <c r="BF442" i="1" s="1"/>
  <c r="AV484" i="1"/>
  <c r="BG484" i="1" s="1"/>
  <c r="AU402" i="1"/>
  <c r="BF402" i="1" s="1"/>
  <c r="BV47" i="1"/>
  <c r="AZ47" i="1" s="1"/>
  <c r="AU400" i="1"/>
  <c r="BF400" i="1" s="1"/>
  <c r="BJ52" i="1"/>
  <c r="AV456" i="1"/>
  <c r="BG456" i="1" s="1"/>
  <c r="AU414" i="1"/>
  <c r="BF414" i="1" s="1"/>
  <c r="AX436" i="1"/>
  <c r="BI436" i="1" s="1"/>
  <c r="AU412" i="1"/>
  <c r="BF412" i="1" s="1"/>
  <c r="AU409" i="1"/>
  <c r="BF409" i="1" s="1"/>
  <c r="AU401" i="1"/>
  <c r="BF401" i="1" s="1"/>
  <c r="AS126" i="1"/>
  <c r="BD126" i="1" s="1"/>
  <c r="AT220" i="1"/>
  <c r="BE220" i="1" s="1"/>
  <c r="AS127" i="1"/>
  <c r="BD127" i="1" s="1"/>
  <c r="BU53" i="1"/>
  <c r="AY53" i="1" s="1"/>
  <c r="AT216" i="1"/>
  <c r="BE216" i="1" s="1"/>
  <c r="AT221" i="1"/>
  <c r="BE221" i="1" s="1"/>
  <c r="AS128" i="1"/>
  <c r="BD128" i="1" s="1"/>
  <c r="AT234" i="1"/>
  <c r="BE234" i="1" s="1"/>
  <c r="AT227" i="1"/>
  <c r="BE227" i="1" s="1"/>
  <c r="BT58" i="1"/>
  <c r="AS125" i="1"/>
  <c r="BD125" i="1" s="1"/>
  <c r="AT222" i="1"/>
  <c r="BE222" i="1" s="1"/>
  <c r="AT225" i="1"/>
  <c r="BE225" i="1" s="1"/>
  <c r="AT215" i="1"/>
  <c r="BE215" i="1" s="1"/>
  <c r="BP63" i="1"/>
  <c r="BS63" i="1"/>
  <c r="AW63" i="1" s="1"/>
  <c r="BH63" i="1" s="1"/>
  <c r="BR63" i="1"/>
  <c r="BQ63" i="1"/>
  <c r="AR67" i="1"/>
  <c r="BC67" i="1" s="1"/>
  <c r="BP64" i="1"/>
  <c r="BS64" i="1"/>
  <c r="AW64" i="1" s="1"/>
  <c r="BH64" i="1" s="1"/>
  <c r="BR64" i="1"/>
  <c r="BQ64" i="1"/>
  <c r="AR68" i="1"/>
  <c r="BC68" i="1" s="1"/>
  <c r="BO67" i="1" l="1"/>
  <c r="BN67" i="1"/>
  <c r="AX58" i="1"/>
  <c r="BI58" i="1" s="1"/>
  <c r="U53" i="2"/>
  <c r="BE53" i="2"/>
  <c r="BE52" i="2"/>
  <c r="CC52" i="2"/>
  <c r="BI56" i="1"/>
  <c r="BI55" i="1"/>
  <c r="BU55" i="1" s="1"/>
  <c r="AY55" i="1" s="1"/>
  <c r="AX184" i="1"/>
  <c r="BI184" i="1" s="1"/>
  <c r="AX183" i="1"/>
  <c r="BI183" i="1" s="1"/>
  <c r="AW622" i="1"/>
  <c r="BH622" i="1" s="1"/>
  <c r="AG53" i="2"/>
  <c r="CC53" i="2"/>
  <c r="AS52" i="2"/>
  <c r="BN68" i="1"/>
  <c r="BO68" i="1"/>
  <c r="I52" i="2"/>
  <c r="AV545" i="1"/>
  <c r="BG545" i="1" s="1"/>
  <c r="BA49" i="1"/>
  <c r="BL49" i="1" s="1"/>
  <c r="BA43" i="1"/>
  <c r="BT40" i="2" s="1"/>
  <c r="AW684" i="1"/>
  <c r="BH684" i="1" s="1"/>
  <c r="BH620" i="1"/>
  <c r="AS54" i="2"/>
  <c r="BI57" i="1"/>
  <c r="BU57" i="1" s="1"/>
  <c r="AW560" i="1"/>
  <c r="BH560" i="1" s="1"/>
  <c r="BH496" i="1"/>
  <c r="AW559" i="1"/>
  <c r="BH559" i="1" s="1"/>
  <c r="BH495" i="1"/>
  <c r="AX689" i="1"/>
  <c r="BI561" i="1"/>
  <c r="CC54" i="2"/>
  <c r="AX816" i="1"/>
  <c r="AV515" i="1"/>
  <c r="AW498" i="1"/>
  <c r="BH498" i="1" s="1"/>
  <c r="AV486" i="1"/>
  <c r="BG486" i="1" s="1"/>
  <c r="AX438" i="1"/>
  <c r="BI438" i="1" s="1"/>
  <c r="I54" i="2"/>
  <c r="BE54" i="2"/>
  <c r="AG54" i="2"/>
  <c r="AX185" i="1"/>
  <c r="BI185" i="1" s="1"/>
  <c r="U54" i="2"/>
  <c r="BQ54" i="2"/>
  <c r="BV50" i="1"/>
  <c r="BW45" i="1"/>
  <c r="BW44" i="1"/>
  <c r="AW373" i="1"/>
  <c r="BH373" i="1" s="1"/>
  <c r="AW435" i="1"/>
  <c r="BH435" i="1" s="1"/>
  <c r="AW374" i="1"/>
  <c r="BH374" i="1" s="1"/>
  <c r="AW497" i="1"/>
  <c r="BH497" i="1" s="1"/>
  <c r="AW312" i="1"/>
  <c r="BH312" i="1" s="1"/>
  <c r="AW188" i="1"/>
  <c r="BH188" i="1" s="1"/>
  <c r="AW436" i="1"/>
  <c r="BH436" i="1" s="1"/>
  <c r="AW250" i="1"/>
  <c r="BH250" i="1" s="1"/>
  <c r="AW187" i="1"/>
  <c r="BH187" i="1" s="1"/>
  <c r="AW249" i="1"/>
  <c r="BH249" i="1" s="1"/>
  <c r="AW311" i="1"/>
  <c r="BH311" i="1" s="1"/>
  <c r="CE45" i="2"/>
  <c r="BS45" i="2"/>
  <c r="BG45" i="2"/>
  <c r="AI45" i="2"/>
  <c r="W45" i="2"/>
  <c r="AU45" i="2"/>
  <c r="K45" i="2"/>
  <c r="CF40" i="2"/>
  <c r="AV724" i="1"/>
  <c r="BG724" i="1" s="1"/>
  <c r="AV725" i="1"/>
  <c r="BG725" i="1" s="1"/>
  <c r="CB59" i="2"/>
  <c r="BP59" i="2"/>
  <c r="BD59" i="2"/>
  <c r="AR59" i="2"/>
  <c r="AF59" i="2"/>
  <c r="T59" i="2"/>
  <c r="H59" i="2"/>
  <c r="CD51" i="2"/>
  <c r="BR51" i="2"/>
  <c r="AH51" i="2"/>
  <c r="AT51" i="2"/>
  <c r="BF51" i="2"/>
  <c r="J51" i="2"/>
  <c r="V51" i="2"/>
  <c r="AV814" i="1"/>
  <c r="BG814" i="1" s="1"/>
  <c r="AV635" i="1"/>
  <c r="BG635" i="1" s="1"/>
  <c r="AV697" i="1"/>
  <c r="BG697" i="1" s="1"/>
  <c r="AV843" i="1"/>
  <c r="BG843" i="1" s="1"/>
  <c r="AV638" i="1"/>
  <c r="BG638" i="1" s="1"/>
  <c r="CB58" i="2"/>
  <c r="BD58" i="2"/>
  <c r="BP58" i="2"/>
  <c r="AR58" i="2"/>
  <c r="AF58" i="2"/>
  <c r="H58" i="2"/>
  <c r="T58" i="2"/>
  <c r="CD49" i="2"/>
  <c r="BR49" i="2"/>
  <c r="BF49" i="2"/>
  <c r="AT49" i="2"/>
  <c r="AH49" i="2"/>
  <c r="J49" i="2"/>
  <c r="V49" i="2"/>
  <c r="AV726" i="1"/>
  <c r="BG726" i="1" s="1"/>
  <c r="AV637" i="1"/>
  <c r="BG637" i="1" s="1"/>
  <c r="AV696" i="1"/>
  <c r="BG696" i="1" s="1"/>
  <c r="AV780" i="1"/>
  <c r="BG780" i="1" s="1"/>
  <c r="AV636" i="1"/>
  <c r="BG636" i="1" s="1"/>
  <c r="AV783" i="1"/>
  <c r="BG783" i="1" s="1"/>
  <c r="AV784" i="1"/>
  <c r="BG784" i="1" s="1"/>
  <c r="AV813" i="1"/>
  <c r="BG813" i="1" s="1"/>
  <c r="AV607" i="1"/>
  <c r="BG607" i="1" s="1"/>
  <c r="AV755" i="1"/>
  <c r="BG755" i="1" s="1"/>
  <c r="AV786" i="1"/>
  <c r="BG786" i="1" s="1"/>
  <c r="AV785" i="1"/>
  <c r="BG785" i="1" s="1"/>
  <c r="AV577" i="1"/>
  <c r="BG577" i="1" s="1"/>
  <c r="CC55" i="2"/>
  <c r="BE55" i="2"/>
  <c r="AS55" i="2"/>
  <c r="U55" i="2"/>
  <c r="I55" i="2"/>
  <c r="CD48" i="2"/>
  <c r="BF48" i="2"/>
  <c r="BR48" i="2"/>
  <c r="AT48" i="2"/>
  <c r="AH48" i="2"/>
  <c r="V48" i="2"/>
  <c r="J48" i="2"/>
  <c r="AZ558" i="1"/>
  <c r="BK558" i="1" s="1"/>
  <c r="CE43" i="2"/>
  <c r="BG43" i="2"/>
  <c r="BS43" i="2"/>
  <c r="AU43" i="2"/>
  <c r="AI43" i="2"/>
  <c r="W43" i="2"/>
  <c r="K43" i="2"/>
  <c r="AV46" i="2"/>
  <c r="L46" i="2"/>
  <c r="AV874" i="1"/>
  <c r="BG874" i="1" s="1"/>
  <c r="AV608" i="1"/>
  <c r="BG608" i="1" s="1"/>
  <c r="AV695" i="1"/>
  <c r="BG695" i="1" s="1"/>
  <c r="AV578" i="1"/>
  <c r="BG578" i="1" s="1"/>
  <c r="AV698" i="1"/>
  <c r="BG698" i="1" s="1"/>
  <c r="AV777" i="1"/>
  <c r="BG777" i="1" s="1"/>
  <c r="AX564" i="1"/>
  <c r="BI564" i="1" s="1"/>
  <c r="AW871" i="1"/>
  <c r="BH871" i="1" s="1"/>
  <c r="AX941" i="1"/>
  <c r="BI941" i="1" s="1"/>
  <c r="AX563" i="1"/>
  <c r="BI563" i="1" s="1"/>
  <c r="AX815" i="1"/>
  <c r="BI815" i="1" s="1"/>
  <c r="AW623" i="1"/>
  <c r="BH623" i="1" s="1"/>
  <c r="AW685" i="1"/>
  <c r="BH685" i="1" s="1"/>
  <c r="AY815" i="1"/>
  <c r="BJ815" i="1" s="1"/>
  <c r="AW809" i="1"/>
  <c r="BH809" i="1" s="1"/>
  <c r="AX942" i="1"/>
  <c r="BI942" i="1" s="1"/>
  <c r="AW624" i="1"/>
  <c r="BH624" i="1" s="1"/>
  <c r="AW810" i="1"/>
  <c r="BH810" i="1" s="1"/>
  <c r="AW872" i="1"/>
  <c r="BH872" i="1" s="1"/>
  <c r="AW748" i="1"/>
  <c r="BH748" i="1" s="1"/>
  <c r="AX690" i="1"/>
  <c r="BI690" i="1" s="1"/>
  <c r="AY562" i="1"/>
  <c r="BJ562" i="1" s="1"/>
  <c r="AW747" i="1"/>
  <c r="BH747" i="1" s="1"/>
  <c r="AZ560" i="1"/>
  <c r="BK560" i="1" s="1"/>
  <c r="AW870" i="1"/>
  <c r="BH870" i="1" s="1"/>
  <c r="AW868" i="1"/>
  <c r="BH868" i="1" s="1"/>
  <c r="AW933" i="1"/>
  <c r="BH933" i="1" s="1"/>
  <c r="AW995" i="1"/>
  <c r="BH995" i="1" s="1"/>
  <c r="BK47" i="1"/>
  <c r="AW126" i="1"/>
  <c r="BH126" i="1" s="1"/>
  <c r="AY310" i="1"/>
  <c r="BJ310" i="1" s="1"/>
  <c r="AY308" i="1"/>
  <c r="BJ308" i="1" s="1"/>
  <c r="AY307" i="1"/>
  <c r="BJ307" i="1" s="1"/>
  <c r="AW125" i="1"/>
  <c r="BH125" i="1" s="1"/>
  <c r="AX312" i="1"/>
  <c r="BI312" i="1" s="1"/>
  <c r="BJ53" i="1"/>
  <c r="AU430" i="1"/>
  <c r="BF430" i="1" s="1"/>
  <c r="AV516" i="1"/>
  <c r="BG516" i="1" s="1"/>
  <c r="AU458" i="1"/>
  <c r="BF458" i="1" s="1"/>
  <c r="AU375" i="1"/>
  <c r="BF375" i="1" s="1"/>
  <c r="AV517" i="1"/>
  <c r="BG517" i="1" s="1"/>
  <c r="AV487" i="1"/>
  <c r="BG487" i="1" s="1"/>
  <c r="AU388" i="1"/>
  <c r="BF388" i="1" s="1"/>
  <c r="AU428" i="1"/>
  <c r="BF428" i="1" s="1"/>
  <c r="AU376" i="1"/>
  <c r="BF376" i="1" s="1"/>
  <c r="AU429" i="1"/>
  <c r="BF429" i="1" s="1"/>
  <c r="AX311" i="1"/>
  <c r="BI311" i="1" s="1"/>
  <c r="AV488" i="1"/>
  <c r="BG488" i="1" s="1"/>
  <c r="AU416" i="1"/>
  <c r="BF416" i="1" s="1"/>
  <c r="AU418" i="1"/>
  <c r="BF418" i="1" s="1"/>
  <c r="AU403" i="1"/>
  <c r="BF403" i="1" s="1"/>
  <c r="AU390" i="1"/>
  <c r="BF390" i="1" s="1"/>
  <c r="AX437" i="1"/>
  <c r="BI437" i="1" s="1"/>
  <c r="AU415" i="1"/>
  <c r="BF415" i="1" s="1"/>
  <c r="AU443" i="1"/>
  <c r="BF443" i="1" s="1"/>
  <c r="AU389" i="1"/>
  <c r="BF389" i="1" s="1"/>
  <c r="AU425" i="1"/>
  <c r="BF425" i="1" s="1"/>
  <c r="AU417" i="1"/>
  <c r="BF417" i="1" s="1"/>
  <c r="BT59" i="1"/>
  <c r="AT229" i="1"/>
  <c r="BE229" i="1" s="1"/>
  <c r="AT224" i="1"/>
  <c r="BE224" i="1" s="1"/>
  <c r="AT233" i="1"/>
  <c r="BE233" i="1" s="1"/>
  <c r="BT60" i="1"/>
  <c r="AT235" i="1"/>
  <c r="BE235" i="1" s="1"/>
  <c r="AS131" i="1"/>
  <c r="BD131" i="1" s="1"/>
  <c r="AX186" i="1"/>
  <c r="BI186" i="1" s="1"/>
  <c r="AT242" i="1"/>
  <c r="BE242" i="1" s="1"/>
  <c r="AS132" i="1"/>
  <c r="BD132" i="1" s="1"/>
  <c r="BU56" i="1"/>
  <c r="AT223" i="1"/>
  <c r="BE223" i="1" s="1"/>
  <c r="AT230" i="1"/>
  <c r="BE230" i="1" s="1"/>
  <c r="AS129" i="1"/>
  <c r="BD129" i="1" s="1"/>
  <c r="AT228" i="1"/>
  <c r="BE228" i="1" s="1"/>
  <c r="AS130" i="1"/>
  <c r="BD130" i="1" s="1"/>
  <c r="BP66" i="1"/>
  <c r="BS66" i="1"/>
  <c r="AW66" i="1" s="1"/>
  <c r="BH66" i="1" s="1"/>
  <c r="BQ66" i="1"/>
  <c r="BR66" i="1"/>
  <c r="AR69" i="1"/>
  <c r="BC69" i="1" s="1"/>
  <c r="AR70" i="1"/>
  <c r="BC70" i="1" s="1"/>
  <c r="BP65" i="1"/>
  <c r="BS65" i="1"/>
  <c r="AW65" i="1" s="1"/>
  <c r="BH65" i="1" s="1"/>
  <c r="BR65" i="1"/>
  <c r="BQ65" i="1"/>
  <c r="AX60" i="1" l="1"/>
  <c r="CC57" i="2" s="1"/>
  <c r="AX59" i="1"/>
  <c r="BI59" i="1" s="1"/>
  <c r="L40" i="2"/>
  <c r="BN70" i="1"/>
  <c r="BO70" i="1"/>
  <c r="AW686" i="1"/>
  <c r="BH686" i="1" s="1"/>
  <c r="BH46" i="2"/>
  <c r="AJ40" i="2"/>
  <c r="BN69" i="1"/>
  <c r="BO69" i="1"/>
  <c r="AG55" i="2"/>
  <c r="BQ55" i="2"/>
  <c r="BH40" i="2"/>
  <c r="AY56" i="1"/>
  <c r="BJ56" i="1" s="1"/>
  <c r="BA45" i="1"/>
  <c r="BH42" i="2" s="1"/>
  <c r="AY57" i="1"/>
  <c r="BJ57" i="1" s="1"/>
  <c r="X46" i="2"/>
  <c r="BT46" i="2"/>
  <c r="AV40" i="2"/>
  <c r="AZ50" i="1"/>
  <c r="BK50" i="1" s="1"/>
  <c r="BL43" i="1"/>
  <c r="AJ46" i="2"/>
  <c r="CF46" i="2"/>
  <c r="X40" i="2"/>
  <c r="BA44" i="1"/>
  <c r="BL44" i="1" s="1"/>
  <c r="AV547" i="1"/>
  <c r="BG547" i="1" s="1"/>
  <c r="BG515" i="1"/>
  <c r="AX944" i="1"/>
  <c r="BI944" i="1" s="1"/>
  <c r="BI816" i="1"/>
  <c r="AX817" i="1"/>
  <c r="BI689" i="1"/>
  <c r="AW562" i="1"/>
  <c r="AX566" i="1"/>
  <c r="BI566" i="1" s="1"/>
  <c r="AW499" i="1"/>
  <c r="AV518" i="1"/>
  <c r="BG518" i="1" s="1"/>
  <c r="AW437" i="1"/>
  <c r="BH437" i="1" s="1"/>
  <c r="AX313" i="1"/>
  <c r="BI313" i="1" s="1"/>
  <c r="BW48" i="1"/>
  <c r="AW314" i="1"/>
  <c r="BH314" i="1" s="1"/>
  <c r="BV52" i="1"/>
  <c r="BW46" i="1"/>
  <c r="AW438" i="1"/>
  <c r="BH438" i="1" s="1"/>
  <c r="AW561" i="1"/>
  <c r="BH561" i="1" s="1"/>
  <c r="AW376" i="1"/>
  <c r="BH376" i="1" s="1"/>
  <c r="AW252" i="1"/>
  <c r="BH252" i="1" s="1"/>
  <c r="AW313" i="1"/>
  <c r="BH313" i="1" s="1"/>
  <c r="AW500" i="1"/>
  <c r="AW251" i="1"/>
  <c r="BH251" i="1" s="1"/>
  <c r="AW375" i="1"/>
  <c r="BH375" i="1" s="1"/>
  <c r="CB61" i="2"/>
  <c r="BP61" i="2"/>
  <c r="AF61" i="2"/>
  <c r="AR61" i="2"/>
  <c r="BD61" i="2"/>
  <c r="T61" i="2"/>
  <c r="H61" i="2"/>
  <c r="BQ56" i="2"/>
  <c r="AG56" i="2"/>
  <c r="AS56" i="2"/>
  <c r="I56" i="2"/>
  <c r="U56" i="2"/>
  <c r="AZ559" i="1"/>
  <c r="BK559" i="1" s="1"/>
  <c r="CE44" i="2"/>
  <c r="BS44" i="2"/>
  <c r="BG44" i="2"/>
  <c r="AU44" i="2"/>
  <c r="AI44" i="2"/>
  <c r="K44" i="2"/>
  <c r="W44" i="2"/>
  <c r="AV730" i="1"/>
  <c r="BG730" i="1" s="1"/>
  <c r="AV787" i="1"/>
  <c r="BG787" i="1" s="1"/>
  <c r="AV845" i="1"/>
  <c r="BG845" i="1" s="1"/>
  <c r="AV815" i="1"/>
  <c r="BG815" i="1" s="1"/>
  <c r="AV812" i="1"/>
  <c r="BG812" i="1" s="1"/>
  <c r="AV669" i="1"/>
  <c r="BG669" i="1" s="1"/>
  <c r="AV667" i="1"/>
  <c r="BG667" i="1" s="1"/>
  <c r="AV548" i="1"/>
  <c r="BG548" i="1" s="1"/>
  <c r="W47" i="2"/>
  <c r="AV817" i="1"/>
  <c r="BG817" i="1" s="1"/>
  <c r="AJ42" i="2"/>
  <c r="AV610" i="1"/>
  <c r="BG610" i="1" s="1"/>
  <c r="AV640" i="1"/>
  <c r="BG640" i="1" s="1"/>
  <c r="AV609" i="1"/>
  <c r="BG609" i="1" s="1"/>
  <c r="AV818" i="1"/>
  <c r="BG818" i="1" s="1"/>
  <c r="AV639" i="1"/>
  <c r="BG639" i="1" s="1"/>
  <c r="AV816" i="1"/>
  <c r="BG816" i="1" s="1"/>
  <c r="AV668" i="1"/>
  <c r="BG668" i="1" s="1"/>
  <c r="AV670" i="1"/>
  <c r="BG670" i="1" s="1"/>
  <c r="AV846" i="1"/>
  <c r="BG846" i="1" s="1"/>
  <c r="CD53" i="2"/>
  <c r="AT53" i="2"/>
  <c r="AH53" i="2"/>
  <c r="CD50" i="2"/>
  <c r="BR50" i="2"/>
  <c r="BF50" i="2"/>
  <c r="AT50" i="2"/>
  <c r="AH50" i="2"/>
  <c r="V50" i="2"/>
  <c r="J50" i="2"/>
  <c r="AV875" i="1"/>
  <c r="BG875" i="1" s="1"/>
  <c r="AV756" i="1"/>
  <c r="BG756" i="1" s="1"/>
  <c r="AW189" i="1"/>
  <c r="BH189" i="1" s="1"/>
  <c r="U57" i="2"/>
  <c r="AV549" i="1"/>
  <c r="BG549" i="1" s="1"/>
  <c r="AV727" i="1"/>
  <c r="BG727" i="1" s="1"/>
  <c r="AV906" i="1"/>
  <c r="BG906" i="1" s="1"/>
  <c r="CB60" i="2"/>
  <c r="BP60" i="2"/>
  <c r="BD60" i="2"/>
  <c r="AF60" i="2"/>
  <c r="H60" i="2"/>
  <c r="AR60" i="2"/>
  <c r="T60" i="2"/>
  <c r="AJ41" i="2"/>
  <c r="X41" i="2"/>
  <c r="AV809" i="1"/>
  <c r="BG809" i="1" s="1"/>
  <c r="AV728" i="1"/>
  <c r="BG728" i="1" s="1"/>
  <c r="AV758" i="1"/>
  <c r="BG758" i="1" s="1"/>
  <c r="AV729" i="1"/>
  <c r="BG729" i="1" s="1"/>
  <c r="AV757" i="1"/>
  <c r="BG757" i="1" s="1"/>
  <c r="AW997" i="1"/>
  <c r="BH997" i="1" s="1"/>
  <c r="AY563" i="1"/>
  <c r="BJ563" i="1" s="1"/>
  <c r="AY566" i="1"/>
  <c r="BJ566" i="1" s="1"/>
  <c r="AW932" i="1"/>
  <c r="BH932" i="1" s="1"/>
  <c r="AY818" i="1"/>
  <c r="BJ818" i="1" s="1"/>
  <c r="AW812" i="1"/>
  <c r="BH812" i="1" s="1"/>
  <c r="AW874" i="1"/>
  <c r="BH874" i="1" s="1"/>
  <c r="AW873" i="1"/>
  <c r="BH873" i="1" s="1"/>
  <c r="AX943" i="1"/>
  <c r="BI943" i="1" s="1"/>
  <c r="AX565" i="1"/>
  <c r="BI565" i="1" s="1"/>
  <c r="AW687" i="1"/>
  <c r="BH687" i="1" s="1"/>
  <c r="AX691" i="1"/>
  <c r="BI691" i="1" s="1"/>
  <c r="AX692" i="1"/>
  <c r="BI692" i="1" s="1"/>
  <c r="AY564" i="1"/>
  <c r="BJ564" i="1" s="1"/>
  <c r="AW934" i="1"/>
  <c r="BH934" i="1" s="1"/>
  <c r="AW811" i="1"/>
  <c r="BH811" i="1" s="1"/>
  <c r="AX818" i="1"/>
  <c r="BI818" i="1" s="1"/>
  <c r="AW936" i="1"/>
  <c r="BH936" i="1" s="1"/>
  <c r="AW688" i="1"/>
  <c r="BH688" i="1" s="1"/>
  <c r="AW749" i="1"/>
  <c r="BH749" i="1" s="1"/>
  <c r="AW935" i="1"/>
  <c r="BH935" i="1" s="1"/>
  <c r="AW190" i="1"/>
  <c r="BH190" i="1" s="1"/>
  <c r="AY313" i="1"/>
  <c r="BJ313" i="1" s="1"/>
  <c r="AW127" i="1"/>
  <c r="BH127" i="1" s="1"/>
  <c r="AY309" i="1"/>
  <c r="BJ309" i="1" s="1"/>
  <c r="AW128" i="1"/>
  <c r="BH128" i="1" s="1"/>
  <c r="AU405" i="1"/>
  <c r="BF405" i="1" s="1"/>
  <c r="AU406" i="1"/>
  <c r="BF406" i="1" s="1"/>
  <c r="AU445" i="1"/>
  <c r="BF445" i="1" s="1"/>
  <c r="AU392" i="1"/>
  <c r="BF392" i="1" s="1"/>
  <c r="AU404" i="1"/>
  <c r="BF404" i="1" s="1"/>
  <c r="AV519" i="1"/>
  <c r="BG519" i="1" s="1"/>
  <c r="BJ55" i="1"/>
  <c r="AX439" i="1"/>
  <c r="BI439" i="1" s="1"/>
  <c r="AU444" i="1"/>
  <c r="BF444" i="1" s="1"/>
  <c r="BV54" i="1"/>
  <c r="AZ54" i="1" s="1"/>
  <c r="AX440" i="1"/>
  <c r="BI440" i="1" s="1"/>
  <c r="AU431" i="1"/>
  <c r="BF431" i="1" s="1"/>
  <c r="AU434" i="1"/>
  <c r="BF434" i="1" s="1"/>
  <c r="BV51" i="1"/>
  <c r="AZ51" i="1" s="1"/>
  <c r="AU391" i="1"/>
  <c r="BF391" i="1" s="1"/>
  <c r="AX314" i="1"/>
  <c r="BI314" i="1" s="1"/>
  <c r="AU459" i="1"/>
  <c r="BF459" i="1" s="1"/>
  <c r="AU419" i="1"/>
  <c r="BF419" i="1" s="1"/>
  <c r="AU432" i="1"/>
  <c r="BF432" i="1" s="1"/>
  <c r="AV520" i="1"/>
  <c r="BG520" i="1" s="1"/>
  <c r="AU474" i="1"/>
  <c r="BF474" i="1" s="1"/>
  <c r="AU446" i="1"/>
  <c r="BF446" i="1" s="1"/>
  <c r="AU433" i="1"/>
  <c r="BF433" i="1" s="1"/>
  <c r="AU441" i="1"/>
  <c r="BF441" i="1" s="1"/>
  <c r="AS134" i="1"/>
  <c r="BD134" i="1" s="1"/>
  <c r="BT61" i="1"/>
  <c r="AT238" i="1"/>
  <c r="BE238" i="1" s="1"/>
  <c r="AT243" i="1"/>
  <c r="BE243" i="1" s="1"/>
  <c r="AT237" i="1"/>
  <c r="BE237" i="1" s="1"/>
  <c r="AS136" i="1"/>
  <c r="BD136" i="1" s="1"/>
  <c r="AT250" i="1"/>
  <c r="BE250" i="1" s="1"/>
  <c r="AS135" i="1"/>
  <c r="BD135" i="1" s="1"/>
  <c r="AT241" i="1"/>
  <c r="BE241" i="1" s="1"/>
  <c r="AT236" i="1"/>
  <c r="BE236" i="1" s="1"/>
  <c r="AS133" i="1"/>
  <c r="BD133" i="1" s="1"/>
  <c r="BT62" i="1"/>
  <c r="AT232" i="1"/>
  <c r="BE232" i="1" s="1"/>
  <c r="AT231" i="1"/>
  <c r="BE231" i="1" s="1"/>
  <c r="BU58" i="1"/>
  <c r="AY58" i="1" s="1"/>
  <c r="AX188" i="1"/>
  <c r="BI188" i="1" s="1"/>
  <c r="BP68" i="1"/>
  <c r="BS68" i="1"/>
  <c r="AW68" i="1" s="1"/>
  <c r="BH68" i="1" s="1"/>
  <c r="BQ68" i="1"/>
  <c r="BR68" i="1"/>
  <c r="AR71" i="1"/>
  <c r="BC71" i="1" s="1"/>
  <c r="AR72" i="1"/>
  <c r="BC72" i="1" s="1"/>
  <c r="BP67" i="1"/>
  <c r="BS67" i="1"/>
  <c r="AW67" i="1" s="1"/>
  <c r="BH67" i="1" s="1"/>
  <c r="BR67" i="1"/>
  <c r="BQ67" i="1"/>
  <c r="AX62" i="1" l="1"/>
  <c r="AG59" i="2" s="1"/>
  <c r="I57" i="2"/>
  <c r="AS57" i="2"/>
  <c r="BS47" i="2"/>
  <c r="AT54" i="2"/>
  <c r="BI60" i="1"/>
  <c r="BN72" i="1"/>
  <c r="BO72" i="1"/>
  <c r="AG57" i="2"/>
  <c r="BE57" i="2"/>
  <c r="K47" i="2"/>
  <c r="BG47" i="2"/>
  <c r="BO71" i="1"/>
  <c r="BN71" i="1"/>
  <c r="AX187" i="1"/>
  <c r="BI187" i="1" s="1"/>
  <c r="AX61" i="1"/>
  <c r="BQ58" i="2" s="1"/>
  <c r="AW750" i="1"/>
  <c r="BH750" i="1" s="1"/>
  <c r="BQ57" i="2"/>
  <c r="AV579" i="1"/>
  <c r="BG579" i="1" s="1"/>
  <c r="V53" i="2"/>
  <c r="AI47" i="2"/>
  <c r="AZ562" i="1"/>
  <c r="BK562" i="1" s="1"/>
  <c r="BE56" i="2"/>
  <c r="CC56" i="2"/>
  <c r="BH41" i="2"/>
  <c r="CF41" i="2"/>
  <c r="L42" i="2"/>
  <c r="AV41" i="2"/>
  <c r="CF42" i="2"/>
  <c r="AU47" i="2"/>
  <c r="CE47" i="2"/>
  <c r="L41" i="2"/>
  <c r="BT41" i="2"/>
  <c r="AV42" i="2"/>
  <c r="V54" i="2"/>
  <c r="BF54" i="2"/>
  <c r="AZ52" i="1"/>
  <c r="AI49" i="2" s="1"/>
  <c r="BF53" i="2"/>
  <c r="BT42" i="2"/>
  <c r="AH54" i="2"/>
  <c r="BR54" i="2"/>
  <c r="BL45" i="1"/>
  <c r="BA48" i="1"/>
  <c r="BL48" i="1" s="1"/>
  <c r="AY312" i="1"/>
  <c r="BJ312" i="1" s="1"/>
  <c r="J53" i="2"/>
  <c r="BR53" i="2"/>
  <c r="X42" i="2"/>
  <c r="J54" i="2"/>
  <c r="CD54" i="2"/>
  <c r="BA46" i="1"/>
  <c r="BH43" i="2" s="1"/>
  <c r="AW626" i="1"/>
  <c r="BH626" i="1" s="1"/>
  <c r="BH562" i="1"/>
  <c r="BI817" i="1"/>
  <c r="AX945" i="1"/>
  <c r="AW563" i="1"/>
  <c r="BH563" i="1" s="1"/>
  <c r="BH499" i="1"/>
  <c r="AW564" i="1"/>
  <c r="BH564" i="1" s="1"/>
  <c r="BH500" i="1"/>
  <c r="AX694" i="1"/>
  <c r="BI694" i="1" s="1"/>
  <c r="AV550" i="1"/>
  <c r="AW501" i="1"/>
  <c r="BH501" i="1" s="1"/>
  <c r="AW378" i="1"/>
  <c r="BH378" i="1" s="1"/>
  <c r="AW625" i="1"/>
  <c r="BH625" i="1" s="1"/>
  <c r="AW316" i="1"/>
  <c r="BH316" i="1" s="1"/>
  <c r="AX441" i="1"/>
  <c r="BI441" i="1" s="1"/>
  <c r="BW47" i="1"/>
  <c r="BT63" i="1"/>
  <c r="AX63" i="1" s="1"/>
  <c r="AW502" i="1"/>
  <c r="BH502" i="1" s="1"/>
  <c r="BW50" i="1"/>
  <c r="AW440" i="1"/>
  <c r="BH440" i="1" s="1"/>
  <c r="AW377" i="1"/>
  <c r="BH377" i="1" s="1"/>
  <c r="AW439" i="1"/>
  <c r="BH439" i="1" s="1"/>
  <c r="AW192" i="1"/>
  <c r="BH192" i="1" s="1"/>
  <c r="AW315" i="1"/>
  <c r="BH315" i="1" s="1"/>
  <c r="AW253" i="1"/>
  <c r="BH253" i="1" s="1"/>
  <c r="CF43" i="2"/>
  <c r="AJ43" i="2"/>
  <c r="X43" i="2"/>
  <c r="AV789" i="1"/>
  <c r="BG789" i="1" s="1"/>
  <c r="AV790" i="1"/>
  <c r="BG790" i="1" s="1"/>
  <c r="AV841" i="1"/>
  <c r="BG841" i="1" s="1"/>
  <c r="AV641" i="1"/>
  <c r="BG641" i="1" s="1"/>
  <c r="AV642" i="1"/>
  <c r="BG642" i="1" s="1"/>
  <c r="AV849" i="1"/>
  <c r="BG849" i="1" s="1"/>
  <c r="BE59" i="2"/>
  <c r="I59" i="2"/>
  <c r="AV938" i="1"/>
  <c r="BG938" i="1" s="1"/>
  <c r="AV581" i="1"/>
  <c r="BG581" i="1" s="1"/>
  <c r="AV611" i="1"/>
  <c r="BG611" i="1" s="1"/>
  <c r="AV671" i="1"/>
  <c r="BG671" i="1" s="1"/>
  <c r="AV701" i="1"/>
  <c r="BG701" i="1" s="1"/>
  <c r="AV847" i="1"/>
  <c r="BG847" i="1" s="1"/>
  <c r="AV819" i="1"/>
  <c r="BG819" i="1" s="1"/>
  <c r="AV552" i="1"/>
  <c r="BG552" i="1" s="1"/>
  <c r="AV761" i="1"/>
  <c r="BG761" i="1" s="1"/>
  <c r="AV760" i="1"/>
  <c r="BG760" i="1" s="1"/>
  <c r="AV759" i="1"/>
  <c r="BG759" i="1" s="1"/>
  <c r="AV907" i="1"/>
  <c r="BG907" i="1" s="1"/>
  <c r="AV702" i="1"/>
  <c r="BG702" i="1" s="1"/>
  <c r="AV848" i="1"/>
  <c r="BG848" i="1" s="1"/>
  <c r="AV850" i="1"/>
  <c r="BG850" i="1" s="1"/>
  <c r="AV580" i="1"/>
  <c r="BG580" i="1" s="1"/>
  <c r="CB62" i="2"/>
  <c r="BD62" i="2"/>
  <c r="BP62" i="2"/>
  <c r="AR62" i="2"/>
  <c r="H62" i="2"/>
  <c r="T62" i="2"/>
  <c r="AF62" i="2"/>
  <c r="AV788" i="1"/>
  <c r="BG788" i="1" s="1"/>
  <c r="AV878" i="1"/>
  <c r="BG878" i="1" s="1"/>
  <c r="AV700" i="1"/>
  <c r="BG700" i="1" s="1"/>
  <c r="AV877" i="1"/>
  <c r="BG877" i="1" s="1"/>
  <c r="AV551" i="1"/>
  <c r="BG551" i="1" s="1"/>
  <c r="CB63" i="2"/>
  <c r="BP63" i="2"/>
  <c r="AR63" i="2"/>
  <c r="BD63" i="2"/>
  <c r="AF63" i="2"/>
  <c r="T63" i="2"/>
  <c r="H63" i="2"/>
  <c r="CC58" i="2"/>
  <c r="AG58" i="2"/>
  <c r="CD52" i="2"/>
  <c r="BF52" i="2"/>
  <c r="BR52" i="2"/>
  <c r="AT52" i="2"/>
  <c r="V52" i="2"/>
  <c r="J52" i="2"/>
  <c r="AH52" i="2"/>
  <c r="BG49" i="2"/>
  <c r="W49" i="2"/>
  <c r="K49" i="2"/>
  <c r="AV45" i="2"/>
  <c r="L45" i="2"/>
  <c r="AV672" i="1"/>
  <c r="BG672" i="1" s="1"/>
  <c r="AV699" i="1"/>
  <c r="BG699" i="1" s="1"/>
  <c r="AV844" i="1"/>
  <c r="BG844" i="1" s="1"/>
  <c r="AV762" i="1"/>
  <c r="BG762" i="1" s="1"/>
  <c r="AX568" i="1"/>
  <c r="BI568" i="1" s="1"/>
  <c r="AW1000" i="1"/>
  <c r="BH1000" i="1" s="1"/>
  <c r="AW938" i="1"/>
  <c r="BH938" i="1" s="1"/>
  <c r="AW254" i="1"/>
  <c r="BH254" i="1" s="1"/>
  <c r="AX567" i="1"/>
  <c r="BI567" i="1" s="1"/>
  <c r="AY565" i="1"/>
  <c r="BJ565" i="1" s="1"/>
  <c r="AY569" i="1"/>
  <c r="BJ569" i="1" s="1"/>
  <c r="AW999" i="1"/>
  <c r="BH999" i="1" s="1"/>
  <c r="AX946" i="1"/>
  <c r="BI946" i="1" s="1"/>
  <c r="AW628" i="1"/>
  <c r="BH628" i="1" s="1"/>
  <c r="AX819" i="1"/>
  <c r="BI819" i="1" s="1"/>
  <c r="AX693" i="1"/>
  <c r="BI693" i="1" s="1"/>
  <c r="AW937" i="1"/>
  <c r="BH937" i="1" s="1"/>
  <c r="AW996" i="1"/>
  <c r="BH996" i="1" s="1"/>
  <c r="AY819" i="1"/>
  <c r="BJ819" i="1" s="1"/>
  <c r="AZ564" i="1"/>
  <c r="BK564" i="1" s="1"/>
  <c r="AW752" i="1"/>
  <c r="BH752" i="1" s="1"/>
  <c r="AW998" i="1"/>
  <c r="BH998" i="1" s="1"/>
  <c r="AW876" i="1"/>
  <c r="BH876" i="1" s="1"/>
  <c r="AW813" i="1"/>
  <c r="BH813" i="1" s="1"/>
  <c r="AW875" i="1"/>
  <c r="BH875" i="1" s="1"/>
  <c r="AY820" i="1"/>
  <c r="BJ820" i="1" s="1"/>
  <c r="AX820" i="1"/>
  <c r="BI820" i="1" s="1"/>
  <c r="AW751" i="1"/>
  <c r="BH751" i="1" s="1"/>
  <c r="AW690" i="1"/>
  <c r="BH690" i="1" s="1"/>
  <c r="AW814" i="1"/>
  <c r="BH814" i="1" s="1"/>
  <c r="AY822" i="1"/>
  <c r="BJ822" i="1" s="1"/>
  <c r="AW191" i="1"/>
  <c r="BH191" i="1" s="1"/>
  <c r="BK51" i="1"/>
  <c r="BK54" i="1"/>
  <c r="AW130" i="1"/>
  <c r="BH130" i="1" s="1"/>
  <c r="AW129" i="1"/>
  <c r="BH129" i="1" s="1"/>
  <c r="AY311" i="1"/>
  <c r="BJ311" i="1" s="1"/>
  <c r="AU462" i="1"/>
  <c r="BF462" i="1" s="1"/>
  <c r="AX316" i="1"/>
  <c r="BI316" i="1" s="1"/>
  <c r="AU490" i="1"/>
  <c r="BF490" i="1" s="1"/>
  <c r="AU448" i="1"/>
  <c r="BF448" i="1" s="1"/>
  <c r="AU475" i="1"/>
  <c r="BF475" i="1" s="1"/>
  <c r="AX442" i="1"/>
  <c r="BI442" i="1" s="1"/>
  <c r="AU450" i="1"/>
  <c r="BF450" i="1" s="1"/>
  <c r="AU408" i="1"/>
  <c r="BF408" i="1" s="1"/>
  <c r="BJ58" i="1"/>
  <c r="BV53" i="1"/>
  <c r="AZ53" i="1" s="1"/>
  <c r="AU421" i="1"/>
  <c r="BF421" i="1" s="1"/>
  <c r="AU435" i="1"/>
  <c r="BF435" i="1" s="1"/>
  <c r="AU447" i="1"/>
  <c r="BF447" i="1" s="1"/>
  <c r="AU420" i="1"/>
  <c r="BF420" i="1" s="1"/>
  <c r="AU422" i="1"/>
  <c r="BF422" i="1" s="1"/>
  <c r="AX315" i="1"/>
  <c r="BI315" i="1" s="1"/>
  <c r="AU407" i="1"/>
  <c r="BF407" i="1" s="1"/>
  <c r="AU460" i="1"/>
  <c r="BF460" i="1" s="1"/>
  <c r="AU461" i="1"/>
  <c r="BF461" i="1" s="1"/>
  <c r="AU457" i="1"/>
  <c r="BF457" i="1" s="1"/>
  <c r="AU449" i="1"/>
  <c r="BF449" i="1" s="1"/>
  <c r="BV57" i="1"/>
  <c r="AZ57" i="1" s="1"/>
  <c r="BV56" i="1"/>
  <c r="AZ56" i="1" s="1"/>
  <c r="BR71" i="1"/>
  <c r="AR73" i="1"/>
  <c r="BC73" i="1" s="1"/>
  <c r="BT64" i="1"/>
  <c r="AT244" i="1"/>
  <c r="BE244" i="1" s="1"/>
  <c r="AT249" i="1"/>
  <c r="BE249" i="1" s="1"/>
  <c r="AT258" i="1"/>
  <c r="BE258" i="1" s="1"/>
  <c r="BU59" i="1"/>
  <c r="AY59" i="1" s="1"/>
  <c r="BU60" i="1"/>
  <c r="AY60" i="1" s="1"/>
  <c r="AS138" i="1"/>
  <c r="BD138" i="1" s="1"/>
  <c r="BP72" i="1"/>
  <c r="AR74" i="1"/>
  <c r="BC74" i="1" s="1"/>
  <c r="AT240" i="1"/>
  <c r="BE240" i="1" s="1"/>
  <c r="AS137" i="1"/>
  <c r="BD137" i="1" s="1"/>
  <c r="AS139" i="1"/>
  <c r="BD139" i="1" s="1"/>
  <c r="AT239" i="1"/>
  <c r="BE239" i="1" s="1"/>
  <c r="AX190" i="1"/>
  <c r="BI190" i="1" s="1"/>
  <c r="AS140" i="1"/>
  <c r="BD140" i="1" s="1"/>
  <c r="AT245" i="1"/>
  <c r="BE245" i="1" s="1"/>
  <c r="AT251" i="1"/>
  <c r="BE251" i="1" s="1"/>
  <c r="AT246" i="1"/>
  <c r="BE246" i="1" s="1"/>
  <c r="BP69" i="1"/>
  <c r="BS69" i="1"/>
  <c r="AW69" i="1" s="1"/>
  <c r="BH69" i="1" s="1"/>
  <c r="BR69" i="1"/>
  <c r="BQ69" i="1"/>
  <c r="BP70" i="1"/>
  <c r="BS70" i="1"/>
  <c r="AW70" i="1" s="1"/>
  <c r="BH70" i="1" s="1"/>
  <c r="BQ70" i="1"/>
  <c r="BR70" i="1"/>
  <c r="BE58" i="2" l="1"/>
  <c r="U59" i="2"/>
  <c r="CC59" i="2"/>
  <c r="BI61" i="1"/>
  <c r="BI62" i="1"/>
  <c r="BU62" i="1" s="1"/>
  <c r="AY62" i="1" s="1"/>
  <c r="AX189" i="1"/>
  <c r="BI189" i="1" s="1"/>
  <c r="BN74" i="1"/>
  <c r="BO74" i="1"/>
  <c r="AX64" i="1"/>
  <c r="AS61" i="2" s="1"/>
  <c r="AY568" i="1"/>
  <c r="BJ568" i="1" s="1"/>
  <c r="AJ45" i="2"/>
  <c r="U58" i="2"/>
  <c r="AS58" i="2"/>
  <c r="AS59" i="2"/>
  <c r="BQ59" i="2"/>
  <c r="BN73" i="1"/>
  <c r="BO73" i="1"/>
  <c r="AW627" i="1"/>
  <c r="BH627" i="1" s="1"/>
  <c r="X45" i="2"/>
  <c r="BT45" i="2"/>
  <c r="I58" i="2"/>
  <c r="AV43" i="2"/>
  <c r="BH45" i="2"/>
  <c r="CF45" i="2"/>
  <c r="CE49" i="2"/>
  <c r="L43" i="2"/>
  <c r="BT43" i="2"/>
  <c r="BL46" i="1"/>
  <c r="AU49" i="2"/>
  <c r="BS49" i="2"/>
  <c r="BA47" i="1"/>
  <c r="CF44" i="2" s="1"/>
  <c r="BK52" i="1"/>
  <c r="BA50" i="1"/>
  <c r="CF47" i="2" s="1"/>
  <c r="BI945" i="1"/>
  <c r="AG60" i="2"/>
  <c r="BI63" i="1"/>
  <c r="AV582" i="1"/>
  <c r="BG582" i="1" s="1"/>
  <c r="BG550" i="1"/>
  <c r="AX822" i="1"/>
  <c r="AW689" i="1"/>
  <c r="AW442" i="1"/>
  <c r="BH442" i="1" s="1"/>
  <c r="U60" i="2"/>
  <c r="AW380" i="1"/>
  <c r="BH380" i="1" s="1"/>
  <c r="AW565" i="1"/>
  <c r="BH565" i="1" s="1"/>
  <c r="AX569" i="1"/>
  <c r="BI569" i="1" s="1"/>
  <c r="BQ60" i="2"/>
  <c r="AW318" i="1"/>
  <c r="BH318" i="1" s="1"/>
  <c r="AW566" i="1"/>
  <c r="BH566" i="1" s="1"/>
  <c r="AJ47" i="2"/>
  <c r="BW51" i="1"/>
  <c r="BT65" i="1"/>
  <c r="AX65" i="1" s="1"/>
  <c r="BW52" i="1"/>
  <c r="BE60" i="2"/>
  <c r="CC60" i="2"/>
  <c r="AW504" i="1"/>
  <c r="BH504" i="1" s="1"/>
  <c r="AX191" i="1"/>
  <c r="BI191" i="1" s="1"/>
  <c r="AS60" i="2"/>
  <c r="I60" i="2"/>
  <c r="AW317" i="1"/>
  <c r="BH317" i="1" s="1"/>
  <c r="AW441" i="1"/>
  <c r="BH441" i="1" s="1"/>
  <c r="AW256" i="1"/>
  <c r="BH256" i="1" s="1"/>
  <c r="AW503" i="1"/>
  <c r="BH503" i="1" s="1"/>
  <c r="AW379" i="1"/>
  <c r="BH379" i="1" s="1"/>
  <c r="CB65" i="2"/>
  <c r="BP65" i="2"/>
  <c r="AF65" i="2"/>
  <c r="AR65" i="2"/>
  <c r="BD65" i="2"/>
  <c r="T65" i="2"/>
  <c r="H65" i="2"/>
  <c r="CD55" i="2"/>
  <c r="BR55" i="2"/>
  <c r="AH55" i="2"/>
  <c r="AT55" i="2"/>
  <c r="BF55" i="2"/>
  <c r="J55" i="2"/>
  <c r="V55" i="2"/>
  <c r="BQ61" i="2"/>
  <c r="I61" i="2"/>
  <c r="AV876" i="1"/>
  <c r="BG876" i="1" s="1"/>
  <c r="AV880" i="1"/>
  <c r="BG880" i="1" s="1"/>
  <c r="AV939" i="1"/>
  <c r="BG939" i="1" s="1"/>
  <c r="AV792" i="1"/>
  <c r="BG792" i="1" s="1"/>
  <c r="AV851" i="1"/>
  <c r="BG851" i="1" s="1"/>
  <c r="AV733" i="1"/>
  <c r="BG733" i="1" s="1"/>
  <c r="AV970" i="1"/>
  <c r="BG970" i="1" s="1"/>
  <c r="AV674" i="1"/>
  <c r="BG674" i="1" s="1"/>
  <c r="AV873" i="1"/>
  <c r="BG873" i="1" s="1"/>
  <c r="AV821" i="1"/>
  <c r="BG821" i="1" s="1"/>
  <c r="AV704" i="1"/>
  <c r="BG704" i="1" s="1"/>
  <c r="AV583" i="1"/>
  <c r="BG583" i="1" s="1"/>
  <c r="AV820" i="1"/>
  <c r="BG820" i="1" s="1"/>
  <c r="BH44" i="2"/>
  <c r="AJ44" i="2"/>
  <c r="AV643" i="1"/>
  <c r="BG643" i="1" s="1"/>
  <c r="CE51" i="2"/>
  <c r="BG51" i="2"/>
  <c r="BS51" i="2"/>
  <c r="AU51" i="2"/>
  <c r="AI51" i="2"/>
  <c r="W51" i="2"/>
  <c r="K51" i="2"/>
  <c r="AV732" i="1"/>
  <c r="BG732" i="1" s="1"/>
  <c r="AV612" i="1"/>
  <c r="BG612" i="1" s="1"/>
  <c r="AV882" i="1"/>
  <c r="BG882" i="1" s="1"/>
  <c r="AV734" i="1"/>
  <c r="BG734" i="1" s="1"/>
  <c r="AV791" i="1"/>
  <c r="BG791" i="1" s="1"/>
  <c r="AV793" i="1"/>
  <c r="BG793" i="1" s="1"/>
  <c r="AV584" i="1"/>
  <c r="BG584" i="1" s="1"/>
  <c r="AV879" i="1"/>
  <c r="BG879" i="1" s="1"/>
  <c r="AV613" i="1"/>
  <c r="BG613" i="1" s="1"/>
  <c r="AV881" i="1"/>
  <c r="BG881" i="1" s="1"/>
  <c r="BP64" i="2"/>
  <c r="BD64" i="2"/>
  <c r="CB64" i="2"/>
  <c r="AF64" i="2"/>
  <c r="H64" i="2"/>
  <c r="AR64" i="2"/>
  <c r="T64" i="2"/>
  <c r="AZ563" i="1"/>
  <c r="BK563" i="1" s="1"/>
  <c r="CE48" i="2"/>
  <c r="BS48" i="2"/>
  <c r="AU48" i="2"/>
  <c r="BG48" i="2"/>
  <c r="AI48" i="2"/>
  <c r="W48" i="2"/>
  <c r="K48" i="2"/>
  <c r="AV794" i="1"/>
  <c r="BG794" i="1" s="1"/>
  <c r="AV731" i="1"/>
  <c r="BG731" i="1" s="1"/>
  <c r="AV909" i="1"/>
  <c r="BG909" i="1" s="1"/>
  <c r="AV910" i="1"/>
  <c r="BG910" i="1" s="1"/>
  <c r="AV703" i="1"/>
  <c r="BG703" i="1" s="1"/>
  <c r="AV673" i="1"/>
  <c r="BG673" i="1" s="1"/>
  <c r="AV822" i="1"/>
  <c r="BG822" i="1" s="1"/>
  <c r="AY567" i="1"/>
  <c r="BJ567" i="1" s="1"/>
  <c r="AW878" i="1"/>
  <c r="BH878" i="1" s="1"/>
  <c r="AW255" i="1"/>
  <c r="BH255" i="1" s="1"/>
  <c r="AX948" i="1"/>
  <c r="BI948" i="1" s="1"/>
  <c r="AW939" i="1"/>
  <c r="BH939" i="1" s="1"/>
  <c r="AY824" i="1"/>
  <c r="BJ824" i="1" s="1"/>
  <c r="AX821" i="1"/>
  <c r="BI821" i="1" s="1"/>
  <c r="AX947" i="1"/>
  <c r="BI947" i="1" s="1"/>
  <c r="AY821" i="1"/>
  <c r="BJ821" i="1" s="1"/>
  <c r="AW754" i="1"/>
  <c r="BH754" i="1" s="1"/>
  <c r="AW1002" i="1"/>
  <c r="BH1002" i="1" s="1"/>
  <c r="AX696" i="1"/>
  <c r="BI696" i="1" s="1"/>
  <c r="AX570" i="1"/>
  <c r="BI570" i="1" s="1"/>
  <c r="AZ566" i="1"/>
  <c r="BK566" i="1" s="1"/>
  <c r="AW815" i="1"/>
  <c r="BH815" i="1" s="1"/>
  <c r="AW877" i="1"/>
  <c r="BH877" i="1" s="1"/>
  <c r="AW940" i="1"/>
  <c r="BH940" i="1" s="1"/>
  <c r="AW816" i="1"/>
  <c r="BH816" i="1" s="1"/>
  <c r="AW1001" i="1"/>
  <c r="BH1001" i="1" s="1"/>
  <c r="AW692" i="1"/>
  <c r="BH692" i="1" s="1"/>
  <c r="AY825" i="1"/>
  <c r="BJ825" i="1" s="1"/>
  <c r="AX695" i="1"/>
  <c r="BI695" i="1" s="1"/>
  <c r="AW691" i="1"/>
  <c r="BH691" i="1" s="1"/>
  <c r="BK53" i="1"/>
  <c r="BK56" i="1"/>
  <c r="BK57" i="1"/>
  <c r="AW194" i="1"/>
  <c r="BH194" i="1" s="1"/>
  <c r="AW132" i="1"/>
  <c r="BH132" i="1" s="1"/>
  <c r="AY314" i="1"/>
  <c r="BJ314" i="1" s="1"/>
  <c r="AW193" i="1"/>
  <c r="BH193" i="1" s="1"/>
  <c r="AW131" i="1"/>
  <c r="BH131" i="1" s="1"/>
  <c r="AU477" i="1"/>
  <c r="BF477" i="1" s="1"/>
  <c r="AU466" i="1"/>
  <c r="BF466" i="1" s="1"/>
  <c r="AU491" i="1"/>
  <c r="BF491" i="1" s="1"/>
  <c r="AU506" i="1"/>
  <c r="BF506" i="1" s="1"/>
  <c r="BJ59" i="1"/>
  <c r="AU463" i="1"/>
  <c r="BF463" i="1" s="1"/>
  <c r="AU478" i="1"/>
  <c r="BF478" i="1" s="1"/>
  <c r="AT266" i="1"/>
  <c r="BE266" i="1" s="1"/>
  <c r="AU423" i="1"/>
  <c r="BF423" i="1" s="1"/>
  <c r="AX443" i="1"/>
  <c r="BI443" i="1" s="1"/>
  <c r="AU438" i="1"/>
  <c r="BF438" i="1" s="1"/>
  <c r="BV55" i="1"/>
  <c r="AZ55" i="1" s="1"/>
  <c r="AU464" i="1"/>
  <c r="BF464" i="1" s="1"/>
  <c r="AU437" i="1"/>
  <c r="BF437" i="1" s="1"/>
  <c r="AX444" i="1"/>
  <c r="BI444" i="1" s="1"/>
  <c r="AX318" i="1"/>
  <c r="BI318" i="1" s="1"/>
  <c r="BJ60" i="1"/>
  <c r="AU476" i="1"/>
  <c r="BF476" i="1" s="1"/>
  <c r="AU436" i="1"/>
  <c r="BF436" i="1" s="1"/>
  <c r="AU451" i="1"/>
  <c r="BF451" i="1" s="1"/>
  <c r="AU424" i="1"/>
  <c r="BF424" i="1" s="1"/>
  <c r="AU465" i="1"/>
  <c r="BF465" i="1" s="1"/>
  <c r="AU473" i="1"/>
  <c r="BF473" i="1" s="1"/>
  <c r="BQ72" i="1"/>
  <c r="AT254" i="1"/>
  <c r="BE254" i="1" s="1"/>
  <c r="AS143" i="1"/>
  <c r="BD143" i="1" s="1"/>
  <c r="AT252" i="1"/>
  <c r="BE252" i="1" s="1"/>
  <c r="AR75" i="1"/>
  <c r="BC75" i="1" s="1"/>
  <c r="BR72" i="1"/>
  <c r="AT253" i="1"/>
  <c r="BE253" i="1" s="1"/>
  <c r="AT257" i="1"/>
  <c r="BE257" i="1" s="1"/>
  <c r="BQ71" i="1"/>
  <c r="BT66" i="1"/>
  <c r="AS142" i="1"/>
  <c r="BD142" i="1" s="1"/>
  <c r="BS71" i="1"/>
  <c r="AW71" i="1" s="1"/>
  <c r="BH71" i="1" s="1"/>
  <c r="AT248" i="1"/>
  <c r="BE248" i="1" s="1"/>
  <c r="BP71" i="1"/>
  <c r="BU61" i="1"/>
  <c r="AY61" i="1" s="1"/>
  <c r="AX192" i="1"/>
  <c r="BI192" i="1" s="1"/>
  <c r="BS72" i="1"/>
  <c r="AW72" i="1" s="1"/>
  <c r="BH72" i="1" s="1"/>
  <c r="AS144" i="1"/>
  <c r="BD144" i="1" s="1"/>
  <c r="AT259" i="1"/>
  <c r="BE259" i="1" s="1"/>
  <c r="AT247" i="1"/>
  <c r="BE247" i="1" s="1"/>
  <c r="AS141" i="1"/>
  <c r="BD141" i="1" s="1"/>
  <c r="AR76" i="1"/>
  <c r="BC76" i="1" s="1"/>
  <c r="AX317" i="1" l="1"/>
  <c r="BI317" i="1" s="1"/>
  <c r="U61" i="2"/>
  <c r="BE61" i="2"/>
  <c r="BI64" i="1"/>
  <c r="BN76" i="1"/>
  <c r="BO76" i="1"/>
  <c r="AX66" i="1"/>
  <c r="BI66" i="1" s="1"/>
  <c r="AV614" i="1"/>
  <c r="BG614" i="1" s="1"/>
  <c r="AG61" i="2"/>
  <c r="CC61" i="2"/>
  <c r="BO75" i="1"/>
  <c r="BN75" i="1"/>
  <c r="BH47" i="2"/>
  <c r="X47" i="2"/>
  <c r="BL50" i="1"/>
  <c r="X44" i="2"/>
  <c r="BT47" i="2"/>
  <c r="AV47" i="2"/>
  <c r="L47" i="2"/>
  <c r="BA52" i="1"/>
  <c r="BL52" i="1" s="1"/>
  <c r="AV44" i="2"/>
  <c r="BT44" i="2"/>
  <c r="BL47" i="1"/>
  <c r="BA51" i="1"/>
  <c r="BT48" i="2" s="1"/>
  <c r="L44" i="2"/>
  <c r="AX950" i="1"/>
  <c r="BI950" i="1" s="1"/>
  <c r="BI822" i="1"/>
  <c r="BQ62" i="2"/>
  <c r="BI65" i="1"/>
  <c r="BU65" i="1" s="1"/>
  <c r="AW753" i="1"/>
  <c r="BH753" i="1" s="1"/>
  <c r="BH689" i="1"/>
  <c r="AW506" i="1"/>
  <c r="BH506" i="1" s="1"/>
  <c r="AG62" i="2"/>
  <c r="AW629" i="1"/>
  <c r="BH629" i="1" s="1"/>
  <c r="AX697" i="1"/>
  <c r="AW444" i="1"/>
  <c r="BH444" i="1" s="1"/>
  <c r="AW382" i="1"/>
  <c r="BH382" i="1" s="1"/>
  <c r="AW568" i="1"/>
  <c r="BH568" i="1" s="1"/>
  <c r="AX193" i="1"/>
  <c r="BI193" i="1" s="1"/>
  <c r="CC62" i="2"/>
  <c r="AW630" i="1"/>
  <c r="U62" i="2"/>
  <c r="BE62" i="2"/>
  <c r="AW381" i="1"/>
  <c r="BH381" i="1" s="1"/>
  <c r="AS62" i="2"/>
  <c r="AX319" i="1"/>
  <c r="BI319" i="1" s="1"/>
  <c r="I62" i="2"/>
  <c r="BU63" i="1"/>
  <c r="AY63" i="1" s="1"/>
  <c r="BW56" i="1"/>
  <c r="BW54" i="1"/>
  <c r="AW320" i="1"/>
  <c r="BH320" i="1" s="1"/>
  <c r="AW567" i="1"/>
  <c r="AW505" i="1"/>
  <c r="BH505" i="1" s="1"/>
  <c r="AW443" i="1"/>
  <c r="BH443" i="1" s="1"/>
  <c r="AW195" i="1"/>
  <c r="BH195" i="1" s="1"/>
  <c r="AW258" i="1"/>
  <c r="BH258" i="1" s="1"/>
  <c r="AW319" i="1"/>
  <c r="BH319" i="1" s="1"/>
  <c r="AZ569" i="1"/>
  <c r="BK569" i="1" s="1"/>
  <c r="CE54" i="2"/>
  <c r="BS54" i="2"/>
  <c r="AI54" i="2"/>
  <c r="AU54" i="2"/>
  <c r="BG54" i="2"/>
  <c r="K54" i="2"/>
  <c r="W54" i="2"/>
  <c r="CF48" i="2"/>
  <c r="BH48" i="2"/>
  <c r="AV705" i="1"/>
  <c r="BG705" i="1" s="1"/>
  <c r="AV823" i="1"/>
  <c r="BG823" i="1" s="1"/>
  <c r="AV914" i="1"/>
  <c r="BG914" i="1" s="1"/>
  <c r="AV764" i="1"/>
  <c r="BG764" i="1" s="1"/>
  <c r="AV615" i="1"/>
  <c r="BG615" i="1" s="1"/>
  <c r="AV853" i="1"/>
  <c r="BG853" i="1" s="1"/>
  <c r="AV706" i="1"/>
  <c r="BG706" i="1" s="1"/>
  <c r="AV824" i="1"/>
  <c r="BG824" i="1" s="1"/>
  <c r="AV912" i="1"/>
  <c r="BG912" i="1" s="1"/>
  <c r="AV908" i="1"/>
  <c r="BG908" i="1" s="1"/>
  <c r="CB67" i="2"/>
  <c r="BP67" i="2"/>
  <c r="BD67" i="2"/>
  <c r="AR67" i="2"/>
  <c r="AF67" i="2"/>
  <c r="T67" i="2"/>
  <c r="H67" i="2"/>
  <c r="CD56" i="2"/>
  <c r="BF56" i="2"/>
  <c r="BR56" i="2"/>
  <c r="AT56" i="2"/>
  <c r="AH56" i="2"/>
  <c r="V56" i="2"/>
  <c r="J56" i="2"/>
  <c r="CE50" i="2"/>
  <c r="BS50" i="2"/>
  <c r="AI50" i="2"/>
  <c r="AU50" i="2"/>
  <c r="BG50" i="2"/>
  <c r="W50" i="2"/>
  <c r="K50" i="2"/>
  <c r="AV854" i="1"/>
  <c r="BG854" i="1" s="1"/>
  <c r="AV941" i="1"/>
  <c r="BG941" i="1" s="1"/>
  <c r="AV645" i="1"/>
  <c r="BG645" i="1" s="1"/>
  <c r="AV616" i="1"/>
  <c r="BG616" i="1" s="1"/>
  <c r="AV765" i="1"/>
  <c r="BG765" i="1" s="1"/>
  <c r="AV735" i="1"/>
  <c r="BG735" i="1" s="1"/>
  <c r="AV826" i="1"/>
  <c r="BG826" i="1" s="1"/>
  <c r="AV913" i="1"/>
  <c r="BG913" i="1" s="1"/>
  <c r="AV911" i="1"/>
  <c r="BG911" i="1" s="1"/>
  <c r="AV766" i="1"/>
  <c r="BG766" i="1" s="1"/>
  <c r="AV675" i="1"/>
  <c r="BG675" i="1" s="1"/>
  <c r="AV852" i="1"/>
  <c r="BG852" i="1" s="1"/>
  <c r="AV736" i="1"/>
  <c r="BG736" i="1" s="1"/>
  <c r="AV905" i="1"/>
  <c r="BG905" i="1" s="1"/>
  <c r="AV1002" i="1"/>
  <c r="BG1002" i="1" s="1"/>
  <c r="AV883" i="1"/>
  <c r="BG883" i="1" s="1"/>
  <c r="AV971" i="1"/>
  <c r="BG971" i="1" s="1"/>
  <c r="AV646" i="1"/>
  <c r="BG646" i="1" s="1"/>
  <c r="CB66" i="2"/>
  <c r="BD66" i="2"/>
  <c r="BP66" i="2"/>
  <c r="AF66" i="2"/>
  <c r="AR66" i="2"/>
  <c r="H66" i="2"/>
  <c r="T66" i="2"/>
  <c r="CC63" i="2"/>
  <c r="BQ63" i="2"/>
  <c r="AS63" i="2"/>
  <c r="AG63" i="2"/>
  <c r="U63" i="2"/>
  <c r="CD57" i="2"/>
  <c r="BR57" i="2"/>
  <c r="BF57" i="2"/>
  <c r="AT57" i="2"/>
  <c r="AH57" i="2"/>
  <c r="J57" i="2"/>
  <c r="V57" i="2"/>
  <c r="AU522" i="1"/>
  <c r="BF522" i="1" s="1"/>
  <c r="AZ568" i="1"/>
  <c r="BK568" i="1" s="1"/>
  <c r="CE53" i="2"/>
  <c r="BS53" i="2"/>
  <c r="BG53" i="2"/>
  <c r="AU53" i="2"/>
  <c r="AI53" i="2"/>
  <c r="W53" i="2"/>
  <c r="K53" i="2"/>
  <c r="AV942" i="1"/>
  <c r="BG942" i="1" s="1"/>
  <c r="AV763" i="1"/>
  <c r="BG763" i="1" s="1"/>
  <c r="AV825" i="1"/>
  <c r="BG825" i="1" s="1"/>
  <c r="AV644" i="1"/>
  <c r="BG644" i="1" s="1"/>
  <c r="AY570" i="1"/>
  <c r="BJ570" i="1" s="1"/>
  <c r="AY823" i="1"/>
  <c r="BJ823" i="1" s="1"/>
  <c r="AX572" i="1"/>
  <c r="BI572" i="1" s="1"/>
  <c r="AW755" i="1"/>
  <c r="BH755" i="1" s="1"/>
  <c r="AW879" i="1"/>
  <c r="BH879" i="1" s="1"/>
  <c r="AX698" i="1"/>
  <c r="BI698" i="1" s="1"/>
  <c r="AW818" i="1"/>
  <c r="BH818" i="1" s="1"/>
  <c r="AX949" i="1"/>
  <c r="BI949" i="1" s="1"/>
  <c r="AW1003" i="1"/>
  <c r="BH1003" i="1" s="1"/>
  <c r="AX823" i="1"/>
  <c r="BI823" i="1" s="1"/>
  <c r="AW756" i="1"/>
  <c r="BH756" i="1" s="1"/>
  <c r="AW1004" i="1"/>
  <c r="BH1004" i="1" s="1"/>
  <c r="AW942" i="1"/>
  <c r="BH942" i="1" s="1"/>
  <c r="AX571" i="1"/>
  <c r="BI571" i="1" s="1"/>
  <c r="AZ565" i="1"/>
  <c r="BK565" i="1" s="1"/>
  <c r="AW817" i="1"/>
  <c r="BH817" i="1" s="1"/>
  <c r="AW880" i="1"/>
  <c r="BH880" i="1" s="1"/>
  <c r="AW941" i="1"/>
  <c r="BH941" i="1" s="1"/>
  <c r="AX824" i="1"/>
  <c r="BI824" i="1" s="1"/>
  <c r="AW196" i="1"/>
  <c r="BH196" i="1" s="1"/>
  <c r="BK55" i="1"/>
  <c r="AW133" i="1"/>
  <c r="BH133" i="1" s="1"/>
  <c r="AY316" i="1"/>
  <c r="BJ316" i="1" s="1"/>
  <c r="AY315" i="1"/>
  <c r="BJ315" i="1" s="1"/>
  <c r="AW257" i="1"/>
  <c r="BH257" i="1" s="1"/>
  <c r="AW134" i="1"/>
  <c r="BH134" i="1" s="1"/>
  <c r="AU492" i="1"/>
  <c r="BF492" i="1" s="1"/>
  <c r="AU439" i="1"/>
  <c r="BF439" i="1" s="1"/>
  <c r="BV58" i="1"/>
  <c r="AZ58" i="1" s="1"/>
  <c r="AU493" i="1"/>
  <c r="BF493" i="1" s="1"/>
  <c r="BJ61" i="1"/>
  <c r="BJ62" i="1"/>
  <c r="AX445" i="1"/>
  <c r="BI445" i="1" s="1"/>
  <c r="AU453" i="1"/>
  <c r="BF453" i="1" s="1"/>
  <c r="AU454" i="1"/>
  <c r="BF454" i="1" s="1"/>
  <c r="AT274" i="1"/>
  <c r="BE274" i="1" s="1"/>
  <c r="AU494" i="1"/>
  <c r="BF494" i="1" s="1"/>
  <c r="AU507" i="1"/>
  <c r="BF507" i="1" s="1"/>
  <c r="AX320" i="1"/>
  <c r="BI320" i="1" s="1"/>
  <c r="AU440" i="1"/>
  <c r="BF440" i="1" s="1"/>
  <c r="AU467" i="1"/>
  <c r="BF467" i="1" s="1"/>
  <c r="AU479" i="1"/>
  <c r="BF479" i="1" s="1"/>
  <c r="AT267" i="1"/>
  <c r="BE267" i="1" s="1"/>
  <c r="AU452" i="1"/>
  <c r="BF452" i="1" s="1"/>
  <c r="AX446" i="1"/>
  <c r="BI446" i="1" s="1"/>
  <c r="AU480" i="1"/>
  <c r="BF480" i="1" s="1"/>
  <c r="AU482" i="1"/>
  <c r="BF482" i="1" s="1"/>
  <c r="AU489" i="1"/>
  <c r="BF489" i="1" s="1"/>
  <c r="AT265" i="1"/>
  <c r="BE265" i="1" s="1"/>
  <c r="AU481" i="1"/>
  <c r="BF481" i="1" s="1"/>
  <c r="AR78" i="1"/>
  <c r="BC78" i="1" s="1"/>
  <c r="AT260" i="1"/>
  <c r="BE260" i="1" s="1"/>
  <c r="AS148" i="1"/>
  <c r="BD148" i="1" s="1"/>
  <c r="AT256" i="1"/>
  <c r="BE256" i="1" s="1"/>
  <c r="BQ73" i="1"/>
  <c r="BP73" i="1"/>
  <c r="BR73" i="1"/>
  <c r="BT73" i="1"/>
  <c r="BS73" i="1"/>
  <c r="AT262" i="1"/>
  <c r="BE262" i="1" s="1"/>
  <c r="BT67" i="1"/>
  <c r="BU64" i="1"/>
  <c r="AS146" i="1"/>
  <c r="BD146" i="1" s="1"/>
  <c r="AT261" i="1"/>
  <c r="BE261" i="1" s="1"/>
  <c r="BQ74" i="1"/>
  <c r="BP74" i="1"/>
  <c r="BR74" i="1"/>
  <c r="BS74" i="1"/>
  <c r="BT74" i="1"/>
  <c r="BT68" i="1"/>
  <c r="AS145" i="1"/>
  <c r="BD145" i="1" s="1"/>
  <c r="AT255" i="1"/>
  <c r="BE255" i="1" s="1"/>
  <c r="AX194" i="1"/>
  <c r="BI194" i="1" s="1"/>
  <c r="AR77" i="1"/>
  <c r="BC77" i="1" s="1"/>
  <c r="AS147" i="1"/>
  <c r="BD147" i="1" s="1"/>
  <c r="BN77" i="1" l="1"/>
  <c r="BO77" i="1"/>
  <c r="AX68" i="1"/>
  <c r="BI68" i="1" s="1"/>
  <c r="AX73" i="1"/>
  <c r="BI73" i="1" s="1"/>
  <c r="AX74" i="1"/>
  <c r="BI74" i="1" s="1"/>
  <c r="AX67" i="1"/>
  <c r="BI67" i="1" s="1"/>
  <c r="AW570" i="1"/>
  <c r="BH570" i="1" s="1"/>
  <c r="AJ48" i="2"/>
  <c r="L49" i="2"/>
  <c r="BN78" i="1"/>
  <c r="BO78" i="1"/>
  <c r="I63" i="2"/>
  <c r="BE63" i="2"/>
  <c r="X48" i="2"/>
  <c r="BT49" i="2"/>
  <c r="AV48" i="2"/>
  <c r="BL51" i="1"/>
  <c r="L48" i="2"/>
  <c r="AY64" i="1"/>
  <c r="BJ64" i="1" s="1"/>
  <c r="AV49" i="2"/>
  <c r="BA56" i="1"/>
  <c r="BL56" i="1" s="1"/>
  <c r="AY65" i="1"/>
  <c r="BJ65" i="1" s="1"/>
  <c r="X49" i="2"/>
  <c r="AJ49" i="2"/>
  <c r="BH49" i="2"/>
  <c r="CF49" i="2"/>
  <c r="BA54" i="1"/>
  <c r="BH51" i="2" s="1"/>
  <c r="BR60" i="2"/>
  <c r="BJ63" i="1"/>
  <c r="BV63" i="1" s="1"/>
  <c r="AZ63" i="1" s="1"/>
  <c r="AW631" i="1"/>
  <c r="BH631" i="1" s="1"/>
  <c r="BH567" i="1"/>
  <c r="AX825" i="1"/>
  <c r="BI825" i="1" s="1"/>
  <c r="BI697" i="1"/>
  <c r="AW694" i="1"/>
  <c r="BH694" i="1" s="1"/>
  <c r="BH630" i="1"/>
  <c r="AW693" i="1"/>
  <c r="BH693" i="1" s="1"/>
  <c r="AX447" i="1"/>
  <c r="BI447" i="1" s="1"/>
  <c r="AW632" i="1"/>
  <c r="AW508" i="1"/>
  <c r="BH508" i="1" s="1"/>
  <c r="AW384" i="1"/>
  <c r="BH384" i="1" s="1"/>
  <c r="AW446" i="1"/>
  <c r="BH446" i="1" s="1"/>
  <c r="AX321" i="1"/>
  <c r="BI321" i="1" s="1"/>
  <c r="AW445" i="1"/>
  <c r="BH445" i="1" s="1"/>
  <c r="AY319" i="1"/>
  <c r="BJ319" i="1" s="1"/>
  <c r="AH60" i="2"/>
  <c r="BF60" i="2"/>
  <c r="J60" i="2"/>
  <c r="CD60" i="2"/>
  <c r="BW53" i="1"/>
  <c r="V60" i="2"/>
  <c r="BW57" i="1"/>
  <c r="BA57" i="1" s="1"/>
  <c r="AT60" i="2"/>
  <c r="AW507" i="1"/>
  <c r="BH507" i="1" s="1"/>
  <c r="AW569" i="1"/>
  <c r="AW322" i="1"/>
  <c r="BH322" i="1" s="1"/>
  <c r="AW259" i="1"/>
  <c r="BH259" i="1" s="1"/>
  <c r="AW321" i="1"/>
  <c r="BH321" i="1" s="1"/>
  <c r="AW383" i="1"/>
  <c r="BH383" i="1" s="1"/>
  <c r="AW198" i="1"/>
  <c r="BH198" i="1" s="1"/>
  <c r="BE65" i="2"/>
  <c r="BQ65" i="2"/>
  <c r="AS65" i="2"/>
  <c r="AG65" i="2"/>
  <c r="I65" i="2"/>
  <c r="CC70" i="2"/>
  <c r="AG70" i="2"/>
  <c r="CB68" i="2"/>
  <c r="BP68" i="2"/>
  <c r="BD68" i="2"/>
  <c r="H68" i="2"/>
  <c r="AF68" i="2"/>
  <c r="T68" i="2"/>
  <c r="AR68" i="2"/>
  <c r="AV707" i="1"/>
  <c r="BG707" i="1" s="1"/>
  <c r="AV886" i="1"/>
  <c r="BG886" i="1" s="1"/>
  <c r="AV944" i="1"/>
  <c r="BG944" i="1" s="1"/>
  <c r="AV738" i="1"/>
  <c r="BG738" i="1" s="1"/>
  <c r="AV647" i="1"/>
  <c r="BG647" i="1" s="1"/>
  <c r="AV946" i="1"/>
  <c r="BG946" i="1" s="1"/>
  <c r="AV737" i="1"/>
  <c r="BG737" i="1" s="1"/>
  <c r="CB69" i="2"/>
  <c r="BP69" i="2"/>
  <c r="AF69" i="2"/>
  <c r="AR69" i="2"/>
  <c r="BD69" i="2"/>
  <c r="T69" i="2"/>
  <c r="H69" i="2"/>
  <c r="H1030" i="2" s="1"/>
  <c r="M23" i="1" s="1"/>
  <c r="CD59" i="2"/>
  <c r="BR59" i="2"/>
  <c r="AH59" i="2"/>
  <c r="AT59" i="2"/>
  <c r="BF59" i="2"/>
  <c r="J59" i="2"/>
  <c r="V59" i="2"/>
  <c r="BT51" i="2"/>
  <c r="X51" i="2"/>
  <c r="AV795" i="1"/>
  <c r="BG795" i="1" s="1"/>
  <c r="AU538" i="1"/>
  <c r="BF538" i="1" s="1"/>
  <c r="AV678" i="1"/>
  <c r="BG678" i="1" s="1"/>
  <c r="AV915" i="1"/>
  <c r="BG915" i="1" s="1"/>
  <c r="AV937" i="1"/>
  <c r="BG937" i="1" s="1"/>
  <c r="AV884" i="1"/>
  <c r="BG884" i="1" s="1"/>
  <c r="AV798" i="1"/>
  <c r="BG798" i="1" s="1"/>
  <c r="AV945" i="1"/>
  <c r="BG945" i="1" s="1"/>
  <c r="AV767" i="1"/>
  <c r="BG767" i="1" s="1"/>
  <c r="AV648" i="1"/>
  <c r="BG648" i="1" s="1"/>
  <c r="AV973" i="1"/>
  <c r="BG973" i="1" s="1"/>
  <c r="AH61" i="2"/>
  <c r="CD58" i="2"/>
  <c r="BR58" i="2"/>
  <c r="BF58" i="2"/>
  <c r="V58" i="2"/>
  <c r="AH58" i="2"/>
  <c r="J58" i="2"/>
  <c r="AT58" i="2"/>
  <c r="AV676" i="1"/>
  <c r="BG676" i="1" s="1"/>
  <c r="AV940" i="1"/>
  <c r="BG940" i="1" s="1"/>
  <c r="AV856" i="1"/>
  <c r="BG856" i="1" s="1"/>
  <c r="AV796" i="1"/>
  <c r="BG796" i="1" s="1"/>
  <c r="AV855" i="1"/>
  <c r="BG855" i="1" s="1"/>
  <c r="BE71" i="2"/>
  <c r="BQ71" i="2"/>
  <c r="AS71" i="2"/>
  <c r="U71" i="2"/>
  <c r="I71" i="2"/>
  <c r="CC64" i="2"/>
  <c r="BE64" i="2"/>
  <c r="CD62" i="2"/>
  <c r="BR62" i="2"/>
  <c r="AH62" i="2"/>
  <c r="V62" i="2"/>
  <c r="J62" i="2"/>
  <c r="AU523" i="1"/>
  <c r="BF523" i="1" s="1"/>
  <c r="CE52" i="2"/>
  <c r="BS52" i="2"/>
  <c r="BG52" i="2"/>
  <c r="AU52" i="2"/>
  <c r="AI52" i="2"/>
  <c r="K52" i="2"/>
  <c r="W52" i="2"/>
  <c r="AJ53" i="2"/>
  <c r="BH53" i="2"/>
  <c r="AV857" i="1"/>
  <c r="BG857" i="1" s="1"/>
  <c r="AV974" i="1"/>
  <c r="BG974" i="1" s="1"/>
  <c r="AV1003" i="1"/>
  <c r="BG1003" i="1" s="1"/>
  <c r="AV768" i="1"/>
  <c r="BG768" i="1" s="1"/>
  <c r="AV943" i="1"/>
  <c r="BG943" i="1" s="1"/>
  <c r="AV858" i="1"/>
  <c r="BG858" i="1" s="1"/>
  <c r="AV797" i="1"/>
  <c r="BG797" i="1" s="1"/>
  <c r="AV677" i="1"/>
  <c r="BG677" i="1" s="1"/>
  <c r="AV885" i="1"/>
  <c r="BG885" i="1" s="1"/>
  <c r="AW1006" i="1"/>
  <c r="BH1006" i="1" s="1"/>
  <c r="AW757" i="1"/>
  <c r="BH757" i="1" s="1"/>
  <c r="AY826" i="1"/>
  <c r="BJ826" i="1" s="1"/>
  <c r="AY572" i="1"/>
  <c r="BJ572" i="1" s="1"/>
  <c r="AW758" i="1"/>
  <c r="BH758" i="1" s="1"/>
  <c r="AX699" i="1"/>
  <c r="BI699" i="1" s="1"/>
  <c r="AW695" i="1"/>
  <c r="BH695" i="1" s="1"/>
  <c r="AX951" i="1"/>
  <c r="BI951" i="1" s="1"/>
  <c r="AW882" i="1"/>
  <c r="BH882" i="1" s="1"/>
  <c r="AX826" i="1"/>
  <c r="BI826" i="1" s="1"/>
  <c r="AW819" i="1"/>
  <c r="BH819" i="1" s="1"/>
  <c r="AW260" i="1"/>
  <c r="BH260" i="1" s="1"/>
  <c r="AX574" i="1"/>
  <c r="BI574" i="1" s="1"/>
  <c r="AX573" i="1"/>
  <c r="BI573" i="1" s="1"/>
  <c r="AZ567" i="1"/>
  <c r="BK567" i="1" s="1"/>
  <c r="AW944" i="1"/>
  <c r="BH944" i="1" s="1"/>
  <c r="AW634" i="1"/>
  <c r="BH634" i="1" s="1"/>
  <c r="AY571" i="1"/>
  <c r="BJ571" i="1" s="1"/>
  <c r="AX952" i="1"/>
  <c r="BI952" i="1" s="1"/>
  <c r="AW1005" i="1"/>
  <c r="BH1005" i="1" s="1"/>
  <c r="AW881" i="1"/>
  <c r="BH881" i="1" s="1"/>
  <c r="AW820" i="1"/>
  <c r="BH820" i="1" s="1"/>
  <c r="AW943" i="1"/>
  <c r="BH943" i="1" s="1"/>
  <c r="AX700" i="1"/>
  <c r="BI700" i="1" s="1"/>
  <c r="BK58" i="1"/>
  <c r="AW135" i="1"/>
  <c r="BH135" i="1" s="1"/>
  <c r="BT71" i="1"/>
  <c r="BV59" i="1"/>
  <c r="AZ59" i="1" s="1"/>
  <c r="AW136" i="1"/>
  <c r="BH136" i="1" s="1"/>
  <c r="AY318" i="1"/>
  <c r="BJ318" i="1" s="1"/>
  <c r="AW197" i="1"/>
  <c r="BH197" i="1" s="1"/>
  <c r="AY317" i="1"/>
  <c r="BJ317" i="1" s="1"/>
  <c r="AY321" i="1"/>
  <c r="BJ321" i="1" s="1"/>
  <c r="AX322" i="1"/>
  <c r="BI322" i="1" s="1"/>
  <c r="AT269" i="1"/>
  <c r="BE269" i="1" s="1"/>
  <c r="AT268" i="1"/>
  <c r="BE268" i="1" s="1"/>
  <c r="AU470" i="1"/>
  <c r="BF470" i="1" s="1"/>
  <c r="AU495" i="1"/>
  <c r="BF495" i="1" s="1"/>
  <c r="AU496" i="1"/>
  <c r="BF496" i="1" s="1"/>
  <c r="AU483" i="1"/>
  <c r="BF483" i="1" s="1"/>
  <c r="AU469" i="1"/>
  <c r="BF469" i="1" s="1"/>
  <c r="AU456" i="1"/>
  <c r="BF456" i="1" s="1"/>
  <c r="AU510" i="1"/>
  <c r="BF510" i="1" s="1"/>
  <c r="BV60" i="1"/>
  <c r="AZ60" i="1" s="1"/>
  <c r="AU455" i="1"/>
  <c r="BF455" i="1" s="1"/>
  <c r="AT270" i="1"/>
  <c r="BE270" i="1" s="1"/>
  <c r="AU498" i="1"/>
  <c r="BF498" i="1" s="1"/>
  <c r="AU468" i="1"/>
  <c r="BF468" i="1" s="1"/>
  <c r="AT275" i="1"/>
  <c r="BE275" i="1" s="1"/>
  <c r="AX448" i="1"/>
  <c r="BI448" i="1" s="1"/>
  <c r="AT282" i="1"/>
  <c r="BE282" i="1" s="1"/>
  <c r="AU509" i="1"/>
  <c r="BF509" i="1" s="1"/>
  <c r="AU508" i="1"/>
  <c r="BF508" i="1" s="1"/>
  <c r="AU505" i="1"/>
  <c r="BF505" i="1" s="1"/>
  <c r="AT273" i="1"/>
  <c r="BE273" i="1" s="1"/>
  <c r="AU497" i="1"/>
  <c r="BF497" i="1" s="1"/>
  <c r="BR75" i="1"/>
  <c r="BS75" i="1"/>
  <c r="BP75" i="1"/>
  <c r="BT75" i="1"/>
  <c r="BQ75" i="1"/>
  <c r="AS149" i="1"/>
  <c r="BD149" i="1" s="1"/>
  <c r="AX202" i="1"/>
  <c r="BI202" i="1" s="1"/>
  <c r="BT70" i="1"/>
  <c r="BU66" i="1"/>
  <c r="AY66" i="1" s="1"/>
  <c r="BT69" i="1"/>
  <c r="AX196" i="1"/>
  <c r="BI196" i="1" s="1"/>
  <c r="AS150" i="1"/>
  <c r="BD150" i="1" s="1"/>
  <c r="AT263" i="1"/>
  <c r="BE263" i="1" s="1"/>
  <c r="AT264" i="1"/>
  <c r="BE264" i="1" s="1"/>
  <c r="BQ76" i="1"/>
  <c r="BT76" i="1"/>
  <c r="BP76" i="1"/>
  <c r="BS76" i="1"/>
  <c r="BR76" i="1"/>
  <c r="AR79" i="1"/>
  <c r="BC79" i="1" s="1"/>
  <c r="AS152" i="1"/>
  <c r="BD152" i="1" s="1"/>
  <c r="AR80" i="1"/>
  <c r="BC80" i="1" s="1"/>
  <c r="AS151" i="1"/>
  <c r="BD151" i="1" s="1"/>
  <c r="AX201" i="1" l="1"/>
  <c r="BI201" i="1" s="1"/>
  <c r="BI69" i="1"/>
  <c r="AX69" i="1"/>
  <c r="X53" i="2"/>
  <c r="BO79" i="1"/>
  <c r="BN79" i="1"/>
  <c r="AX76" i="1"/>
  <c r="BI76" i="1" s="1"/>
  <c r="AX195" i="1"/>
  <c r="BI195" i="1" s="1"/>
  <c r="L53" i="2"/>
  <c r="CF53" i="2"/>
  <c r="U64" i="2"/>
  <c r="AG64" i="2"/>
  <c r="AJ51" i="2"/>
  <c r="U70" i="2"/>
  <c r="BE70" i="2"/>
  <c r="BN80" i="1"/>
  <c r="BO80" i="1"/>
  <c r="AX70" i="1"/>
  <c r="BI70" i="1" s="1"/>
  <c r="AX75" i="1"/>
  <c r="CC72" i="2" s="1"/>
  <c r="AV53" i="2"/>
  <c r="AT62" i="2"/>
  <c r="BF62" i="2"/>
  <c r="I64" i="2"/>
  <c r="BQ64" i="2"/>
  <c r="AG71" i="2"/>
  <c r="CC71" i="2"/>
  <c r="AV51" i="2"/>
  <c r="I70" i="2"/>
  <c r="BQ70" i="2"/>
  <c r="U65" i="2"/>
  <c r="CC65" i="2"/>
  <c r="AX71" i="1"/>
  <c r="BI71" i="1" s="1"/>
  <c r="BT53" i="2"/>
  <c r="AS64" i="2"/>
  <c r="L51" i="2"/>
  <c r="CF51" i="2"/>
  <c r="AS70" i="2"/>
  <c r="BL54" i="1"/>
  <c r="CD61" i="2"/>
  <c r="AY320" i="1"/>
  <c r="BJ320" i="1" s="1"/>
  <c r="V61" i="2"/>
  <c r="AT61" i="2"/>
  <c r="J61" i="2"/>
  <c r="BR61" i="2"/>
  <c r="BA53" i="1"/>
  <c r="BL53" i="1" s="1"/>
  <c r="AX953" i="1"/>
  <c r="BI953" i="1" s="1"/>
  <c r="BF61" i="2"/>
  <c r="AW633" i="1"/>
  <c r="BH633" i="1" s="1"/>
  <c r="BH569" i="1"/>
  <c r="BT54" i="2"/>
  <c r="BL57" i="1"/>
  <c r="AW696" i="1"/>
  <c r="BH696" i="1" s="1"/>
  <c r="BH632" i="1"/>
  <c r="AX575" i="1"/>
  <c r="BI575" i="1" s="1"/>
  <c r="AW572" i="1"/>
  <c r="BH572" i="1" s="1"/>
  <c r="AY575" i="1"/>
  <c r="BJ575" i="1" s="1"/>
  <c r="AW510" i="1"/>
  <c r="BH510" i="1" s="1"/>
  <c r="AW448" i="1"/>
  <c r="BH448" i="1" s="1"/>
  <c r="AX449" i="1"/>
  <c r="AW509" i="1"/>
  <c r="X54" i="2"/>
  <c r="L54" i="2"/>
  <c r="BH54" i="2"/>
  <c r="AJ54" i="2"/>
  <c r="CF54" i="2"/>
  <c r="AV54" i="2"/>
  <c r="BW55" i="1"/>
  <c r="AW571" i="1"/>
  <c r="AW324" i="1"/>
  <c r="BH324" i="1" s="1"/>
  <c r="AW262" i="1"/>
  <c r="BH262" i="1" s="1"/>
  <c r="AW323" i="1"/>
  <c r="BH323" i="1" s="1"/>
  <c r="AW386" i="1"/>
  <c r="BH386" i="1" s="1"/>
  <c r="AW385" i="1"/>
  <c r="BH385" i="1" s="1"/>
  <c r="AW447" i="1"/>
  <c r="BH447" i="1" s="1"/>
  <c r="AW200" i="1"/>
  <c r="BH200" i="1" s="1"/>
  <c r="AW261" i="1"/>
  <c r="BH261" i="1" s="1"/>
  <c r="AR1030" i="2"/>
  <c r="M26" i="1" s="1"/>
  <c r="T1030" i="2"/>
  <c r="M24" i="1" s="1"/>
  <c r="BP1030" i="2"/>
  <c r="M28" i="1" s="1"/>
  <c r="BQ67" i="2"/>
  <c r="BE67" i="2"/>
  <c r="AG67" i="2"/>
  <c r="U67" i="2"/>
  <c r="CC67" i="2"/>
  <c r="I67" i="2"/>
  <c r="BQ68" i="2"/>
  <c r="AG68" i="2"/>
  <c r="AS68" i="2"/>
  <c r="U68" i="2"/>
  <c r="I68" i="2"/>
  <c r="AW199" i="1"/>
  <c r="BH199" i="1" s="1"/>
  <c r="CC66" i="2"/>
  <c r="BQ66" i="2"/>
  <c r="AS66" i="2"/>
  <c r="BE66" i="2"/>
  <c r="AG66" i="2"/>
  <c r="I66" i="2"/>
  <c r="U66" i="2"/>
  <c r="AU525" i="1"/>
  <c r="BF525" i="1" s="1"/>
  <c r="AU526" i="1"/>
  <c r="BF526" i="1" s="1"/>
  <c r="AV917" i="1"/>
  <c r="BG917" i="1" s="1"/>
  <c r="AV829" i="1"/>
  <c r="BG829" i="1" s="1"/>
  <c r="AV975" i="1"/>
  <c r="BG975" i="1" s="1"/>
  <c r="AV889" i="1"/>
  <c r="BG889" i="1" s="1"/>
  <c r="AU539" i="1"/>
  <c r="BF539" i="1" s="1"/>
  <c r="AV769" i="1"/>
  <c r="BG769" i="1" s="1"/>
  <c r="AV976" i="1"/>
  <c r="BG976" i="1" s="1"/>
  <c r="AV739" i="1"/>
  <c r="BG739" i="1" s="1"/>
  <c r="AU521" i="1"/>
  <c r="BF521" i="1" s="1"/>
  <c r="AV887" i="1"/>
  <c r="BG887" i="1" s="1"/>
  <c r="AV888" i="1"/>
  <c r="BG888" i="1" s="1"/>
  <c r="AV1005" i="1"/>
  <c r="BG1005" i="1" s="1"/>
  <c r="AV799" i="1"/>
  <c r="BG799" i="1" s="1"/>
  <c r="AV830" i="1"/>
  <c r="BG830" i="1" s="1"/>
  <c r="AV969" i="1"/>
  <c r="BG969" i="1" s="1"/>
  <c r="AV710" i="1"/>
  <c r="BG710" i="1" s="1"/>
  <c r="AV827" i="1"/>
  <c r="BG827" i="1" s="1"/>
  <c r="AF1030" i="2"/>
  <c r="M25" i="1" s="1"/>
  <c r="AV679" i="1"/>
  <c r="BG679" i="1" s="1"/>
  <c r="AS72" i="2"/>
  <c r="AV709" i="1"/>
  <c r="BG709" i="1" s="1"/>
  <c r="AV890" i="1"/>
  <c r="BG890" i="1" s="1"/>
  <c r="AV800" i="1"/>
  <c r="BG800" i="1" s="1"/>
  <c r="AV1006" i="1"/>
  <c r="BG1006" i="1" s="1"/>
  <c r="AV708" i="1"/>
  <c r="BG708" i="1" s="1"/>
  <c r="AV978" i="1"/>
  <c r="BG978" i="1" s="1"/>
  <c r="AV770" i="1"/>
  <c r="BG770" i="1" s="1"/>
  <c r="AV918" i="1"/>
  <c r="BG918" i="1" s="1"/>
  <c r="CC73" i="2"/>
  <c r="BQ73" i="2"/>
  <c r="AS73" i="2"/>
  <c r="AG73" i="2"/>
  <c r="I73" i="2"/>
  <c r="AU524" i="1"/>
  <c r="BF524" i="1" s="1"/>
  <c r="CE55" i="2"/>
  <c r="BG55" i="2"/>
  <c r="BS55" i="2"/>
  <c r="W55" i="2"/>
  <c r="AU55" i="2"/>
  <c r="AI55" i="2"/>
  <c r="K55" i="2"/>
  <c r="CF50" i="2"/>
  <c r="L50" i="2"/>
  <c r="AV828" i="1"/>
  <c r="BG828" i="1" s="1"/>
  <c r="AV972" i="1"/>
  <c r="BG972" i="1" s="1"/>
  <c r="AV680" i="1"/>
  <c r="BG680" i="1" s="1"/>
  <c r="AV977" i="1"/>
  <c r="BG977" i="1" s="1"/>
  <c r="AV916" i="1"/>
  <c r="BG916" i="1" s="1"/>
  <c r="AV947" i="1"/>
  <c r="BG947" i="1" s="1"/>
  <c r="AU554" i="1"/>
  <c r="BF554" i="1" s="1"/>
  <c r="BD1030" i="2"/>
  <c r="M27" i="1" s="1"/>
  <c r="CB1030" i="2"/>
  <c r="M29" i="1" s="1"/>
  <c r="AW884" i="1"/>
  <c r="BH884" i="1" s="1"/>
  <c r="AX954" i="1"/>
  <c r="BI954" i="1" s="1"/>
  <c r="AX827" i="1"/>
  <c r="BI827" i="1" s="1"/>
  <c r="AY577" i="1"/>
  <c r="BJ577" i="1" s="1"/>
  <c r="AY574" i="1"/>
  <c r="BJ574" i="1" s="1"/>
  <c r="AX828" i="1"/>
  <c r="BI828" i="1" s="1"/>
  <c r="AW760" i="1"/>
  <c r="BH760" i="1" s="1"/>
  <c r="AY827" i="1"/>
  <c r="BJ827" i="1" s="1"/>
  <c r="AX702" i="1"/>
  <c r="BI702" i="1" s="1"/>
  <c r="AX576" i="1"/>
  <c r="BI576" i="1" s="1"/>
  <c r="AW1008" i="1"/>
  <c r="BH1008" i="1" s="1"/>
  <c r="AW883" i="1"/>
  <c r="BH883" i="1" s="1"/>
  <c r="AW946" i="1"/>
  <c r="BH946" i="1" s="1"/>
  <c r="AW759" i="1"/>
  <c r="BH759" i="1" s="1"/>
  <c r="AW822" i="1"/>
  <c r="BH822" i="1" s="1"/>
  <c r="AY828" i="1"/>
  <c r="BJ828" i="1" s="1"/>
  <c r="AW821" i="1"/>
  <c r="BH821" i="1" s="1"/>
  <c r="AY573" i="1"/>
  <c r="BJ573" i="1" s="1"/>
  <c r="AZ570" i="1"/>
  <c r="BK570" i="1" s="1"/>
  <c r="AW1007" i="1"/>
  <c r="BH1007" i="1" s="1"/>
  <c r="AW945" i="1"/>
  <c r="BH945" i="1" s="1"/>
  <c r="AW698" i="1"/>
  <c r="BH698" i="1" s="1"/>
  <c r="AX701" i="1"/>
  <c r="BI701" i="1" s="1"/>
  <c r="BK63" i="1"/>
  <c r="BK59" i="1"/>
  <c r="BK60" i="1"/>
  <c r="AU514" i="1"/>
  <c r="BF514" i="1" s="1"/>
  <c r="AX330" i="1"/>
  <c r="BI330" i="1" s="1"/>
  <c r="BV62" i="1"/>
  <c r="AZ62" i="1" s="1"/>
  <c r="AT283" i="1"/>
  <c r="BE283" i="1" s="1"/>
  <c r="AU485" i="1"/>
  <c r="BF485" i="1" s="1"/>
  <c r="AT276" i="1"/>
  <c r="BE276" i="1" s="1"/>
  <c r="AX450" i="1"/>
  <c r="BI450" i="1" s="1"/>
  <c r="AT272" i="1"/>
  <c r="BE272" i="1" s="1"/>
  <c r="AT290" i="1"/>
  <c r="BE290" i="1" s="1"/>
  <c r="AU484" i="1"/>
  <c r="BF484" i="1" s="1"/>
  <c r="AT278" i="1"/>
  <c r="BE278" i="1" s="1"/>
  <c r="AU472" i="1"/>
  <c r="BF472" i="1" s="1"/>
  <c r="AU499" i="1"/>
  <c r="BF499" i="1" s="1"/>
  <c r="AU511" i="1"/>
  <c r="BF511" i="1" s="1"/>
  <c r="BV61" i="1"/>
  <c r="AZ61" i="1" s="1"/>
  <c r="AU512" i="1"/>
  <c r="BF512" i="1" s="1"/>
  <c r="BJ66" i="1"/>
  <c r="AT271" i="1"/>
  <c r="BE271" i="1" s="1"/>
  <c r="AX323" i="1"/>
  <c r="BI323" i="1" s="1"/>
  <c r="AX324" i="1"/>
  <c r="BI324" i="1" s="1"/>
  <c r="AU471" i="1"/>
  <c r="BF471" i="1" s="1"/>
  <c r="AU486" i="1"/>
  <c r="BF486" i="1" s="1"/>
  <c r="AT277" i="1"/>
  <c r="BE277" i="1" s="1"/>
  <c r="BV65" i="1"/>
  <c r="AZ65" i="1" s="1"/>
  <c r="AU513" i="1"/>
  <c r="BF513" i="1" s="1"/>
  <c r="AT281" i="1"/>
  <c r="BE281" i="1" s="1"/>
  <c r="BV64" i="1"/>
  <c r="AZ64" i="1" s="1"/>
  <c r="AR82" i="1"/>
  <c r="BC82" i="1" s="1"/>
  <c r="BU73" i="1"/>
  <c r="BU67" i="1"/>
  <c r="AY67" i="1" s="1"/>
  <c r="AX197" i="1"/>
  <c r="BI197" i="1" s="1"/>
  <c r="BT72" i="1"/>
  <c r="AX198" i="1"/>
  <c r="BI198" i="1" s="1"/>
  <c r="AS155" i="1"/>
  <c r="BD155" i="1" s="1"/>
  <c r="AS156" i="1"/>
  <c r="BD156" i="1" s="1"/>
  <c r="BT77" i="1"/>
  <c r="BS77" i="1"/>
  <c r="BQ77" i="1"/>
  <c r="BP77" i="1"/>
  <c r="BR77" i="1"/>
  <c r="BU68" i="1"/>
  <c r="AS153" i="1"/>
  <c r="BD153" i="1" s="1"/>
  <c r="AR81" i="1"/>
  <c r="BC81" i="1" s="1"/>
  <c r="BT78" i="1"/>
  <c r="BQ78" i="1"/>
  <c r="BS78" i="1"/>
  <c r="BP78" i="1"/>
  <c r="BR78" i="1"/>
  <c r="AS154" i="1"/>
  <c r="BD154" i="1" s="1"/>
  <c r="BU74" i="1"/>
  <c r="AX78" i="1" l="1"/>
  <c r="BE75" i="2" s="1"/>
  <c r="AX77" i="1"/>
  <c r="BI77" i="1" s="1"/>
  <c r="BN81" i="1"/>
  <c r="BO81" i="1"/>
  <c r="AX72" i="1"/>
  <c r="BI72" i="1" s="1"/>
  <c r="U72" i="2"/>
  <c r="BE72" i="2"/>
  <c r="BI75" i="1"/>
  <c r="BN82" i="1"/>
  <c r="BO82" i="1"/>
  <c r="AX329" i="1"/>
  <c r="BI329" i="1" s="1"/>
  <c r="AG72" i="2"/>
  <c r="BQ72" i="2"/>
  <c r="AX204" i="1"/>
  <c r="BI204" i="1" s="1"/>
  <c r="AX203" i="1"/>
  <c r="BI203" i="1" s="1"/>
  <c r="AX199" i="1"/>
  <c r="BI199" i="1" s="1"/>
  <c r="AY576" i="1"/>
  <c r="BJ576" i="1" s="1"/>
  <c r="AW697" i="1"/>
  <c r="BH697" i="1" s="1"/>
  <c r="U73" i="2"/>
  <c r="BE73" i="2"/>
  <c r="I72" i="2"/>
  <c r="BE68" i="2"/>
  <c r="CC68" i="2"/>
  <c r="AS67" i="2"/>
  <c r="AY74" i="1"/>
  <c r="BJ74" i="1" s="1"/>
  <c r="AY73" i="1"/>
  <c r="BJ73" i="1" s="1"/>
  <c r="AJ50" i="2"/>
  <c r="BT50" i="2"/>
  <c r="BA55" i="1"/>
  <c r="BT52" i="2" s="1"/>
  <c r="X50" i="2"/>
  <c r="BH50" i="2"/>
  <c r="AY68" i="1"/>
  <c r="BF65" i="2" s="1"/>
  <c r="AV50" i="2"/>
  <c r="AW635" i="1"/>
  <c r="BH635" i="1" s="1"/>
  <c r="BH571" i="1"/>
  <c r="AW573" i="1"/>
  <c r="BH573" i="1" s="1"/>
  <c r="BH509" i="1"/>
  <c r="AX577" i="1"/>
  <c r="BI577" i="1" s="1"/>
  <c r="BI449" i="1"/>
  <c r="AW636" i="1"/>
  <c r="BH636" i="1" s="1"/>
  <c r="AX703" i="1"/>
  <c r="BI703" i="1" s="1"/>
  <c r="AY831" i="1"/>
  <c r="AW574" i="1"/>
  <c r="BH574" i="1" s="1"/>
  <c r="AW512" i="1"/>
  <c r="BH512" i="1" s="1"/>
  <c r="BW60" i="1"/>
  <c r="BW58" i="1"/>
  <c r="M33" i="1"/>
  <c r="AW388" i="1"/>
  <c r="BH388" i="1" s="1"/>
  <c r="AW450" i="1"/>
  <c r="BH450" i="1" s="1"/>
  <c r="AW387" i="1"/>
  <c r="BH387" i="1" s="1"/>
  <c r="AW326" i="1"/>
  <c r="BH326" i="1" s="1"/>
  <c r="AW449" i="1"/>
  <c r="BH449" i="1" s="1"/>
  <c r="AW264" i="1"/>
  <c r="BH264" i="1" s="1"/>
  <c r="AW511" i="1"/>
  <c r="AW325" i="1"/>
  <c r="BH325" i="1" s="1"/>
  <c r="M30" i="1"/>
  <c r="AW263" i="1"/>
  <c r="BH263" i="1" s="1"/>
  <c r="CD63" i="2"/>
  <c r="BR63" i="2"/>
  <c r="AH63" i="2"/>
  <c r="AT63" i="2"/>
  <c r="BF63" i="2"/>
  <c r="J63" i="2"/>
  <c r="V63" i="2"/>
  <c r="AU530" i="1"/>
  <c r="BF530" i="1" s="1"/>
  <c r="CE60" i="2"/>
  <c r="BS60" i="2"/>
  <c r="BG60" i="2"/>
  <c r="AU60" i="2"/>
  <c r="AI60" i="2"/>
  <c r="K60" i="2"/>
  <c r="W60" i="2"/>
  <c r="CF52" i="2"/>
  <c r="X52" i="2"/>
  <c r="AV1009" i="1"/>
  <c r="BG1009" i="1" s="1"/>
  <c r="AV920" i="1"/>
  <c r="BG920" i="1" s="1"/>
  <c r="AU570" i="1"/>
  <c r="BF570" i="1" s="1"/>
  <c r="AV948" i="1"/>
  <c r="BG948" i="1" s="1"/>
  <c r="AV712" i="1"/>
  <c r="BG712" i="1" s="1"/>
  <c r="AV860" i="1"/>
  <c r="BG860" i="1" s="1"/>
  <c r="AV1001" i="1"/>
  <c r="BG1001" i="1" s="1"/>
  <c r="AU537" i="1"/>
  <c r="BF537" i="1" s="1"/>
  <c r="AV1008" i="1"/>
  <c r="BG1008" i="1" s="1"/>
  <c r="AU555" i="1"/>
  <c r="BF555" i="1" s="1"/>
  <c r="AV1007" i="1"/>
  <c r="BG1007" i="1" s="1"/>
  <c r="AV949" i="1"/>
  <c r="BG949" i="1" s="1"/>
  <c r="BR65" i="2"/>
  <c r="AU528" i="1"/>
  <c r="BF528" i="1" s="1"/>
  <c r="AU540" i="1"/>
  <c r="BF540" i="1" s="1"/>
  <c r="AV742" i="1"/>
  <c r="BG742" i="1" s="1"/>
  <c r="AV919" i="1"/>
  <c r="BG919" i="1" s="1"/>
  <c r="AU541" i="1"/>
  <c r="BF541" i="1" s="1"/>
  <c r="AU527" i="1"/>
  <c r="BF527" i="1" s="1"/>
  <c r="AV1010" i="1"/>
  <c r="BG1010" i="1" s="1"/>
  <c r="AV859" i="1"/>
  <c r="BG859" i="1" s="1"/>
  <c r="AV831" i="1"/>
  <c r="BG831" i="1" s="1"/>
  <c r="CC69" i="2"/>
  <c r="BE69" i="2"/>
  <c r="BQ69" i="2"/>
  <c r="AS69" i="2"/>
  <c r="U69" i="2"/>
  <c r="I69" i="2"/>
  <c r="AU529" i="1"/>
  <c r="BF529" i="1" s="1"/>
  <c r="AZ572" i="1"/>
  <c r="BK572" i="1" s="1"/>
  <c r="BS57" i="2"/>
  <c r="BG57" i="2"/>
  <c r="CE57" i="2"/>
  <c r="AI57" i="2"/>
  <c r="AU57" i="2"/>
  <c r="W57" i="2"/>
  <c r="K57" i="2"/>
  <c r="AV802" i="1"/>
  <c r="BG802" i="1" s="1"/>
  <c r="AV740" i="1"/>
  <c r="BG740" i="1" s="1"/>
  <c r="AV832" i="1"/>
  <c r="BG832" i="1" s="1"/>
  <c r="AV741" i="1"/>
  <c r="BG741" i="1" s="1"/>
  <c r="BR71" i="2"/>
  <c r="J71" i="2"/>
  <c r="BQ75" i="2"/>
  <c r="AG75" i="2"/>
  <c r="CC74" i="2"/>
  <c r="BQ74" i="2"/>
  <c r="I74" i="2"/>
  <c r="AS74" i="2"/>
  <c r="AG74" i="2"/>
  <c r="AZ571" i="1"/>
  <c r="BK571" i="1" s="1"/>
  <c r="CE56" i="2"/>
  <c r="BS56" i="2"/>
  <c r="AU56" i="2"/>
  <c r="BG56" i="2"/>
  <c r="AI56" i="2"/>
  <c r="W56" i="2"/>
  <c r="K56" i="2"/>
  <c r="AV979" i="1"/>
  <c r="BG979" i="1" s="1"/>
  <c r="AV1004" i="1"/>
  <c r="BG1004" i="1" s="1"/>
  <c r="AV950" i="1"/>
  <c r="BG950" i="1" s="1"/>
  <c r="AV922" i="1"/>
  <c r="BG922" i="1" s="1"/>
  <c r="AV711" i="1"/>
  <c r="BG711" i="1" s="1"/>
  <c r="AV862" i="1"/>
  <c r="BG862" i="1" s="1"/>
  <c r="AV771" i="1"/>
  <c r="BG771" i="1" s="1"/>
  <c r="AV801" i="1"/>
  <c r="BG801" i="1" s="1"/>
  <c r="AV921" i="1"/>
  <c r="BG921" i="1" s="1"/>
  <c r="AV861" i="1"/>
  <c r="BG861" i="1" s="1"/>
  <c r="AU542" i="1"/>
  <c r="BF542" i="1" s="1"/>
  <c r="AX578" i="1"/>
  <c r="BI578" i="1" s="1"/>
  <c r="AW947" i="1"/>
  <c r="BH947" i="1" s="1"/>
  <c r="AW824" i="1"/>
  <c r="BH824" i="1" s="1"/>
  <c r="AY830" i="1"/>
  <c r="BJ830" i="1" s="1"/>
  <c r="AX955" i="1"/>
  <c r="BI955" i="1" s="1"/>
  <c r="AW823" i="1"/>
  <c r="BH823" i="1" s="1"/>
  <c r="AX830" i="1"/>
  <c r="BI830" i="1" s="1"/>
  <c r="AX829" i="1"/>
  <c r="BI829" i="1" s="1"/>
  <c r="AY829" i="1"/>
  <c r="BJ829" i="1" s="1"/>
  <c r="AW885" i="1"/>
  <c r="BH885" i="1" s="1"/>
  <c r="AW1010" i="1"/>
  <c r="BH1010" i="1" s="1"/>
  <c r="AY832" i="1"/>
  <c r="BJ832" i="1" s="1"/>
  <c r="AX704" i="1"/>
  <c r="BI704" i="1" s="1"/>
  <c r="AW700" i="1"/>
  <c r="BH700" i="1" s="1"/>
  <c r="AW761" i="1"/>
  <c r="BH761" i="1" s="1"/>
  <c r="AX956" i="1"/>
  <c r="BI956" i="1" s="1"/>
  <c r="AY833" i="1"/>
  <c r="BJ833" i="1" s="1"/>
  <c r="AW948" i="1"/>
  <c r="BH948" i="1" s="1"/>
  <c r="AZ575" i="1"/>
  <c r="BK575" i="1" s="1"/>
  <c r="AW762" i="1"/>
  <c r="BH762" i="1" s="1"/>
  <c r="AW1009" i="1"/>
  <c r="BH1009" i="1" s="1"/>
  <c r="AW637" i="1"/>
  <c r="BH637" i="1" s="1"/>
  <c r="AX831" i="1"/>
  <c r="BI831" i="1" s="1"/>
  <c r="AW699" i="1"/>
  <c r="BH699" i="1" s="1"/>
  <c r="AW886" i="1"/>
  <c r="BH886" i="1" s="1"/>
  <c r="BK61" i="1"/>
  <c r="BK64" i="1"/>
  <c r="BK65" i="1"/>
  <c r="BK62" i="1"/>
  <c r="AY324" i="1"/>
  <c r="BJ324" i="1" s="1"/>
  <c r="AY322" i="1"/>
  <c r="BJ322" i="1" s="1"/>
  <c r="BJ67" i="1"/>
  <c r="AU502" i="1"/>
  <c r="BF502" i="1" s="1"/>
  <c r="AX325" i="1"/>
  <c r="BI325" i="1" s="1"/>
  <c r="AX451" i="1"/>
  <c r="BI451" i="1" s="1"/>
  <c r="AU515" i="1"/>
  <c r="BF515" i="1" s="1"/>
  <c r="AU500" i="1"/>
  <c r="BF500" i="1" s="1"/>
  <c r="AT280" i="1"/>
  <c r="BE280" i="1" s="1"/>
  <c r="AX332" i="1"/>
  <c r="BI332" i="1" s="1"/>
  <c r="AX331" i="1"/>
  <c r="BI331" i="1" s="1"/>
  <c r="AX326" i="1"/>
  <c r="BI326" i="1" s="1"/>
  <c r="AU487" i="1"/>
  <c r="BF487" i="1" s="1"/>
  <c r="AT284" i="1"/>
  <c r="BE284" i="1" s="1"/>
  <c r="AU501" i="1"/>
  <c r="BF501" i="1" s="1"/>
  <c r="AT286" i="1"/>
  <c r="BE286" i="1" s="1"/>
  <c r="AX327" i="1"/>
  <c r="BI327" i="1" s="1"/>
  <c r="AT285" i="1"/>
  <c r="BE285" i="1" s="1"/>
  <c r="AX452" i="1"/>
  <c r="BI452" i="1" s="1"/>
  <c r="AT279" i="1"/>
  <c r="BE279" i="1" s="1"/>
  <c r="AU488" i="1"/>
  <c r="BF488" i="1" s="1"/>
  <c r="AT298" i="1"/>
  <c r="BE298" i="1" s="1"/>
  <c r="AT291" i="1"/>
  <c r="BE291" i="1" s="1"/>
  <c r="AX458" i="1"/>
  <c r="BI458" i="1" s="1"/>
  <c r="AT289" i="1"/>
  <c r="BE289" i="1" s="1"/>
  <c r="AS158" i="1"/>
  <c r="BD158" i="1" s="1"/>
  <c r="AS160" i="1"/>
  <c r="BD160" i="1" s="1"/>
  <c r="BU70" i="1"/>
  <c r="AX200" i="1"/>
  <c r="BI200" i="1" s="1"/>
  <c r="BP79" i="1"/>
  <c r="BS79" i="1"/>
  <c r="BQ79" i="1"/>
  <c r="BR79" i="1"/>
  <c r="BT79" i="1"/>
  <c r="AS159" i="1"/>
  <c r="BD159" i="1" s="1"/>
  <c r="BU69" i="1"/>
  <c r="AY69" i="1" s="1"/>
  <c r="AS157" i="1"/>
  <c r="BD157" i="1" s="1"/>
  <c r="BU75" i="1"/>
  <c r="BU71" i="1"/>
  <c r="BP80" i="1"/>
  <c r="BT80" i="1"/>
  <c r="BS80" i="1"/>
  <c r="BQ80" i="1"/>
  <c r="BR80" i="1"/>
  <c r="AR84" i="1"/>
  <c r="BC84" i="1" s="1"/>
  <c r="BU76" i="1"/>
  <c r="AY76" i="1" s="1"/>
  <c r="AR83" i="1"/>
  <c r="BC83" i="1" s="1"/>
  <c r="AX205" i="1"/>
  <c r="BI205" i="1" s="1"/>
  <c r="BN84" i="1" l="1"/>
  <c r="BO84" i="1"/>
  <c r="AX79" i="1"/>
  <c r="BI79" i="1" s="1"/>
  <c r="AX206" i="1"/>
  <c r="BI206" i="1" s="1"/>
  <c r="BI80" i="1"/>
  <c r="AX80" i="1"/>
  <c r="AX457" i="1"/>
  <c r="BI457" i="1" s="1"/>
  <c r="AS75" i="2"/>
  <c r="BI78" i="1"/>
  <c r="BO83" i="1"/>
  <c r="BN83" i="1"/>
  <c r="I75" i="2"/>
  <c r="CC75" i="2"/>
  <c r="U74" i="2"/>
  <c r="BE74" i="2"/>
  <c r="U75" i="2"/>
  <c r="AG69" i="2"/>
  <c r="J65" i="2"/>
  <c r="AJ52" i="2"/>
  <c r="AT65" i="2"/>
  <c r="BF71" i="2"/>
  <c r="AY330" i="1"/>
  <c r="BJ330" i="1" s="1"/>
  <c r="V71" i="2"/>
  <c r="AT71" i="2"/>
  <c r="AY75" i="1"/>
  <c r="BJ75" i="1" s="1"/>
  <c r="AH71" i="2"/>
  <c r="CD71" i="2"/>
  <c r="CD70" i="2"/>
  <c r="AH70" i="2"/>
  <c r="AY329" i="1"/>
  <c r="BJ329" i="1" s="1"/>
  <c r="J70" i="2"/>
  <c r="BF70" i="2"/>
  <c r="V70" i="2"/>
  <c r="BR70" i="2"/>
  <c r="AT70" i="2"/>
  <c r="AY70" i="1"/>
  <c r="BJ70" i="1" s="1"/>
  <c r="AX705" i="1"/>
  <c r="BI705" i="1" s="1"/>
  <c r="AH65" i="2"/>
  <c r="CD65" i="2"/>
  <c r="L52" i="2"/>
  <c r="BH52" i="2"/>
  <c r="BJ68" i="1"/>
  <c r="BL55" i="1"/>
  <c r="AY71" i="1"/>
  <c r="BR68" i="2" s="1"/>
  <c r="BL58" i="1"/>
  <c r="BA58" i="1"/>
  <c r="BT55" i="2" s="1"/>
  <c r="V65" i="2"/>
  <c r="AV52" i="2"/>
  <c r="BL60" i="1"/>
  <c r="BA60" i="1"/>
  <c r="BT57" i="2" s="1"/>
  <c r="AW575" i="1"/>
  <c r="BH575" i="1" s="1"/>
  <c r="BH511" i="1"/>
  <c r="BJ831" i="1"/>
  <c r="AW576" i="1"/>
  <c r="AW638" i="1"/>
  <c r="AW390" i="1"/>
  <c r="BH390" i="1" s="1"/>
  <c r="BV66" i="1"/>
  <c r="BW65" i="1"/>
  <c r="BV68" i="1"/>
  <c r="BW59" i="1"/>
  <c r="BW63" i="1"/>
  <c r="AW452" i="1"/>
  <c r="BH452" i="1" s="1"/>
  <c r="AW514" i="1"/>
  <c r="BH514" i="1" s="1"/>
  <c r="AW328" i="1"/>
  <c r="BH328" i="1" s="1"/>
  <c r="AW451" i="1"/>
  <c r="BH451" i="1" s="1"/>
  <c r="AW513" i="1"/>
  <c r="AW389" i="1"/>
  <c r="BH389" i="1" s="1"/>
  <c r="AW327" i="1"/>
  <c r="BH327" i="1" s="1"/>
  <c r="AU531" i="1"/>
  <c r="BF531" i="1" s="1"/>
  <c r="CD64" i="2"/>
  <c r="BF64" i="2"/>
  <c r="BR64" i="2"/>
  <c r="AT64" i="2"/>
  <c r="AH64" i="2"/>
  <c r="V64" i="2"/>
  <c r="J64" i="2"/>
  <c r="AV894" i="1"/>
  <c r="BG894" i="1" s="1"/>
  <c r="AV773" i="1"/>
  <c r="BG773" i="1" s="1"/>
  <c r="AU545" i="1"/>
  <c r="BF545" i="1" s="1"/>
  <c r="AV891" i="1"/>
  <c r="BG891" i="1" s="1"/>
  <c r="AU543" i="1"/>
  <c r="BF543" i="1" s="1"/>
  <c r="AV951" i="1"/>
  <c r="BG951" i="1" s="1"/>
  <c r="AU544" i="1"/>
  <c r="BF544" i="1" s="1"/>
  <c r="AV981" i="1"/>
  <c r="BG981" i="1" s="1"/>
  <c r="AU571" i="1"/>
  <c r="BF571" i="1" s="1"/>
  <c r="AU553" i="1"/>
  <c r="BF553" i="1" s="1"/>
  <c r="AV892" i="1"/>
  <c r="BG892" i="1" s="1"/>
  <c r="AV980" i="1"/>
  <c r="BG980" i="1" s="1"/>
  <c r="BR72" i="2"/>
  <c r="BQ76" i="2"/>
  <c r="BE76" i="2"/>
  <c r="AS76" i="2"/>
  <c r="I76" i="2"/>
  <c r="AG76" i="2"/>
  <c r="AZ576" i="1"/>
  <c r="BK576" i="1" s="1"/>
  <c r="CE61" i="2"/>
  <c r="BS61" i="2"/>
  <c r="BG61" i="2"/>
  <c r="AU61" i="2"/>
  <c r="AI61" i="2"/>
  <c r="W61" i="2"/>
  <c r="K61" i="2"/>
  <c r="CF57" i="2"/>
  <c r="AJ57" i="2"/>
  <c r="AV57" i="2"/>
  <c r="BH57" i="2"/>
  <c r="X57" i="2"/>
  <c r="AV893" i="1"/>
  <c r="BG893" i="1" s="1"/>
  <c r="AV833" i="1"/>
  <c r="BG833" i="1" s="1"/>
  <c r="AV954" i="1"/>
  <c r="BG954" i="1" s="1"/>
  <c r="AV864" i="1"/>
  <c r="BG864" i="1" s="1"/>
  <c r="AV834" i="1"/>
  <c r="BG834" i="1" s="1"/>
  <c r="AU556" i="1"/>
  <c r="BF556" i="1" s="1"/>
  <c r="AU546" i="1"/>
  <c r="BF546" i="1" s="1"/>
  <c r="CC77" i="2"/>
  <c r="BE77" i="2"/>
  <c r="AS77" i="2"/>
  <c r="BQ77" i="2"/>
  <c r="AG77" i="2"/>
  <c r="U77" i="2"/>
  <c r="I77" i="2"/>
  <c r="CE59" i="2"/>
  <c r="BG59" i="2"/>
  <c r="BS59" i="2"/>
  <c r="AU59" i="2"/>
  <c r="AI59" i="2"/>
  <c r="W59" i="2"/>
  <c r="K59" i="2"/>
  <c r="CF55" i="2"/>
  <c r="BH55" i="2"/>
  <c r="AV55" i="2"/>
  <c r="AJ55" i="2"/>
  <c r="X55" i="2"/>
  <c r="AU558" i="1"/>
  <c r="BF558" i="1" s="1"/>
  <c r="AV953" i="1"/>
  <c r="BG953" i="1" s="1"/>
  <c r="AV803" i="1"/>
  <c r="BG803" i="1" s="1"/>
  <c r="AV982" i="1"/>
  <c r="BG982" i="1" s="1"/>
  <c r="AV1011" i="1"/>
  <c r="BG1011" i="1" s="1"/>
  <c r="AV863" i="1"/>
  <c r="BG863" i="1" s="1"/>
  <c r="AV774" i="1"/>
  <c r="BG774" i="1" s="1"/>
  <c r="AU586" i="1"/>
  <c r="BF586" i="1" s="1"/>
  <c r="BR67" i="2"/>
  <c r="AZ577" i="1"/>
  <c r="BK577" i="1" s="1"/>
  <c r="CE62" i="2"/>
  <c r="BS62" i="2"/>
  <c r="AI62" i="2"/>
  <c r="AU62" i="2"/>
  <c r="BG62" i="2"/>
  <c r="K62" i="2"/>
  <c r="W62" i="2"/>
  <c r="CE58" i="2"/>
  <c r="BS58" i="2"/>
  <c r="AI58" i="2"/>
  <c r="AU58" i="2"/>
  <c r="BG58" i="2"/>
  <c r="W58" i="2"/>
  <c r="K58" i="2"/>
  <c r="AV743" i="1"/>
  <c r="BG743" i="1" s="1"/>
  <c r="AV772" i="1"/>
  <c r="BG772" i="1" s="1"/>
  <c r="AU557" i="1"/>
  <c r="BF557" i="1" s="1"/>
  <c r="AV744" i="1"/>
  <c r="BG744" i="1" s="1"/>
  <c r="AV952" i="1"/>
  <c r="BG952" i="1" s="1"/>
  <c r="AT68" i="2"/>
  <c r="AX580" i="1"/>
  <c r="BI580" i="1" s="1"/>
  <c r="AY578" i="1"/>
  <c r="BJ578" i="1" s="1"/>
  <c r="AY580" i="1"/>
  <c r="BJ580" i="1" s="1"/>
  <c r="AW763" i="1"/>
  <c r="BH763" i="1" s="1"/>
  <c r="AX959" i="1"/>
  <c r="BI959" i="1" s="1"/>
  <c r="AX832" i="1"/>
  <c r="BI832" i="1" s="1"/>
  <c r="AX958" i="1"/>
  <c r="BI958" i="1" s="1"/>
  <c r="AW888" i="1"/>
  <c r="BH888" i="1" s="1"/>
  <c r="AW1011" i="1"/>
  <c r="BH1011" i="1" s="1"/>
  <c r="AW639" i="1"/>
  <c r="BH639" i="1" s="1"/>
  <c r="AW825" i="1"/>
  <c r="BH825" i="1" s="1"/>
  <c r="AX585" i="1"/>
  <c r="BI585" i="1" s="1"/>
  <c r="AW950" i="1"/>
  <c r="BH950" i="1" s="1"/>
  <c r="AW826" i="1"/>
  <c r="BH826" i="1" s="1"/>
  <c r="AW764" i="1"/>
  <c r="BH764" i="1" s="1"/>
  <c r="AW949" i="1"/>
  <c r="BH949" i="1" s="1"/>
  <c r="AX957" i="1"/>
  <c r="BI957" i="1" s="1"/>
  <c r="AW887" i="1"/>
  <c r="BH887" i="1" s="1"/>
  <c r="AX706" i="1"/>
  <c r="BI706" i="1" s="1"/>
  <c r="AX586" i="1"/>
  <c r="BI586" i="1" s="1"/>
  <c r="AX579" i="1"/>
  <c r="BI579" i="1" s="1"/>
  <c r="AZ574" i="1"/>
  <c r="BK574" i="1" s="1"/>
  <c r="AZ573" i="1"/>
  <c r="BK573" i="1" s="1"/>
  <c r="AW701" i="1"/>
  <c r="BH701" i="1" s="1"/>
  <c r="AW1012" i="1"/>
  <c r="BH1012" i="1" s="1"/>
  <c r="AY326" i="1"/>
  <c r="BJ326" i="1" s="1"/>
  <c r="AY323" i="1"/>
  <c r="BJ323" i="1" s="1"/>
  <c r="AX333" i="1"/>
  <c r="BI333" i="1" s="1"/>
  <c r="AX328" i="1"/>
  <c r="BI328" i="1" s="1"/>
  <c r="AX454" i="1"/>
  <c r="BI454" i="1" s="1"/>
  <c r="AX455" i="1"/>
  <c r="BI455" i="1" s="1"/>
  <c r="AT294" i="1"/>
  <c r="BE294" i="1" s="1"/>
  <c r="AT292" i="1"/>
  <c r="BE292" i="1" s="1"/>
  <c r="AX453" i="1"/>
  <c r="BI453" i="1" s="1"/>
  <c r="BJ69" i="1"/>
  <c r="AU504" i="1"/>
  <c r="BF504" i="1" s="1"/>
  <c r="AU503" i="1"/>
  <c r="BF503" i="1" s="1"/>
  <c r="AX459" i="1"/>
  <c r="BI459" i="1" s="1"/>
  <c r="AT288" i="1"/>
  <c r="BE288" i="1" s="1"/>
  <c r="AT293" i="1"/>
  <c r="BE293" i="1" s="1"/>
  <c r="AX460" i="1"/>
  <c r="BI460" i="1" s="1"/>
  <c r="AT299" i="1"/>
  <c r="BE299" i="1" s="1"/>
  <c r="AT306" i="1"/>
  <c r="BE306" i="1" s="1"/>
  <c r="BJ76" i="1"/>
  <c r="AX334" i="1"/>
  <c r="BI334" i="1" s="1"/>
  <c r="AT287" i="1"/>
  <c r="BE287" i="1" s="1"/>
  <c r="AU517" i="1"/>
  <c r="BF517" i="1" s="1"/>
  <c r="AU516" i="1"/>
  <c r="BF516" i="1" s="1"/>
  <c r="AU518" i="1"/>
  <c r="BF518" i="1" s="1"/>
  <c r="AT297" i="1"/>
  <c r="BE297" i="1" s="1"/>
  <c r="BV73" i="1"/>
  <c r="AZ73" i="1" s="1"/>
  <c r="BV74" i="1"/>
  <c r="AZ74" i="1" s="1"/>
  <c r="BU78" i="1"/>
  <c r="AY78" i="1" s="1"/>
  <c r="AS161" i="1"/>
  <c r="BD161" i="1" s="1"/>
  <c r="AX207" i="1"/>
  <c r="BI207" i="1" s="1"/>
  <c r="BU77" i="1"/>
  <c r="BP82" i="1"/>
  <c r="BR82" i="1"/>
  <c r="BQ82" i="1"/>
  <c r="BS82" i="1"/>
  <c r="BT82" i="1"/>
  <c r="AS163" i="1"/>
  <c r="BD163" i="1" s="1"/>
  <c r="AS164" i="1"/>
  <c r="BD164" i="1" s="1"/>
  <c r="BT81" i="1"/>
  <c r="BP81" i="1"/>
  <c r="BQ81" i="1"/>
  <c r="BS81" i="1"/>
  <c r="BR81" i="1"/>
  <c r="AX208" i="1"/>
  <c r="BI208" i="1" s="1"/>
  <c r="AS162" i="1"/>
  <c r="BD162" i="1" s="1"/>
  <c r="AR85" i="1"/>
  <c r="BC85" i="1" s="1"/>
  <c r="BU72" i="1"/>
  <c r="AR86" i="1"/>
  <c r="BC86" i="1" s="1"/>
  <c r="BN86" i="1" l="1"/>
  <c r="BO86" i="1"/>
  <c r="AX82" i="1"/>
  <c r="BI82" i="1" s="1"/>
  <c r="AX81" i="1"/>
  <c r="BQ78" i="2" s="1"/>
  <c r="BN85" i="1"/>
  <c r="BO85" i="1"/>
  <c r="AW392" i="1"/>
  <c r="BH392" i="1" s="1"/>
  <c r="AX833" i="1"/>
  <c r="BI833" i="1" s="1"/>
  <c r="AH68" i="2"/>
  <c r="U76" i="2"/>
  <c r="CC76" i="2"/>
  <c r="AY327" i="1"/>
  <c r="BJ327" i="1" s="1"/>
  <c r="BF68" i="2"/>
  <c r="BJ71" i="1"/>
  <c r="V68" i="2"/>
  <c r="CD68" i="2"/>
  <c r="J68" i="2"/>
  <c r="J67" i="2"/>
  <c r="AY585" i="1"/>
  <c r="BJ585" i="1" s="1"/>
  <c r="V72" i="2"/>
  <c r="AT72" i="2"/>
  <c r="AY586" i="1"/>
  <c r="BJ586" i="1" s="1"/>
  <c r="AY331" i="1"/>
  <c r="BJ331" i="1" s="1"/>
  <c r="AH72" i="2"/>
  <c r="CD72" i="2"/>
  <c r="AY77" i="1"/>
  <c r="CD74" i="2" s="1"/>
  <c r="J72" i="2"/>
  <c r="BF72" i="2"/>
  <c r="AY72" i="1"/>
  <c r="BJ72" i="1" s="1"/>
  <c r="AT67" i="2"/>
  <c r="BA63" i="1"/>
  <c r="AJ60" i="2" s="1"/>
  <c r="AZ66" i="1"/>
  <c r="AZ578" i="1" s="1"/>
  <c r="BK578" i="1" s="1"/>
  <c r="V67" i="2"/>
  <c r="AH67" i="2"/>
  <c r="L55" i="2"/>
  <c r="L57" i="2"/>
  <c r="BA59" i="1"/>
  <c r="CF56" i="2" s="1"/>
  <c r="AZ68" i="1"/>
  <c r="BS65" i="2" s="1"/>
  <c r="BF67" i="2"/>
  <c r="CD67" i="2"/>
  <c r="BA65" i="1"/>
  <c r="CF62" i="2" s="1"/>
  <c r="AW702" i="1"/>
  <c r="BH702" i="1" s="1"/>
  <c r="BH638" i="1"/>
  <c r="AW640" i="1"/>
  <c r="BH640" i="1" s="1"/>
  <c r="BH576" i="1"/>
  <c r="AW577" i="1"/>
  <c r="BH577" i="1" s="1"/>
  <c r="BH513" i="1"/>
  <c r="AW454" i="1"/>
  <c r="BH454" i="1" s="1"/>
  <c r="AW453" i="1"/>
  <c r="BH453" i="1" s="1"/>
  <c r="AW578" i="1"/>
  <c r="AW516" i="1"/>
  <c r="BH516" i="1" s="1"/>
  <c r="BW64" i="1"/>
  <c r="BA64" i="1" s="1"/>
  <c r="BV71" i="1"/>
  <c r="BW62" i="1"/>
  <c r="BW61" i="1"/>
  <c r="AW515" i="1"/>
  <c r="BH515" i="1" s="1"/>
  <c r="AW391" i="1"/>
  <c r="BH391" i="1" s="1"/>
  <c r="AU534" i="1"/>
  <c r="BF534" i="1" s="1"/>
  <c r="AV804" i="1"/>
  <c r="BG804" i="1" s="1"/>
  <c r="CC79" i="2"/>
  <c r="BE79" i="2"/>
  <c r="BQ79" i="2"/>
  <c r="AG79" i="2"/>
  <c r="U79" i="2"/>
  <c r="I79" i="2"/>
  <c r="AU533" i="1"/>
  <c r="BF533" i="1" s="1"/>
  <c r="CD66" i="2"/>
  <c r="BR66" i="2"/>
  <c r="BF66" i="2"/>
  <c r="AH66" i="2"/>
  <c r="V66" i="2"/>
  <c r="J66" i="2"/>
  <c r="AT66" i="2"/>
  <c r="BG63" i="2"/>
  <c r="BS63" i="2"/>
  <c r="AI63" i="2"/>
  <c r="K63" i="2"/>
  <c r="X62" i="2"/>
  <c r="BT60" i="2"/>
  <c r="X60" i="2"/>
  <c r="BH56" i="2"/>
  <c r="AV56" i="2"/>
  <c r="AV984" i="1"/>
  <c r="BG984" i="1" s="1"/>
  <c r="AU602" i="1"/>
  <c r="BF602" i="1" s="1"/>
  <c r="AV895" i="1"/>
  <c r="BG895" i="1" s="1"/>
  <c r="AV1014" i="1"/>
  <c r="BG1014" i="1" s="1"/>
  <c r="AV985" i="1"/>
  <c r="BG985" i="1" s="1"/>
  <c r="CC78" i="2"/>
  <c r="AG78" i="2"/>
  <c r="AU573" i="1"/>
  <c r="BF573" i="1" s="1"/>
  <c r="AV775" i="1"/>
  <c r="BG775" i="1" s="1"/>
  <c r="AU572" i="1"/>
  <c r="BF572" i="1" s="1"/>
  <c r="AV896" i="1"/>
  <c r="BG896" i="1" s="1"/>
  <c r="AV865" i="1"/>
  <c r="BG865" i="1" s="1"/>
  <c r="AV924" i="1"/>
  <c r="BG924" i="1" s="1"/>
  <c r="AU587" i="1"/>
  <c r="BF587" i="1" s="1"/>
  <c r="AU559" i="1"/>
  <c r="BF559" i="1" s="1"/>
  <c r="AU561" i="1"/>
  <c r="BF561" i="1" s="1"/>
  <c r="AV926" i="1"/>
  <c r="BG926" i="1" s="1"/>
  <c r="AV776" i="1"/>
  <c r="BG776" i="1" s="1"/>
  <c r="AV835" i="1"/>
  <c r="BG835" i="1" s="1"/>
  <c r="AU574" i="1"/>
  <c r="BF574" i="1" s="1"/>
  <c r="AU560" i="1"/>
  <c r="BF560" i="1" s="1"/>
  <c r="AU547" i="1"/>
  <c r="BF547" i="1" s="1"/>
  <c r="AU532" i="1"/>
  <c r="BF532" i="1" s="1"/>
  <c r="CD73" i="2"/>
  <c r="BR73" i="2"/>
  <c r="AT73" i="2"/>
  <c r="BF73" i="2"/>
  <c r="AH73" i="2"/>
  <c r="J73" i="2"/>
  <c r="V73" i="2"/>
  <c r="AV806" i="1"/>
  <c r="BG806" i="1" s="1"/>
  <c r="AU562" i="1"/>
  <c r="BF562" i="1" s="1"/>
  <c r="AV866" i="1"/>
  <c r="BG866" i="1" s="1"/>
  <c r="AV986" i="1"/>
  <c r="BG986" i="1" s="1"/>
  <c r="AV925" i="1"/>
  <c r="BG925" i="1" s="1"/>
  <c r="AV1012" i="1"/>
  <c r="BG1012" i="1" s="1"/>
  <c r="AU569" i="1"/>
  <c r="BF569" i="1" s="1"/>
  <c r="AV1013" i="1"/>
  <c r="BG1013" i="1" s="1"/>
  <c r="AV983" i="1"/>
  <c r="BG983" i="1" s="1"/>
  <c r="AV923" i="1"/>
  <c r="BG923" i="1" s="1"/>
  <c r="AV805" i="1"/>
  <c r="BG805" i="1" s="1"/>
  <c r="AX588" i="1"/>
  <c r="BI588" i="1" s="1"/>
  <c r="AX707" i="1"/>
  <c r="BI707" i="1" s="1"/>
  <c r="AX834" i="1"/>
  <c r="BI834" i="1" s="1"/>
  <c r="AW951" i="1"/>
  <c r="BH951" i="1" s="1"/>
  <c r="AW828" i="1"/>
  <c r="BH828" i="1" s="1"/>
  <c r="AY836" i="1"/>
  <c r="BJ836" i="1" s="1"/>
  <c r="AW765" i="1"/>
  <c r="BH765" i="1" s="1"/>
  <c r="AW889" i="1"/>
  <c r="BH889" i="1" s="1"/>
  <c r="AX583" i="1"/>
  <c r="BI583" i="1" s="1"/>
  <c r="AX714" i="1"/>
  <c r="BI714" i="1" s="1"/>
  <c r="AW1013" i="1"/>
  <c r="BH1013" i="1" s="1"/>
  <c r="AW890" i="1"/>
  <c r="BH890" i="1" s="1"/>
  <c r="AW1014" i="1"/>
  <c r="BH1014" i="1" s="1"/>
  <c r="AX713" i="1"/>
  <c r="BI713" i="1" s="1"/>
  <c r="AW703" i="1"/>
  <c r="BH703" i="1" s="1"/>
  <c r="AW952" i="1"/>
  <c r="BH952" i="1" s="1"/>
  <c r="AX960" i="1"/>
  <c r="BI960" i="1" s="1"/>
  <c r="AY834" i="1"/>
  <c r="BJ834" i="1" s="1"/>
  <c r="AX582" i="1"/>
  <c r="BI582" i="1" s="1"/>
  <c r="AY579" i="1"/>
  <c r="BJ579" i="1" s="1"/>
  <c r="AY582" i="1"/>
  <c r="BJ582" i="1" s="1"/>
  <c r="AX708" i="1"/>
  <c r="BI708" i="1" s="1"/>
  <c r="AX587" i="1"/>
  <c r="BI587" i="1" s="1"/>
  <c r="AX581" i="1"/>
  <c r="BI581" i="1" s="1"/>
  <c r="AW827" i="1"/>
  <c r="BH827" i="1" s="1"/>
  <c r="BK74" i="1"/>
  <c r="BK73" i="1"/>
  <c r="AY332" i="1"/>
  <c r="BJ332" i="1" s="1"/>
  <c r="AY325" i="1"/>
  <c r="BJ325" i="1" s="1"/>
  <c r="BJ78" i="1"/>
  <c r="AT301" i="1"/>
  <c r="BE301" i="1" s="1"/>
  <c r="AT302" i="1"/>
  <c r="BE302" i="1" s="1"/>
  <c r="AX456" i="1"/>
  <c r="BI456" i="1" s="1"/>
  <c r="AX336" i="1"/>
  <c r="BI336" i="1" s="1"/>
  <c r="AX462" i="1"/>
  <c r="BI462" i="1" s="1"/>
  <c r="AT307" i="1"/>
  <c r="BE307" i="1" s="1"/>
  <c r="AT296" i="1"/>
  <c r="BE296" i="1" s="1"/>
  <c r="AU519" i="1"/>
  <c r="BF519" i="1" s="1"/>
  <c r="AX335" i="1"/>
  <c r="BI335" i="1" s="1"/>
  <c r="AU520" i="1"/>
  <c r="BF520" i="1" s="1"/>
  <c r="BV67" i="1"/>
  <c r="AZ67" i="1" s="1"/>
  <c r="AX461" i="1"/>
  <c r="BI461" i="1" s="1"/>
  <c r="AT295" i="1"/>
  <c r="BE295" i="1" s="1"/>
  <c r="AT314" i="1"/>
  <c r="BE314" i="1" s="1"/>
  <c r="AT300" i="1"/>
  <c r="BE300" i="1" s="1"/>
  <c r="AT305" i="1"/>
  <c r="BE305" i="1" s="1"/>
  <c r="BV75" i="1"/>
  <c r="AZ75" i="1" s="1"/>
  <c r="BV70" i="1"/>
  <c r="AZ70" i="1" s="1"/>
  <c r="AX210" i="1"/>
  <c r="BI210" i="1" s="1"/>
  <c r="AS166" i="1"/>
  <c r="BD166" i="1" s="1"/>
  <c r="AS168" i="1"/>
  <c r="BD168" i="1" s="1"/>
  <c r="BU79" i="1"/>
  <c r="AY79" i="1" s="1"/>
  <c r="BP84" i="1"/>
  <c r="BT84" i="1"/>
  <c r="BQ84" i="1"/>
  <c r="BS84" i="1"/>
  <c r="BR84" i="1"/>
  <c r="AS165" i="1"/>
  <c r="BD165" i="1" s="1"/>
  <c r="AR88" i="1"/>
  <c r="BC88" i="1" s="1"/>
  <c r="BQ83" i="1"/>
  <c r="BR83" i="1"/>
  <c r="BT83" i="1"/>
  <c r="BS83" i="1"/>
  <c r="BP83" i="1"/>
  <c r="AS167" i="1"/>
  <c r="BD167" i="1" s="1"/>
  <c r="AR87" i="1"/>
  <c r="BC87" i="1" s="1"/>
  <c r="BU80" i="1"/>
  <c r="AY80" i="1" s="1"/>
  <c r="AW766" i="1" l="1"/>
  <c r="BH766" i="1" s="1"/>
  <c r="AZ580" i="1"/>
  <c r="BK580" i="1" s="1"/>
  <c r="K65" i="2"/>
  <c r="AS78" i="2"/>
  <c r="CF60" i="2"/>
  <c r="BL63" i="1"/>
  <c r="BI81" i="1"/>
  <c r="AX209" i="1"/>
  <c r="BI209" i="1" s="1"/>
  <c r="AW456" i="1"/>
  <c r="BH456" i="1" s="1"/>
  <c r="AX961" i="1"/>
  <c r="BI961" i="1" s="1"/>
  <c r="AY583" i="1"/>
  <c r="BJ583" i="1" s="1"/>
  <c r="AI65" i="2"/>
  <c r="U78" i="2"/>
  <c r="BE78" i="2"/>
  <c r="L56" i="2"/>
  <c r="BT56" i="2"/>
  <c r="AV60" i="2"/>
  <c r="AV62" i="2"/>
  <c r="BL59" i="1"/>
  <c r="BN88" i="1"/>
  <c r="BO88" i="1"/>
  <c r="AW704" i="1"/>
  <c r="BH704" i="1" s="1"/>
  <c r="AW641" i="1"/>
  <c r="BH641" i="1" s="1"/>
  <c r="BG65" i="2"/>
  <c r="I78" i="2"/>
  <c r="X56" i="2"/>
  <c r="L60" i="2"/>
  <c r="BH60" i="2"/>
  <c r="BT62" i="2"/>
  <c r="AS79" i="2"/>
  <c r="BO87" i="1"/>
  <c r="BN87" i="1"/>
  <c r="AX83" i="1"/>
  <c r="BI83" i="1" s="1"/>
  <c r="AX84" i="1"/>
  <c r="AS81" i="2" s="1"/>
  <c r="W65" i="2"/>
  <c r="CE65" i="2"/>
  <c r="L62" i="2"/>
  <c r="BH62" i="2"/>
  <c r="W63" i="2"/>
  <c r="CE63" i="2"/>
  <c r="BL65" i="1"/>
  <c r="BK68" i="1"/>
  <c r="BW68" i="1" s="1"/>
  <c r="BK66" i="1"/>
  <c r="AU65" i="2"/>
  <c r="AJ62" i="2"/>
  <c r="AU63" i="2"/>
  <c r="AY841" i="1"/>
  <c r="BJ841" i="1" s="1"/>
  <c r="BF69" i="2"/>
  <c r="AY587" i="1"/>
  <c r="BJ587" i="1" s="1"/>
  <c r="J74" i="2"/>
  <c r="AT74" i="2"/>
  <c r="BF74" i="2"/>
  <c r="AY842" i="1"/>
  <c r="BJ842" i="1" s="1"/>
  <c r="V74" i="2"/>
  <c r="AY333" i="1"/>
  <c r="BJ333" i="1" s="1"/>
  <c r="AH74" i="2"/>
  <c r="BJ77" i="1"/>
  <c r="BV77" i="1" s="1"/>
  <c r="BR74" i="2"/>
  <c r="J69" i="2"/>
  <c r="BR69" i="2"/>
  <c r="BA62" i="1"/>
  <c r="BL62" i="1" s="1"/>
  <c r="AH69" i="2"/>
  <c r="CD69" i="2"/>
  <c r="AJ56" i="2"/>
  <c r="AZ71" i="1"/>
  <c r="AZ583" i="1" s="1"/>
  <c r="BK583" i="1" s="1"/>
  <c r="AY328" i="1"/>
  <c r="BJ328" i="1" s="1"/>
  <c r="V69" i="2"/>
  <c r="AT69" i="2"/>
  <c r="BA61" i="1"/>
  <c r="BL61" i="1" s="1"/>
  <c r="AW642" i="1"/>
  <c r="BH642" i="1" s="1"/>
  <c r="BH578" i="1"/>
  <c r="CF61" i="2"/>
  <c r="BL64" i="1"/>
  <c r="AW518" i="1"/>
  <c r="X61" i="2"/>
  <c r="AW517" i="1"/>
  <c r="AJ61" i="2"/>
  <c r="BH61" i="2"/>
  <c r="BT61" i="2"/>
  <c r="L61" i="2"/>
  <c r="AW580" i="1"/>
  <c r="BH580" i="1" s="1"/>
  <c r="AV61" i="2"/>
  <c r="BW66" i="1"/>
  <c r="AW455" i="1"/>
  <c r="BH455" i="1" s="1"/>
  <c r="AW579" i="1"/>
  <c r="CC80" i="2"/>
  <c r="BE80" i="2"/>
  <c r="I80" i="2"/>
  <c r="U80" i="2"/>
  <c r="AU535" i="1"/>
  <c r="BF535" i="1" s="1"/>
  <c r="AZ585" i="1"/>
  <c r="BK585" i="1" s="1"/>
  <c r="CE70" i="2"/>
  <c r="BS70" i="2"/>
  <c r="BG70" i="2"/>
  <c r="AI70" i="2"/>
  <c r="AU70" i="2"/>
  <c r="K70" i="2"/>
  <c r="W70" i="2"/>
  <c r="BH58" i="2"/>
  <c r="X58" i="2"/>
  <c r="AV955" i="1"/>
  <c r="BG955" i="1" s="1"/>
  <c r="AV1018" i="1"/>
  <c r="BG1018" i="1" s="1"/>
  <c r="AU578" i="1"/>
  <c r="BF578" i="1" s="1"/>
  <c r="AU576" i="1"/>
  <c r="BF576" i="1" s="1"/>
  <c r="AU577" i="1"/>
  <c r="BF577" i="1" s="1"/>
  <c r="AU603" i="1"/>
  <c r="BF603" i="1" s="1"/>
  <c r="AV897" i="1"/>
  <c r="BG897" i="1" s="1"/>
  <c r="AU588" i="1"/>
  <c r="BF588" i="1" s="1"/>
  <c r="AU536" i="1"/>
  <c r="BF536" i="1" s="1"/>
  <c r="AU563" i="1"/>
  <c r="BF563" i="1" s="1"/>
  <c r="AU590" i="1"/>
  <c r="BF590" i="1" s="1"/>
  <c r="AV808" i="1"/>
  <c r="BG808" i="1" s="1"/>
  <c r="AU589" i="1"/>
  <c r="BF589" i="1" s="1"/>
  <c r="AV927" i="1"/>
  <c r="BG927" i="1" s="1"/>
  <c r="AV1016" i="1"/>
  <c r="BG1016" i="1" s="1"/>
  <c r="AV836" i="1"/>
  <c r="BG836" i="1" s="1"/>
  <c r="CC81" i="2"/>
  <c r="BQ81" i="2"/>
  <c r="AG81" i="2"/>
  <c r="I81" i="2"/>
  <c r="CE68" i="2"/>
  <c r="BS68" i="2"/>
  <c r="BG68" i="2"/>
  <c r="AI68" i="2"/>
  <c r="K68" i="2"/>
  <c r="W68" i="2"/>
  <c r="BT59" i="2"/>
  <c r="AV59" i="2"/>
  <c r="BH59" i="2"/>
  <c r="L59" i="2"/>
  <c r="X59" i="2"/>
  <c r="AV837" i="1"/>
  <c r="BG837" i="1" s="1"/>
  <c r="AV1015" i="1"/>
  <c r="BG1015" i="1" s="1"/>
  <c r="AU585" i="1"/>
  <c r="BF585" i="1" s="1"/>
  <c r="AV957" i="1"/>
  <c r="BG957" i="1" s="1"/>
  <c r="AV898" i="1"/>
  <c r="BG898" i="1" s="1"/>
  <c r="AV838" i="1"/>
  <c r="BG838" i="1" s="1"/>
  <c r="AV958" i="1"/>
  <c r="BG958" i="1" s="1"/>
  <c r="AU575" i="1"/>
  <c r="BF575" i="1" s="1"/>
  <c r="AV956" i="1"/>
  <c r="BG956" i="1" s="1"/>
  <c r="AV928" i="1"/>
  <c r="BG928" i="1" s="1"/>
  <c r="AV807" i="1"/>
  <c r="BG807" i="1" s="1"/>
  <c r="AV1017" i="1"/>
  <c r="BG1017" i="1" s="1"/>
  <c r="CD75" i="2"/>
  <c r="BR75" i="2"/>
  <c r="AT75" i="2"/>
  <c r="BF75" i="2"/>
  <c r="AH75" i="2"/>
  <c r="J75" i="2"/>
  <c r="V75" i="2"/>
  <c r="CE71" i="2"/>
  <c r="BG71" i="2"/>
  <c r="BS71" i="2"/>
  <c r="W71" i="2"/>
  <c r="AI71" i="2"/>
  <c r="AU71" i="2"/>
  <c r="K71" i="2"/>
  <c r="AU548" i="1"/>
  <c r="BF548" i="1" s="1"/>
  <c r="AV867" i="1"/>
  <c r="BG867" i="1" s="1"/>
  <c r="AU618" i="1"/>
  <c r="BF618" i="1" s="1"/>
  <c r="AU549" i="1"/>
  <c r="BF549" i="1" s="1"/>
  <c r="AU550" i="1"/>
  <c r="BF550" i="1" s="1"/>
  <c r="AX584" i="1"/>
  <c r="BI584" i="1" s="1"/>
  <c r="AY838" i="1"/>
  <c r="BJ838" i="1" s="1"/>
  <c r="AX710" i="1"/>
  <c r="BI710" i="1" s="1"/>
  <c r="AW954" i="1"/>
  <c r="BH954" i="1" s="1"/>
  <c r="AX842" i="1"/>
  <c r="BI842" i="1" s="1"/>
  <c r="AY839" i="1"/>
  <c r="BJ839" i="1" s="1"/>
  <c r="AX711" i="1"/>
  <c r="BI711" i="1" s="1"/>
  <c r="AW705" i="1"/>
  <c r="BH705" i="1" s="1"/>
  <c r="AW892" i="1"/>
  <c r="BH892" i="1" s="1"/>
  <c r="AX962" i="1"/>
  <c r="BI962" i="1" s="1"/>
  <c r="AX716" i="1"/>
  <c r="BI716" i="1" s="1"/>
  <c r="AX589" i="1"/>
  <c r="BI589" i="1" s="1"/>
  <c r="AY588" i="1"/>
  <c r="BJ588" i="1" s="1"/>
  <c r="AX590" i="1"/>
  <c r="BI590" i="1" s="1"/>
  <c r="AW891" i="1"/>
  <c r="BH891" i="1" s="1"/>
  <c r="AX709" i="1"/>
  <c r="BI709" i="1" s="1"/>
  <c r="AY835" i="1"/>
  <c r="BJ835" i="1" s="1"/>
  <c r="AW830" i="1"/>
  <c r="BH830" i="1" s="1"/>
  <c r="AW767" i="1"/>
  <c r="BH767" i="1" s="1"/>
  <c r="AX841" i="1"/>
  <c r="BI841" i="1" s="1"/>
  <c r="AW953" i="1"/>
  <c r="BH953" i="1" s="1"/>
  <c r="AX835" i="1"/>
  <c r="BI835" i="1" s="1"/>
  <c r="AZ586" i="1"/>
  <c r="BK586" i="1" s="1"/>
  <c r="AX715" i="1"/>
  <c r="BI715" i="1" s="1"/>
  <c r="AW1016" i="1"/>
  <c r="BH1016" i="1" s="1"/>
  <c r="AW829" i="1"/>
  <c r="BH829" i="1" s="1"/>
  <c r="AY581" i="1"/>
  <c r="BJ581" i="1" s="1"/>
  <c r="AY589" i="1"/>
  <c r="BJ589" i="1" s="1"/>
  <c r="AX836" i="1"/>
  <c r="BI836" i="1" s="1"/>
  <c r="AW1015" i="1"/>
  <c r="BH1015" i="1" s="1"/>
  <c r="BK70" i="1"/>
  <c r="BK67" i="1"/>
  <c r="BK75" i="1"/>
  <c r="AY334" i="1"/>
  <c r="BJ334" i="1" s="1"/>
  <c r="BV76" i="1"/>
  <c r="AZ76" i="1" s="1"/>
  <c r="AT310" i="1"/>
  <c r="BE310" i="1" s="1"/>
  <c r="AT308" i="1"/>
  <c r="BE308" i="1" s="1"/>
  <c r="BV69" i="1"/>
  <c r="AZ69" i="1" s="1"/>
  <c r="AT304" i="1"/>
  <c r="BE304" i="1" s="1"/>
  <c r="BJ80" i="1"/>
  <c r="AX338" i="1"/>
  <c r="BI338" i="1" s="1"/>
  <c r="AW520" i="1"/>
  <c r="BH520" i="1" s="1"/>
  <c r="AT309" i="1"/>
  <c r="BE309" i="1" s="1"/>
  <c r="AT322" i="1"/>
  <c r="BE322" i="1" s="1"/>
  <c r="BJ79" i="1"/>
  <c r="AT303" i="1"/>
  <c r="BE303" i="1" s="1"/>
  <c r="AX463" i="1"/>
  <c r="BI463" i="1" s="1"/>
  <c r="AT315" i="1"/>
  <c r="BE315" i="1" s="1"/>
  <c r="AX464" i="1"/>
  <c r="BI464" i="1" s="1"/>
  <c r="AT313" i="1"/>
  <c r="BE313" i="1" s="1"/>
  <c r="AX337" i="1"/>
  <c r="BI337" i="1" s="1"/>
  <c r="BV72" i="1"/>
  <c r="AZ72" i="1" s="1"/>
  <c r="AS172" i="1"/>
  <c r="BD172" i="1" s="1"/>
  <c r="BR85" i="1"/>
  <c r="BP85" i="1"/>
  <c r="BQ85" i="1"/>
  <c r="BT85" i="1"/>
  <c r="BS85" i="1"/>
  <c r="AS169" i="1"/>
  <c r="BD169" i="1" s="1"/>
  <c r="BU81" i="1"/>
  <c r="BT86" i="1"/>
  <c r="BP86" i="1"/>
  <c r="BR86" i="1"/>
  <c r="BQ86" i="1"/>
  <c r="BS86" i="1"/>
  <c r="BU82" i="1"/>
  <c r="AY82" i="1" s="1"/>
  <c r="AR89" i="1"/>
  <c r="BC89" i="1" s="1"/>
  <c r="AR90" i="1"/>
  <c r="BC90" i="1" s="1"/>
  <c r="AS170" i="1"/>
  <c r="BD170" i="1" s="1"/>
  <c r="AS171" i="1"/>
  <c r="BD171" i="1" s="1"/>
  <c r="BN89" i="1" l="1"/>
  <c r="BO89" i="1"/>
  <c r="BN90" i="1"/>
  <c r="BO90" i="1"/>
  <c r="AX86" i="1"/>
  <c r="BI86" i="1" s="1"/>
  <c r="AX85" i="1"/>
  <c r="BE82" i="2" s="1"/>
  <c r="AX212" i="1"/>
  <c r="BI212" i="1" s="1"/>
  <c r="AX211" i="1"/>
  <c r="BI211" i="1" s="1"/>
  <c r="AW768" i="1"/>
  <c r="BH768" i="1" s="1"/>
  <c r="U81" i="2"/>
  <c r="BE81" i="2"/>
  <c r="AS80" i="2"/>
  <c r="BI84" i="1"/>
  <c r="AG80" i="2"/>
  <c r="BQ80" i="2"/>
  <c r="AY584" i="1"/>
  <c r="BJ584" i="1" s="1"/>
  <c r="AY843" i="1"/>
  <c r="BJ843" i="1" s="1"/>
  <c r="AY81" i="1"/>
  <c r="BJ81" i="1" s="1"/>
  <c r="AZ77" i="1"/>
  <c r="BK77" i="1" s="1"/>
  <c r="AV58" i="2"/>
  <c r="BA68" i="1"/>
  <c r="BL68" i="1" s="1"/>
  <c r="BK71" i="1"/>
  <c r="BW71" i="1" s="1"/>
  <c r="AJ59" i="2"/>
  <c r="CF59" i="2"/>
  <c r="AU68" i="2"/>
  <c r="AJ58" i="2"/>
  <c r="BT58" i="2"/>
  <c r="BA66" i="1"/>
  <c r="BL66" i="1" s="1"/>
  <c r="L58" i="2"/>
  <c r="CF58" i="2"/>
  <c r="AW643" i="1"/>
  <c r="BH643" i="1" s="1"/>
  <c r="BH579" i="1"/>
  <c r="AW582" i="1"/>
  <c r="BH582" i="1" s="1"/>
  <c r="BH518" i="1"/>
  <c r="AW706" i="1"/>
  <c r="BH706" i="1" s="1"/>
  <c r="AW581" i="1"/>
  <c r="BH581" i="1" s="1"/>
  <c r="BH517" i="1"/>
  <c r="AW519" i="1"/>
  <c r="BH519" i="1" s="1"/>
  <c r="AW644" i="1"/>
  <c r="AV63" i="2"/>
  <c r="BW74" i="1"/>
  <c r="BW73" i="1"/>
  <c r="BA73" i="1" s="1"/>
  <c r="CF63" i="2"/>
  <c r="BH63" i="2"/>
  <c r="AJ63" i="2"/>
  <c r="BQ83" i="2"/>
  <c r="AS83" i="2"/>
  <c r="U83" i="2"/>
  <c r="AZ589" i="1"/>
  <c r="BK589" i="1" s="1"/>
  <c r="AU566" i="1"/>
  <c r="BF566" i="1" s="1"/>
  <c r="AU634" i="1"/>
  <c r="BF634" i="1" s="1"/>
  <c r="AU564" i="1"/>
  <c r="BF564" i="1" s="1"/>
  <c r="AW646" i="1"/>
  <c r="BH646" i="1" s="1"/>
  <c r="AV988" i="1"/>
  <c r="BG988" i="1" s="1"/>
  <c r="AV990" i="1"/>
  <c r="BG990" i="1" s="1"/>
  <c r="AV930" i="1"/>
  <c r="BG930" i="1" s="1"/>
  <c r="AU601" i="1"/>
  <c r="BF601" i="1" s="1"/>
  <c r="AV869" i="1"/>
  <c r="BG869" i="1" s="1"/>
  <c r="AV840" i="1"/>
  <c r="BG840" i="1" s="1"/>
  <c r="AU604" i="1"/>
  <c r="BF604" i="1" s="1"/>
  <c r="AU619" i="1"/>
  <c r="BF619" i="1" s="1"/>
  <c r="AT78" i="2"/>
  <c r="CD77" i="2"/>
  <c r="BR77" i="2"/>
  <c r="AT77" i="2"/>
  <c r="BF77" i="2"/>
  <c r="AH77" i="2"/>
  <c r="J77" i="2"/>
  <c r="V77" i="2"/>
  <c r="CE67" i="2"/>
  <c r="BG67" i="2"/>
  <c r="BS67" i="2"/>
  <c r="AI67" i="2"/>
  <c r="W67" i="2"/>
  <c r="AU67" i="2"/>
  <c r="K67" i="2"/>
  <c r="AV839" i="1"/>
  <c r="BG839" i="1" s="1"/>
  <c r="AU605" i="1"/>
  <c r="BF605" i="1" s="1"/>
  <c r="AU606" i="1"/>
  <c r="BF606" i="1" s="1"/>
  <c r="AU592" i="1"/>
  <c r="BF592" i="1" s="1"/>
  <c r="BQ82" i="2"/>
  <c r="I82" i="2"/>
  <c r="AG82" i="2"/>
  <c r="CD76" i="2"/>
  <c r="BR76" i="2"/>
  <c r="BF76" i="2"/>
  <c r="AT76" i="2"/>
  <c r="AH76" i="2"/>
  <c r="V76" i="2"/>
  <c r="J76" i="2"/>
  <c r="BS72" i="2"/>
  <c r="CE72" i="2"/>
  <c r="BG72" i="2"/>
  <c r="AI72" i="2"/>
  <c r="AU72" i="2"/>
  <c r="W72" i="2"/>
  <c r="K72" i="2"/>
  <c r="BT65" i="2"/>
  <c r="AJ65" i="2"/>
  <c r="AV65" i="2"/>
  <c r="BH65" i="2"/>
  <c r="X65" i="2"/>
  <c r="AV899" i="1"/>
  <c r="BG899" i="1" s="1"/>
  <c r="AV960" i="1"/>
  <c r="BG960" i="1" s="1"/>
  <c r="AU591" i="1"/>
  <c r="BF591" i="1" s="1"/>
  <c r="AV989" i="1"/>
  <c r="BG989" i="1" s="1"/>
  <c r="AU552" i="1"/>
  <c r="BF552" i="1" s="1"/>
  <c r="AV929" i="1"/>
  <c r="BG929" i="1" s="1"/>
  <c r="AV987" i="1"/>
  <c r="BG987" i="1" s="1"/>
  <c r="AU551" i="1"/>
  <c r="BF551" i="1" s="1"/>
  <c r="AW584" i="1"/>
  <c r="BH584" i="1" s="1"/>
  <c r="AZ579" i="1"/>
  <c r="BK579" i="1" s="1"/>
  <c r="CE64" i="2"/>
  <c r="BS64" i="2"/>
  <c r="AU64" i="2"/>
  <c r="BG64" i="2"/>
  <c r="AI64" i="2"/>
  <c r="W64" i="2"/>
  <c r="K64" i="2"/>
  <c r="AU565" i="1"/>
  <c r="BF565" i="1" s="1"/>
  <c r="AV870" i="1"/>
  <c r="BG870" i="1" s="1"/>
  <c r="AV868" i="1"/>
  <c r="BG868" i="1" s="1"/>
  <c r="AV959" i="1"/>
  <c r="BG959" i="1" s="1"/>
  <c r="AU579" i="1"/>
  <c r="BF579" i="1" s="1"/>
  <c r="AU593" i="1"/>
  <c r="BF593" i="1" s="1"/>
  <c r="AU594" i="1"/>
  <c r="BF594" i="1" s="1"/>
  <c r="AW831" i="1"/>
  <c r="BH831" i="1" s="1"/>
  <c r="AW832" i="1"/>
  <c r="BH832" i="1" s="1"/>
  <c r="AX837" i="1"/>
  <c r="BI837" i="1" s="1"/>
  <c r="AW955" i="1"/>
  <c r="BH955" i="1" s="1"/>
  <c r="AW956" i="1"/>
  <c r="BH956" i="1" s="1"/>
  <c r="AX591" i="1"/>
  <c r="BI591" i="1" s="1"/>
  <c r="AY845" i="1"/>
  <c r="BJ845" i="1" s="1"/>
  <c r="AW707" i="1"/>
  <c r="BH707" i="1" s="1"/>
  <c r="AW1017" i="1"/>
  <c r="BH1017" i="1" s="1"/>
  <c r="AY590" i="1"/>
  <c r="BJ590" i="1" s="1"/>
  <c r="AX964" i="1"/>
  <c r="BI964" i="1" s="1"/>
  <c r="AX843" i="1"/>
  <c r="BI843" i="1" s="1"/>
  <c r="AX963" i="1"/>
  <c r="BI963" i="1" s="1"/>
  <c r="AX969" i="1"/>
  <c r="BI969" i="1" s="1"/>
  <c r="AW894" i="1"/>
  <c r="BH894" i="1" s="1"/>
  <c r="AX718" i="1"/>
  <c r="BI718" i="1" s="1"/>
  <c r="AY844" i="1"/>
  <c r="BJ844" i="1" s="1"/>
  <c r="AX717" i="1"/>
  <c r="BI717" i="1" s="1"/>
  <c r="AW769" i="1"/>
  <c r="BH769" i="1" s="1"/>
  <c r="AX839" i="1"/>
  <c r="BI839" i="1" s="1"/>
  <c r="AX970" i="1"/>
  <c r="BI970" i="1" s="1"/>
  <c r="AW893" i="1"/>
  <c r="BH893" i="1" s="1"/>
  <c r="AW770" i="1"/>
  <c r="BH770" i="1" s="1"/>
  <c r="AY840" i="1"/>
  <c r="BJ840" i="1" s="1"/>
  <c r="AX844" i="1"/>
  <c r="BI844" i="1" s="1"/>
  <c r="AW1018" i="1"/>
  <c r="BH1018" i="1" s="1"/>
  <c r="AX838" i="1"/>
  <c r="BI838" i="1" s="1"/>
  <c r="AX712" i="1"/>
  <c r="BI712" i="1" s="1"/>
  <c r="AX592" i="1"/>
  <c r="BI592" i="1" s="1"/>
  <c r="AZ587" i="1"/>
  <c r="BK587" i="1" s="1"/>
  <c r="AZ582" i="1"/>
  <c r="BK582" i="1" s="1"/>
  <c r="AY837" i="1"/>
  <c r="BJ837" i="1" s="1"/>
  <c r="BK69" i="1"/>
  <c r="BK76" i="1"/>
  <c r="BK72" i="1"/>
  <c r="AY335" i="1"/>
  <c r="BJ335" i="1" s="1"/>
  <c r="AY336" i="1"/>
  <c r="BJ336" i="1" s="1"/>
  <c r="BV78" i="1"/>
  <c r="AZ78" i="1" s="1"/>
  <c r="AX339" i="1"/>
  <c r="BI339" i="1" s="1"/>
  <c r="AT330" i="1"/>
  <c r="BE330" i="1" s="1"/>
  <c r="AT323" i="1"/>
  <c r="BE323" i="1" s="1"/>
  <c r="AT311" i="1"/>
  <c r="BE311" i="1" s="1"/>
  <c r="AT317" i="1"/>
  <c r="BE317" i="1" s="1"/>
  <c r="AX466" i="1"/>
  <c r="BI466" i="1" s="1"/>
  <c r="AT316" i="1"/>
  <c r="BE316" i="1" s="1"/>
  <c r="AT318" i="1"/>
  <c r="BE318" i="1" s="1"/>
  <c r="AX340" i="1"/>
  <c r="BI340" i="1" s="1"/>
  <c r="BJ82" i="1"/>
  <c r="AT312" i="1"/>
  <c r="BE312" i="1" s="1"/>
  <c r="AT321" i="1"/>
  <c r="BE321" i="1" s="1"/>
  <c r="AX465" i="1"/>
  <c r="BI465" i="1" s="1"/>
  <c r="AR92" i="1"/>
  <c r="BC92" i="1" s="1"/>
  <c r="AS176" i="1"/>
  <c r="BD176" i="1" s="1"/>
  <c r="BU83" i="1"/>
  <c r="AY83" i="1" s="1"/>
  <c r="AR91" i="1"/>
  <c r="BC91" i="1" s="1"/>
  <c r="AS174" i="1"/>
  <c r="BD174" i="1" s="1"/>
  <c r="BU84" i="1"/>
  <c r="AY84" i="1" s="1"/>
  <c r="AS175" i="1"/>
  <c r="BD175" i="1" s="1"/>
  <c r="BP88" i="1"/>
  <c r="BR88" i="1"/>
  <c r="BS88" i="1"/>
  <c r="BQ88" i="1"/>
  <c r="BT88" i="1"/>
  <c r="BP87" i="1"/>
  <c r="BR87" i="1"/>
  <c r="BS87" i="1"/>
  <c r="BQ87" i="1"/>
  <c r="BT87" i="1"/>
  <c r="AX214" i="1"/>
  <c r="BI214" i="1" s="1"/>
  <c r="AS173" i="1"/>
  <c r="BD173" i="1" s="1"/>
  <c r="AX213" i="1" l="1"/>
  <c r="BI213" i="1" s="1"/>
  <c r="AS82" i="2"/>
  <c r="CC82" i="2"/>
  <c r="AW645" i="1"/>
  <c r="BH645" i="1" s="1"/>
  <c r="J78" i="2"/>
  <c r="BF78" i="2"/>
  <c r="AG83" i="2"/>
  <c r="CC83" i="2"/>
  <c r="X63" i="2"/>
  <c r="BI85" i="1"/>
  <c r="BO91" i="1"/>
  <c r="BN91" i="1"/>
  <c r="AX87" i="1"/>
  <c r="BI87" i="1" s="1"/>
  <c r="V78" i="2"/>
  <c r="BI88" i="1"/>
  <c r="AX88" i="1"/>
  <c r="BN92" i="1"/>
  <c r="BO92" i="1"/>
  <c r="AY337" i="1"/>
  <c r="BJ337" i="1" s="1"/>
  <c r="U82" i="2"/>
  <c r="BR78" i="2"/>
  <c r="I83" i="2"/>
  <c r="BE83" i="2"/>
  <c r="L63" i="2"/>
  <c r="L65" i="2"/>
  <c r="CF65" i="2"/>
  <c r="BT63" i="2"/>
  <c r="AU74" i="2"/>
  <c r="AH78" i="2"/>
  <c r="CD78" i="2"/>
  <c r="W74" i="2"/>
  <c r="BS74" i="2"/>
  <c r="AI74" i="2"/>
  <c r="CE74" i="2"/>
  <c r="BA74" i="1"/>
  <c r="BL74" i="1" s="1"/>
  <c r="K74" i="2"/>
  <c r="BG74" i="2"/>
  <c r="BA71" i="1"/>
  <c r="BL71" i="1" s="1"/>
  <c r="AW708" i="1"/>
  <c r="BH708" i="1" s="1"/>
  <c r="BH644" i="1"/>
  <c r="CF70" i="2"/>
  <c r="BL73" i="1"/>
  <c r="AW583" i="1"/>
  <c r="BH583" i="1" s="1"/>
  <c r="BH70" i="2"/>
  <c r="X70" i="2"/>
  <c r="AJ70" i="2"/>
  <c r="BW67" i="1"/>
  <c r="L70" i="2"/>
  <c r="BT70" i="2"/>
  <c r="BW70" i="1"/>
  <c r="BW76" i="1"/>
  <c r="BW77" i="1"/>
  <c r="BW75" i="1"/>
  <c r="AV70" i="2"/>
  <c r="CE66" i="2"/>
  <c r="BS66" i="2"/>
  <c r="AI66" i="2"/>
  <c r="AU66" i="2"/>
  <c r="W66" i="2"/>
  <c r="BG66" i="2"/>
  <c r="K66" i="2"/>
  <c r="AU610" i="1"/>
  <c r="BF610" i="1" s="1"/>
  <c r="AW709" i="1"/>
  <c r="BH709" i="1" s="1"/>
  <c r="AV991" i="1"/>
  <c r="BG991" i="1" s="1"/>
  <c r="AV902" i="1"/>
  <c r="BG902" i="1" s="1"/>
  <c r="AW648" i="1"/>
  <c r="BH648" i="1" s="1"/>
  <c r="AV1019" i="1"/>
  <c r="BG1019" i="1" s="1"/>
  <c r="AU622" i="1"/>
  <c r="BF622" i="1" s="1"/>
  <c r="AU635" i="1"/>
  <c r="BF635" i="1" s="1"/>
  <c r="AU617" i="1"/>
  <c r="BF617" i="1" s="1"/>
  <c r="AW710" i="1"/>
  <c r="BH710" i="1" s="1"/>
  <c r="AU650" i="1"/>
  <c r="BF650" i="1" s="1"/>
  <c r="CC84" i="2"/>
  <c r="BE84" i="2"/>
  <c r="U84" i="2"/>
  <c r="AG84" i="2"/>
  <c r="AZ588" i="1"/>
  <c r="BK588" i="1" s="1"/>
  <c r="CE73" i="2"/>
  <c r="BS73" i="2"/>
  <c r="BG73" i="2"/>
  <c r="AU73" i="2"/>
  <c r="AI73" i="2"/>
  <c r="W73" i="2"/>
  <c r="K73" i="2"/>
  <c r="BH68" i="2"/>
  <c r="L68" i="2"/>
  <c r="AU609" i="1"/>
  <c r="BF609" i="1" s="1"/>
  <c r="AU568" i="1"/>
  <c r="BF568" i="1" s="1"/>
  <c r="AV871" i="1"/>
  <c r="BG871" i="1" s="1"/>
  <c r="AV872" i="1"/>
  <c r="BG872" i="1" s="1"/>
  <c r="AV1022" i="1"/>
  <c r="BG1022" i="1" s="1"/>
  <c r="AZ584" i="1"/>
  <c r="BK584" i="1" s="1"/>
  <c r="CE69" i="2"/>
  <c r="BS69" i="2"/>
  <c r="BG69" i="2"/>
  <c r="AI69" i="2"/>
  <c r="W69" i="2"/>
  <c r="AU69" i="2"/>
  <c r="K69" i="2"/>
  <c r="CF71" i="2"/>
  <c r="AU581" i="1"/>
  <c r="BF581" i="1" s="1"/>
  <c r="AU620" i="1"/>
  <c r="BF620" i="1" s="1"/>
  <c r="AV901" i="1"/>
  <c r="BG901" i="1" s="1"/>
  <c r="CD79" i="2"/>
  <c r="BR79" i="2"/>
  <c r="AT79" i="2"/>
  <c r="BF79" i="2"/>
  <c r="AH79" i="2"/>
  <c r="J79" i="2"/>
  <c r="V79" i="2"/>
  <c r="AU607" i="1"/>
  <c r="BF607" i="1" s="1"/>
  <c r="AV931" i="1"/>
  <c r="BG931" i="1" s="1"/>
  <c r="CC85" i="2"/>
  <c r="BE85" i="2"/>
  <c r="BQ85" i="2"/>
  <c r="AS85" i="2"/>
  <c r="AG85" i="2"/>
  <c r="U85" i="2"/>
  <c r="I85" i="2"/>
  <c r="AU595" i="1"/>
  <c r="BF595" i="1" s="1"/>
  <c r="AV900" i="1"/>
  <c r="BG900" i="1" s="1"/>
  <c r="AU567" i="1"/>
  <c r="BF567" i="1" s="1"/>
  <c r="AV961" i="1"/>
  <c r="BG961" i="1" s="1"/>
  <c r="AV1021" i="1"/>
  <c r="BG1021" i="1" s="1"/>
  <c r="AV992" i="1"/>
  <c r="BG992" i="1" s="1"/>
  <c r="AU608" i="1"/>
  <c r="BF608" i="1" s="1"/>
  <c r="AU621" i="1"/>
  <c r="BF621" i="1" s="1"/>
  <c r="AV962" i="1"/>
  <c r="BG962" i="1" s="1"/>
  <c r="AV1020" i="1"/>
  <c r="BG1020" i="1" s="1"/>
  <c r="AU580" i="1"/>
  <c r="BF580" i="1" s="1"/>
  <c r="AU582" i="1"/>
  <c r="BF582" i="1" s="1"/>
  <c r="AX594" i="1"/>
  <c r="BI594" i="1" s="1"/>
  <c r="AW833" i="1"/>
  <c r="BH833" i="1" s="1"/>
  <c r="AW771" i="1"/>
  <c r="BH771" i="1" s="1"/>
  <c r="AX965" i="1"/>
  <c r="BI965" i="1" s="1"/>
  <c r="AZ581" i="1"/>
  <c r="BK581" i="1" s="1"/>
  <c r="AX840" i="1"/>
  <c r="BI840" i="1" s="1"/>
  <c r="AW834" i="1"/>
  <c r="BH834" i="1" s="1"/>
  <c r="AY846" i="1"/>
  <c r="BJ846" i="1" s="1"/>
  <c r="AY592" i="1"/>
  <c r="BJ592" i="1" s="1"/>
  <c r="AY591" i="1"/>
  <c r="BJ591" i="1" s="1"/>
  <c r="AX720" i="1"/>
  <c r="BI720" i="1" s="1"/>
  <c r="AX966" i="1"/>
  <c r="BI966" i="1" s="1"/>
  <c r="AX972" i="1"/>
  <c r="BI972" i="1" s="1"/>
  <c r="AW957" i="1"/>
  <c r="BH957" i="1" s="1"/>
  <c r="AX967" i="1"/>
  <c r="BI967" i="1" s="1"/>
  <c r="AX845" i="1"/>
  <c r="BI845" i="1" s="1"/>
  <c r="AX846" i="1"/>
  <c r="BI846" i="1" s="1"/>
  <c r="AX971" i="1"/>
  <c r="BI971" i="1" s="1"/>
  <c r="AX719" i="1"/>
  <c r="BI719" i="1" s="1"/>
  <c r="AW1020" i="1"/>
  <c r="BH1020" i="1" s="1"/>
  <c r="AW1019" i="1"/>
  <c r="BH1019" i="1" s="1"/>
  <c r="AW896" i="1"/>
  <c r="BH896" i="1" s="1"/>
  <c r="AX593" i="1"/>
  <c r="BI593" i="1" s="1"/>
  <c r="AW958" i="1"/>
  <c r="BH958" i="1" s="1"/>
  <c r="AW895" i="1"/>
  <c r="BH895" i="1" s="1"/>
  <c r="BK78" i="1"/>
  <c r="AY338" i="1"/>
  <c r="BJ338" i="1" s="1"/>
  <c r="AX341" i="1"/>
  <c r="BI341" i="1" s="1"/>
  <c r="AT325" i="1"/>
  <c r="BE325" i="1" s="1"/>
  <c r="BV80" i="1"/>
  <c r="AZ80" i="1" s="1"/>
  <c r="AX467" i="1"/>
  <c r="BI467" i="1" s="1"/>
  <c r="BJ84" i="1"/>
  <c r="AT320" i="1"/>
  <c r="BE320" i="1" s="1"/>
  <c r="AX468" i="1"/>
  <c r="BI468" i="1" s="1"/>
  <c r="AX342" i="1"/>
  <c r="BI342" i="1" s="1"/>
  <c r="AT324" i="1"/>
  <c r="BE324" i="1" s="1"/>
  <c r="AT319" i="1"/>
  <c r="BE319" i="1" s="1"/>
  <c r="AT338" i="1"/>
  <c r="BE338" i="1" s="1"/>
  <c r="BJ83" i="1"/>
  <c r="AT326" i="1"/>
  <c r="BE326" i="1" s="1"/>
  <c r="AT331" i="1"/>
  <c r="BE331" i="1" s="1"/>
  <c r="BV79" i="1"/>
  <c r="AZ79" i="1" s="1"/>
  <c r="AT329" i="1"/>
  <c r="BE329" i="1" s="1"/>
  <c r="BV81" i="1"/>
  <c r="AZ81" i="1" s="1"/>
  <c r="BU86" i="1"/>
  <c r="AY86" i="1" s="1"/>
  <c r="AS177" i="1"/>
  <c r="BD177" i="1" s="1"/>
  <c r="AS179" i="1"/>
  <c r="BD179" i="1" s="1"/>
  <c r="BQ90" i="1"/>
  <c r="BT90" i="1"/>
  <c r="BS90" i="1"/>
  <c r="BR90" i="1"/>
  <c r="BP90" i="1"/>
  <c r="AX216" i="1"/>
  <c r="BI216" i="1" s="1"/>
  <c r="BP89" i="1"/>
  <c r="BR89" i="1"/>
  <c r="BS89" i="1"/>
  <c r="BT89" i="1"/>
  <c r="BQ89" i="1"/>
  <c r="AR94" i="1"/>
  <c r="BC94" i="1" s="1"/>
  <c r="BU85" i="1"/>
  <c r="AY85" i="1" s="1"/>
  <c r="AR93" i="1"/>
  <c r="BC93" i="1" s="1"/>
  <c r="AS180" i="1"/>
  <c r="BD180" i="1" s="1"/>
  <c r="AS178" i="1"/>
  <c r="BD178" i="1" s="1"/>
  <c r="BN94" i="1" l="1"/>
  <c r="BO94" i="1"/>
  <c r="BN93" i="1"/>
  <c r="BO93" i="1"/>
  <c r="AW772" i="1"/>
  <c r="BH772" i="1" s="1"/>
  <c r="I84" i="2"/>
  <c r="BQ84" i="2"/>
  <c r="BI89" i="1"/>
  <c r="AX89" i="1"/>
  <c r="AX90" i="1"/>
  <c r="BE87" i="2" s="1"/>
  <c r="AX215" i="1"/>
  <c r="BI215" i="1" s="1"/>
  <c r="AY593" i="1"/>
  <c r="BJ593" i="1" s="1"/>
  <c r="AS84" i="2"/>
  <c r="BH71" i="2"/>
  <c r="X71" i="2"/>
  <c r="AJ71" i="2"/>
  <c r="L71" i="2"/>
  <c r="BT71" i="2"/>
  <c r="AV71" i="2"/>
  <c r="BA75" i="1"/>
  <c r="BL75" i="1" s="1"/>
  <c r="BA77" i="1"/>
  <c r="BT74" i="2" s="1"/>
  <c r="BA76" i="1"/>
  <c r="BL76" i="1" s="1"/>
  <c r="BT68" i="2"/>
  <c r="AV68" i="2"/>
  <c r="CF68" i="2"/>
  <c r="AJ68" i="2"/>
  <c r="BA67" i="1"/>
  <c r="L64" i="2" s="1"/>
  <c r="BA70" i="1"/>
  <c r="BL70" i="1" s="1"/>
  <c r="X68" i="2"/>
  <c r="AW647" i="1"/>
  <c r="BH647" i="1" s="1"/>
  <c r="BW78" i="1"/>
  <c r="BW69" i="1"/>
  <c r="BV82" i="1"/>
  <c r="AZ82" i="1" s="1"/>
  <c r="BW72" i="1"/>
  <c r="BA72" i="1" s="1"/>
  <c r="AV994" i="1"/>
  <c r="BG994" i="1" s="1"/>
  <c r="AU583" i="1"/>
  <c r="BF583" i="1" s="1"/>
  <c r="AU611" i="1"/>
  <c r="BF611" i="1" s="1"/>
  <c r="AU636" i="1"/>
  <c r="BF636" i="1" s="1"/>
  <c r="AV904" i="1"/>
  <c r="BG904" i="1" s="1"/>
  <c r="AU638" i="1"/>
  <c r="BF638" i="1" s="1"/>
  <c r="AW712" i="1"/>
  <c r="BH712" i="1" s="1"/>
  <c r="AJ64" i="2"/>
  <c r="AU596" i="1"/>
  <c r="BF596" i="1" s="1"/>
  <c r="AU624" i="1"/>
  <c r="BF624" i="1" s="1"/>
  <c r="AV963" i="1"/>
  <c r="BG963" i="1" s="1"/>
  <c r="AV933" i="1"/>
  <c r="BG933" i="1" s="1"/>
  <c r="AU584" i="1"/>
  <c r="BF584" i="1" s="1"/>
  <c r="AW774" i="1"/>
  <c r="BH774" i="1" s="1"/>
  <c r="AU651" i="1"/>
  <c r="BF651" i="1" s="1"/>
  <c r="AW773" i="1"/>
  <c r="BH773" i="1" s="1"/>
  <c r="CD81" i="2"/>
  <c r="BR81" i="2"/>
  <c r="AT81" i="2"/>
  <c r="BF81" i="2"/>
  <c r="AH81" i="2"/>
  <c r="J81" i="2"/>
  <c r="V81" i="2"/>
  <c r="AV67" i="2"/>
  <c r="BH67" i="2"/>
  <c r="AU598" i="1"/>
  <c r="BF598" i="1" s="1"/>
  <c r="AV1024" i="1"/>
  <c r="BG1024" i="1" s="1"/>
  <c r="AV993" i="1"/>
  <c r="BG993" i="1" s="1"/>
  <c r="AV932" i="1"/>
  <c r="BG932" i="1" s="1"/>
  <c r="AU597" i="1"/>
  <c r="BF597" i="1" s="1"/>
  <c r="AV934" i="1"/>
  <c r="BG934" i="1" s="1"/>
  <c r="CC86" i="2"/>
  <c r="BQ86" i="2"/>
  <c r="BE86" i="2"/>
  <c r="AS86" i="2"/>
  <c r="AG86" i="2"/>
  <c r="I86" i="2"/>
  <c r="U86" i="2"/>
  <c r="CC87" i="2"/>
  <c r="AS87" i="2"/>
  <c r="AG87" i="2"/>
  <c r="CD80" i="2"/>
  <c r="BR80" i="2"/>
  <c r="BF80" i="2"/>
  <c r="AT80" i="2"/>
  <c r="AH80" i="2"/>
  <c r="V80" i="2"/>
  <c r="J80" i="2"/>
  <c r="AZ590" i="1"/>
  <c r="BK590" i="1" s="1"/>
  <c r="CE75" i="2"/>
  <c r="BG75" i="2"/>
  <c r="BS75" i="2"/>
  <c r="AU75" i="2"/>
  <c r="W75" i="2"/>
  <c r="AI75" i="2"/>
  <c r="K75" i="2"/>
  <c r="BT72" i="2"/>
  <c r="AJ72" i="2"/>
  <c r="BH72" i="2"/>
  <c r="AU637" i="1"/>
  <c r="BF637" i="1" s="1"/>
  <c r="AU623" i="1"/>
  <c r="BF623" i="1" s="1"/>
  <c r="AV903" i="1"/>
  <c r="BG903" i="1" s="1"/>
  <c r="AU625" i="1"/>
  <c r="BF625" i="1" s="1"/>
  <c r="AU666" i="1"/>
  <c r="BF666" i="1" s="1"/>
  <c r="AU633" i="1"/>
  <c r="BF633" i="1" s="1"/>
  <c r="AV1023" i="1"/>
  <c r="BG1023" i="1" s="1"/>
  <c r="AU626" i="1"/>
  <c r="BF626" i="1" s="1"/>
  <c r="AX595" i="1"/>
  <c r="BI595" i="1" s="1"/>
  <c r="AY594" i="1"/>
  <c r="BJ594" i="1" s="1"/>
  <c r="AW959" i="1"/>
  <c r="BH959" i="1" s="1"/>
  <c r="AX847" i="1"/>
  <c r="BI847" i="1" s="1"/>
  <c r="AX973" i="1"/>
  <c r="BI973" i="1" s="1"/>
  <c r="AX848" i="1"/>
  <c r="BI848" i="1" s="1"/>
  <c r="AY848" i="1"/>
  <c r="BJ848" i="1" s="1"/>
  <c r="AW898" i="1"/>
  <c r="BH898" i="1" s="1"/>
  <c r="AW835" i="1"/>
  <c r="BH835" i="1" s="1"/>
  <c r="AW836" i="1"/>
  <c r="BH836" i="1" s="1"/>
  <c r="AX721" i="1"/>
  <c r="BI721" i="1" s="1"/>
  <c r="AW960" i="1"/>
  <c r="BH960" i="1" s="1"/>
  <c r="AX974" i="1"/>
  <c r="BI974" i="1" s="1"/>
  <c r="AY847" i="1"/>
  <c r="BJ847" i="1" s="1"/>
  <c r="AX968" i="1"/>
  <c r="BI968" i="1" s="1"/>
  <c r="AX596" i="1"/>
  <c r="BI596" i="1" s="1"/>
  <c r="AW1022" i="1"/>
  <c r="BH1022" i="1" s="1"/>
  <c r="AW1021" i="1"/>
  <c r="BH1021" i="1" s="1"/>
  <c r="AW897" i="1"/>
  <c r="BH897" i="1" s="1"/>
  <c r="AY849" i="1"/>
  <c r="BJ849" i="1" s="1"/>
  <c r="AX722" i="1"/>
  <c r="BI722" i="1" s="1"/>
  <c r="BK81" i="1"/>
  <c r="BK79" i="1"/>
  <c r="BK80" i="1"/>
  <c r="AY339" i="1"/>
  <c r="BJ339" i="1" s="1"/>
  <c r="AY340" i="1"/>
  <c r="BJ340" i="1" s="1"/>
  <c r="BJ85" i="1"/>
  <c r="AT339" i="1"/>
  <c r="BE339" i="1" s="1"/>
  <c r="AT327" i="1"/>
  <c r="BE327" i="1" s="1"/>
  <c r="AX470" i="1"/>
  <c r="BI470" i="1" s="1"/>
  <c r="AX344" i="1"/>
  <c r="BI344" i="1" s="1"/>
  <c r="AT334" i="1"/>
  <c r="BE334" i="1" s="1"/>
  <c r="AT346" i="1"/>
  <c r="BE346" i="1" s="1"/>
  <c r="AT332" i="1"/>
  <c r="BE332" i="1" s="1"/>
  <c r="AT333" i="1"/>
  <c r="BE333" i="1" s="1"/>
  <c r="AX469" i="1"/>
  <c r="BI469" i="1" s="1"/>
  <c r="BJ86" i="1"/>
  <c r="AT328" i="1"/>
  <c r="BE328" i="1" s="1"/>
  <c r="AT337" i="1"/>
  <c r="BE337" i="1" s="1"/>
  <c r="BP91" i="1"/>
  <c r="BQ91" i="1"/>
  <c r="BS91" i="1"/>
  <c r="BR91" i="1"/>
  <c r="BT91" i="1"/>
  <c r="AR96" i="1"/>
  <c r="BC96" i="1" s="1"/>
  <c r="AR95" i="1"/>
  <c r="BC95" i="1" s="1"/>
  <c r="AS181" i="1"/>
  <c r="BD181" i="1" s="1"/>
  <c r="AS184" i="1"/>
  <c r="BD184" i="1" s="1"/>
  <c r="BU88" i="1"/>
  <c r="AS182" i="1"/>
  <c r="BD182" i="1" s="1"/>
  <c r="BU87" i="1"/>
  <c r="AY87" i="1" s="1"/>
  <c r="AX217" i="1"/>
  <c r="BI217" i="1" s="1"/>
  <c r="BP92" i="1"/>
  <c r="BQ92" i="1"/>
  <c r="BT92" i="1"/>
  <c r="BS92" i="1"/>
  <c r="BR92" i="1"/>
  <c r="AS183" i="1"/>
  <c r="BD183" i="1" s="1"/>
  <c r="BT64" i="2" l="1"/>
  <c r="AX218" i="1"/>
  <c r="BI218" i="1" s="1"/>
  <c r="AY88" i="1"/>
  <c r="CD85" i="2" s="1"/>
  <c r="BN96" i="1"/>
  <c r="BO96" i="1"/>
  <c r="I87" i="2"/>
  <c r="BQ87" i="2"/>
  <c r="L67" i="2"/>
  <c r="BI90" i="1"/>
  <c r="BO95" i="1"/>
  <c r="BN95" i="1"/>
  <c r="AX343" i="1"/>
  <c r="BI343" i="1" s="1"/>
  <c r="AX92" i="1"/>
  <c r="AS89" i="2" s="1"/>
  <c r="BI91" i="1"/>
  <c r="AX91" i="1"/>
  <c r="U87" i="2"/>
  <c r="X67" i="2"/>
  <c r="BT67" i="2"/>
  <c r="L72" i="2"/>
  <c r="CF72" i="2"/>
  <c r="X72" i="2"/>
  <c r="AV74" i="2"/>
  <c r="CF74" i="2"/>
  <c r="AV72" i="2"/>
  <c r="AV73" i="2"/>
  <c r="BH73" i="2"/>
  <c r="CF73" i="2"/>
  <c r="BH74" i="2"/>
  <c r="L73" i="2"/>
  <c r="BT73" i="2"/>
  <c r="X73" i="2"/>
  <c r="AJ73" i="2"/>
  <c r="X74" i="2"/>
  <c r="AJ74" i="2"/>
  <c r="BA78" i="1"/>
  <c r="AJ75" i="2" s="1"/>
  <c r="BL77" i="1"/>
  <c r="L74" i="2"/>
  <c r="CF64" i="2"/>
  <c r="BL67" i="1"/>
  <c r="X64" i="2"/>
  <c r="BA69" i="1"/>
  <c r="BH66" i="2" s="1"/>
  <c r="AJ67" i="2"/>
  <c r="CF67" i="2"/>
  <c r="AV64" i="2"/>
  <c r="BH64" i="2"/>
  <c r="BK82" i="1"/>
  <c r="BW82" i="1" s="1"/>
  <c r="L69" i="2"/>
  <c r="BL72" i="1"/>
  <c r="AW711" i="1"/>
  <c r="BH711" i="1" s="1"/>
  <c r="BT69" i="2"/>
  <c r="AV69" i="2"/>
  <c r="BH69" i="2"/>
  <c r="CF69" i="2"/>
  <c r="X69" i="2"/>
  <c r="AJ69" i="2"/>
  <c r="AW838" i="1"/>
  <c r="BH838" i="1" s="1"/>
  <c r="AV965" i="1"/>
  <c r="BG965" i="1" s="1"/>
  <c r="AV1026" i="1"/>
  <c r="BG1026" i="1" s="1"/>
  <c r="BF85" i="2"/>
  <c r="CD83" i="2"/>
  <c r="BR83" i="2"/>
  <c r="AT83" i="2"/>
  <c r="BF83" i="2"/>
  <c r="AH83" i="2"/>
  <c r="J83" i="2"/>
  <c r="V83" i="2"/>
  <c r="AZ593" i="1"/>
  <c r="BK593" i="1" s="1"/>
  <c r="CE78" i="2"/>
  <c r="BS78" i="2"/>
  <c r="BG78" i="2"/>
  <c r="AI78" i="2"/>
  <c r="AU78" i="2"/>
  <c r="K78" i="2"/>
  <c r="W78" i="2"/>
  <c r="AU614" i="1"/>
  <c r="BF614" i="1" s="1"/>
  <c r="AU640" i="1"/>
  <c r="BF640" i="1" s="1"/>
  <c r="AU599" i="1"/>
  <c r="BF599" i="1" s="1"/>
  <c r="BE89" i="2"/>
  <c r="BQ89" i="2"/>
  <c r="U89" i="2"/>
  <c r="I89" i="2"/>
  <c r="CC88" i="2"/>
  <c r="BQ88" i="2"/>
  <c r="BE88" i="2"/>
  <c r="AS88" i="2"/>
  <c r="I88" i="2"/>
  <c r="AG88" i="2"/>
  <c r="U88" i="2"/>
  <c r="AU642" i="1"/>
  <c r="BF642" i="1" s="1"/>
  <c r="AU649" i="1"/>
  <c r="BF649" i="1" s="1"/>
  <c r="AU639" i="1"/>
  <c r="BF639" i="1" s="1"/>
  <c r="AV966" i="1"/>
  <c r="BG966" i="1" s="1"/>
  <c r="AU613" i="1"/>
  <c r="BF613" i="1" s="1"/>
  <c r="AV1025" i="1"/>
  <c r="BG1025" i="1" s="1"/>
  <c r="AU667" i="1"/>
  <c r="BF667" i="1" s="1"/>
  <c r="AU600" i="1"/>
  <c r="BF600" i="1" s="1"/>
  <c r="AV995" i="1"/>
  <c r="BG995" i="1" s="1"/>
  <c r="AU654" i="1"/>
  <c r="BF654" i="1" s="1"/>
  <c r="AU652" i="1"/>
  <c r="BF652" i="1" s="1"/>
  <c r="CD82" i="2"/>
  <c r="BF82" i="2"/>
  <c r="AT82" i="2"/>
  <c r="AH82" i="2"/>
  <c r="BR82" i="2"/>
  <c r="V82" i="2"/>
  <c r="J82" i="2"/>
  <c r="CE76" i="2"/>
  <c r="BS76" i="2"/>
  <c r="BG76" i="2"/>
  <c r="AI76" i="2"/>
  <c r="K76" i="2"/>
  <c r="AU76" i="2"/>
  <c r="W76" i="2"/>
  <c r="AU682" i="1"/>
  <c r="BF682" i="1" s="1"/>
  <c r="AV935" i="1"/>
  <c r="BG935" i="1" s="1"/>
  <c r="AW775" i="1"/>
  <c r="BH775" i="1" s="1"/>
  <c r="AW837" i="1"/>
  <c r="BH837" i="1" s="1"/>
  <c r="AW776" i="1"/>
  <c r="BH776" i="1" s="1"/>
  <c r="AZ594" i="1"/>
  <c r="BK594" i="1" s="1"/>
  <c r="CE79" i="2"/>
  <c r="BG79" i="2"/>
  <c r="BS79" i="2"/>
  <c r="W79" i="2"/>
  <c r="AI79" i="2"/>
  <c r="AU79" i="2"/>
  <c r="K79" i="2"/>
  <c r="CE77" i="2"/>
  <c r="BS77" i="2"/>
  <c r="BG77" i="2"/>
  <c r="AU77" i="2"/>
  <c r="AI77" i="2"/>
  <c r="W77" i="2"/>
  <c r="K77" i="2"/>
  <c r="CF75" i="2"/>
  <c r="AV66" i="2"/>
  <c r="L66" i="2"/>
  <c r="AU641" i="1"/>
  <c r="BF641" i="1" s="1"/>
  <c r="AU653" i="1"/>
  <c r="BF653" i="1" s="1"/>
  <c r="AV964" i="1"/>
  <c r="BG964" i="1" s="1"/>
  <c r="AU612" i="1"/>
  <c r="BF612" i="1" s="1"/>
  <c r="AV936" i="1"/>
  <c r="BG936" i="1" s="1"/>
  <c r="AU627" i="1"/>
  <c r="BF627" i="1" s="1"/>
  <c r="AX597" i="1"/>
  <c r="BI597" i="1" s="1"/>
  <c r="AX850" i="1"/>
  <c r="BI850" i="1" s="1"/>
  <c r="AY595" i="1"/>
  <c r="BJ595" i="1" s="1"/>
  <c r="AZ592" i="1"/>
  <c r="BK592" i="1" s="1"/>
  <c r="AX724" i="1"/>
  <c r="BI724" i="1" s="1"/>
  <c r="AW899" i="1"/>
  <c r="BH899" i="1" s="1"/>
  <c r="AX975" i="1"/>
  <c r="BI975" i="1" s="1"/>
  <c r="AX598" i="1"/>
  <c r="BI598" i="1" s="1"/>
  <c r="AW1024" i="1"/>
  <c r="BH1024" i="1" s="1"/>
  <c r="AW962" i="1"/>
  <c r="BH962" i="1" s="1"/>
  <c r="AW1023" i="1"/>
  <c r="BH1023" i="1" s="1"/>
  <c r="AY596" i="1"/>
  <c r="BJ596" i="1" s="1"/>
  <c r="AZ591" i="1"/>
  <c r="BK591" i="1" s="1"/>
  <c r="AW900" i="1"/>
  <c r="BH900" i="1" s="1"/>
  <c r="AY850" i="1"/>
  <c r="BJ850" i="1" s="1"/>
  <c r="AX723" i="1"/>
  <c r="BI723" i="1" s="1"/>
  <c r="AW961" i="1"/>
  <c r="BH961" i="1" s="1"/>
  <c r="AX849" i="1"/>
  <c r="BI849" i="1" s="1"/>
  <c r="AX976" i="1"/>
  <c r="BI976" i="1" s="1"/>
  <c r="AY341" i="1"/>
  <c r="BJ341" i="1" s="1"/>
  <c r="AY342" i="1"/>
  <c r="BJ342" i="1" s="1"/>
  <c r="BV84" i="1"/>
  <c r="AZ84" i="1" s="1"/>
  <c r="AT341" i="1"/>
  <c r="BE341" i="1" s="1"/>
  <c r="AT354" i="1"/>
  <c r="BE354" i="1" s="1"/>
  <c r="BJ87" i="1"/>
  <c r="AT340" i="1"/>
  <c r="BE340" i="1" s="1"/>
  <c r="AT342" i="1"/>
  <c r="BE342" i="1" s="1"/>
  <c r="AX471" i="1"/>
  <c r="BI471" i="1" s="1"/>
  <c r="AX346" i="1"/>
  <c r="BI346" i="1" s="1"/>
  <c r="AT336" i="1"/>
  <c r="BE336" i="1" s="1"/>
  <c r="BV83" i="1"/>
  <c r="AZ83" i="1" s="1"/>
  <c r="AX472" i="1"/>
  <c r="BI472" i="1" s="1"/>
  <c r="AT347" i="1"/>
  <c r="BE347" i="1" s="1"/>
  <c r="AT335" i="1"/>
  <c r="BE335" i="1" s="1"/>
  <c r="AT345" i="1"/>
  <c r="BE345" i="1" s="1"/>
  <c r="AX345" i="1"/>
  <c r="BI345" i="1" s="1"/>
  <c r="AX220" i="1"/>
  <c r="BI220" i="1" s="1"/>
  <c r="AS185" i="1"/>
  <c r="BD185" i="1" s="1"/>
  <c r="BP94" i="1"/>
  <c r="BR94" i="1"/>
  <c r="BT94" i="1"/>
  <c r="BS94" i="1"/>
  <c r="BQ94" i="1"/>
  <c r="AS187" i="1"/>
  <c r="BD187" i="1" s="1"/>
  <c r="AR98" i="1"/>
  <c r="BC98" i="1" s="1"/>
  <c r="AX219" i="1"/>
  <c r="BI219" i="1" s="1"/>
  <c r="BU89" i="1"/>
  <c r="AS188" i="1"/>
  <c r="BD188" i="1" s="1"/>
  <c r="BP93" i="1"/>
  <c r="BR93" i="1"/>
  <c r="BS93" i="1"/>
  <c r="BQ93" i="1"/>
  <c r="BT93" i="1"/>
  <c r="BU90" i="1"/>
  <c r="AY90" i="1" s="1"/>
  <c r="AS186" i="1"/>
  <c r="BD186" i="1" s="1"/>
  <c r="AR97" i="1"/>
  <c r="BC97" i="1" s="1"/>
  <c r="BN98" i="1" l="1"/>
  <c r="BO98" i="1"/>
  <c r="AX94" i="1"/>
  <c r="CC91" i="2" s="1"/>
  <c r="BN97" i="1"/>
  <c r="BO97" i="1"/>
  <c r="V85" i="2"/>
  <c r="AT85" i="2"/>
  <c r="BJ88" i="1"/>
  <c r="BJ89" i="1"/>
  <c r="AY89" i="1"/>
  <c r="CF66" i="2"/>
  <c r="AG89" i="2"/>
  <c r="CC89" i="2"/>
  <c r="J85" i="2"/>
  <c r="BR85" i="2"/>
  <c r="BI92" i="1"/>
  <c r="BI93" i="1"/>
  <c r="AX93" i="1"/>
  <c r="AY344" i="1"/>
  <c r="BJ344" i="1" s="1"/>
  <c r="AH85" i="2"/>
  <c r="BH75" i="2"/>
  <c r="BT75" i="2"/>
  <c r="L75" i="2"/>
  <c r="BA82" i="1"/>
  <c r="BL82" i="1" s="1"/>
  <c r="AV75" i="2"/>
  <c r="BL78" i="1"/>
  <c r="X75" i="2"/>
  <c r="AJ66" i="2"/>
  <c r="BT66" i="2"/>
  <c r="BL69" i="1"/>
  <c r="X66" i="2"/>
  <c r="BW79" i="1"/>
  <c r="BW80" i="1"/>
  <c r="BW81" i="1"/>
  <c r="AV996" i="1"/>
  <c r="BG996" i="1" s="1"/>
  <c r="AV997" i="1"/>
  <c r="BG997" i="1" s="1"/>
  <c r="AV968" i="1"/>
  <c r="BG968" i="1" s="1"/>
  <c r="AW901" i="1"/>
  <c r="BH901" i="1" s="1"/>
  <c r="AU616" i="1"/>
  <c r="BF616" i="1" s="1"/>
  <c r="AU665" i="1"/>
  <c r="BF665" i="1" s="1"/>
  <c r="AU656" i="1"/>
  <c r="BF656" i="1" s="1"/>
  <c r="CF79" i="2"/>
  <c r="AJ79" i="2"/>
  <c r="BH79" i="2"/>
  <c r="X79" i="2"/>
  <c r="AU643" i="1"/>
  <c r="BF643" i="1" s="1"/>
  <c r="AU670" i="1"/>
  <c r="BF670" i="1" s="1"/>
  <c r="AV998" i="1"/>
  <c r="BG998" i="1" s="1"/>
  <c r="AU615" i="1"/>
  <c r="BF615" i="1" s="1"/>
  <c r="AU630" i="1"/>
  <c r="BF630" i="1" s="1"/>
  <c r="AU668" i="1"/>
  <c r="BF668" i="1" s="1"/>
  <c r="CD86" i="2"/>
  <c r="BR86" i="2"/>
  <c r="BF86" i="2"/>
  <c r="AT86" i="2"/>
  <c r="AH86" i="2"/>
  <c r="V86" i="2"/>
  <c r="J86" i="2"/>
  <c r="AU657" i="1"/>
  <c r="BF657" i="1" s="1"/>
  <c r="AV967" i="1"/>
  <c r="BG967" i="1" s="1"/>
  <c r="CC90" i="2"/>
  <c r="BQ90" i="2"/>
  <c r="BE90" i="2"/>
  <c r="AS90" i="2"/>
  <c r="I90" i="2"/>
  <c r="AG90" i="2"/>
  <c r="U90" i="2"/>
  <c r="BQ91" i="2"/>
  <c r="AS91" i="2"/>
  <c r="U91" i="2"/>
  <c r="CD84" i="2"/>
  <c r="BR84" i="2"/>
  <c r="BF84" i="2"/>
  <c r="AT84" i="2"/>
  <c r="AH84" i="2"/>
  <c r="V84" i="2"/>
  <c r="J84" i="2"/>
  <c r="AU628" i="1"/>
  <c r="BF628" i="1" s="1"/>
  <c r="AU669" i="1"/>
  <c r="BF669" i="1" s="1"/>
  <c r="AW840" i="1"/>
  <c r="BH840" i="1" s="1"/>
  <c r="AW839" i="1"/>
  <c r="BH839" i="1" s="1"/>
  <c r="AU698" i="1"/>
  <c r="BF698" i="1" s="1"/>
  <c r="AV1027" i="1"/>
  <c r="BG1027" i="1" s="1"/>
  <c r="AU683" i="1"/>
  <c r="BF683" i="1" s="1"/>
  <c r="AU629" i="1"/>
  <c r="BF629" i="1" s="1"/>
  <c r="AU655" i="1"/>
  <c r="BF655" i="1" s="1"/>
  <c r="AU658" i="1"/>
  <c r="BF658" i="1" s="1"/>
  <c r="AW902" i="1"/>
  <c r="BH902" i="1" s="1"/>
  <c r="AW1025" i="1"/>
  <c r="BH1025" i="1" s="1"/>
  <c r="AY852" i="1"/>
  <c r="BJ852" i="1" s="1"/>
  <c r="AW963" i="1"/>
  <c r="BH963" i="1" s="1"/>
  <c r="AX978" i="1"/>
  <c r="BI978" i="1" s="1"/>
  <c r="AY600" i="1"/>
  <c r="BJ600" i="1" s="1"/>
  <c r="AX851" i="1"/>
  <c r="BI851" i="1" s="1"/>
  <c r="AY851" i="1"/>
  <c r="BJ851" i="1" s="1"/>
  <c r="AX599" i="1"/>
  <c r="BI599" i="1" s="1"/>
  <c r="AW964" i="1"/>
  <c r="BH964" i="1" s="1"/>
  <c r="AW1026" i="1"/>
  <c r="BH1026" i="1" s="1"/>
  <c r="AX600" i="1"/>
  <c r="BI600" i="1" s="1"/>
  <c r="AY598" i="1"/>
  <c r="BJ598" i="1" s="1"/>
  <c r="AY597" i="1"/>
  <c r="BJ597" i="1" s="1"/>
  <c r="AX977" i="1"/>
  <c r="BI977" i="1" s="1"/>
  <c r="AX726" i="1"/>
  <c r="BI726" i="1" s="1"/>
  <c r="AX852" i="1"/>
  <c r="BI852" i="1" s="1"/>
  <c r="AX725" i="1"/>
  <c r="BI725" i="1" s="1"/>
  <c r="BK83" i="1"/>
  <c r="BK84" i="1"/>
  <c r="AY343" i="1"/>
  <c r="BJ343" i="1" s="1"/>
  <c r="AY345" i="1"/>
  <c r="BJ345" i="1" s="1"/>
  <c r="AT355" i="1"/>
  <c r="BE355" i="1" s="1"/>
  <c r="AX474" i="1"/>
  <c r="BI474" i="1" s="1"/>
  <c r="AT348" i="1"/>
  <c r="BE348" i="1" s="1"/>
  <c r="AT362" i="1"/>
  <c r="BE362" i="1" s="1"/>
  <c r="BJ90" i="1"/>
  <c r="BV85" i="1"/>
  <c r="AZ85" i="1" s="1"/>
  <c r="BV86" i="1"/>
  <c r="AZ86" i="1" s="1"/>
  <c r="AT344" i="1"/>
  <c r="BE344" i="1" s="1"/>
  <c r="AT350" i="1"/>
  <c r="BE350" i="1" s="1"/>
  <c r="AX347" i="1"/>
  <c r="BI347" i="1" s="1"/>
  <c r="AT343" i="1"/>
  <c r="BE343" i="1" s="1"/>
  <c r="AX348" i="1"/>
  <c r="BI348" i="1" s="1"/>
  <c r="AT349" i="1"/>
  <c r="BE349" i="1" s="1"/>
  <c r="AT353" i="1"/>
  <c r="BE353" i="1" s="1"/>
  <c r="AX473" i="1"/>
  <c r="BI473" i="1" s="1"/>
  <c r="BV88" i="1"/>
  <c r="AZ88" i="1" s="1"/>
  <c r="AS191" i="1"/>
  <c r="BD191" i="1" s="1"/>
  <c r="BU91" i="1"/>
  <c r="AY91" i="1" s="1"/>
  <c r="BU92" i="1"/>
  <c r="AY92" i="1" s="1"/>
  <c r="AS190" i="1"/>
  <c r="BD190" i="1" s="1"/>
  <c r="AX221" i="1"/>
  <c r="BI221" i="1" s="1"/>
  <c r="BR96" i="1"/>
  <c r="BQ96" i="1"/>
  <c r="BT96" i="1"/>
  <c r="BS96" i="1"/>
  <c r="BP96" i="1"/>
  <c r="BP95" i="1"/>
  <c r="BQ95" i="1"/>
  <c r="BR95" i="1"/>
  <c r="BT95" i="1"/>
  <c r="BS95" i="1"/>
  <c r="AR99" i="1"/>
  <c r="BC99" i="1" s="1"/>
  <c r="AS192" i="1"/>
  <c r="BD192" i="1" s="1"/>
  <c r="AR100" i="1"/>
  <c r="BC100" i="1" s="1"/>
  <c r="AS189" i="1"/>
  <c r="BD189" i="1" s="1"/>
  <c r="AX95" i="1" l="1"/>
  <c r="BI95" i="1" s="1"/>
  <c r="I91" i="2"/>
  <c r="BE91" i="2"/>
  <c r="AV79" i="2"/>
  <c r="BI94" i="1"/>
  <c r="BN100" i="1"/>
  <c r="BO100" i="1"/>
  <c r="BO99" i="1"/>
  <c r="BN99" i="1"/>
  <c r="AX96" i="1"/>
  <c r="AS93" i="2" s="1"/>
  <c r="AX222" i="1"/>
  <c r="BI222" i="1" s="1"/>
  <c r="AG91" i="2"/>
  <c r="L79" i="2"/>
  <c r="BT79" i="2"/>
  <c r="BA81" i="1"/>
  <c r="BL81" i="1" s="1"/>
  <c r="BA80" i="1"/>
  <c r="BL80" i="1" s="1"/>
  <c r="BA79" i="1"/>
  <c r="AJ76" i="2" s="1"/>
  <c r="AV78" i="2"/>
  <c r="BT78" i="2"/>
  <c r="X78" i="2"/>
  <c r="AZ596" i="1"/>
  <c r="BK596" i="1" s="1"/>
  <c r="CE81" i="2"/>
  <c r="BS81" i="2"/>
  <c r="BG81" i="2"/>
  <c r="AI81" i="2"/>
  <c r="AU81" i="2"/>
  <c r="W81" i="2"/>
  <c r="K81" i="2"/>
  <c r="AW965" i="1"/>
  <c r="BH965" i="1" s="1"/>
  <c r="AV1029" i="1"/>
  <c r="BG1029" i="1" s="1"/>
  <c r="BS80" i="2"/>
  <c r="BG80" i="2"/>
  <c r="CE80" i="2"/>
  <c r="AI80" i="2"/>
  <c r="AU80" i="2"/>
  <c r="W80" i="2"/>
  <c r="K80" i="2"/>
  <c r="AW966" i="1"/>
  <c r="BH966" i="1" s="1"/>
  <c r="AU671" i="1"/>
  <c r="BF671" i="1" s="1"/>
  <c r="AU699" i="1"/>
  <c r="BF699" i="1" s="1"/>
  <c r="AU714" i="1"/>
  <c r="BF714" i="1" s="1"/>
  <c r="AU646" i="1"/>
  <c r="BF646" i="1" s="1"/>
  <c r="AV1030" i="1"/>
  <c r="BG1030" i="1" s="1"/>
  <c r="AU659" i="1"/>
  <c r="BF659" i="1" s="1"/>
  <c r="AU681" i="1"/>
  <c r="BF681" i="1" s="1"/>
  <c r="AW904" i="1"/>
  <c r="BH904" i="1" s="1"/>
  <c r="AU644" i="1"/>
  <c r="BF644" i="1" s="1"/>
  <c r="AU673" i="1"/>
  <c r="BF673" i="1" s="1"/>
  <c r="AU632" i="1"/>
  <c r="BF632" i="1" s="1"/>
  <c r="AV1028" i="1"/>
  <c r="BG1028" i="1" s="1"/>
  <c r="CC93" i="2"/>
  <c r="BQ93" i="2"/>
  <c r="AG93" i="2"/>
  <c r="I93" i="2"/>
  <c r="CD87" i="2"/>
  <c r="BR87" i="2"/>
  <c r="AT87" i="2"/>
  <c r="BF87" i="2"/>
  <c r="AH87" i="2"/>
  <c r="J87" i="2"/>
  <c r="V87" i="2"/>
  <c r="CC92" i="2"/>
  <c r="BE92" i="2"/>
  <c r="U92" i="2"/>
  <c r="AG92" i="2"/>
  <c r="AU674" i="1"/>
  <c r="BF674" i="1" s="1"/>
  <c r="AU645" i="1"/>
  <c r="BF645" i="1" s="1"/>
  <c r="AW903" i="1"/>
  <c r="BH903" i="1" s="1"/>
  <c r="AU685" i="1"/>
  <c r="BF685" i="1" s="1"/>
  <c r="AV999" i="1"/>
  <c r="BG999" i="1" s="1"/>
  <c r="AU684" i="1"/>
  <c r="BF684" i="1" s="1"/>
  <c r="AU631" i="1"/>
  <c r="BF631" i="1" s="1"/>
  <c r="AU686" i="1"/>
  <c r="BF686" i="1" s="1"/>
  <c r="AU672" i="1"/>
  <c r="BF672" i="1" s="1"/>
  <c r="AV1000" i="1"/>
  <c r="BG1000" i="1" s="1"/>
  <c r="AY601" i="1"/>
  <c r="BJ601" i="1" s="1"/>
  <c r="AX853" i="1"/>
  <c r="BI853" i="1" s="1"/>
  <c r="AY853" i="1"/>
  <c r="BJ853" i="1" s="1"/>
  <c r="AX602" i="1"/>
  <c r="BI602" i="1" s="1"/>
  <c r="AX980" i="1"/>
  <c r="BI980" i="1" s="1"/>
  <c r="AW1027" i="1"/>
  <c r="BH1027" i="1" s="1"/>
  <c r="AW1028" i="1"/>
  <c r="BH1028" i="1" s="1"/>
  <c r="AX601" i="1"/>
  <c r="BI601" i="1" s="1"/>
  <c r="AY599" i="1"/>
  <c r="BJ599" i="1" s="1"/>
  <c r="AZ595" i="1"/>
  <c r="BK595" i="1" s="1"/>
  <c r="AX854" i="1"/>
  <c r="BI854" i="1" s="1"/>
  <c r="AY854" i="1"/>
  <c r="BJ854" i="1" s="1"/>
  <c r="AX728" i="1"/>
  <c r="BI728" i="1" s="1"/>
  <c r="AX727" i="1"/>
  <c r="BI727" i="1" s="1"/>
  <c r="AX979" i="1"/>
  <c r="BI979" i="1" s="1"/>
  <c r="AY856" i="1"/>
  <c r="BJ856" i="1" s="1"/>
  <c r="BK88" i="1"/>
  <c r="BK86" i="1"/>
  <c r="BK85" i="1"/>
  <c r="AY346" i="1"/>
  <c r="BJ346" i="1" s="1"/>
  <c r="AX350" i="1"/>
  <c r="BI350" i="1" s="1"/>
  <c r="AT357" i="1"/>
  <c r="BE357" i="1" s="1"/>
  <c r="AX476" i="1"/>
  <c r="BI476" i="1" s="1"/>
  <c r="AT351" i="1"/>
  <c r="BE351" i="1" s="1"/>
  <c r="AT358" i="1"/>
  <c r="BE358" i="1" s="1"/>
  <c r="AT356" i="1"/>
  <c r="BE356" i="1" s="1"/>
  <c r="BJ92" i="1"/>
  <c r="AT370" i="1"/>
  <c r="BE370" i="1" s="1"/>
  <c r="AX349" i="1"/>
  <c r="BI349" i="1" s="1"/>
  <c r="BV87" i="1"/>
  <c r="AZ87" i="1" s="1"/>
  <c r="AX475" i="1"/>
  <c r="BI475" i="1" s="1"/>
  <c r="AT352" i="1"/>
  <c r="BE352" i="1" s="1"/>
  <c r="AT363" i="1"/>
  <c r="BE363" i="1" s="1"/>
  <c r="BJ91" i="1"/>
  <c r="AT361" i="1"/>
  <c r="BE361" i="1" s="1"/>
  <c r="BV89" i="1"/>
  <c r="AZ89" i="1" s="1"/>
  <c r="BQ98" i="1"/>
  <c r="BT98" i="1"/>
  <c r="BR98" i="1"/>
  <c r="BP98" i="1"/>
  <c r="BS98" i="1"/>
  <c r="BR97" i="1"/>
  <c r="BQ97" i="1"/>
  <c r="BT97" i="1"/>
  <c r="BS97" i="1"/>
  <c r="BP97" i="1"/>
  <c r="AS194" i="1"/>
  <c r="BD194" i="1" s="1"/>
  <c r="AS195" i="1"/>
  <c r="BD195" i="1" s="1"/>
  <c r="AS193" i="1"/>
  <c r="BD193" i="1" s="1"/>
  <c r="AR102" i="1"/>
  <c r="BC102" i="1" s="1"/>
  <c r="AR101" i="1"/>
  <c r="BC101" i="1" s="1"/>
  <c r="BU94" i="1"/>
  <c r="AY94" i="1" s="1"/>
  <c r="AS196" i="1"/>
  <c r="BD196" i="1" s="1"/>
  <c r="AX223" i="1"/>
  <c r="BI223" i="1" s="1"/>
  <c r="BU93" i="1"/>
  <c r="AY93" i="1" s="1"/>
  <c r="BN102" i="1" l="1"/>
  <c r="BO102" i="1"/>
  <c r="AX98" i="1"/>
  <c r="BE95" i="2" s="1"/>
  <c r="BI97" i="1"/>
  <c r="AX97" i="1"/>
  <c r="AX224" i="1"/>
  <c r="BI224" i="1" s="1"/>
  <c r="BN101" i="1"/>
  <c r="BO101" i="1"/>
  <c r="AS92" i="2"/>
  <c r="U93" i="2"/>
  <c r="BE93" i="2"/>
  <c r="AJ78" i="2"/>
  <c r="BI96" i="1"/>
  <c r="I92" i="2"/>
  <c r="BQ92" i="2"/>
  <c r="L77" i="2"/>
  <c r="BT77" i="2"/>
  <c r="CF77" i="2"/>
  <c r="BH78" i="2"/>
  <c r="BH77" i="2"/>
  <c r="AV77" i="2"/>
  <c r="CF78" i="2"/>
  <c r="L78" i="2"/>
  <c r="X77" i="2"/>
  <c r="AJ77" i="2"/>
  <c r="X76" i="2"/>
  <c r="CF76" i="2"/>
  <c r="AV76" i="2"/>
  <c r="BT76" i="2"/>
  <c r="BH76" i="2"/>
  <c r="BL79" i="1"/>
  <c r="L76" i="2"/>
  <c r="BW83" i="1"/>
  <c r="BW84" i="1"/>
  <c r="BV90" i="1"/>
  <c r="AU702" i="1"/>
  <c r="BF702" i="1" s="1"/>
  <c r="AU701" i="1"/>
  <c r="BF701" i="1" s="1"/>
  <c r="AZ598" i="1"/>
  <c r="BK598" i="1" s="1"/>
  <c r="CE83" i="2"/>
  <c r="BG83" i="2"/>
  <c r="BS83" i="2"/>
  <c r="AU83" i="2"/>
  <c r="W83" i="2"/>
  <c r="AI83" i="2"/>
  <c r="K83" i="2"/>
  <c r="AU688" i="1"/>
  <c r="BF688" i="1" s="1"/>
  <c r="AU647" i="1"/>
  <c r="BF647" i="1" s="1"/>
  <c r="AU690" i="1"/>
  <c r="BF690" i="1" s="1"/>
  <c r="AW968" i="1"/>
  <c r="BH968" i="1" s="1"/>
  <c r="AU662" i="1"/>
  <c r="BF662" i="1" s="1"/>
  <c r="AU715" i="1"/>
  <c r="BF715" i="1" s="1"/>
  <c r="AW1030" i="1"/>
  <c r="BH1030" i="1" s="1"/>
  <c r="CC94" i="2"/>
  <c r="BQ94" i="2"/>
  <c r="BE94" i="2"/>
  <c r="AS94" i="2"/>
  <c r="AG94" i="2"/>
  <c r="I94" i="2"/>
  <c r="U94" i="2"/>
  <c r="CD88" i="2"/>
  <c r="BR88" i="2"/>
  <c r="BF88" i="2"/>
  <c r="AT88" i="2"/>
  <c r="AH88" i="2"/>
  <c r="V88" i="2"/>
  <c r="J88" i="2"/>
  <c r="CE85" i="2"/>
  <c r="BS85" i="2"/>
  <c r="BG85" i="2"/>
  <c r="AU85" i="2"/>
  <c r="AI85" i="2"/>
  <c r="W85" i="2"/>
  <c r="K85" i="2"/>
  <c r="AV1031" i="1"/>
  <c r="BG1031" i="1" s="1"/>
  <c r="AW967" i="1"/>
  <c r="BH967" i="1" s="1"/>
  <c r="AU648" i="1"/>
  <c r="BF648" i="1" s="1"/>
  <c r="AU687" i="1"/>
  <c r="BF687" i="1" s="1"/>
  <c r="CD89" i="2"/>
  <c r="BR89" i="2"/>
  <c r="AT89" i="2"/>
  <c r="BF89" i="2"/>
  <c r="AH89" i="2"/>
  <c r="J89" i="2"/>
  <c r="V89" i="2"/>
  <c r="AV1032" i="1"/>
  <c r="BG1032" i="1" s="1"/>
  <c r="AU661" i="1"/>
  <c r="BF661" i="1" s="1"/>
  <c r="AU660" i="1"/>
  <c r="BF660" i="1" s="1"/>
  <c r="AU697" i="1"/>
  <c r="BF697" i="1" s="1"/>
  <c r="AU730" i="1"/>
  <c r="BF730" i="1" s="1"/>
  <c r="AW1029" i="1"/>
  <c r="BH1029" i="1" s="1"/>
  <c r="CC95" i="2"/>
  <c r="AG95" i="2"/>
  <c r="AZ597" i="1"/>
  <c r="BK597" i="1" s="1"/>
  <c r="CE82" i="2"/>
  <c r="BS82" i="2"/>
  <c r="BG82" i="2"/>
  <c r="AU82" i="2"/>
  <c r="AI82" i="2"/>
  <c r="W82" i="2"/>
  <c r="K82" i="2"/>
  <c r="AU700" i="1"/>
  <c r="BF700" i="1" s="1"/>
  <c r="AU689" i="1"/>
  <c r="BF689" i="1" s="1"/>
  <c r="AU675" i="1"/>
  <c r="BF675" i="1" s="1"/>
  <c r="AX604" i="1"/>
  <c r="BI604" i="1" s="1"/>
  <c r="AY602" i="1"/>
  <c r="BJ602" i="1" s="1"/>
  <c r="AX856" i="1"/>
  <c r="BI856" i="1" s="1"/>
  <c r="AX981" i="1"/>
  <c r="BI981" i="1" s="1"/>
  <c r="AX730" i="1"/>
  <c r="BI730" i="1" s="1"/>
  <c r="AX982" i="1"/>
  <c r="BI982" i="1" s="1"/>
  <c r="AY857" i="1"/>
  <c r="BJ857" i="1" s="1"/>
  <c r="AX603" i="1"/>
  <c r="BI603" i="1" s="1"/>
  <c r="AZ600" i="1"/>
  <c r="BK600" i="1" s="1"/>
  <c r="AX855" i="1"/>
  <c r="BI855" i="1" s="1"/>
  <c r="AY855" i="1"/>
  <c r="BJ855" i="1" s="1"/>
  <c r="AX729" i="1"/>
  <c r="BI729" i="1" s="1"/>
  <c r="BK87" i="1"/>
  <c r="BK89" i="1"/>
  <c r="AY348" i="1"/>
  <c r="BJ348" i="1" s="1"/>
  <c r="AY347" i="1"/>
  <c r="BJ347" i="1" s="1"/>
  <c r="AX351" i="1"/>
  <c r="BI351" i="1" s="1"/>
  <c r="AT378" i="1"/>
  <c r="BE378" i="1" s="1"/>
  <c r="AT365" i="1"/>
  <c r="BE365" i="1" s="1"/>
  <c r="AX352" i="1"/>
  <c r="BI352" i="1" s="1"/>
  <c r="AT360" i="1"/>
  <c r="BE360" i="1" s="1"/>
  <c r="AT366" i="1"/>
  <c r="BE366" i="1" s="1"/>
  <c r="AX478" i="1"/>
  <c r="BI478" i="1" s="1"/>
  <c r="BJ93" i="1"/>
  <c r="BJ94" i="1"/>
  <c r="AT371" i="1"/>
  <c r="BE371" i="1" s="1"/>
  <c r="AT359" i="1"/>
  <c r="BE359" i="1" s="1"/>
  <c r="AX477" i="1"/>
  <c r="BI477" i="1" s="1"/>
  <c r="AT364" i="1"/>
  <c r="BE364" i="1" s="1"/>
  <c r="AT369" i="1"/>
  <c r="BE369" i="1" s="1"/>
  <c r="AR104" i="1"/>
  <c r="BC104" i="1" s="1"/>
  <c r="BU96" i="1"/>
  <c r="BR99" i="1"/>
  <c r="BP99" i="1"/>
  <c r="BS99" i="1"/>
  <c r="BQ99" i="1"/>
  <c r="BT99" i="1"/>
  <c r="AS198" i="1"/>
  <c r="BD198" i="1" s="1"/>
  <c r="AX226" i="1"/>
  <c r="BI226" i="1" s="1"/>
  <c r="BU95" i="1"/>
  <c r="AY95" i="1" s="1"/>
  <c r="AR103" i="1"/>
  <c r="BC103" i="1" s="1"/>
  <c r="AS197" i="1"/>
  <c r="BD197" i="1" s="1"/>
  <c r="BR100" i="1"/>
  <c r="BS100" i="1"/>
  <c r="BP100" i="1"/>
  <c r="BQ100" i="1"/>
  <c r="BT100" i="1"/>
  <c r="AS200" i="1"/>
  <c r="BD200" i="1" s="1"/>
  <c r="AS199" i="1"/>
  <c r="BD199" i="1" s="1"/>
  <c r="AX225" i="1"/>
  <c r="BI225" i="1" s="1"/>
  <c r="AX100" i="1" l="1"/>
  <c r="BI100" i="1" s="1"/>
  <c r="BN104" i="1"/>
  <c r="BO104" i="1"/>
  <c r="AZ90" i="1"/>
  <c r="BK90" i="1" s="1"/>
  <c r="BI98" i="1"/>
  <c r="BO103" i="1"/>
  <c r="BN103" i="1"/>
  <c r="BI99" i="1"/>
  <c r="AX99" i="1"/>
  <c r="I95" i="2"/>
  <c r="BQ95" i="2"/>
  <c r="AS95" i="2"/>
  <c r="AY96" i="1"/>
  <c r="CD93" i="2" s="1"/>
  <c r="U95" i="2"/>
  <c r="BA84" i="1"/>
  <c r="BL84" i="1" s="1"/>
  <c r="BA83" i="1"/>
  <c r="CF80" i="2" s="1"/>
  <c r="BW89" i="1"/>
  <c r="BW88" i="1"/>
  <c r="BV91" i="1"/>
  <c r="BW85" i="1"/>
  <c r="BW86" i="1"/>
  <c r="CD91" i="2"/>
  <c r="BR91" i="2"/>
  <c r="AT91" i="2"/>
  <c r="BF91" i="2"/>
  <c r="AH91" i="2"/>
  <c r="J91" i="2"/>
  <c r="V91" i="2"/>
  <c r="AV80" i="2"/>
  <c r="AV81" i="2"/>
  <c r="AU691" i="1"/>
  <c r="BF691" i="1" s="1"/>
  <c r="AU678" i="1"/>
  <c r="BF678" i="1" s="1"/>
  <c r="AU706" i="1"/>
  <c r="BF706" i="1" s="1"/>
  <c r="AU704" i="1"/>
  <c r="BF704" i="1" s="1"/>
  <c r="AU718" i="1"/>
  <c r="BF718" i="1" s="1"/>
  <c r="CD90" i="2"/>
  <c r="BF90" i="2"/>
  <c r="AT90" i="2"/>
  <c r="AH90" i="2"/>
  <c r="V90" i="2"/>
  <c r="J90" i="2"/>
  <c r="BR90" i="2"/>
  <c r="AU746" i="1"/>
  <c r="BF746" i="1" s="1"/>
  <c r="BR93" i="2"/>
  <c r="BF93" i="2"/>
  <c r="J93" i="2"/>
  <c r="CE87" i="2"/>
  <c r="BS87" i="2"/>
  <c r="AI87" i="2"/>
  <c r="K87" i="2"/>
  <c r="AU677" i="1"/>
  <c r="BF677" i="1" s="1"/>
  <c r="CC97" i="2"/>
  <c r="BQ97" i="2"/>
  <c r="AG97" i="2"/>
  <c r="I97" i="2"/>
  <c r="AZ601" i="1"/>
  <c r="BK601" i="1" s="1"/>
  <c r="CE86" i="2"/>
  <c r="BS86" i="2"/>
  <c r="BG86" i="2"/>
  <c r="AI86" i="2"/>
  <c r="AU86" i="2"/>
  <c r="K86" i="2"/>
  <c r="W86" i="2"/>
  <c r="AU716" i="1"/>
  <c r="BF716" i="1" s="1"/>
  <c r="AU713" i="1"/>
  <c r="BF713" i="1" s="1"/>
  <c r="AU664" i="1"/>
  <c r="BF664" i="1" s="1"/>
  <c r="CC96" i="2"/>
  <c r="BQ96" i="2"/>
  <c r="BE96" i="2"/>
  <c r="AS96" i="2"/>
  <c r="I96" i="2"/>
  <c r="AG96" i="2"/>
  <c r="U96" i="2"/>
  <c r="AZ599" i="1"/>
  <c r="BK599" i="1" s="1"/>
  <c r="CE84" i="2"/>
  <c r="BS84" i="2"/>
  <c r="BG84" i="2"/>
  <c r="AI84" i="2"/>
  <c r="K84" i="2"/>
  <c r="AU84" i="2"/>
  <c r="W84" i="2"/>
  <c r="AU705" i="1"/>
  <c r="BF705" i="1" s="1"/>
  <c r="AU676" i="1"/>
  <c r="BF676" i="1" s="1"/>
  <c r="AU703" i="1"/>
  <c r="BF703" i="1" s="1"/>
  <c r="AW1031" i="1"/>
  <c r="BH1031" i="1" s="1"/>
  <c r="AU731" i="1"/>
  <c r="BF731" i="1" s="1"/>
  <c r="AW1032" i="1"/>
  <c r="BH1032" i="1" s="1"/>
  <c r="AU663" i="1"/>
  <c r="BF663" i="1" s="1"/>
  <c r="AU717" i="1"/>
  <c r="BF717" i="1" s="1"/>
  <c r="AX732" i="1"/>
  <c r="BI732" i="1" s="1"/>
  <c r="AX605" i="1"/>
  <c r="BI605" i="1" s="1"/>
  <c r="AY604" i="1"/>
  <c r="BJ604" i="1" s="1"/>
  <c r="AX984" i="1"/>
  <c r="BI984" i="1" s="1"/>
  <c r="AX857" i="1"/>
  <c r="BI857" i="1" s="1"/>
  <c r="AX983" i="1"/>
  <c r="BI983" i="1" s="1"/>
  <c r="AY858" i="1"/>
  <c r="BJ858" i="1" s="1"/>
  <c r="AX606" i="1"/>
  <c r="BI606" i="1" s="1"/>
  <c r="AY603" i="1"/>
  <c r="BJ603" i="1" s="1"/>
  <c r="AX731" i="1"/>
  <c r="BI731" i="1" s="1"/>
  <c r="AX858" i="1"/>
  <c r="BI858" i="1" s="1"/>
  <c r="AY350" i="1"/>
  <c r="AY352" i="1"/>
  <c r="BJ352" i="1" s="1"/>
  <c r="AY349" i="1"/>
  <c r="BJ349" i="1" s="1"/>
  <c r="BJ95" i="1"/>
  <c r="AT372" i="1"/>
  <c r="BE372" i="1" s="1"/>
  <c r="AT367" i="1"/>
  <c r="BE367" i="1" s="1"/>
  <c r="BV92" i="1"/>
  <c r="AZ92" i="1" s="1"/>
  <c r="AX480" i="1"/>
  <c r="BI480" i="1" s="1"/>
  <c r="AT379" i="1"/>
  <c r="BE379" i="1" s="1"/>
  <c r="AT386" i="1"/>
  <c r="BE386" i="1" s="1"/>
  <c r="AX354" i="1"/>
  <c r="BI354" i="1" s="1"/>
  <c r="AT374" i="1"/>
  <c r="BE374" i="1" s="1"/>
  <c r="AT368" i="1"/>
  <c r="BE368" i="1" s="1"/>
  <c r="AT373" i="1"/>
  <c r="BE373" i="1" s="1"/>
  <c r="AX479" i="1"/>
  <c r="BI479" i="1" s="1"/>
  <c r="AX353" i="1"/>
  <c r="BI353" i="1" s="1"/>
  <c r="AT377" i="1"/>
  <c r="BE377" i="1" s="1"/>
  <c r="BR102" i="1"/>
  <c r="BP102" i="1"/>
  <c r="BT102" i="1"/>
  <c r="BQ102" i="1"/>
  <c r="BS102" i="1"/>
  <c r="BU97" i="1"/>
  <c r="AY97" i="1" s="1"/>
  <c r="AS204" i="1"/>
  <c r="BD204" i="1" s="1"/>
  <c r="AS202" i="1"/>
  <c r="BD202" i="1" s="1"/>
  <c r="AR106" i="1"/>
  <c r="BC106" i="1" s="1"/>
  <c r="AS203" i="1"/>
  <c r="BD203" i="1" s="1"/>
  <c r="AX228" i="1"/>
  <c r="BI228" i="1" s="1"/>
  <c r="BP101" i="1"/>
  <c r="BR101" i="1"/>
  <c r="BQ101" i="1"/>
  <c r="BS101" i="1"/>
  <c r="BT101" i="1"/>
  <c r="AS201" i="1"/>
  <c r="BD201" i="1" s="1"/>
  <c r="AR105" i="1"/>
  <c r="BC105" i="1" s="1"/>
  <c r="BU98" i="1"/>
  <c r="AY98" i="1" s="1"/>
  <c r="AX227" i="1"/>
  <c r="BI227" i="1" s="1"/>
  <c r="AX102" i="1" l="1"/>
  <c r="BI102" i="1" s="1"/>
  <c r="BA89" i="1"/>
  <c r="AJ86" i="2" s="1"/>
  <c r="BN105" i="1"/>
  <c r="BO105" i="1"/>
  <c r="AS97" i="2"/>
  <c r="W87" i="2"/>
  <c r="V93" i="2"/>
  <c r="AT93" i="2"/>
  <c r="BH81" i="2"/>
  <c r="BJ96" i="1"/>
  <c r="BN106" i="1"/>
  <c r="BO106" i="1"/>
  <c r="AZ91" i="1"/>
  <c r="AI88" i="2" s="1"/>
  <c r="AX101" i="1"/>
  <c r="BI101" i="1" s="1"/>
  <c r="AZ602" i="1"/>
  <c r="BK602" i="1" s="1"/>
  <c r="U97" i="2"/>
  <c r="BE97" i="2"/>
  <c r="AU87" i="2"/>
  <c r="BG87" i="2"/>
  <c r="AH93" i="2"/>
  <c r="CF81" i="2"/>
  <c r="BL88" i="1"/>
  <c r="BA88" i="1"/>
  <c r="X81" i="2"/>
  <c r="AJ81" i="2"/>
  <c r="L81" i="2"/>
  <c r="BT81" i="2"/>
  <c r="BA85" i="1"/>
  <c r="BL85" i="1" s="1"/>
  <c r="L80" i="2"/>
  <c r="AJ80" i="2"/>
  <c r="BL83" i="1"/>
  <c r="X80" i="2"/>
  <c r="BT80" i="2"/>
  <c r="BH80" i="2"/>
  <c r="BA86" i="1"/>
  <c r="BL86" i="1" s="1"/>
  <c r="AY606" i="1"/>
  <c r="BJ606" i="1" s="1"/>
  <c r="BJ350" i="1"/>
  <c r="BW87" i="1"/>
  <c r="BW90" i="1"/>
  <c r="CC98" i="2"/>
  <c r="BE98" i="2"/>
  <c r="AG98" i="2"/>
  <c r="U98" i="2"/>
  <c r="BT85" i="2"/>
  <c r="AJ85" i="2"/>
  <c r="CF85" i="2"/>
  <c r="AV85" i="2"/>
  <c r="BH85" i="2"/>
  <c r="L85" i="2"/>
  <c r="X85" i="2"/>
  <c r="CD92" i="2"/>
  <c r="BR92" i="2"/>
  <c r="BF92" i="2"/>
  <c r="AT92" i="2"/>
  <c r="AH92" i="2"/>
  <c r="V92" i="2"/>
  <c r="J92" i="2"/>
  <c r="X83" i="2"/>
  <c r="BT86" i="2"/>
  <c r="AV86" i="2"/>
  <c r="L86" i="2"/>
  <c r="AU733" i="1"/>
  <c r="BF733" i="1" s="1"/>
  <c r="AU729" i="1"/>
  <c r="BF729" i="1" s="1"/>
  <c r="AU762" i="1"/>
  <c r="BF762" i="1" s="1"/>
  <c r="AU694" i="1"/>
  <c r="BF694" i="1" s="1"/>
  <c r="CF82" i="2"/>
  <c r="BH82" i="2"/>
  <c r="AU692" i="1"/>
  <c r="BF692" i="1" s="1"/>
  <c r="AU693" i="1"/>
  <c r="BF693" i="1" s="1"/>
  <c r="AU734" i="1"/>
  <c r="BF734" i="1" s="1"/>
  <c r="AU722" i="1"/>
  <c r="BF722" i="1" s="1"/>
  <c r="AU707" i="1"/>
  <c r="BF707" i="1" s="1"/>
  <c r="AU679" i="1"/>
  <c r="BF679" i="1" s="1"/>
  <c r="AU747" i="1"/>
  <c r="BF747" i="1" s="1"/>
  <c r="AU719" i="1"/>
  <c r="BF719" i="1" s="1"/>
  <c r="AU732" i="1"/>
  <c r="BF732" i="1" s="1"/>
  <c r="BQ99" i="2"/>
  <c r="AS99" i="2"/>
  <c r="U99" i="2"/>
  <c r="BS88" i="2"/>
  <c r="BG88" i="2"/>
  <c r="AU88" i="2"/>
  <c r="K88" i="2"/>
  <c r="AU721" i="1"/>
  <c r="BF721" i="1" s="1"/>
  <c r="AU680" i="1"/>
  <c r="BF680" i="1" s="1"/>
  <c r="AU720" i="1"/>
  <c r="BF720" i="1" s="1"/>
  <c r="AY859" i="1"/>
  <c r="BJ859" i="1" s="1"/>
  <c r="AY605" i="1"/>
  <c r="BJ605" i="1" s="1"/>
  <c r="AY862" i="1"/>
  <c r="BJ862" i="1" s="1"/>
  <c r="AX607" i="1"/>
  <c r="BI607" i="1" s="1"/>
  <c r="AZ603" i="1"/>
  <c r="BK603" i="1" s="1"/>
  <c r="AX608" i="1"/>
  <c r="BI608" i="1" s="1"/>
  <c r="AY608" i="1"/>
  <c r="BJ608" i="1" s="1"/>
  <c r="AX734" i="1"/>
  <c r="BI734" i="1" s="1"/>
  <c r="AY860" i="1"/>
  <c r="BJ860" i="1" s="1"/>
  <c r="AX733" i="1"/>
  <c r="BI733" i="1" s="1"/>
  <c r="AX860" i="1"/>
  <c r="BI860" i="1" s="1"/>
  <c r="AX986" i="1"/>
  <c r="BI986" i="1" s="1"/>
  <c r="AX859" i="1"/>
  <c r="BI859" i="1" s="1"/>
  <c r="AX985" i="1"/>
  <c r="BI985" i="1" s="1"/>
  <c r="BK92" i="1"/>
  <c r="AY351" i="1"/>
  <c r="BJ351" i="1" s="1"/>
  <c r="AX356" i="1"/>
  <c r="BI356" i="1" s="1"/>
  <c r="AT381" i="1"/>
  <c r="BE381" i="1" s="1"/>
  <c r="AX482" i="1"/>
  <c r="BI482" i="1" s="1"/>
  <c r="AT375" i="1"/>
  <c r="BE375" i="1" s="1"/>
  <c r="AT376" i="1"/>
  <c r="BE376" i="1" s="1"/>
  <c r="AT394" i="1"/>
  <c r="BE394" i="1" s="1"/>
  <c r="AT387" i="1"/>
  <c r="BE387" i="1" s="1"/>
  <c r="AX355" i="1"/>
  <c r="BI355" i="1" s="1"/>
  <c r="AT382" i="1"/>
  <c r="BE382" i="1" s="1"/>
  <c r="AT380" i="1"/>
  <c r="BE380" i="1" s="1"/>
  <c r="BJ98" i="1"/>
  <c r="BV93" i="1"/>
  <c r="AZ93" i="1" s="1"/>
  <c r="BV94" i="1"/>
  <c r="AZ94" i="1" s="1"/>
  <c r="AX481" i="1"/>
  <c r="BI481" i="1" s="1"/>
  <c r="AT385" i="1"/>
  <c r="BE385" i="1" s="1"/>
  <c r="BJ97" i="1"/>
  <c r="BV96" i="1"/>
  <c r="AZ96" i="1" s="1"/>
  <c r="AR107" i="1"/>
  <c r="BC107" i="1" s="1"/>
  <c r="AR108" i="1"/>
  <c r="BC108" i="1" s="1"/>
  <c r="AS205" i="1"/>
  <c r="BD205" i="1" s="1"/>
  <c r="AS207" i="1"/>
  <c r="BD207" i="1" s="1"/>
  <c r="AS206" i="1"/>
  <c r="BD206" i="1" s="1"/>
  <c r="BU99" i="1"/>
  <c r="AY99" i="1" s="1"/>
  <c r="BP103" i="1"/>
  <c r="BS103" i="1"/>
  <c r="BQ103" i="1"/>
  <c r="BT103" i="1"/>
  <c r="BR103" i="1"/>
  <c r="BU100" i="1"/>
  <c r="BP104" i="1"/>
  <c r="BQ104" i="1"/>
  <c r="BS104" i="1"/>
  <c r="BT104" i="1"/>
  <c r="BR104" i="1"/>
  <c r="AS208" i="1"/>
  <c r="BD208" i="1" s="1"/>
  <c r="AX230" i="1"/>
  <c r="BI230" i="1" s="1"/>
  <c r="BI104" i="1" l="1"/>
  <c r="AX104" i="1"/>
  <c r="AY100" i="1"/>
  <c r="AT97" i="2" s="1"/>
  <c r="AX229" i="1"/>
  <c r="BI229" i="1" s="1"/>
  <c r="W88" i="2"/>
  <c r="CE88" i="2"/>
  <c r="AG99" i="2"/>
  <c r="CC99" i="2"/>
  <c r="AJ82" i="2"/>
  <c r="BH86" i="2"/>
  <c r="CF86" i="2"/>
  <c r="I98" i="2"/>
  <c r="BA90" i="1"/>
  <c r="BT87" i="2" s="1"/>
  <c r="BK91" i="1"/>
  <c r="BL89" i="1"/>
  <c r="AX103" i="1"/>
  <c r="AS100" i="2" s="1"/>
  <c r="BN108" i="1"/>
  <c r="BO108" i="1"/>
  <c r="BO107" i="1"/>
  <c r="BN107" i="1"/>
  <c r="I99" i="2"/>
  <c r="BE99" i="2"/>
  <c r="X82" i="2"/>
  <c r="X86" i="2"/>
  <c r="AJ83" i="2"/>
  <c r="AS98" i="2"/>
  <c r="BQ98" i="2"/>
  <c r="BH83" i="2"/>
  <c r="CF83" i="2"/>
  <c r="L82" i="2"/>
  <c r="BT82" i="2"/>
  <c r="AV83" i="2"/>
  <c r="AV82" i="2"/>
  <c r="L83" i="2"/>
  <c r="BT83" i="2"/>
  <c r="BA87" i="1"/>
  <c r="BL87" i="1" s="1"/>
  <c r="BW91" i="1"/>
  <c r="CC101" i="2"/>
  <c r="BE101" i="2"/>
  <c r="AS101" i="2"/>
  <c r="BQ101" i="2"/>
  <c r="AG101" i="2"/>
  <c r="U101" i="2"/>
  <c r="I101" i="2"/>
  <c r="CF87" i="2"/>
  <c r="AV87" i="2"/>
  <c r="BH87" i="2"/>
  <c r="AU695" i="1"/>
  <c r="BF695" i="1" s="1"/>
  <c r="CD94" i="2"/>
  <c r="BF94" i="2"/>
  <c r="AT94" i="2"/>
  <c r="BR94" i="2"/>
  <c r="AH94" i="2"/>
  <c r="V94" i="2"/>
  <c r="J94" i="2"/>
  <c r="AU736" i="1"/>
  <c r="BF736" i="1" s="1"/>
  <c r="AU737" i="1"/>
  <c r="BF737" i="1" s="1"/>
  <c r="AU735" i="1"/>
  <c r="BF735" i="1" s="1"/>
  <c r="AU738" i="1"/>
  <c r="BF738" i="1" s="1"/>
  <c r="AU709" i="1"/>
  <c r="BF709" i="1" s="1"/>
  <c r="AU778" i="1"/>
  <c r="BF778" i="1" s="1"/>
  <c r="AU749" i="1"/>
  <c r="BF749" i="1" s="1"/>
  <c r="BQ100" i="2"/>
  <c r="BE100" i="2"/>
  <c r="I100" i="2"/>
  <c r="AG100" i="2"/>
  <c r="CD95" i="2"/>
  <c r="BR95" i="2"/>
  <c r="AT95" i="2"/>
  <c r="BF95" i="2"/>
  <c r="AH95" i="2"/>
  <c r="J95" i="2"/>
  <c r="V95" i="2"/>
  <c r="CE89" i="2"/>
  <c r="BS89" i="2"/>
  <c r="BG89" i="2"/>
  <c r="AU89" i="2"/>
  <c r="AI89" i="2"/>
  <c r="W89" i="2"/>
  <c r="K89" i="2"/>
  <c r="AU748" i="1"/>
  <c r="BF748" i="1" s="1"/>
  <c r="AU763" i="1"/>
  <c r="BF763" i="1" s="1"/>
  <c r="AU723" i="1"/>
  <c r="BF723" i="1" s="1"/>
  <c r="AU750" i="1"/>
  <c r="BF750" i="1" s="1"/>
  <c r="BR97" i="2"/>
  <c r="J97" i="2"/>
  <c r="AU696" i="1"/>
  <c r="BF696" i="1" s="1"/>
  <c r="AU710" i="1"/>
  <c r="BF710" i="1" s="1"/>
  <c r="AU708" i="1"/>
  <c r="BF708" i="1" s="1"/>
  <c r="AU745" i="1"/>
  <c r="BF745" i="1" s="1"/>
  <c r="AX735" i="1"/>
  <c r="BI735" i="1" s="1"/>
  <c r="AX987" i="1"/>
  <c r="BI987" i="1" s="1"/>
  <c r="AX988" i="1"/>
  <c r="BI988" i="1" s="1"/>
  <c r="AX610" i="1"/>
  <c r="BI610" i="1" s="1"/>
  <c r="AY864" i="1"/>
  <c r="BJ864" i="1" s="1"/>
  <c r="AX609" i="1"/>
  <c r="BI609" i="1" s="1"/>
  <c r="AZ604" i="1"/>
  <c r="BK604" i="1" s="1"/>
  <c r="AX862" i="1"/>
  <c r="BI862" i="1" s="1"/>
  <c r="AX736" i="1"/>
  <c r="BI736" i="1" s="1"/>
  <c r="AY861" i="1"/>
  <c r="BJ861" i="1" s="1"/>
  <c r="AY607" i="1"/>
  <c r="BJ607" i="1" s="1"/>
  <c r="AX861" i="1"/>
  <c r="BI861" i="1" s="1"/>
  <c r="BK96" i="1"/>
  <c r="BK94" i="1"/>
  <c r="BK93" i="1"/>
  <c r="AY354" i="1"/>
  <c r="BJ354" i="1" s="1"/>
  <c r="AY353" i="1"/>
  <c r="BJ353" i="1" s="1"/>
  <c r="AT388" i="1"/>
  <c r="BE388" i="1" s="1"/>
  <c r="AT395" i="1"/>
  <c r="BE395" i="1" s="1"/>
  <c r="AT383" i="1"/>
  <c r="BE383" i="1" s="1"/>
  <c r="AX357" i="1"/>
  <c r="BI357" i="1" s="1"/>
  <c r="AT390" i="1"/>
  <c r="BE390" i="1" s="1"/>
  <c r="AX484" i="1"/>
  <c r="BI484" i="1" s="1"/>
  <c r="BV95" i="1"/>
  <c r="AZ95" i="1" s="1"/>
  <c r="AT402" i="1"/>
  <c r="BE402" i="1" s="1"/>
  <c r="AT389" i="1"/>
  <c r="BE389" i="1" s="1"/>
  <c r="BJ99" i="1"/>
  <c r="AX358" i="1"/>
  <c r="BI358" i="1" s="1"/>
  <c r="AX483" i="1"/>
  <c r="BI483" i="1" s="1"/>
  <c r="AT384" i="1"/>
  <c r="BE384" i="1" s="1"/>
  <c r="AT393" i="1"/>
  <c r="BE393" i="1" s="1"/>
  <c r="AS210" i="1"/>
  <c r="BD210" i="1" s="1"/>
  <c r="AS209" i="1"/>
  <c r="BD209" i="1" s="1"/>
  <c r="AX231" i="1"/>
  <c r="BI231" i="1" s="1"/>
  <c r="AS211" i="1"/>
  <c r="BD211" i="1" s="1"/>
  <c r="BQ106" i="1"/>
  <c r="BP106" i="1"/>
  <c r="BS106" i="1"/>
  <c r="BT106" i="1"/>
  <c r="BR106" i="1"/>
  <c r="BU101" i="1"/>
  <c r="AY101" i="1" s="1"/>
  <c r="BP105" i="1"/>
  <c r="BT105" i="1"/>
  <c r="BS105" i="1"/>
  <c r="BR105" i="1"/>
  <c r="BQ105" i="1"/>
  <c r="BU102" i="1"/>
  <c r="AS212" i="1"/>
  <c r="BD212" i="1" s="1"/>
  <c r="AX232" i="1"/>
  <c r="BI232" i="1" s="1"/>
  <c r="AR110" i="1"/>
  <c r="BC110" i="1" s="1"/>
  <c r="AR109" i="1"/>
  <c r="BC109" i="1" s="1"/>
  <c r="BN110" i="1" l="1"/>
  <c r="BO110" i="1"/>
  <c r="BA91" i="1"/>
  <c r="AV88" i="2" s="1"/>
  <c r="AH97" i="2"/>
  <c r="CD97" i="2"/>
  <c r="BJ100" i="1"/>
  <c r="BF97" i="2"/>
  <c r="U100" i="2"/>
  <c r="CC100" i="2"/>
  <c r="X87" i="2"/>
  <c r="AJ87" i="2"/>
  <c r="BI103" i="1"/>
  <c r="BL90" i="1"/>
  <c r="BN109" i="1"/>
  <c r="BO109" i="1"/>
  <c r="AY102" i="1"/>
  <c r="BJ102" i="1" s="1"/>
  <c r="AX105" i="1"/>
  <c r="CC102" i="2" s="1"/>
  <c r="AX106" i="1"/>
  <c r="BI106" i="1" s="1"/>
  <c r="AY356" i="1"/>
  <c r="BJ356" i="1" s="1"/>
  <c r="V97" i="2"/>
  <c r="L87" i="2"/>
  <c r="AV84" i="2"/>
  <c r="X84" i="2"/>
  <c r="BT84" i="2"/>
  <c r="BH84" i="2"/>
  <c r="CF84" i="2"/>
  <c r="L84" i="2"/>
  <c r="AJ84" i="2"/>
  <c r="BW96" i="1"/>
  <c r="BW92" i="1"/>
  <c r="AU739" i="1"/>
  <c r="BF739" i="1" s="1"/>
  <c r="CD96" i="2"/>
  <c r="BR96" i="2"/>
  <c r="BF96" i="2"/>
  <c r="AT96" i="2"/>
  <c r="AH96" i="2"/>
  <c r="V96" i="2"/>
  <c r="J96" i="2"/>
  <c r="CE91" i="2"/>
  <c r="BG91" i="2"/>
  <c r="BS91" i="2"/>
  <c r="AU91" i="2"/>
  <c r="W91" i="2"/>
  <c r="AI91" i="2"/>
  <c r="K91" i="2"/>
  <c r="AU726" i="1"/>
  <c r="BF726" i="1" s="1"/>
  <c r="AZ608" i="1"/>
  <c r="BK608" i="1" s="1"/>
  <c r="CE93" i="2"/>
  <c r="BS93" i="2"/>
  <c r="BG93" i="2"/>
  <c r="AU93" i="2"/>
  <c r="AI93" i="2"/>
  <c r="W93" i="2"/>
  <c r="K93" i="2"/>
  <c r="AU761" i="1"/>
  <c r="BF761" i="1" s="1"/>
  <c r="AU764" i="1"/>
  <c r="BF764" i="1" s="1"/>
  <c r="AU765" i="1"/>
  <c r="BF765" i="1" s="1"/>
  <c r="AU725" i="1"/>
  <c r="BF725" i="1" s="1"/>
  <c r="AU751" i="1"/>
  <c r="BF751" i="1" s="1"/>
  <c r="AU752" i="1"/>
  <c r="BF752" i="1" s="1"/>
  <c r="AU711" i="1"/>
  <c r="BF711" i="1" s="1"/>
  <c r="CD99" i="2"/>
  <c r="AT99" i="2"/>
  <c r="AH99" i="2"/>
  <c r="V99" i="2"/>
  <c r="BQ102" i="2"/>
  <c r="AS102" i="2"/>
  <c r="I102" i="2"/>
  <c r="CC103" i="2"/>
  <c r="BQ103" i="2"/>
  <c r="AG103" i="2"/>
  <c r="I103" i="2"/>
  <c r="BS90" i="2"/>
  <c r="BG90" i="2"/>
  <c r="CE90" i="2"/>
  <c r="AU90" i="2"/>
  <c r="AI90" i="2"/>
  <c r="W90" i="2"/>
  <c r="K90" i="2"/>
  <c r="CF88" i="2"/>
  <c r="AJ88" i="2"/>
  <c r="X88" i="2"/>
  <c r="BH88" i="2"/>
  <c r="AU724" i="1"/>
  <c r="BF724" i="1" s="1"/>
  <c r="AU712" i="1"/>
  <c r="BF712" i="1" s="1"/>
  <c r="AU766" i="1"/>
  <c r="BF766" i="1" s="1"/>
  <c r="AU779" i="1"/>
  <c r="BF779" i="1" s="1"/>
  <c r="AU794" i="1"/>
  <c r="BF794" i="1" s="1"/>
  <c r="AU754" i="1"/>
  <c r="BF754" i="1" s="1"/>
  <c r="AU753" i="1"/>
  <c r="BF753" i="1" s="1"/>
  <c r="AX611" i="1"/>
  <c r="BI611" i="1" s="1"/>
  <c r="AZ606" i="1"/>
  <c r="BK606" i="1" s="1"/>
  <c r="AX612" i="1"/>
  <c r="BI612" i="1" s="1"/>
  <c r="AY610" i="1"/>
  <c r="BJ610" i="1" s="1"/>
  <c r="AZ605" i="1"/>
  <c r="BK605" i="1" s="1"/>
  <c r="AX990" i="1"/>
  <c r="BI990" i="1" s="1"/>
  <c r="AX738" i="1"/>
  <c r="BI738" i="1" s="1"/>
  <c r="AY609" i="1"/>
  <c r="BJ609" i="1" s="1"/>
  <c r="AY612" i="1"/>
  <c r="BJ612" i="1" s="1"/>
  <c r="AY863" i="1"/>
  <c r="BJ863" i="1" s="1"/>
  <c r="AX864" i="1"/>
  <c r="BI864" i="1" s="1"/>
  <c r="AX989" i="1"/>
  <c r="BI989" i="1" s="1"/>
  <c r="AX737" i="1"/>
  <c r="BI737" i="1" s="1"/>
  <c r="AX863" i="1"/>
  <c r="BI863" i="1" s="1"/>
  <c r="BK95" i="1"/>
  <c r="BV98" i="1"/>
  <c r="AZ98" i="1" s="1"/>
  <c r="AY355" i="1"/>
  <c r="BJ355" i="1" s="1"/>
  <c r="AX359" i="1"/>
  <c r="BI359" i="1" s="1"/>
  <c r="AX486" i="1"/>
  <c r="BI486" i="1" s="1"/>
  <c r="AT397" i="1"/>
  <c r="BE397" i="1" s="1"/>
  <c r="AT398" i="1"/>
  <c r="BE398" i="1" s="1"/>
  <c r="AT396" i="1"/>
  <c r="BE396" i="1" s="1"/>
  <c r="BJ101" i="1"/>
  <c r="AT403" i="1"/>
  <c r="BE403" i="1" s="1"/>
  <c r="AX360" i="1"/>
  <c r="BI360" i="1" s="1"/>
  <c r="AT410" i="1"/>
  <c r="BE410" i="1" s="1"/>
  <c r="AX485" i="1"/>
  <c r="BI485" i="1" s="1"/>
  <c r="AT392" i="1"/>
  <c r="BE392" i="1" s="1"/>
  <c r="AT391" i="1"/>
  <c r="BE391" i="1" s="1"/>
  <c r="AT401" i="1"/>
  <c r="BE401" i="1" s="1"/>
  <c r="BV97" i="1"/>
  <c r="AZ97" i="1" s="1"/>
  <c r="BV100" i="1"/>
  <c r="AZ100" i="1" s="1"/>
  <c r="BU103" i="1"/>
  <c r="BP107" i="1"/>
  <c r="BQ107" i="1"/>
  <c r="BS107" i="1"/>
  <c r="BR107" i="1"/>
  <c r="BT107" i="1"/>
  <c r="AS213" i="1"/>
  <c r="BD213" i="1" s="1"/>
  <c r="BP108" i="1"/>
  <c r="BQ108" i="1"/>
  <c r="BS108" i="1"/>
  <c r="BT108" i="1"/>
  <c r="BR108" i="1"/>
  <c r="AS214" i="1"/>
  <c r="BD214" i="1" s="1"/>
  <c r="AR112" i="1"/>
  <c r="BC112" i="1" s="1"/>
  <c r="AS216" i="1"/>
  <c r="BD216" i="1" s="1"/>
  <c r="AX233" i="1"/>
  <c r="BI233" i="1" s="1"/>
  <c r="AS215" i="1"/>
  <c r="BD215" i="1" s="1"/>
  <c r="AR111" i="1"/>
  <c r="BC111" i="1" s="1"/>
  <c r="BU104" i="1"/>
  <c r="AY104" i="1" l="1"/>
  <c r="BJ104" i="1" s="1"/>
  <c r="BO111" i="1"/>
  <c r="BN111" i="1"/>
  <c r="AX108" i="1"/>
  <c r="BI108" i="1" s="1"/>
  <c r="AY358" i="1"/>
  <c r="BJ358" i="1" s="1"/>
  <c r="L88" i="2"/>
  <c r="BT88" i="2"/>
  <c r="AS103" i="2"/>
  <c r="U102" i="2"/>
  <c r="BE102" i="2"/>
  <c r="J99" i="2"/>
  <c r="BR99" i="2"/>
  <c r="BI105" i="1"/>
  <c r="BL91" i="1"/>
  <c r="BN112" i="1"/>
  <c r="BO112" i="1"/>
  <c r="AX107" i="1"/>
  <c r="BE104" i="2" s="1"/>
  <c r="BA92" i="1"/>
  <c r="BL92" i="1" s="1"/>
  <c r="AX234" i="1"/>
  <c r="BI234" i="1" s="1"/>
  <c r="BJ103" i="1"/>
  <c r="AY103" i="1"/>
  <c r="U103" i="2"/>
  <c r="BE103" i="2"/>
  <c r="AG102" i="2"/>
  <c r="BF99" i="2"/>
  <c r="BL96" i="1"/>
  <c r="BA96" i="1"/>
  <c r="AV93" i="2" s="1"/>
  <c r="BW95" i="1"/>
  <c r="BW94" i="1"/>
  <c r="BW93" i="1"/>
  <c r="BT89" i="2"/>
  <c r="AV89" i="2"/>
  <c r="BH89" i="2"/>
  <c r="CF93" i="2"/>
  <c r="BT93" i="2"/>
  <c r="AJ93" i="2"/>
  <c r="BH93" i="2"/>
  <c r="L93" i="2"/>
  <c r="X93" i="2"/>
  <c r="AU769" i="1"/>
  <c r="BF769" i="1" s="1"/>
  <c r="AU727" i="1"/>
  <c r="BF727" i="1" s="1"/>
  <c r="AU768" i="1"/>
  <c r="BF768" i="1" s="1"/>
  <c r="AU741" i="1"/>
  <c r="BF741" i="1" s="1"/>
  <c r="AU780" i="1"/>
  <c r="BF780" i="1" s="1"/>
  <c r="CD101" i="2"/>
  <c r="AT101" i="2"/>
  <c r="AH101" i="2"/>
  <c r="V101" i="2"/>
  <c r="CD98" i="2"/>
  <c r="BF98" i="2"/>
  <c r="AT98" i="2"/>
  <c r="AH98" i="2"/>
  <c r="BR98" i="2"/>
  <c r="V98" i="2"/>
  <c r="J98" i="2"/>
  <c r="AZ607" i="1"/>
  <c r="BK607" i="1" s="1"/>
  <c r="BS92" i="2"/>
  <c r="CE92" i="2"/>
  <c r="BG92" i="2"/>
  <c r="AI92" i="2"/>
  <c r="AU92" i="2"/>
  <c r="K92" i="2"/>
  <c r="W92" i="2"/>
  <c r="AU770" i="1"/>
  <c r="BF770" i="1" s="1"/>
  <c r="AU728" i="1"/>
  <c r="BF728" i="1" s="1"/>
  <c r="AU755" i="1"/>
  <c r="BF755" i="1" s="1"/>
  <c r="BQ104" i="2"/>
  <c r="AS104" i="2"/>
  <c r="AG104" i="2"/>
  <c r="AU810" i="1"/>
  <c r="BF810" i="1" s="1"/>
  <c r="AU782" i="1"/>
  <c r="BF782" i="1" s="1"/>
  <c r="AU740" i="1"/>
  <c r="BF740" i="1" s="1"/>
  <c r="CD100" i="2"/>
  <c r="BR100" i="2"/>
  <c r="BF100" i="2"/>
  <c r="AT100" i="2"/>
  <c r="AH100" i="2"/>
  <c r="V100" i="2"/>
  <c r="J100" i="2"/>
  <c r="CC105" i="2"/>
  <c r="BQ105" i="2"/>
  <c r="AG105" i="2"/>
  <c r="I105" i="2"/>
  <c r="AU795" i="1"/>
  <c r="BF795" i="1" s="1"/>
  <c r="AU767" i="1"/>
  <c r="BF767" i="1" s="1"/>
  <c r="AU781" i="1"/>
  <c r="BF781" i="1" s="1"/>
  <c r="AU777" i="1"/>
  <c r="BF777" i="1" s="1"/>
  <c r="AU742" i="1"/>
  <c r="BF742" i="1" s="1"/>
  <c r="AX614" i="1"/>
  <c r="BI614" i="1" s="1"/>
  <c r="AY614" i="1"/>
  <c r="BJ614" i="1" s="1"/>
  <c r="AX991" i="1"/>
  <c r="BI991" i="1" s="1"/>
  <c r="AX992" i="1"/>
  <c r="BI992" i="1" s="1"/>
  <c r="AY865" i="1"/>
  <c r="BJ865" i="1" s="1"/>
  <c r="AX613" i="1"/>
  <c r="BI613" i="1" s="1"/>
  <c r="AY611" i="1"/>
  <c r="BJ611" i="1" s="1"/>
  <c r="AY866" i="1"/>
  <c r="BJ866" i="1" s="1"/>
  <c r="AX740" i="1"/>
  <c r="BI740" i="1" s="1"/>
  <c r="AX739" i="1"/>
  <c r="BI739" i="1" s="1"/>
  <c r="AX865" i="1"/>
  <c r="BI865" i="1" s="1"/>
  <c r="AY868" i="1"/>
  <c r="BJ868" i="1" s="1"/>
  <c r="AX866" i="1"/>
  <c r="BI866" i="1" s="1"/>
  <c r="BK97" i="1"/>
  <c r="BK98" i="1"/>
  <c r="BK100" i="1"/>
  <c r="AY360" i="1"/>
  <c r="BJ360" i="1" s="1"/>
  <c r="AY359" i="1"/>
  <c r="BJ359" i="1" s="1"/>
  <c r="AY357" i="1"/>
  <c r="BJ357" i="1" s="1"/>
  <c r="AT399" i="1"/>
  <c r="BE399" i="1" s="1"/>
  <c r="BV99" i="1"/>
  <c r="AZ99" i="1" s="1"/>
  <c r="AT418" i="1"/>
  <c r="BE418" i="1" s="1"/>
  <c r="AX488" i="1"/>
  <c r="BI488" i="1" s="1"/>
  <c r="AT404" i="1"/>
  <c r="BE404" i="1" s="1"/>
  <c r="AT406" i="1"/>
  <c r="BE406" i="1" s="1"/>
  <c r="AX362" i="1"/>
  <c r="BI362" i="1" s="1"/>
  <c r="AT400" i="1"/>
  <c r="BE400" i="1" s="1"/>
  <c r="AX487" i="1"/>
  <c r="BI487" i="1" s="1"/>
  <c r="AT411" i="1"/>
  <c r="BE411" i="1" s="1"/>
  <c r="AT405" i="1"/>
  <c r="BE405" i="1" s="1"/>
  <c r="AT409" i="1"/>
  <c r="BE409" i="1" s="1"/>
  <c r="AX361" i="1"/>
  <c r="BI361" i="1" s="1"/>
  <c r="BV102" i="1"/>
  <c r="AZ102" i="1" s="1"/>
  <c r="AR113" i="1"/>
  <c r="BC113" i="1" s="1"/>
  <c r="AS219" i="1"/>
  <c r="BD219" i="1" s="1"/>
  <c r="BT110" i="1"/>
  <c r="BP110" i="1"/>
  <c r="BQ110" i="1"/>
  <c r="BS110" i="1"/>
  <c r="BR110" i="1"/>
  <c r="BU105" i="1"/>
  <c r="BU106" i="1"/>
  <c r="AY106" i="1" s="1"/>
  <c r="AS220" i="1"/>
  <c r="BD220" i="1" s="1"/>
  <c r="AS217" i="1"/>
  <c r="BD217" i="1" s="1"/>
  <c r="AR114" i="1"/>
  <c r="BC114" i="1" s="1"/>
  <c r="AX235" i="1"/>
  <c r="BI235" i="1" s="1"/>
  <c r="BP109" i="1"/>
  <c r="BR109" i="1"/>
  <c r="BQ109" i="1"/>
  <c r="BT109" i="1"/>
  <c r="BS109" i="1"/>
  <c r="AS218" i="1"/>
  <c r="BD218" i="1" s="1"/>
  <c r="AY105" i="1" l="1"/>
  <c r="BJ105" i="1" s="1"/>
  <c r="BA95" i="1"/>
  <c r="AJ92" i="2" s="1"/>
  <c r="AX236" i="1"/>
  <c r="BI236" i="1" s="1"/>
  <c r="BI110" i="1"/>
  <c r="AX110" i="1"/>
  <c r="AS105" i="2"/>
  <c r="I104" i="2"/>
  <c r="CC104" i="2"/>
  <c r="J101" i="2"/>
  <c r="BR101" i="2"/>
  <c r="L89" i="2"/>
  <c r="CF89" i="2"/>
  <c r="BI107" i="1"/>
  <c r="BI109" i="1"/>
  <c r="AX109" i="1"/>
  <c r="BL93" i="1"/>
  <c r="BA93" i="1"/>
  <c r="BN114" i="1"/>
  <c r="BO114" i="1"/>
  <c r="BN113" i="1"/>
  <c r="BO113" i="1"/>
  <c r="U105" i="2"/>
  <c r="BE105" i="2"/>
  <c r="U104" i="2"/>
  <c r="BF101" i="2"/>
  <c r="X89" i="2"/>
  <c r="AJ89" i="2"/>
  <c r="BL94" i="1"/>
  <c r="BA94" i="1"/>
  <c r="AJ91" i="2" s="1"/>
  <c r="CC107" i="2"/>
  <c r="BE107" i="2"/>
  <c r="BQ107" i="2"/>
  <c r="AS107" i="2"/>
  <c r="AG107" i="2"/>
  <c r="U107" i="2"/>
  <c r="I107" i="2"/>
  <c r="CF91" i="2"/>
  <c r="BT91" i="2"/>
  <c r="AV91" i="2"/>
  <c r="BH91" i="2"/>
  <c r="L91" i="2"/>
  <c r="AU797" i="1"/>
  <c r="BF797" i="1" s="1"/>
  <c r="AZ610" i="1"/>
  <c r="BK610" i="1" s="1"/>
  <c r="CE95" i="2"/>
  <c r="BG95" i="2"/>
  <c r="BS95" i="2"/>
  <c r="W95" i="2"/>
  <c r="AI95" i="2"/>
  <c r="AU95" i="2"/>
  <c r="K95" i="2"/>
  <c r="CF90" i="2"/>
  <c r="BT90" i="2"/>
  <c r="AJ90" i="2"/>
  <c r="AV90" i="2"/>
  <c r="BH90" i="2"/>
  <c r="L90" i="2"/>
  <c r="X90" i="2"/>
  <c r="AU793" i="1"/>
  <c r="BF793" i="1" s="1"/>
  <c r="AU783" i="1"/>
  <c r="BF783" i="1" s="1"/>
  <c r="AU756" i="1"/>
  <c r="BF756" i="1" s="1"/>
  <c r="AU826" i="1"/>
  <c r="BF826" i="1" s="1"/>
  <c r="AU796" i="1"/>
  <c r="BF796" i="1" s="1"/>
  <c r="AU784" i="1"/>
  <c r="BF784" i="1" s="1"/>
  <c r="AU785" i="1"/>
  <c r="BF785" i="1" s="1"/>
  <c r="BR102" i="2"/>
  <c r="AT102" i="2"/>
  <c r="V102" i="2"/>
  <c r="BS94" i="2"/>
  <c r="BG94" i="2"/>
  <c r="CE94" i="2"/>
  <c r="AI94" i="2"/>
  <c r="AU94" i="2"/>
  <c r="K94" i="2"/>
  <c r="W94" i="2"/>
  <c r="AU758" i="1"/>
  <c r="BF758" i="1" s="1"/>
  <c r="AU811" i="1"/>
  <c r="BF811" i="1" s="1"/>
  <c r="AU744" i="1"/>
  <c r="BF744" i="1" s="1"/>
  <c r="AU757" i="1"/>
  <c r="BF757" i="1" s="1"/>
  <c r="AU743" i="1"/>
  <c r="BF743" i="1" s="1"/>
  <c r="CC106" i="2"/>
  <c r="BE106" i="2"/>
  <c r="BQ106" i="2"/>
  <c r="I106" i="2"/>
  <c r="AS106" i="2"/>
  <c r="AG106" i="2"/>
  <c r="U106" i="2"/>
  <c r="AZ612" i="1"/>
  <c r="BK612" i="1" s="1"/>
  <c r="CE97" i="2"/>
  <c r="BS97" i="2"/>
  <c r="BG97" i="2"/>
  <c r="AI97" i="2"/>
  <c r="AU97" i="2"/>
  <c r="W97" i="2"/>
  <c r="K97" i="2"/>
  <c r="BT92" i="2"/>
  <c r="AV92" i="2"/>
  <c r="X92" i="2"/>
  <c r="AU798" i="1"/>
  <c r="BF798" i="1" s="1"/>
  <c r="AU771" i="1"/>
  <c r="BF771" i="1" s="1"/>
  <c r="AU786" i="1"/>
  <c r="BF786" i="1" s="1"/>
  <c r="AX993" i="1"/>
  <c r="BI993" i="1" s="1"/>
  <c r="AX868" i="1"/>
  <c r="BI868" i="1" s="1"/>
  <c r="AX742" i="1"/>
  <c r="BI742" i="1" s="1"/>
  <c r="AY615" i="1"/>
  <c r="BJ615" i="1" s="1"/>
  <c r="AX867" i="1"/>
  <c r="BI867" i="1" s="1"/>
  <c r="AX741" i="1"/>
  <c r="BI741" i="1" s="1"/>
  <c r="AX615" i="1"/>
  <c r="BI615" i="1" s="1"/>
  <c r="AX616" i="1"/>
  <c r="BI616" i="1" s="1"/>
  <c r="AZ609" i="1"/>
  <c r="BK609" i="1" s="1"/>
  <c r="AX994" i="1"/>
  <c r="BI994" i="1" s="1"/>
  <c r="AY870" i="1"/>
  <c r="BJ870" i="1" s="1"/>
  <c r="AY613" i="1"/>
  <c r="BJ613" i="1" s="1"/>
  <c r="AY616" i="1"/>
  <c r="BJ616" i="1" s="1"/>
  <c r="AY867" i="1"/>
  <c r="BJ867" i="1" s="1"/>
  <c r="BK102" i="1"/>
  <c r="BK99" i="1"/>
  <c r="BJ106" i="1"/>
  <c r="AT408" i="1"/>
  <c r="BE408" i="1" s="1"/>
  <c r="AT426" i="1"/>
  <c r="BE426" i="1" s="1"/>
  <c r="AT407" i="1"/>
  <c r="BE407" i="1" s="1"/>
  <c r="BV101" i="1"/>
  <c r="AZ101" i="1" s="1"/>
  <c r="AT412" i="1"/>
  <c r="BE412" i="1" s="1"/>
  <c r="AX363" i="1"/>
  <c r="BI363" i="1" s="1"/>
  <c r="AT419" i="1"/>
  <c r="BE419" i="1" s="1"/>
  <c r="AT414" i="1"/>
  <c r="BE414" i="1" s="1"/>
  <c r="AX364" i="1"/>
  <c r="BI364" i="1" s="1"/>
  <c r="AT413" i="1"/>
  <c r="BE413" i="1" s="1"/>
  <c r="AX490" i="1"/>
  <c r="BI490" i="1" s="1"/>
  <c r="AT417" i="1"/>
  <c r="BE417" i="1" s="1"/>
  <c r="AX489" i="1"/>
  <c r="BI489" i="1" s="1"/>
  <c r="BV103" i="1"/>
  <c r="AZ103" i="1" s="1"/>
  <c r="BV104" i="1"/>
  <c r="AZ104" i="1" s="1"/>
  <c r="AX238" i="1"/>
  <c r="BI238" i="1" s="1"/>
  <c r="AR116" i="1"/>
  <c r="BC116" i="1" s="1"/>
  <c r="AS223" i="1"/>
  <c r="BD223" i="1" s="1"/>
  <c r="BR111" i="1"/>
  <c r="BQ111" i="1"/>
  <c r="BT111" i="1"/>
  <c r="BS111" i="1"/>
  <c r="BP111" i="1"/>
  <c r="AS222" i="1"/>
  <c r="BD222" i="1" s="1"/>
  <c r="BP112" i="1"/>
  <c r="BS112" i="1"/>
  <c r="BQ112" i="1"/>
  <c r="BR112" i="1"/>
  <c r="BT112" i="1"/>
  <c r="BU108" i="1"/>
  <c r="AY108" i="1" s="1"/>
  <c r="AR115" i="1"/>
  <c r="BC115" i="1" s="1"/>
  <c r="AX237" i="1"/>
  <c r="BI237" i="1" s="1"/>
  <c r="BU107" i="1"/>
  <c r="AY107" i="1" s="1"/>
  <c r="AS221" i="1"/>
  <c r="BD221" i="1" s="1"/>
  <c r="AS224" i="1"/>
  <c r="BD224" i="1" s="1"/>
  <c r="AX112" i="1" l="1"/>
  <c r="BI112" i="1" s="1"/>
  <c r="AX111" i="1"/>
  <c r="BE108" i="2" s="1"/>
  <c r="BN116" i="1"/>
  <c r="BO116" i="1"/>
  <c r="BH92" i="2"/>
  <c r="CF92" i="2"/>
  <c r="J102" i="2"/>
  <c r="BF102" i="2"/>
  <c r="BL95" i="1"/>
  <c r="BO115" i="1"/>
  <c r="BN115" i="1"/>
  <c r="AY361" i="1"/>
  <c r="BJ361" i="1" s="1"/>
  <c r="L92" i="2"/>
  <c r="AH102" i="2"/>
  <c r="CD102" i="2"/>
  <c r="X91" i="2"/>
  <c r="BW98" i="1"/>
  <c r="BW97" i="1"/>
  <c r="BW100" i="1"/>
  <c r="AZ611" i="1"/>
  <c r="BK611" i="1" s="1"/>
  <c r="BS96" i="2"/>
  <c r="CE96" i="2"/>
  <c r="BG96" i="2"/>
  <c r="AI96" i="2"/>
  <c r="AU96" i="2"/>
  <c r="W96" i="2"/>
  <c r="K96" i="2"/>
  <c r="AU799" i="1"/>
  <c r="BF799" i="1" s="1"/>
  <c r="AU760" i="1"/>
  <c r="BF760" i="1" s="1"/>
  <c r="AU774" i="1"/>
  <c r="BF774" i="1" s="1"/>
  <c r="AU801" i="1"/>
  <c r="BF801" i="1" s="1"/>
  <c r="AU812" i="1"/>
  <c r="BF812" i="1" s="1"/>
  <c r="AU772" i="1"/>
  <c r="BF772" i="1" s="1"/>
  <c r="AU809" i="1"/>
  <c r="BF809" i="1" s="1"/>
  <c r="AU773" i="1"/>
  <c r="BF773" i="1" s="1"/>
  <c r="AU827" i="1"/>
  <c r="BF827" i="1" s="1"/>
  <c r="AU800" i="1"/>
  <c r="BF800" i="1" s="1"/>
  <c r="AU842" i="1"/>
  <c r="BF842" i="1" s="1"/>
  <c r="CD103" i="2"/>
  <c r="BR103" i="2"/>
  <c r="AT103" i="2"/>
  <c r="BF103" i="2"/>
  <c r="AH103" i="2"/>
  <c r="J103" i="2"/>
  <c r="V103" i="2"/>
  <c r="CE99" i="2"/>
  <c r="BG99" i="2"/>
  <c r="BS99" i="2"/>
  <c r="AU99" i="2"/>
  <c r="W99" i="2"/>
  <c r="AI99" i="2"/>
  <c r="K99" i="2"/>
  <c r="AU802" i="1"/>
  <c r="BF802" i="1" s="1"/>
  <c r="AU814" i="1"/>
  <c r="BF814" i="1" s="1"/>
  <c r="BE109" i="2"/>
  <c r="AS109" i="2"/>
  <c r="U109" i="2"/>
  <c r="CC108" i="2"/>
  <c r="BQ108" i="2"/>
  <c r="U108" i="2"/>
  <c r="AG108" i="2"/>
  <c r="AU787" i="1"/>
  <c r="BF787" i="1" s="1"/>
  <c r="AU759" i="1"/>
  <c r="BF759" i="1" s="1"/>
  <c r="AU813" i="1"/>
  <c r="BF813" i="1" s="1"/>
  <c r="AY869" i="1"/>
  <c r="BJ869" i="1" s="1"/>
  <c r="AX869" i="1"/>
  <c r="BI869" i="1" s="1"/>
  <c r="AY872" i="1"/>
  <c r="BJ872" i="1" s="1"/>
  <c r="AX743" i="1"/>
  <c r="BI743" i="1" s="1"/>
  <c r="AX744" i="1"/>
  <c r="BI744" i="1" s="1"/>
  <c r="AX995" i="1"/>
  <c r="BI995" i="1" s="1"/>
  <c r="AX617" i="1"/>
  <c r="BI617" i="1" s="1"/>
  <c r="AX618" i="1"/>
  <c r="BI618" i="1" s="1"/>
  <c r="AY617" i="1"/>
  <c r="BJ617" i="1" s="1"/>
  <c r="AZ614" i="1"/>
  <c r="BK614" i="1" s="1"/>
  <c r="AY871" i="1"/>
  <c r="BJ871" i="1" s="1"/>
  <c r="AX870" i="1"/>
  <c r="BI870" i="1" s="1"/>
  <c r="AX996" i="1"/>
  <c r="BI996" i="1" s="1"/>
  <c r="BK103" i="1"/>
  <c r="BK101" i="1"/>
  <c r="BK104" i="1"/>
  <c r="AY362" i="1"/>
  <c r="BJ362" i="1" s="1"/>
  <c r="AT415" i="1"/>
  <c r="BE415" i="1" s="1"/>
  <c r="AX492" i="1"/>
  <c r="BI492" i="1" s="1"/>
  <c r="AT420" i="1"/>
  <c r="BE420" i="1" s="1"/>
  <c r="AX366" i="1"/>
  <c r="BI366" i="1" s="1"/>
  <c r="AT421" i="1"/>
  <c r="BE421" i="1" s="1"/>
  <c r="AT416" i="1"/>
  <c r="BE416" i="1" s="1"/>
  <c r="AT422" i="1"/>
  <c r="BE422" i="1" s="1"/>
  <c r="AT427" i="1"/>
  <c r="BE427" i="1" s="1"/>
  <c r="BJ107" i="1"/>
  <c r="AX365" i="1"/>
  <c r="BI365" i="1" s="1"/>
  <c r="BJ108" i="1"/>
  <c r="AX491" i="1"/>
  <c r="BI491" i="1" s="1"/>
  <c r="AT434" i="1"/>
  <c r="BE434" i="1" s="1"/>
  <c r="AT425" i="1"/>
  <c r="BE425" i="1" s="1"/>
  <c r="BV105" i="1"/>
  <c r="AZ105" i="1" s="1"/>
  <c r="BU109" i="1"/>
  <c r="AY109" i="1" s="1"/>
  <c r="AS226" i="1"/>
  <c r="BD226" i="1" s="1"/>
  <c r="AS228" i="1"/>
  <c r="BD228" i="1" s="1"/>
  <c r="AS227" i="1"/>
  <c r="BD227" i="1" s="1"/>
  <c r="BQ113" i="1"/>
  <c r="BR113" i="1"/>
  <c r="BT113" i="1"/>
  <c r="BS113" i="1"/>
  <c r="BP113" i="1"/>
  <c r="BU110" i="1"/>
  <c r="AY110" i="1" s="1"/>
  <c r="AS225" i="1"/>
  <c r="BD225" i="1" s="1"/>
  <c r="AR117" i="1"/>
  <c r="BC117" i="1" s="1"/>
  <c r="BP114" i="1"/>
  <c r="BS114" i="1"/>
  <c r="BQ114" i="1"/>
  <c r="BT114" i="1"/>
  <c r="BR114" i="1"/>
  <c r="AX240" i="1"/>
  <c r="BI240" i="1" s="1"/>
  <c r="AR118" i="1"/>
  <c r="BC118" i="1" s="1"/>
  <c r="BL97" i="1" l="1"/>
  <c r="BA97" i="1"/>
  <c r="AX239" i="1"/>
  <c r="BI239" i="1" s="1"/>
  <c r="AS108" i="2"/>
  <c r="I109" i="2"/>
  <c r="BQ109" i="2"/>
  <c r="BA98" i="1"/>
  <c r="BT95" i="2" s="1"/>
  <c r="BI111" i="1"/>
  <c r="AX114" i="1"/>
  <c r="BQ111" i="2" s="1"/>
  <c r="BN117" i="1"/>
  <c r="BO117" i="1"/>
  <c r="BN118" i="1"/>
  <c r="BO118" i="1"/>
  <c r="BI113" i="1"/>
  <c r="AX113" i="1"/>
  <c r="I108" i="2"/>
  <c r="AG109" i="2"/>
  <c r="CC109" i="2"/>
  <c r="BL100" i="1"/>
  <c r="BA100" i="1"/>
  <c r="BW102" i="1"/>
  <c r="BW99" i="1"/>
  <c r="BS100" i="2"/>
  <c r="CE100" i="2"/>
  <c r="BG100" i="2"/>
  <c r="AI100" i="2"/>
  <c r="AU100" i="2"/>
  <c r="K100" i="2"/>
  <c r="W100" i="2"/>
  <c r="CD104" i="2"/>
  <c r="BR104" i="2"/>
  <c r="BF104" i="2"/>
  <c r="AT104" i="2"/>
  <c r="AH104" i="2"/>
  <c r="V104" i="2"/>
  <c r="J104" i="2"/>
  <c r="CF94" i="2"/>
  <c r="BT94" i="2"/>
  <c r="AJ94" i="2"/>
  <c r="AV94" i="2"/>
  <c r="BH94" i="2"/>
  <c r="L94" i="2"/>
  <c r="X94" i="2"/>
  <c r="AU818" i="1"/>
  <c r="BF818" i="1" s="1"/>
  <c r="AU843" i="1"/>
  <c r="BF843" i="1" s="1"/>
  <c r="AU825" i="1"/>
  <c r="BF825" i="1" s="1"/>
  <c r="AU828" i="1"/>
  <c r="BF828" i="1" s="1"/>
  <c r="AU815" i="1"/>
  <c r="BF815" i="1" s="1"/>
  <c r="CC111" i="2"/>
  <c r="BE111" i="2"/>
  <c r="AG111" i="2"/>
  <c r="U111" i="2"/>
  <c r="CE101" i="2"/>
  <c r="BS101" i="2"/>
  <c r="BG101" i="2"/>
  <c r="AU101" i="2"/>
  <c r="AI101" i="2"/>
  <c r="W101" i="2"/>
  <c r="K101" i="2"/>
  <c r="CF97" i="2"/>
  <c r="BT97" i="2"/>
  <c r="AJ97" i="2"/>
  <c r="AV97" i="2"/>
  <c r="L97" i="2"/>
  <c r="BH97" i="2"/>
  <c r="X97" i="2"/>
  <c r="AU775" i="1"/>
  <c r="BF775" i="1" s="1"/>
  <c r="AU858" i="1"/>
  <c r="BF858" i="1" s="1"/>
  <c r="AU790" i="1"/>
  <c r="BF790" i="1" s="1"/>
  <c r="CC110" i="2"/>
  <c r="BE110" i="2"/>
  <c r="AS110" i="2"/>
  <c r="AG110" i="2"/>
  <c r="I110" i="2"/>
  <c r="BQ110" i="2"/>
  <c r="U110" i="2"/>
  <c r="CD105" i="2"/>
  <c r="BR105" i="2"/>
  <c r="AT105" i="2"/>
  <c r="BF105" i="2"/>
  <c r="AH105" i="2"/>
  <c r="J105" i="2"/>
  <c r="V105" i="2"/>
  <c r="BS98" i="2"/>
  <c r="BG98" i="2"/>
  <c r="AU98" i="2"/>
  <c r="AI98" i="2"/>
  <c r="CE98" i="2"/>
  <c r="W98" i="2"/>
  <c r="K98" i="2"/>
  <c r="CF95" i="2"/>
  <c r="BH95" i="2"/>
  <c r="AU829" i="1"/>
  <c r="BF829" i="1" s="1"/>
  <c r="AU803" i="1"/>
  <c r="BF803" i="1" s="1"/>
  <c r="AU830" i="1"/>
  <c r="BF830" i="1" s="1"/>
  <c r="AU816" i="1"/>
  <c r="BF816" i="1" s="1"/>
  <c r="AU789" i="1"/>
  <c r="BF789" i="1" s="1"/>
  <c r="AU788" i="1"/>
  <c r="BF788" i="1" s="1"/>
  <c r="AU817" i="1"/>
  <c r="BF817" i="1" s="1"/>
  <c r="AU776" i="1"/>
  <c r="BF776" i="1" s="1"/>
  <c r="AX620" i="1"/>
  <c r="BI620" i="1" s="1"/>
  <c r="AZ613" i="1"/>
  <c r="BK613" i="1" s="1"/>
  <c r="AX746" i="1"/>
  <c r="BI746" i="1" s="1"/>
  <c r="AY618" i="1"/>
  <c r="BJ618" i="1" s="1"/>
  <c r="AX872" i="1"/>
  <c r="BI872" i="1" s="1"/>
  <c r="AZ616" i="1"/>
  <c r="BK616" i="1" s="1"/>
  <c r="AZ615" i="1"/>
  <c r="BK615" i="1" s="1"/>
  <c r="AX745" i="1"/>
  <c r="BI745" i="1" s="1"/>
  <c r="AX871" i="1"/>
  <c r="BI871" i="1" s="1"/>
  <c r="AX619" i="1"/>
  <c r="BI619" i="1" s="1"/>
  <c r="AX998" i="1"/>
  <c r="BI998" i="1" s="1"/>
  <c r="AY873" i="1"/>
  <c r="BJ873" i="1" s="1"/>
  <c r="AX997" i="1"/>
  <c r="BI997" i="1" s="1"/>
  <c r="BK105" i="1"/>
  <c r="AY364" i="1"/>
  <c r="BJ364" i="1" s="1"/>
  <c r="AY363" i="1"/>
  <c r="BJ363" i="1" s="1"/>
  <c r="AX493" i="1"/>
  <c r="BI493" i="1" s="1"/>
  <c r="AT435" i="1"/>
  <c r="BE435" i="1" s="1"/>
  <c r="AT428" i="1"/>
  <c r="BE428" i="1" s="1"/>
  <c r="AT430" i="1"/>
  <c r="BE430" i="1" s="1"/>
  <c r="AX494" i="1"/>
  <c r="BI494" i="1" s="1"/>
  <c r="AT423" i="1"/>
  <c r="BE423" i="1" s="1"/>
  <c r="BJ110" i="1"/>
  <c r="BV106" i="1"/>
  <c r="AZ106" i="1" s="1"/>
  <c r="AT442" i="1"/>
  <c r="BE442" i="1" s="1"/>
  <c r="AX368" i="1"/>
  <c r="BI368" i="1" s="1"/>
  <c r="AX367" i="1"/>
  <c r="BI367" i="1" s="1"/>
  <c r="BJ109" i="1"/>
  <c r="AT424" i="1"/>
  <c r="BE424" i="1" s="1"/>
  <c r="AT429" i="1"/>
  <c r="BE429" i="1" s="1"/>
  <c r="AT433" i="1"/>
  <c r="BE433" i="1" s="1"/>
  <c r="BR115" i="1"/>
  <c r="BP115" i="1"/>
  <c r="BS115" i="1"/>
  <c r="BT115" i="1"/>
  <c r="BQ115" i="1"/>
  <c r="AR120" i="1"/>
  <c r="BC120" i="1" s="1"/>
  <c r="AR119" i="1"/>
  <c r="BC119" i="1" s="1"/>
  <c r="AS232" i="1"/>
  <c r="BD232" i="1" s="1"/>
  <c r="AS229" i="1"/>
  <c r="BD229" i="1" s="1"/>
  <c r="BP116" i="1"/>
  <c r="BQ116" i="1"/>
  <c r="BS116" i="1"/>
  <c r="BR116" i="1"/>
  <c r="BT116" i="1"/>
  <c r="AX241" i="1"/>
  <c r="BI241" i="1" s="1"/>
  <c r="BU111" i="1"/>
  <c r="AY111" i="1" s="1"/>
  <c r="BU112" i="1"/>
  <c r="AS231" i="1"/>
  <c r="BD231" i="1" s="1"/>
  <c r="AS230" i="1"/>
  <c r="BD230" i="1" s="1"/>
  <c r="BN120" i="1" l="1"/>
  <c r="BO120" i="1"/>
  <c r="AV95" i="2"/>
  <c r="BL102" i="1"/>
  <c r="BA102" i="1"/>
  <c r="BL98" i="1"/>
  <c r="AX115" i="1"/>
  <c r="CC112" i="2" s="1"/>
  <c r="AX242" i="1"/>
  <c r="BI242" i="1" s="1"/>
  <c r="X95" i="2"/>
  <c r="AJ95" i="2"/>
  <c r="AS111" i="2"/>
  <c r="BI114" i="1"/>
  <c r="BI116" i="1"/>
  <c r="AX116" i="1"/>
  <c r="BL99" i="1"/>
  <c r="BA99" i="1"/>
  <c r="CF96" i="2" s="1"/>
  <c r="BJ112" i="1"/>
  <c r="AY112" i="1"/>
  <c r="BO119" i="1"/>
  <c r="BN119" i="1"/>
  <c r="L95" i="2"/>
  <c r="I111" i="2"/>
  <c r="BW103" i="1"/>
  <c r="BW104" i="1"/>
  <c r="BW101" i="1"/>
  <c r="CD109" i="2"/>
  <c r="BR109" i="2"/>
  <c r="AT109" i="2"/>
  <c r="BF109" i="2"/>
  <c r="AH109" i="2"/>
  <c r="J109" i="2"/>
  <c r="V109" i="2"/>
  <c r="AU874" i="1"/>
  <c r="BF874" i="1" s="1"/>
  <c r="AU844" i="1"/>
  <c r="BF844" i="1" s="1"/>
  <c r="AU859" i="1"/>
  <c r="BF859" i="1" s="1"/>
  <c r="BE112" i="2"/>
  <c r="AS112" i="2"/>
  <c r="AG112" i="2"/>
  <c r="CD107" i="2"/>
  <c r="BR107" i="2"/>
  <c r="AT107" i="2"/>
  <c r="BF107" i="2"/>
  <c r="AH107" i="2"/>
  <c r="J107" i="2"/>
  <c r="V107" i="2"/>
  <c r="AU792" i="1"/>
  <c r="BF792" i="1" s="1"/>
  <c r="AU804" i="1"/>
  <c r="BF804" i="1" s="1"/>
  <c r="AU832" i="1"/>
  <c r="BF832" i="1" s="1"/>
  <c r="AU819" i="1"/>
  <c r="BF819" i="1" s="1"/>
  <c r="BT96" i="2"/>
  <c r="AJ96" i="2"/>
  <c r="AV96" i="2"/>
  <c r="X96" i="2"/>
  <c r="L96" i="2"/>
  <c r="AU806" i="1"/>
  <c r="BF806" i="1" s="1"/>
  <c r="AU831" i="1"/>
  <c r="BF831" i="1" s="1"/>
  <c r="AU841" i="1"/>
  <c r="BF841" i="1" s="1"/>
  <c r="AU834" i="1"/>
  <c r="BF834" i="1" s="1"/>
  <c r="CC113" i="2"/>
  <c r="BE113" i="2"/>
  <c r="BQ113" i="2"/>
  <c r="AS113" i="2"/>
  <c r="AG113" i="2"/>
  <c r="U113" i="2"/>
  <c r="I113" i="2"/>
  <c r="CD106" i="2"/>
  <c r="BR106" i="2"/>
  <c r="BF106" i="2"/>
  <c r="AT106" i="2"/>
  <c r="AH106" i="2"/>
  <c r="V106" i="2"/>
  <c r="J106" i="2"/>
  <c r="BS102" i="2"/>
  <c r="BG102" i="2"/>
  <c r="CE102" i="2"/>
  <c r="AI102" i="2"/>
  <c r="AU102" i="2"/>
  <c r="K102" i="2"/>
  <c r="W102" i="2"/>
  <c r="CF99" i="2"/>
  <c r="BT99" i="2"/>
  <c r="AJ99" i="2"/>
  <c r="AV99" i="2"/>
  <c r="BH99" i="2"/>
  <c r="L99" i="2"/>
  <c r="X99" i="2"/>
  <c r="AU833" i="1"/>
  <c r="BF833" i="1" s="1"/>
  <c r="AU805" i="1"/>
  <c r="BF805" i="1" s="1"/>
  <c r="AU846" i="1"/>
  <c r="BF846" i="1" s="1"/>
  <c r="AU845" i="1"/>
  <c r="BF845" i="1" s="1"/>
  <c r="AU791" i="1"/>
  <c r="BF791" i="1" s="1"/>
  <c r="AY619" i="1"/>
  <c r="BJ619" i="1" s="1"/>
  <c r="AX747" i="1"/>
  <c r="BI747" i="1" s="1"/>
  <c r="AX1000" i="1"/>
  <c r="BI1000" i="1" s="1"/>
  <c r="AX622" i="1"/>
  <c r="BI622" i="1" s="1"/>
  <c r="AX621" i="1"/>
  <c r="BI621" i="1" s="1"/>
  <c r="AX873" i="1"/>
  <c r="BI873" i="1" s="1"/>
  <c r="AY874" i="1"/>
  <c r="BJ874" i="1" s="1"/>
  <c r="AY620" i="1"/>
  <c r="BJ620" i="1" s="1"/>
  <c r="AX999" i="1"/>
  <c r="BI999" i="1" s="1"/>
  <c r="AX874" i="1"/>
  <c r="BI874" i="1" s="1"/>
  <c r="AX748" i="1"/>
  <c r="BI748" i="1" s="1"/>
  <c r="AZ617" i="1"/>
  <c r="BK617" i="1" s="1"/>
  <c r="BK106" i="1"/>
  <c r="AY368" i="1"/>
  <c r="BJ368" i="1" s="1"/>
  <c r="AY365" i="1"/>
  <c r="BJ365" i="1" s="1"/>
  <c r="AY366" i="1"/>
  <c r="BJ366" i="1" s="1"/>
  <c r="AX370" i="1"/>
  <c r="BI370" i="1" s="1"/>
  <c r="AX496" i="1"/>
  <c r="BI496" i="1" s="1"/>
  <c r="BV108" i="1"/>
  <c r="AZ108" i="1" s="1"/>
  <c r="AT436" i="1"/>
  <c r="BE436" i="1" s="1"/>
  <c r="AT443" i="1"/>
  <c r="BE443" i="1" s="1"/>
  <c r="AT432" i="1"/>
  <c r="BE432" i="1" s="1"/>
  <c r="AX495" i="1"/>
  <c r="BI495" i="1" s="1"/>
  <c r="AT450" i="1"/>
  <c r="BE450" i="1" s="1"/>
  <c r="BJ111" i="1"/>
  <c r="AT437" i="1"/>
  <c r="BE437" i="1" s="1"/>
  <c r="BV107" i="1"/>
  <c r="AZ107" i="1" s="1"/>
  <c r="AT431" i="1"/>
  <c r="BE431" i="1" s="1"/>
  <c r="AT438" i="1"/>
  <c r="BE438" i="1" s="1"/>
  <c r="AX369" i="1"/>
  <c r="BI369" i="1" s="1"/>
  <c r="AT441" i="1"/>
  <c r="BE441" i="1" s="1"/>
  <c r="AS235" i="1"/>
  <c r="BD235" i="1" s="1"/>
  <c r="AS233" i="1"/>
  <c r="BD233" i="1" s="1"/>
  <c r="BQ117" i="1"/>
  <c r="BR117" i="1"/>
  <c r="BT117" i="1"/>
  <c r="BS117" i="1"/>
  <c r="BP117" i="1"/>
  <c r="AX244" i="1"/>
  <c r="BI244" i="1" s="1"/>
  <c r="AR121" i="1"/>
  <c r="BC121" i="1" s="1"/>
  <c r="BU114" i="1"/>
  <c r="AY114" i="1" s="1"/>
  <c r="AS234" i="1"/>
  <c r="BD234" i="1" s="1"/>
  <c r="AS236" i="1"/>
  <c r="BD236" i="1" s="1"/>
  <c r="BS118" i="1"/>
  <c r="BT118" i="1"/>
  <c r="BQ118" i="1"/>
  <c r="BP118" i="1"/>
  <c r="BR118" i="1"/>
  <c r="BU113" i="1"/>
  <c r="AY113" i="1" s="1"/>
  <c r="AX243" i="1"/>
  <c r="BI243" i="1" s="1"/>
  <c r="AR122" i="1"/>
  <c r="BC122" i="1" s="1"/>
  <c r="BA103" i="1" l="1"/>
  <c r="BL103" i="1" s="1"/>
  <c r="AX118" i="1"/>
  <c r="CC115" i="2" s="1"/>
  <c r="BH96" i="2"/>
  <c r="U112" i="2"/>
  <c r="BQ112" i="2"/>
  <c r="BI115" i="1"/>
  <c r="BN121" i="1"/>
  <c r="BO121" i="1"/>
  <c r="AX117" i="1"/>
  <c r="CC114" i="2" s="1"/>
  <c r="BA101" i="1"/>
  <c r="BL101" i="1" s="1"/>
  <c r="BN122" i="1"/>
  <c r="BO122" i="1"/>
  <c r="I112" i="2"/>
  <c r="BL104" i="1"/>
  <c r="BA104" i="1"/>
  <c r="BW105" i="1"/>
  <c r="BE114" i="2"/>
  <c r="I114" i="2"/>
  <c r="AG114" i="2"/>
  <c r="AJ100" i="2"/>
  <c r="L100" i="2"/>
  <c r="AU850" i="1"/>
  <c r="BF850" i="1" s="1"/>
  <c r="AU847" i="1"/>
  <c r="BF847" i="1" s="1"/>
  <c r="AU835" i="1"/>
  <c r="BF835" i="1" s="1"/>
  <c r="AU820" i="1"/>
  <c r="BF820" i="1" s="1"/>
  <c r="AU860" i="1"/>
  <c r="BF860" i="1" s="1"/>
  <c r="AJ98" i="2"/>
  <c r="X98" i="2"/>
  <c r="AU861" i="1"/>
  <c r="BF861" i="1" s="1"/>
  <c r="AU821" i="1"/>
  <c r="BF821" i="1" s="1"/>
  <c r="AU857" i="1"/>
  <c r="BF857" i="1" s="1"/>
  <c r="AU822" i="1"/>
  <c r="BF822" i="1" s="1"/>
  <c r="AU848" i="1"/>
  <c r="BF848" i="1" s="1"/>
  <c r="CD108" i="2"/>
  <c r="BR108" i="2"/>
  <c r="BF108" i="2"/>
  <c r="AT108" i="2"/>
  <c r="AH108" i="2"/>
  <c r="V108" i="2"/>
  <c r="J108" i="2"/>
  <c r="AU807" i="1"/>
  <c r="BF807" i="1" s="1"/>
  <c r="AU862" i="1"/>
  <c r="BF862" i="1" s="1"/>
  <c r="AU849" i="1"/>
  <c r="BF849" i="1" s="1"/>
  <c r="CE103" i="2"/>
  <c r="BG103" i="2"/>
  <c r="BS103" i="2"/>
  <c r="W103" i="2"/>
  <c r="AI103" i="2"/>
  <c r="AU103" i="2"/>
  <c r="K103" i="2"/>
  <c r="BE115" i="2"/>
  <c r="AS115" i="2"/>
  <c r="U115" i="2"/>
  <c r="CF101" i="2"/>
  <c r="BT101" i="2"/>
  <c r="AJ101" i="2"/>
  <c r="AV101" i="2"/>
  <c r="BH101" i="2"/>
  <c r="L101" i="2"/>
  <c r="X101" i="2"/>
  <c r="AU808" i="1"/>
  <c r="BF808" i="1" s="1"/>
  <c r="AU875" i="1"/>
  <c r="BF875" i="1" s="1"/>
  <c r="AU890" i="1"/>
  <c r="BF890" i="1" s="1"/>
  <c r="AZ618" i="1"/>
  <c r="BK618" i="1" s="1"/>
  <c r="AY875" i="1"/>
  <c r="BJ875" i="1" s="1"/>
  <c r="AX1002" i="1"/>
  <c r="BI1002" i="1" s="1"/>
  <c r="AY876" i="1"/>
  <c r="BJ876" i="1" s="1"/>
  <c r="AX750" i="1"/>
  <c r="BI750" i="1" s="1"/>
  <c r="AX875" i="1"/>
  <c r="BI875" i="1" s="1"/>
  <c r="AX623" i="1"/>
  <c r="BI623" i="1" s="1"/>
  <c r="AX624" i="1"/>
  <c r="BI624" i="1" s="1"/>
  <c r="AY622" i="1"/>
  <c r="BJ622" i="1" s="1"/>
  <c r="AY624" i="1"/>
  <c r="BJ624" i="1" s="1"/>
  <c r="AX1001" i="1"/>
  <c r="BI1001" i="1" s="1"/>
  <c r="AY621" i="1"/>
  <c r="BJ621" i="1" s="1"/>
  <c r="AX876" i="1"/>
  <c r="BI876" i="1" s="1"/>
  <c r="AX749" i="1"/>
  <c r="BI749" i="1" s="1"/>
  <c r="BK107" i="1"/>
  <c r="BK108" i="1"/>
  <c r="AY367" i="1"/>
  <c r="BJ367" i="1" s="1"/>
  <c r="BV110" i="1"/>
  <c r="AZ110" i="1" s="1"/>
  <c r="AT439" i="1"/>
  <c r="BE439" i="1" s="1"/>
  <c r="BV109" i="1"/>
  <c r="AZ109" i="1" s="1"/>
  <c r="AT444" i="1"/>
  <c r="BE444" i="1" s="1"/>
  <c r="AT451" i="1"/>
  <c r="BE451" i="1" s="1"/>
  <c r="AT446" i="1"/>
  <c r="BE446" i="1" s="1"/>
  <c r="AT445" i="1"/>
  <c r="BE445" i="1" s="1"/>
  <c r="AX498" i="1"/>
  <c r="BI498" i="1" s="1"/>
  <c r="AX372" i="1"/>
  <c r="BI372" i="1" s="1"/>
  <c r="AT440" i="1"/>
  <c r="BE440" i="1" s="1"/>
  <c r="AX371" i="1"/>
  <c r="BI371" i="1" s="1"/>
  <c r="BJ114" i="1"/>
  <c r="AT458" i="1"/>
  <c r="BE458" i="1" s="1"/>
  <c r="AT449" i="1"/>
  <c r="BE449" i="1" s="1"/>
  <c r="BJ113" i="1"/>
  <c r="AX497" i="1"/>
  <c r="BI497" i="1" s="1"/>
  <c r="BV112" i="1"/>
  <c r="AZ112" i="1" s="1"/>
  <c r="AX246" i="1"/>
  <c r="BI246" i="1" s="1"/>
  <c r="AS239" i="1"/>
  <c r="BD239" i="1" s="1"/>
  <c r="AS238" i="1"/>
  <c r="BD238" i="1" s="1"/>
  <c r="BP120" i="1"/>
  <c r="BQ120" i="1"/>
  <c r="BR120" i="1"/>
  <c r="BS120" i="1"/>
  <c r="BT120" i="1"/>
  <c r="AR124" i="1"/>
  <c r="BC124" i="1" s="1"/>
  <c r="BU116" i="1"/>
  <c r="BU115" i="1"/>
  <c r="AY115" i="1" s="1"/>
  <c r="AS240" i="1"/>
  <c r="BD240" i="1" s="1"/>
  <c r="BP119" i="1"/>
  <c r="BR119" i="1"/>
  <c r="BS119" i="1"/>
  <c r="BT119" i="1"/>
  <c r="BQ119" i="1"/>
  <c r="AR123" i="1"/>
  <c r="BC123" i="1" s="1"/>
  <c r="AX245" i="1"/>
  <c r="BI245" i="1" s="1"/>
  <c r="AS237" i="1"/>
  <c r="BD237" i="1" s="1"/>
  <c r="BN124" i="1" l="1"/>
  <c r="BO124" i="1"/>
  <c r="BH98" i="2"/>
  <c r="CF98" i="2"/>
  <c r="BH100" i="2"/>
  <c r="CF100" i="2"/>
  <c r="BA105" i="1"/>
  <c r="BT102" i="2" s="1"/>
  <c r="BI119" i="1"/>
  <c r="AX119" i="1"/>
  <c r="AX120" i="1"/>
  <c r="AS117" i="2" s="1"/>
  <c r="I115" i="2"/>
  <c r="BQ115" i="2"/>
  <c r="AV98" i="2"/>
  <c r="AV100" i="2"/>
  <c r="U114" i="2"/>
  <c r="BQ114" i="2"/>
  <c r="BI117" i="1"/>
  <c r="BI118" i="1"/>
  <c r="BU118" i="1" s="1"/>
  <c r="BO123" i="1"/>
  <c r="BN123" i="1"/>
  <c r="AY116" i="1"/>
  <c r="CD113" i="2" s="1"/>
  <c r="AG115" i="2"/>
  <c r="L98" i="2"/>
  <c r="BT98" i="2"/>
  <c r="X100" i="2"/>
  <c r="BT100" i="2"/>
  <c r="AS114" i="2"/>
  <c r="BW106" i="1"/>
  <c r="CF102" i="2"/>
  <c r="BH102" i="2"/>
  <c r="AU877" i="1"/>
  <c r="BF877" i="1" s="1"/>
  <c r="AZ619" i="1"/>
  <c r="BK619" i="1" s="1"/>
  <c r="BS104" i="2"/>
  <c r="CE104" i="2"/>
  <c r="BG104" i="2"/>
  <c r="AI104" i="2"/>
  <c r="AU104" i="2"/>
  <c r="W104" i="2"/>
  <c r="K104" i="2"/>
  <c r="AU838" i="1"/>
  <c r="BF838" i="1" s="1"/>
  <c r="AU837" i="1"/>
  <c r="BF837" i="1" s="1"/>
  <c r="AU866" i="1"/>
  <c r="BF866" i="1" s="1"/>
  <c r="CC116" i="2"/>
  <c r="BE116" i="2"/>
  <c r="BQ116" i="2"/>
  <c r="AS116" i="2"/>
  <c r="U116" i="2"/>
  <c r="I116" i="2"/>
  <c r="AG116" i="2"/>
  <c r="BQ117" i="2"/>
  <c r="I117" i="2"/>
  <c r="AU906" i="1"/>
  <c r="BF906" i="1" s="1"/>
  <c r="AU824" i="1"/>
  <c r="BF824" i="1" s="1"/>
  <c r="AU865" i="1"/>
  <c r="BF865" i="1" s="1"/>
  <c r="AU823" i="1"/>
  <c r="BF823" i="1" s="1"/>
  <c r="AU836" i="1"/>
  <c r="BF836" i="1" s="1"/>
  <c r="AU863" i="1"/>
  <c r="BF863" i="1" s="1"/>
  <c r="AU864" i="1"/>
  <c r="BF864" i="1" s="1"/>
  <c r="AU873" i="1"/>
  <c r="BF873" i="1" s="1"/>
  <c r="BF113" i="2"/>
  <c r="CD110" i="2"/>
  <c r="BR110" i="2"/>
  <c r="BF110" i="2"/>
  <c r="AT110" i="2"/>
  <c r="AH110" i="2"/>
  <c r="V110" i="2"/>
  <c r="J110" i="2"/>
  <c r="CD111" i="2"/>
  <c r="BR111" i="2"/>
  <c r="AT111" i="2"/>
  <c r="BF111" i="2"/>
  <c r="AH111" i="2"/>
  <c r="J111" i="2"/>
  <c r="V111" i="2"/>
  <c r="CE105" i="2"/>
  <c r="BS105" i="2"/>
  <c r="BG105" i="2"/>
  <c r="AU105" i="2"/>
  <c r="AI105" i="2"/>
  <c r="W105" i="2"/>
  <c r="K105" i="2"/>
  <c r="AU891" i="1"/>
  <c r="BF891" i="1" s="1"/>
  <c r="AU878" i="1"/>
  <c r="BF878" i="1" s="1"/>
  <c r="AU876" i="1"/>
  <c r="BF876" i="1" s="1"/>
  <c r="AU851" i="1"/>
  <c r="BF851" i="1" s="1"/>
  <c r="AX625" i="1"/>
  <c r="BI625" i="1" s="1"/>
  <c r="AZ620" i="1"/>
  <c r="BK620" i="1" s="1"/>
  <c r="AX877" i="1"/>
  <c r="BI877" i="1" s="1"/>
  <c r="AX1004" i="1"/>
  <c r="BI1004" i="1" s="1"/>
  <c r="AY880" i="1"/>
  <c r="BJ880" i="1" s="1"/>
  <c r="AX752" i="1"/>
  <c r="BI752" i="1" s="1"/>
  <c r="AX878" i="1"/>
  <c r="BI878" i="1" s="1"/>
  <c r="AX626" i="1"/>
  <c r="BI626" i="1" s="1"/>
  <c r="AY877" i="1"/>
  <c r="BJ877" i="1" s="1"/>
  <c r="AY878" i="1"/>
  <c r="BJ878" i="1" s="1"/>
  <c r="AX751" i="1"/>
  <c r="BI751" i="1" s="1"/>
  <c r="AX1003" i="1"/>
  <c r="BI1003" i="1" s="1"/>
  <c r="AY623" i="1"/>
  <c r="BJ623" i="1" s="1"/>
  <c r="BK112" i="1"/>
  <c r="BK109" i="1"/>
  <c r="BK110" i="1"/>
  <c r="AY369" i="1"/>
  <c r="BJ369" i="1" s="1"/>
  <c r="BV111" i="1"/>
  <c r="AZ111" i="1" s="1"/>
  <c r="AY370" i="1"/>
  <c r="BJ370" i="1" s="1"/>
  <c r="AX373" i="1"/>
  <c r="BI373" i="1" s="1"/>
  <c r="BJ115" i="1"/>
  <c r="AT448" i="1"/>
  <c r="BE448" i="1" s="1"/>
  <c r="AT454" i="1"/>
  <c r="BE454" i="1" s="1"/>
  <c r="AT452" i="1"/>
  <c r="BE452" i="1" s="1"/>
  <c r="AX374" i="1"/>
  <c r="BI374" i="1" s="1"/>
  <c r="AX499" i="1"/>
  <c r="BI499" i="1" s="1"/>
  <c r="AX500" i="1"/>
  <c r="BI500" i="1" s="1"/>
  <c r="AT453" i="1"/>
  <c r="BE453" i="1" s="1"/>
  <c r="AT447" i="1"/>
  <c r="BE447" i="1" s="1"/>
  <c r="AT466" i="1"/>
  <c r="BE466" i="1" s="1"/>
  <c r="AT459" i="1"/>
  <c r="BE459" i="1" s="1"/>
  <c r="AT457" i="1"/>
  <c r="BE457" i="1" s="1"/>
  <c r="BP121" i="1"/>
  <c r="BT121" i="1"/>
  <c r="BS121" i="1"/>
  <c r="BR121" i="1"/>
  <c r="BQ121" i="1"/>
  <c r="AS241" i="1"/>
  <c r="BD241" i="1" s="1"/>
  <c r="AR125" i="1"/>
  <c r="BC125" i="1" s="1"/>
  <c r="BQ122" i="1"/>
  <c r="BT122" i="1"/>
  <c r="BP122" i="1"/>
  <c r="BS122" i="1"/>
  <c r="BR122" i="1"/>
  <c r="AS242" i="1"/>
  <c r="BD242" i="1" s="1"/>
  <c r="BU117" i="1"/>
  <c r="AY117" i="1" s="1"/>
  <c r="AX247" i="1"/>
  <c r="BI247" i="1" s="1"/>
  <c r="AS244" i="1"/>
  <c r="BD244" i="1" s="1"/>
  <c r="AR126" i="1"/>
  <c r="BC126" i="1" s="1"/>
  <c r="AX248" i="1"/>
  <c r="BI248" i="1" s="1"/>
  <c r="AS243" i="1"/>
  <c r="BD243" i="1" s="1"/>
  <c r="AY118" i="1" l="1"/>
  <c r="BJ118" i="1" s="1"/>
  <c r="AX121" i="1"/>
  <c r="BQ118" i="2" s="1"/>
  <c r="V113" i="2"/>
  <c r="AT113" i="2"/>
  <c r="U117" i="2"/>
  <c r="BE117" i="2"/>
  <c r="AV102" i="2"/>
  <c r="BL106" i="1"/>
  <c r="BA106" i="1"/>
  <c r="BJ116" i="1"/>
  <c r="BI120" i="1"/>
  <c r="BL105" i="1"/>
  <c r="BN126" i="1"/>
  <c r="BO126" i="1"/>
  <c r="AX122" i="1"/>
  <c r="BI122" i="1" s="1"/>
  <c r="J113" i="2"/>
  <c r="BR113" i="2"/>
  <c r="AG117" i="2"/>
  <c r="CC117" i="2"/>
  <c r="X102" i="2"/>
  <c r="AJ102" i="2"/>
  <c r="BN125" i="1"/>
  <c r="BO125" i="1"/>
  <c r="AY372" i="1"/>
  <c r="BJ372" i="1" s="1"/>
  <c r="AH113" i="2"/>
  <c r="L102" i="2"/>
  <c r="BW108" i="1"/>
  <c r="BW107" i="1"/>
  <c r="CD112" i="2"/>
  <c r="BR112" i="2"/>
  <c r="BF112" i="2"/>
  <c r="AT112" i="2"/>
  <c r="AH112" i="2"/>
  <c r="V112" i="2"/>
  <c r="J112" i="2"/>
  <c r="AU894" i="1"/>
  <c r="BF894" i="1" s="1"/>
  <c r="AT115" i="2"/>
  <c r="V115" i="2"/>
  <c r="BE118" i="2"/>
  <c r="AS118" i="2"/>
  <c r="I118" i="2"/>
  <c r="AZ622" i="1"/>
  <c r="BK622" i="1" s="1"/>
  <c r="CE107" i="2"/>
  <c r="BS107" i="2"/>
  <c r="BG107" i="2"/>
  <c r="AU107" i="2"/>
  <c r="W107" i="2"/>
  <c r="AI107" i="2"/>
  <c r="K107" i="2"/>
  <c r="CF103" i="2"/>
  <c r="BT103" i="2"/>
  <c r="AJ103" i="2"/>
  <c r="AV103" i="2"/>
  <c r="BH103" i="2"/>
  <c r="L103" i="2"/>
  <c r="X103" i="2"/>
  <c r="AU867" i="1"/>
  <c r="BF867" i="1" s="1"/>
  <c r="AU889" i="1"/>
  <c r="BF889" i="1" s="1"/>
  <c r="AU879" i="1"/>
  <c r="BF879" i="1" s="1"/>
  <c r="AU839" i="1"/>
  <c r="BF839" i="1" s="1"/>
  <c r="AU840" i="1"/>
  <c r="BF840" i="1" s="1"/>
  <c r="AU882" i="1"/>
  <c r="BF882" i="1" s="1"/>
  <c r="AU854" i="1"/>
  <c r="BF854" i="1" s="1"/>
  <c r="BQ119" i="2"/>
  <c r="I119" i="2"/>
  <c r="AZ621" i="1"/>
  <c r="BK621" i="1" s="1"/>
  <c r="BS106" i="2"/>
  <c r="BG106" i="2"/>
  <c r="AU106" i="2"/>
  <c r="AI106" i="2"/>
  <c r="W106" i="2"/>
  <c r="CE106" i="2"/>
  <c r="K106" i="2"/>
  <c r="AU892" i="1"/>
  <c r="BF892" i="1" s="1"/>
  <c r="AU907" i="1"/>
  <c r="BF907" i="1" s="1"/>
  <c r="CE109" i="2"/>
  <c r="BS109" i="2"/>
  <c r="BG109" i="2"/>
  <c r="AU109" i="2"/>
  <c r="AI109" i="2"/>
  <c r="W109" i="2"/>
  <c r="K109" i="2"/>
  <c r="AU880" i="1"/>
  <c r="BF880" i="1" s="1"/>
  <c r="AU852" i="1"/>
  <c r="BF852" i="1" s="1"/>
  <c r="AU881" i="1"/>
  <c r="BF881" i="1" s="1"/>
  <c r="AU922" i="1"/>
  <c r="BF922" i="1" s="1"/>
  <c r="AU853" i="1"/>
  <c r="BF853" i="1" s="1"/>
  <c r="AU893" i="1"/>
  <c r="BF893" i="1" s="1"/>
  <c r="AY628" i="1"/>
  <c r="BJ628" i="1" s="1"/>
  <c r="AX754" i="1"/>
  <c r="BI754" i="1" s="1"/>
  <c r="AX753" i="1"/>
  <c r="BI753" i="1" s="1"/>
  <c r="AX628" i="1"/>
  <c r="BI628" i="1" s="1"/>
  <c r="AX627" i="1"/>
  <c r="BI627" i="1" s="1"/>
  <c r="AY625" i="1"/>
  <c r="BJ625" i="1" s="1"/>
  <c r="AY879" i="1"/>
  <c r="BJ879" i="1" s="1"/>
  <c r="AX1006" i="1"/>
  <c r="BI1006" i="1" s="1"/>
  <c r="AX880" i="1"/>
  <c r="BI880" i="1" s="1"/>
  <c r="AY626" i="1"/>
  <c r="BJ626" i="1" s="1"/>
  <c r="AZ624" i="1"/>
  <c r="BK624" i="1" s="1"/>
  <c r="AX879" i="1"/>
  <c r="BI879" i="1" s="1"/>
  <c r="AX1005" i="1"/>
  <c r="BI1005" i="1" s="1"/>
  <c r="BK111" i="1"/>
  <c r="BV113" i="1"/>
  <c r="AZ113" i="1" s="1"/>
  <c r="AY371" i="1"/>
  <c r="BJ371" i="1" s="1"/>
  <c r="AY374" i="1"/>
  <c r="BJ374" i="1" s="1"/>
  <c r="BJ117" i="1"/>
  <c r="AT474" i="1"/>
  <c r="BE474" i="1" s="1"/>
  <c r="AX502" i="1"/>
  <c r="BI502" i="1" s="1"/>
  <c r="AT462" i="1"/>
  <c r="BE462" i="1" s="1"/>
  <c r="BV114" i="1"/>
  <c r="AZ114" i="1" s="1"/>
  <c r="AX376" i="1"/>
  <c r="BI376" i="1" s="1"/>
  <c r="AT467" i="1"/>
  <c r="BE467" i="1" s="1"/>
  <c r="AT455" i="1"/>
  <c r="BE455" i="1" s="1"/>
  <c r="AX501" i="1"/>
  <c r="BI501" i="1" s="1"/>
  <c r="AX375" i="1"/>
  <c r="BI375" i="1" s="1"/>
  <c r="AT461" i="1"/>
  <c r="BE461" i="1" s="1"/>
  <c r="AT460" i="1"/>
  <c r="BE460" i="1" s="1"/>
  <c r="AT456" i="1"/>
  <c r="BE456" i="1" s="1"/>
  <c r="AT465" i="1"/>
  <c r="BE465" i="1" s="1"/>
  <c r="BV116" i="1"/>
  <c r="AZ116" i="1" s="1"/>
  <c r="AR128" i="1"/>
  <c r="BC128" i="1" s="1"/>
  <c r="BU119" i="1"/>
  <c r="AS246" i="1"/>
  <c r="BD246" i="1" s="1"/>
  <c r="AX249" i="1"/>
  <c r="BI249" i="1" s="1"/>
  <c r="AS247" i="1"/>
  <c r="BD247" i="1" s="1"/>
  <c r="AS248" i="1"/>
  <c r="BD248" i="1" s="1"/>
  <c r="AS245" i="1"/>
  <c r="BD245" i="1" s="1"/>
  <c r="BP123" i="1"/>
  <c r="BS123" i="1"/>
  <c r="BT123" i="1"/>
  <c r="BR123" i="1"/>
  <c r="BQ123" i="1"/>
  <c r="BU120" i="1"/>
  <c r="BP124" i="1"/>
  <c r="BR124" i="1"/>
  <c r="BS124" i="1"/>
  <c r="BT124" i="1"/>
  <c r="BQ124" i="1"/>
  <c r="AR127" i="1"/>
  <c r="BC127" i="1" s="1"/>
  <c r="AX123" i="1" l="1"/>
  <c r="BI123" i="1" s="1"/>
  <c r="AG119" i="2"/>
  <c r="CC119" i="2"/>
  <c r="AH115" i="2"/>
  <c r="CD115" i="2"/>
  <c r="AX124" i="1"/>
  <c r="BQ121" i="2" s="1"/>
  <c r="AY120" i="1"/>
  <c r="BJ120" i="1" s="1"/>
  <c r="AY119" i="1"/>
  <c r="CD116" i="2" s="1"/>
  <c r="AS119" i="2"/>
  <c r="AG118" i="2"/>
  <c r="CC118" i="2"/>
  <c r="BF115" i="2"/>
  <c r="BA107" i="1"/>
  <c r="BL107" i="1" s="1"/>
  <c r="BI121" i="1"/>
  <c r="BN128" i="1"/>
  <c r="BO128" i="1"/>
  <c r="BL108" i="1"/>
  <c r="BA108" i="1"/>
  <c r="AJ105" i="2" s="1"/>
  <c r="BO127" i="1"/>
  <c r="BN127" i="1"/>
  <c r="AX250" i="1"/>
  <c r="BI250" i="1" s="1"/>
  <c r="U119" i="2"/>
  <c r="BE119" i="2"/>
  <c r="U118" i="2"/>
  <c r="J115" i="2"/>
  <c r="BR115" i="2"/>
  <c r="BW109" i="1"/>
  <c r="BW110" i="1"/>
  <c r="BW112" i="1"/>
  <c r="AU905" i="1"/>
  <c r="BF905" i="1" s="1"/>
  <c r="CC120" i="2"/>
  <c r="BQ120" i="2"/>
  <c r="I120" i="2"/>
  <c r="U120" i="2"/>
  <c r="CF105" i="2"/>
  <c r="BT105" i="2"/>
  <c r="AV105" i="2"/>
  <c r="L105" i="2"/>
  <c r="BH105" i="2"/>
  <c r="AU855" i="1"/>
  <c r="BF855" i="1" s="1"/>
  <c r="BE121" i="2"/>
  <c r="U121" i="2"/>
  <c r="CD117" i="2"/>
  <c r="AT117" i="2"/>
  <c r="AH117" i="2"/>
  <c r="V117" i="2"/>
  <c r="BR116" i="2"/>
  <c r="AT116" i="2"/>
  <c r="V116" i="2"/>
  <c r="CF104" i="2"/>
  <c r="AJ104" i="2"/>
  <c r="X104" i="2"/>
  <c r="BH104" i="2"/>
  <c r="AU869" i="1"/>
  <c r="BF869" i="1" s="1"/>
  <c r="AU897" i="1"/>
  <c r="BF897" i="1" s="1"/>
  <c r="AU896" i="1"/>
  <c r="BF896" i="1" s="1"/>
  <c r="AU923" i="1"/>
  <c r="BF923" i="1" s="1"/>
  <c r="AU870" i="1"/>
  <c r="BF870" i="1" s="1"/>
  <c r="AU856" i="1"/>
  <c r="BF856" i="1" s="1"/>
  <c r="AU895" i="1"/>
  <c r="BF895" i="1" s="1"/>
  <c r="AU883" i="1"/>
  <c r="BF883" i="1" s="1"/>
  <c r="AU909" i="1"/>
  <c r="BF909" i="1" s="1"/>
  <c r="AU938" i="1"/>
  <c r="BF938" i="1" s="1"/>
  <c r="AU868" i="1"/>
  <c r="BF868" i="1" s="1"/>
  <c r="AU908" i="1"/>
  <c r="BF908" i="1" s="1"/>
  <c r="AU898" i="1"/>
  <c r="BF898" i="1" s="1"/>
  <c r="CD114" i="2"/>
  <c r="BR114" i="2"/>
  <c r="BF114" i="2"/>
  <c r="AT114" i="2"/>
  <c r="AH114" i="2"/>
  <c r="V114" i="2"/>
  <c r="J114" i="2"/>
  <c r="CE108" i="2"/>
  <c r="BS108" i="2"/>
  <c r="BG108" i="2"/>
  <c r="AI108" i="2"/>
  <c r="K108" i="2"/>
  <c r="AU108" i="2"/>
  <c r="W108" i="2"/>
  <c r="AU910" i="1"/>
  <c r="BF910" i="1" s="1"/>
  <c r="AY627" i="1"/>
  <c r="BJ627" i="1" s="1"/>
  <c r="AX1008" i="1"/>
  <c r="BI1008" i="1" s="1"/>
  <c r="AY881" i="1"/>
  <c r="BJ881" i="1" s="1"/>
  <c r="AX756" i="1"/>
  <c r="BI756" i="1" s="1"/>
  <c r="AY884" i="1"/>
  <c r="BJ884" i="1" s="1"/>
  <c r="AX630" i="1"/>
  <c r="BI630" i="1" s="1"/>
  <c r="AY882" i="1"/>
  <c r="BJ882" i="1" s="1"/>
  <c r="AX882" i="1"/>
  <c r="BI882" i="1" s="1"/>
  <c r="AY630" i="1"/>
  <c r="BJ630" i="1" s="1"/>
  <c r="AZ623" i="1"/>
  <c r="BK623" i="1" s="1"/>
  <c r="AX1007" i="1"/>
  <c r="BI1007" i="1" s="1"/>
  <c r="AX755" i="1"/>
  <c r="BI755" i="1" s="1"/>
  <c r="AX881" i="1"/>
  <c r="BI881" i="1" s="1"/>
  <c r="AX629" i="1"/>
  <c r="BI629" i="1" s="1"/>
  <c r="BK113" i="1"/>
  <c r="BK114" i="1"/>
  <c r="BK116" i="1"/>
  <c r="AY376" i="1"/>
  <c r="BJ376" i="1" s="1"/>
  <c r="AY373" i="1"/>
  <c r="BJ373" i="1" s="1"/>
  <c r="AT482" i="1"/>
  <c r="BE482" i="1" s="1"/>
  <c r="AX378" i="1"/>
  <c r="BI378" i="1" s="1"/>
  <c r="AT468" i="1"/>
  <c r="BE468" i="1" s="1"/>
  <c r="AT469" i="1"/>
  <c r="BE469" i="1" s="1"/>
  <c r="AT463" i="1"/>
  <c r="BE463" i="1" s="1"/>
  <c r="BV115" i="1"/>
  <c r="AZ115" i="1" s="1"/>
  <c r="AX504" i="1"/>
  <c r="BI504" i="1" s="1"/>
  <c r="AT470" i="1"/>
  <c r="BE470" i="1" s="1"/>
  <c r="AX503" i="1"/>
  <c r="BI503" i="1" s="1"/>
  <c r="AT464" i="1"/>
  <c r="BE464" i="1" s="1"/>
  <c r="AT475" i="1"/>
  <c r="BE475" i="1" s="1"/>
  <c r="AT473" i="1"/>
  <c r="BE473" i="1" s="1"/>
  <c r="AX377" i="1"/>
  <c r="BI377" i="1" s="1"/>
  <c r="BV118" i="1"/>
  <c r="AZ118" i="1" s="1"/>
  <c r="BQ126" i="1"/>
  <c r="BR126" i="1"/>
  <c r="BS126" i="1"/>
  <c r="BT126" i="1"/>
  <c r="BP126" i="1"/>
  <c r="AS251" i="1"/>
  <c r="BD251" i="1" s="1"/>
  <c r="AR130" i="1"/>
  <c r="BC130" i="1" s="1"/>
  <c r="BR125" i="1"/>
  <c r="BT125" i="1"/>
  <c r="BQ125" i="1"/>
  <c r="BS125" i="1"/>
  <c r="BP125" i="1"/>
  <c r="AX251" i="1"/>
  <c r="BI251" i="1" s="1"/>
  <c r="AS249" i="1"/>
  <c r="BD249" i="1" s="1"/>
  <c r="BU122" i="1"/>
  <c r="AY122" i="1" s="1"/>
  <c r="AR129" i="1"/>
  <c r="BC129" i="1" s="1"/>
  <c r="AS252" i="1"/>
  <c r="BD252" i="1" s="1"/>
  <c r="BU121" i="1"/>
  <c r="AY121" i="1" s="1"/>
  <c r="AS250" i="1"/>
  <c r="BD250" i="1" s="1"/>
  <c r="BN130" i="1" l="1"/>
  <c r="BO130" i="1"/>
  <c r="BA109" i="1"/>
  <c r="CF106" i="2" s="1"/>
  <c r="AX252" i="1"/>
  <c r="BI252" i="1" s="1"/>
  <c r="AV104" i="2"/>
  <c r="J116" i="2"/>
  <c r="BF116" i="2"/>
  <c r="J117" i="2"/>
  <c r="BR117" i="2"/>
  <c r="AG121" i="2"/>
  <c r="CC121" i="2"/>
  <c r="AS120" i="2"/>
  <c r="BJ119" i="1"/>
  <c r="BI124" i="1"/>
  <c r="BI126" i="1"/>
  <c r="AX126" i="1"/>
  <c r="BI125" i="1"/>
  <c r="AX125" i="1"/>
  <c r="AS121" i="2"/>
  <c r="BA112" i="1"/>
  <c r="BL112" i="1" s="1"/>
  <c r="BN129" i="1"/>
  <c r="BO129" i="1"/>
  <c r="AY375" i="1"/>
  <c r="BJ375" i="1" s="1"/>
  <c r="L104" i="2"/>
  <c r="BT104" i="2"/>
  <c r="AH116" i="2"/>
  <c r="BF117" i="2"/>
  <c r="I121" i="2"/>
  <c r="X105" i="2"/>
  <c r="AG120" i="2"/>
  <c r="BE120" i="2"/>
  <c r="BL110" i="1"/>
  <c r="BA110" i="1"/>
  <c r="BW111" i="1"/>
  <c r="BW114" i="1"/>
  <c r="CF109" i="2"/>
  <c r="AJ109" i="2"/>
  <c r="BH109" i="2"/>
  <c r="X109" i="2"/>
  <c r="AU926" i="1"/>
  <c r="BF926" i="1" s="1"/>
  <c r="CC122" i="2"/>
  <c r="BE122" i="2"/>
  <c r="BQ122" i="2"/>
  <c r="AS122" i="2"/>
  <c r="I122" i="2"/>
  <c r="AG122" i="2"/>
  <c r="U122" i="2"/>
  <c r="AZ628" i="1"/>
  <c r="BK628" i="1" s="1"/>
  <c r="CE113" i="2"/>
  <c r="BS113" i="2"/>
  <c r="BG113" i="2"/>
  <c r="AI113" i="2"/>
  <c r="AU113" i="2"/>
  <c r="W113" i="2"/>
  <c r="K113" i="2"/>
  <c r="BT106" i="2"/>
  <c r="AV106" i="2"/>
  <c r="L106" i="2"/>
  <c r="AU914" i="1"/>
  <c r="BF914" i="1" s="1"/>
  <c r="AU884" i="1"/>
  <c r="BF884" i="1" s="1"/>
  <c r="AU925" i="1"/>
  <c r="BF925" i="1" s="1"/>
  <c r="AU911" i="1"/>
  <c r="BF911" i="1" s="1"/>
  <c r="AU886" i="1"/>
  <c r="BF886" i="1" s="1"/>
  <c r="AU912" i="1"/>
  <c r="BF912" i="1" s="1"/>
  <c r="AU885" i="1"/>
  <c r="BF885" i="1" s="1"/>
  <c r="AU871" i="1"/>
  <c r="BF871" i="1" s="1"/>
  <c r="CF107" i="2"/>
  <c r="BT107" i="2"/>
  <c r="AJ107" i="2"/>
  <c r="AV107" i="2"/>
  <c r="BH107" i="2"/>
  <c r="L107" i="2"/>
  <c r="X107" i="2"/>
  <c r="AU921" i="1"/>
  <c r="BF921" i="1" s="1"/>
  <c r="AU872" i="1"/>
  <c r="BF872" i="1" s="1"/>
  <c r="BS110" i="2"/>
  <c r="BG110" i="2"/>
  <c r="CE110" i="2"/>
  <c r="AI110" i="2"/>
  <c r="AU110" i="2"/>
  <c r="K110" i="2"/>
  <c r="W110" i="2"/>
  <c r="CC123" i="2"/>
  <c r="BE123" i="2"/>
  <c r="BQ123" i="2"/>
  <c r="AS123" i="2"/>
  <c r="AG123" i="2"/>
  <c r="U123" i="2"/>
  <c r="I123" i="2"/>
  <c r="AZ626" i="1"/>
  <c r="BK626" i="1" s="1"/>
  <c r="CE111" i="2"/>
  <c r="BS111" i="2"/>
  <c r="BG111" i="2"/>
  <c r="W111" i="2"/>
  <c r="AI111" i="2"/>
  <c r="AU111" i="2"/>
  <c r="K111" i="2"/>
  <c r="AU924" i="1"/>
  <c r="BF924" i="1" s="1"/>
  <c r="AU954" i="1"/>
  <c r="BF954" i="1" s="1"/>
  <c r="AU899" i="1"/>
  <c r="BF899" i="1" s="1"/>
  <c r="AU939" i="1"/>
  <c r="BF939" i="1" s="1"/>
  <c r="AU913" i="1"/>
  <c r="BF913" i="1" s="1"/>
  <c r="AX632" i="1"/>
  <c r="BI632" i="1" s="1"/>
  <c r="AY631" i="1"/>
  <c r="BJ631" i="1" s="1"/>
  <c r="AZ625" i="1"/>
  <c r="BK625" i="1" s="1"/>
  <c r="AY629" i="1"/>
  <c r="BJ629" i="1" s="1"/>
  <c r="AY632" i="1"/>
  <c r="BJ632" i="1" s="1"/>
  <c r="AX883" i="1"/>
  <c r="BI883" i="1" s="1"/>
  <c r="AX1010" i="1"/>
  <c r="BI1010" i="1" s="1"/>
  <c r="AX884" i="1"/>
  <c r="BI884" i="1" s="1"/>
  <c r="AY883" i="1"/>
  <c r="BJ883" i="1" s="1"/>
  <c r="AX631" i="1"/>
  <c r="BI631" i="1" s="1"/>
  <c r="AX1009" i="1"/>
  <c r="BI1009" i="1" s="1"/>
  <c r="AY886" i="1"/>
  <c r="BJ886" i="1" s="1"/>
  <c r="AX757" i="1"/>
  <c r="BI757" i="1" s="1"/>
  <c r="AX758" i="1"/>
  <c r="BI758" i="1" s="1"/>
  <c r="BK115" i="1"/>
  <c r="BK118" i="1"/>
  <c r="AX380" i="1"/>
  <c r="BI380" i="1" s="1"/>
  <c r="AX506" i="1"/>
  <c r="BI506" i="1" s="1"/>
  <c r="BV117" i="1"/>
  <c r="AZ117" i="1" s="1"/>
  <c r="AT472" i="1"/>
  <c r="BE472" i="1" s="1"/>
  <c r="AT478" i="1"/>
  <c r="BE478" i="1" s="1"/>
  <c r="AT477" i="1"/>
  <c r="BE477" i="1" s="1"/>
  <c r="BJ122" i="1"/>
  <c r="AT471" i="1"/>
  <c r="BE471" i="1" s="1"/>
  <c r="AT476" i="1"/>
  <c r="BE476" i="1" s="1"/>
  <c r="AX379" i="1"/>
  <c r="BI379" i="1" s="1"/>
  <c r="AT483" i="1"/>
  <c r="BE483" i="1" s="1"/>
  <c r="AT490" i="1"/>
  <c r="BE490" i="1" s="1"/>
  <c r="BJ121" i="1"/>
  <c r="AX505" i="1"/>
  <c r="BI505" i="1" s="1"/>
  <c r="AT481" i="1"/>
  <c r="BE481" i="1" s="1"/>
  <c r="BV120" i="1"/>
  <c r="AZ120" i="1" s="1"/>
  <c r="BV119" i="1"/>
  <c r="AZ119" i="1" s="1"/>
  <c r="BU123" i="1"/>
  <c r="AY123" i="1" s="1"/>
  <c r="AX254" i="1"/>
  <c r="BI254" i="1" s="1"/>
  <c r="AS256" i="1"/>
  <c r="BD256" i="1" s="1"/>
  <c r="AR131" i="1"/>
  <c r="BC131" i="1" s="1"/>
  <c r="BQ128" i="1"/>
  <c r="BT128" i="1"/>
  <c r="BR128" i="1"/>
  <c r="BS128" i="1"/>
  <c r="BP128" i="1"/>
  <c r="AS255" i="1"/>
  <c r="BD255" i="1" s="1"/>
  <c r="AS253" i="1"/>
  <c r="BD253" i="1" s="1"/>
  <c r="AR132" i="1"/>
  <c r="BC132" i="1" s="1"/>
  <c r="AS254" i="1"/>
  <c r="BD254" i="1" s="1"/>
  <c r="BP127" i="1"/>
  <c r="BQ127" i="1"/>
  <c r="BS127" i="1"/>
  <c r="BT127" i="1"/>
  <c r="BR127" i="1"/>
  <c r="AX253" i="1"/>
  <c r="BI253" i="1" s="1"/>
  <c r="BU124" i="1"/>
  <c r="AX128" i="1" l="1"/>
  <c r="BI128" i="1" s="1"/>
  <c r="AY124" i="1"/>
  <c r="BF121" i="2" s="1"/>
  <c r="BN132" i="1"/>
  <c r="BO132" i="1"/>
  <c r="BN131" i="1"/>
  <c r="BO131" i="1"/>
  <c r="BA111" i="1"/>
  <c r="BL111" i="1" s="1"/>
  <c r="X106" i="2"/>
  <c r="AJ106" i="2"/>
  <c r="L109" i="2"/>
  <c r="BT109" i="2"/>
  <c r="BL109" i="1"/>
  <c r="BI127" i="1"/>
  <c r="AX127" i="1"/>
  <c r="BH106" i="2"/>
  <c r="AV109" i="2"/>
  <c r="BL114" i="1"/>
  <c r="BA114" i="1"/>
  <c r="AV111" i="2" s="1"/>
  <c r="BW116" i="1"/>
  <c r="BA116" i="1" s="1"/>
  <c r="BW113" i="1"/>
  <c r="CF111" i="2"/>
  <c r="BT111" i="2"/>
  <c r="AJ111" i="2"/>
  <c r="BH111" i="2"/>
  <c r="L111" i="2"/>
  <c r="X111" i="2"/>
  <c r="CD118" i="2"/>
  <c r="BR118" i="2"/>
  <c r="BF118" i="2"/>
  <c r="AT118" i="2"/>
  <c r="AH118" i="2"/>
  <c r="V118" i="2"/>
  <c r="J118" i="2"/>
  <c r="BS112" i="2"/>
  <c r="CE112" i="2"/>
  <c r="BG112" i="2"/>
  <c r="AI112" i="2"/>
  <c r="AU112" i="2"/>
  <c r="W112" i="2"/>
  <c r="K112" i="2"/>
  <c r="BT108" i="2"/>
  <c r="AV108" i="2"/>
  <c r="X108" i="2"/>
  <c r="AU888" i="1"/>
  <c r="BF888" i="1" s="1"/>
  <c r="AU887" i="1"/>
  <c r="BF887" i="1" s="1"/>
  <c r="AU928" i="1"/>
  <c r="BF928" i="1" s="1"/>
  <c r="AU927" i="1"/>
  <c r="BF927" i="1" s="1"/>
  <c r="AU900" i="1"/>
  <c r="BF900" i="1" s="1"/>
  <c r="BE125" i="2"/>
  <c r="AS125" i="2"/>
  <c r="U125" i="2"/>
  <c r="CD119" i="2"/>
  <c r="BR119" i="2"/>
  <c r="AT119" i="2"/>
  <c r="BF119" i="2"/>
  <c r="AH119" i="2"/>
  <c r="J119" i="2"/>
  <c r="V119" i="2"/>
  <c r="AU929" i="1"/>
  <c r="BF929" i="1" s="1"/>
  <c r="AU915" i="1"/>
  <c r="BF915" i="1" s="1"/>
  <c r="AU940" i="1"/>
  <c r="BF940" i="1" s="1"/>
  <c r="CC124" i="2"/>
  <c r="BE124" i="2"/>
  <c r="BQ124" i="2"/>
  <c r="AS124" i="2"/>
  <c r="U124" i="2"/>
  <c r="I124" i="2"/>
  <c r="AG124" i="2"/>
  <c r="AU937" i="1"/>
  <c r="BF937" i="1" s="1"/>
  <c r="AU901" i="1"/>
  <c r="BF901" i="1" s="1"/>
  <c r="AU902" i="1"/>
  <c r="BF902" i="1" s="1"/>
  <c r="AU941" i="1"/>
  <c r="BF941" i="1" s="1"/>
  <c r="AU930" i="1"/>
  <c r="BF930" i="1" s="1"/>
  <c r="CD121" i="2"/>
  <c r="AT121" i="2"/>
  <c r="AH121" i="2"/>
  <c r="V121" i="2"/>
  <c r="CE115" i="2"/>
  <c r="BS115" i="2"/>
  <c r="BG115" i="2"/>
  <c r="AU115" i="2"/>
  <c r="W115" i="2"/>
  <c r="AI115" i="2"/>
  <c r="K115" i="2"/>
  <c r="AU955" i="1"/>
  <c r="BF955" i="1" s="1"/>
  <c r="AU970" i="1"/>
  <c r="BF970" i="1" s="1"/>
  <c r="AU942" i="1"/>
  <c r="BF942" i="1" s="1"/>
  <c r="AZ630" i="1"/>
  <c r="BK630" i="1" s="1"/>
  <c r="AX886" i="1"/>
  <c r="BI886" i="1" s="1"/>
  <c r="AX885" i="1"/>
  <c r="BI885" i="1" s="1"/>
  <c r="AX759" i="1"/>
  <c r="BI759" i="1" s="1"/>
  <c r="AX1011" i="1"/>
  <c r="BI1011" i="1" s="1"/>
  <c r="AY885" i="1"/>
  <c r="BJ885" i="1" s="1"/>
  <c r="AX633" i="1"/>
  <c r="BI633" i="1" s="1"/>
  <c r="AX760" i="1"/>
  <c r="BI760" i="1" s="1"/>
  <c r="AX634" i="1"/>
  <c r="BI634" i="1" s="1"/>
  <c r="AZ627" i="1"/>
  <c r="BK627" i="1" s="1"/>
  <c r="AY888" i="1"/>
  <c r="BJ888" i="1" s="1"/>
  <c r="AX1012" i="1"/>
  <c r="BI1012" i="1" s="1"/>
  <c r="AY887" i="1"/>
  <c r="BJ887" i="1" s="1"/>
  <c r="BK119" i="1"/>
  <c r="BK120" i="1"/>
  <c r="BK117" i="1"/>
  <c r="AY378" i="1"/>
  <c r="BJ378" i="1" s="1"/>
  <c r="AY377" i="1"/>
  <c r="BJ377" i="1" s="1"/>
  <c r="AX508" i="1"/>
  <c r="BI508" i="1" s="1"/>
  <c r="AT498" i="1"/>
  <c r="BE498" i="1" s="1"/>
  <c r="AT484" i="1"/>
  <c r="BE484" i="1" s="1"/>
  <c r="AT486" i="1"/>
  <c r="BE486" i="1" s="1"/>
  <c r="AX507" i="1"/>
  <c r="BI507" i="1" s="1"/>
  <c r="AT479" i="1"/>
  <c r="BE479" i="1" s="1"/>
  <c r="AT485" i="1"/>
  <c r="BE485" i="1" s="1"/>
  <c r="AT491" i="1"/>
  <c r="BE491" i="1" s="1"/>
  <c r="BJ123" i="1"/>
  <c r="AX381" i="1"/>
  <c r="BI381" i="1" s="1"/>
  <c r="AX382" i="1"/>
  <c r="BI382" i="1" s="1"/>
  <c r="AT480" i="1"/>
  <c r="BE480" i="1" s="1"/>
  <c r="AT489" i="1"/>
  <c r="BE489" i="1" s="1"/>
  <c r="AR134" i="1"/>
  <c r="BC134" i="1" s="1"/>
  <c r="AX255" i="1"/>
  <c r="BI255" i="1" s="1"/>
  <c r="AS258" i="1"/>
  <c r="BD258" i="1" s="1"/>
  <c r="BQ129" i="1"/>
  <c r="BS129" i="1"/>
  <c r="BP129" i="1"/>
  <c r="BT129" i="1"/>
  <c r="BR129" i="1"/>
  <c r="AS257" i="1"/>
  <c r="BD257" i="1" s="1"/>
  <c r="AR133" i="1"/>
  <c r="BC133" i="1" s="1"/>
  <c r="BU126" i="1"/>
  <c r="BU125" i="1"/>
  <c r="AY125" i="1" s="1"/>
  <c r="BQ130" i="1"/>
  <c r="BS130" i="1"/>
  <c r="BP130" i="1"/>
  <c r="BT130" i="1"/>
  <c r="BR130" i="1"/>
  <c r="AS259" i="1"/>
  <c r="BD259" i="1" s="1"/>
  <c r="AS260" i="1"/>
  <c r="BD260" i="1" s="1"/>
  <c r="AX130" i="1" l="1"/>
  <c r="BI130" i="1" s="1"/>
  <c r="BN133" i="1"/>
  <c r="BO133" i="1"/>
  <c r="BN134" i="1"/>
  <c r="BO134" i="1"/>
  <c r="J121" i="2"/>
  <c r="BR121" i="2"/>
  <c r="I125" i="2"/>
  <c r="BQ125" i="2"/>
  <c r="L108" i="2"/>
  <c r="AJ108" i="2"/>
  <c r="BA113" i="1"/>
  <c r="BL113" i="1" s="1"/>
  <c r="BJ124" i="1"/>
  <c r="AX256" i="1"/>
  <c r="BI256" i="1" s="1"/>
  <c r="AY126" i="1"/>
  <c r="BJ126" i="1" s="1"/>
  <c r="AX129" i="1"/>
  <c r="CC126" i="2" s="1"/>
  <c r="AY380" i="1"/>
  <c r="BJ380" i="1" s="1"/>
  <c r="AG125" i="2"/>
  <c r="CC125" i="2"/>
  <c r="BH108" i="2"/>
  <c r="CF108" i="2"/>
  <c r="BW115" i="1"/>
  <c r="BW118" i="1"/>
  <c r="BV124" i="1"/>
  <c r="BE126" i="2"/>
  <c r="AG126" i="2"/>
  <c r="U126" i="2"/>
  <c r="CD120" i="2"/>
  <c r="BR120" i="2"/>
  <c r="BF120" i="2"/>
  <c r="AT120" i="2"/>
  <c r="AH120" i="2"/>
  <c r="V120" i="2"/>
  <c r="J120" i="2"/>
  <c r="AZ629" i="1"/>
  <c r="BK629" i="1" s="1"/>
  <c r="BS114" i="2"/>
  <c r="BG114" i="2"/>
  <c r="CE114" i="2"/>
  <c r="AU114" i="2"/>
  <c r="AI114" i="2"/>
  <c r="W114" i="2"/>
  <c r="K114" i="2"/>
  <c r="AU957" i="1"/>
  <c r="BF957" i="1" s="1"/>
  <c r="AU945" i="1"/>
  <c r="BF945" i="1" s="1"/>
  <c r="AU903" i="1"/>
  <c r="BF903" i="1" s="1"/>
  <c r="AZ632" i="1"/>
  <c r="BK632" i="1" s="1"/>
  <c r="CE117" i="2"/>
  <c r="BS117" i="2"/>
  <c r="BG117" i="2"/>
  <c r="AU117" i="2"/>
  <c r="AI117" i="2"/>
  <c r="W117" i="2"/>
  <c r="K117" i="2"/>
  <c r="AU958" i="1"/>
  <c r="BF958" i="1" s="1"/>
  <c r="AU971" i="1"/>
  <c r="BF971" i="1" s="1"/>
  <c r="AU946" i="1"/>
  <c r="BF946" i="1" s="1"/>
  <c r="AU953" i="1"/>
  <c r="BF953" i="1" s="1"/>
  <c r="AU931" i="1"/>
  <c r="BF931" i="1" s="1"/>
  <c r="AU916" i="1"/>
  <c r="BF916" i="1" s="1"/>
  <c r="AU944" i="1"/>
  <c r="BF944" i="1" s="1"/>
  <c r="AU904" i="1"/>
  <c r="BF904" i="1" s="1"/>
  <c r="CD123" i="2"/>
  <c r="AT123" i="2"/>
  <c r="AH123" i="2"/>
  <c r="V123" i="2"/>
  <c r="AU986" i="1"/>
  <c r="BF986" i="1" s="1"/>
  <c r="AU917" i="1"/>
  <c r="BF917" i="1" s="1"/>
  <c r="AU956" i="1"/>
  <c r="BF956" i="1" s="1"/>
  <c r="AU943" i="1"/>
  <c r="BF943" i="1" s="1"/>
  <c r="BT110" i="2"/>
  <c r="AV110" i="2"/>
  <c r="L110" i="2"/>
  <c r="CC127" i="2"/>
  <c r="BQ127" i="2"/>
  <c r="AG127" i="2"/>
  <c r="I127" i="2"/>
  <c r="CE116" i="2"/>
  <c r="BS116" i="2"/>
  <c r="BG116" i="2"/>
  <c r="AI116" i="2"/>
  <c r="K116" i="2"/>
  <c r="AU116" i="2"/>
  <c r="W116" i="2"/>
  <c r="AU918" i="1"/>
  <c r="BF918" i="1" s="1"/>
  <c r="AZ631" i="1"/>
  <c r="BK631" i="1" s="1"/>
  <c r="AX762" i="1"/>
  <c r="BI762" i="1" s="1"/>
  <c r="AX1013" i="1"/>
  <c r="BI1013" i="1" s="1"/>
  <c r="AX636" i="1"/>
  <c r="BI636" i="1" s="1"/>
  <c r="AY633" i="1"/>
  <c r="BJ633" i="1" s="1"/>
  <c r="AX761" i="1"/>
  <c r="BI761" i="1" s="1"/>
  <c r="AX888" i="1"/>
  <c r="BI888" i="1" s="1"/>
  <c r="AX887" i="1"/>
  <c r="BI887" i="1" s="1"/>
  <c r="AX1014" i="1"/>
  <c r="BI1014" i="1" s="1"/>
  <c r="AX635" i="1"/>
  <c r="BI635" i="1" s="1"/>
  <c r="AY636" i="1"/>
  <c r="BJ636" i="1" s="1"/>
  <c r="AY634" i="1"/>
  <c r="BJ634" i="1" s="1"/>
  <c r="AY379" i="1"/>
  <c r="BJ379" i="1" s="1"/>
  <c r="AY382" i="1"/>
  <c r="BJ382" i="1" s="1"/>
  <c r="AT487" i="1"/>
  <c r="BE487" i="1" s="1"/>
  <c r="BJ125" i="1"/>
  <c r="AX509" i="1"/>
  <c r="BI509" i="1" s="1"/>
  <c r="AT493" i="1"/>
  <c r="BE493" i="1" s="1"/>
  <c r="AT494" i="1"/>
  <c r="BE494" i="1" s="1"/>
  <c r="AT492" i="1"/>
  <c r="BE492" i="1" s="1"/>
  <c r="AT506" i="1"/>
  <c r="BE506" i="1" s="1"/>
  <c r="AX510" i="1"/>
  <c r="BI510" i="1" s="1"/>
  <c r="AT499" i="1"/>
  <c r="BE499" i="1" s="1"/>
  <c r="BV122" i="1"/>
  <c r="AZ122" i="1" s="1"/>
  <c r="AX383" i="1"/>
  <c r="BI383" i="1" s="1"/>
  <c r="AT488" i="1"/>
  <c r="BE488" i="1" s="1"/>
  <c r="BV121" i="1"/>
  <c r="AZ121" i="1" s="1"/>
  <c r="AT497" i="1"/>
  <c r="BE497" i="1" s="1"/>
  <c r="AR135" i="1"/>
  <c r="BC135" i="1" s="1"/>
  <c r="BS132" i="1"/>
  <c r="BR132" i="1"/>
  <c r="BP132" i="1"/>
  <c r="BQ132" i="1"/>
  <c r="BT132" i="1"/>
  <c r="AS264" i="1"/>
  <c r="BD264" i="1" s="1"/>
  <c r="AS261" i="1"/>
  <c r="BD261" i="1" s="1"/>
  <c r="AX258" i="1"/>
  <c r="BI258" i="1" s="1"/>
  <c r="BU127" i="1"/>
  <c r="AX257" i="1"/>
  <c r="BI257" i="1" s="1"/>
  <c r="AS262" i="1"/>
  <c r="BD262" i="1" s="1"/>
  <c r="AS263" i="1"/>
  <c r="BD263" i="1" s="1"/>
  <c r="BU128" i="1"/>
  <c r="BR131" i="1"/>
  <c r="BQ131" i="1"/>
  <c r="BP131" i="1"/>
  <c r="BS131" i="1"/>
  <c r="BT131" i="1"/>
  <c r="AR136" i="1"/>
  <c r="BC136" i="1" s="1"/>
  <c r="BN135" i="1" l="1"/>
  <c r="BO135" i="1"/>
  <c r="AZ124" i="1"/>
  <c r="BS121" i="2" s="1"/>
  <c r="BN136" i="1"/>
  <c r="BO136" i="1"/>
  <c r="AX384" i="1"/>
  <c r="BI384" i="1" s="1"/>
  <c r="AS127" i="2"/>
  <c r="X110" i="2"/>
  <c r="AJ110" i="2"/>
  <c r="J123" i="2"/>
  <c r="BR123" i="2"/>
  <c r="BQ126" i="2"/>
  <c r="AS126" i="2"/>
  <c r="BA118" i="1"/>
  <c r="AJ115" i="2" s="1"/>
  <c r="BI129" i="1"/>
  <c r="AX131" i="1"/>
  <c r="BE128" i="2" s="1"/>
  <c r="BL115" i="1"/>
  <c r="BA115" i="1"/>
  <c r="BT112" i="2" s="1"/>
  <c r="AY128" i="1"/>
  <c r="BR125" i="2" s="1"/>
  <c r="BJ127" i="1"/>
  <c r="AY127" i="1"/>
  <c r="AT124" i="2" s="1"/>
  <c r="AX132" i="1"/>
  <c r="AS129" i="2" s="1"/>
  <c r="U127" i="2"/>
  <c r="BE127" i="2"/>
  <c r="BH110" i="2"/>
  <c r="CF110" i="2"/>
  <c r="BF123" i="2"/>
  <c r="I126" i="2"/>
  <c r="AV113" i="2"/>
  <c r="BL116" i="1"/>
  <c r="BT113" i="2"/>
  <c r="X113" i="2"/>
  <c r="AJ113" i="2"/>
  <c r="BH113" i="2"/>
  <c r="CF113" i="2"/>
  <c r="L113" i="2"/>
  <c r="BW119" i="1"/>
  <c r="BW117" i="1"/>
  <c r="BW120" i="1"/>
  <c r="AU972" i="1"/>
  <c r="BF972" i="1" s="1"/>
  <c r="AU1002" i="1"/>
  <c r="BF1002" i="1" s="1"/>
  <c r="AU960" i="1"/>
  <c r="BF960" i="1" s="1"/>
  <c r="AU947" i="1"/>
  <c r="BF947" i="1" s="1"/>
  <c r="AU962" i="1"/>
  <c r="BF962" i="1" s="1"/>
  <c r="AU974" i="1"/>
  <c r="BF974" i="1" s="1"/>
  <c r="AU919" i="1"/>
  <c r="BF919" i="1" s="1"/>
  <c r="CC128" i="2"/>
  <c r="AS128" i="2"/>
  <c r="I128" i="2"/>
  <c r="AU961" i="1"/>
  <c r="BF961" i="1" s="1"/>
  <c r="CD125" i="2"/>
  <c r="BF125" i="2"/>
  <c r="AH125" i="2"/>
  <c r="CD124" i="2"/>
  <c r="BR124" i="2"/>
  <c r="BF124" i="2"/>
  <c r="AH124" i="2"/>
  <c r="V124" i="2"/>
  <c r="J124" i="2"/>
  <c r="BE129" i="2"/>
  <c r="BQ129" i="2"/>
  <c r="U129" i="2"/>
  <c r="I129" i="2"/>
  <c r="CD122" i="2"/>
  <c r="BR122" i="2"/>
  <c r="BF122" i="2"/>
  <c r="AT122" i="2"/>
  <c r="AH122" i="2"/>
  <c r="V122" i="2"/>
  <c r="J122" i="2"/>
  <c r="CE121" i="2"/>
  <c r="AI121" i="2"/>
  <c r="BT115" i="2"/>
  <c r="L115" i="2"/>
  <c r="AU959" i="1"/>
  <c r="BF959" i="1" s="1"/>
  <c r="AU933" i="1"/>
  <c r="BF933" i="1" s="1"/>
  <c r="AU920" i="1"/>
  <c r="BF920" i="1" s="1"/>
  <c r="AU932" i="1"/>
  <c r="BF932" i="1" s="1"/>
  <c r="AU969" i="1"/>
  <c r="BF969" i="1" s="1"/>
  <c r="AU987" i="1"/>
  <c r="BF987" i="1" s="1"/>
  <c r="AS266" i="1"/>
  <c r="BD266" i="1" s="1"/>
  <c r="AS265" i="1"/>
  <c r="BD265" i="1" s="1"/>
  <c r="AS268" i="1"/>
  <c r="BD268" i="1" s="1"/>
  <c r="AU934" i="1"/>
  <c r="BF934" i="1" s="1"/>
  <c r="AS267" i="1"/>
  <c r="BD267" i="1" s="1"/>
  <c r="CF112" i="2"/>
  <c r="AJ112" i="2"/>
  <c r="AV112" i="2"/>
  <c r="BH112" i="2"/>
  <c r="L112" i="2"/>
  <c r="AU973" i="1"/>
  <c r="BF973" i="1" s="1"/>
  <c r="AY892" i="1"/>
  <c r="BJ892" i="1" s="1"/>
  <c r="AX764" i="1"/>
  <c r="BI764" i="1" s="1"/>
  <c r="AX890" i="1"/>
  <c r="BI890" i="1" s="1"/>
  <c r="AX637" i="1"/>
  <c r="BI637" i="1" s="1"/>
  <c r="AY635" i="1"/>
  <c r="BJ635" i="1" s="1"/>
  <c r="AX1015" i="1"/>
  <c r="BI1015" i="1" s="1"/>
  <c r="AX1016" i="1"/>
  <c r="BI1016" i="1" s="1"/>
  <c r="AY638" i="1"/>
  <c r="BJ638" i="1" s="1"/>
  <c r="AX889" i="1"/>
  <c r="BI889" i="1" s="1"/>
  <c r="AX638" i="1"/>
  <c r="BI638" i="1" s="1"/>
  <c r="AY890" i="1"/>
  <c r="BJ890" i="1" s="1"/>
  <c r="AX763" i="1"/>
  <c r="BI763" i="1" s="1"/>
  <c r="AY889" i="1"/>
  <c r="BJ889" i="1" s="1"/>
  <c r="BK122" i="1"/>
  <c r="BK121" i="1"/>
  <c r="AY384" i="1"/>
  <c r="BJ384" i="1" s="1"/>
  <c r="AY381" i="1"/>
  <c r="BJ381" i="1" s="1"/>
  <c r="AY383" i="1"/>
  <c r="BJ383" i="1" s="1"/>
  <c r="AX512" i="1"/>
  <c r="BI512" i="1" s="1"/>
  <c r="AT500" i="1"/>
  <c r="BE500" i="1" s="1"/>
  <c r="AT496" i="1"/>
  <c r="BE496" i="1" s="1"/>
  <c r="AT502" i="1"/>
  <c r="BE502" i="1" s="1"/>
  <c r="AX511" i="1"/>
  <c r="BI511" i="1" s="1"/>
  <c r="AT507" i="1"/>
  <c r="BE507" i="1" s="1"/>
  <c r="AT514" i="1"/>
  <c r="BE514" i="1" s="1"/>
  <c r="AT495" i="1"/>
  <c r="BE495" i="1" s="1"/>
  <c r="AX386" i="1"/>
  <c r="BI386" i="1" s="1"/>
  <c r="BV123" i="1"/>
  <c r="AZ123" i="1" s="1"/>
  <c r="AT501" i="1"/>
  <c r="BE501" i="1" s="1"/>
  <c r="AX385" i="1"/>
  <c r="BI385" i="1" s="1"/>
  <c r="AT505" i="1"/>
  <c r="BE505" i="1" s="1"/>
  <c r="BV126" i="1"/>
  <c r="AZ126" i="1" s="1"/>
  <c r="BT134" i="1"/>
  <c r="BS134" i="1"/>
  <c r="BQ134" i="1"/>
  <c r="BR134" i="1"/>
  <c r="BP134" i="1"/>
  <c r="BU130" i="1"/>
  <c r="AR137" i="1"/>
  <c r="BC137" i="1" s="1"/>
  <c r="BR133" i="1"/>
  <c r="BS133" i="1"/>
  <c r="BP133" i="1"/>
  <c r="BT133" i="1"/>
  <c r="BQ133" i="1"/>
  <c r="AR138" i="1"/>
  <c r="BC138" i="1" s="1"/>
  <c r="AX259" i="1"/>
  <c r="BI259" i="1" s="1"/>
  <c r="BU129" i="1"/>
  <c r="AY129" i="1" s="1"/>
  <c r="AX260" i="1"/>
  <c r="BI260" i="1" s="1"/>
  <c r="AX133" i="1" l="1"/>
  <c r="BI133" i="1" s="1"/>
  <c r="BA120" i="1"/>
  <c r="BT117" i="2" s="1"/>
  <c r="AY130" i="1"/>
  <c r="BJ130" i="1" s="1"/>
  <c r="BH115" i="2"/>
  <c r="CF115" i="2"/>
  <c r="AU121" i="2"/>
  <c r="BL117" i="1"/>
  <c r="BA117" i="1"/>
  <c r="BL118" i="1"/>
  <c r="BK124" i="1"/>
  <c r="BN138" i="1"/>
  <c r="BO138" i="1"/>
  <c r="BI134" i="1"/>
  <c r="AX134" i="1"/>
  <c r="AS131" i="2" s="1"/>
  <c r="X112" i="2"/>
  <c r="AV115" i="2"/>
  <c r="K121" i="2"/>
  <c r="BG121" i="2"/>
  <c r="AG129" i="2"/>
  <c r="CC129" i="2"/>
  <c r="V125" i="2"/>
  <c r="AT125" i="2"/>
  <c r="U128" i="2"/>
  <c r="BQ128" i="2"/>
  <c r="BL119" i="1"/>
  <c r="BA119" i="1"/>
  <c r="AJ116" i="2" s="1"/>
  <c r="BI132" i="1"/>
  <c r="BJ128" i="1"/>
  <c r="BI131" i="1"/>
  <c r="BN137" i="1"/>
  <c r="BO137" i="1"/>
  <c r="AZ636" i="1"/>
  <c r="BK636" i="1" s="1"/>
  <c r="X115" i="2"/>
  <c r="W121" i="2"/>
  <c r="J125" i="2"/>
  <c r="AG128" i="2"/>
  <c r="AV114" i="2"/>
  <c r="BW124" i="1"/>
  <c r="X114" i="2"/>
  <c r="AJ114" i="2"/>
  <c r="L114" i="2"/>
  <c r="BT114" i="2"/>
  <c r="BH114" i="2"/>
  <c r="CF114" i="2"/>
  <c r="AU989" i="1"/>
  <c r="BF989" i="1" s="1"/>
  <c r="AU948" i="1"/>
  <c r="BF948" i="1" s="1"/>
  <c r="AU949" i="1"/>
  <c r="BF949" i="1" s="1"/>
  <c r="AU990" i="1"/>
  <c r="BF990" i="1" s="1"/>
  <c r="CC131" i="2"/>
  <c r="BE131" i="2"/>
  <c r="BQ131" i="2"/>
  <c r="AG131" i="2"/>
  <c r="U131" i="2"/>
  <c r="I131" i="2"/>
  <c r="AZ634" i="1"/>
  <c r="BK634" i="1" s="1"/>
  <c r="CE119" i="2"/>
  <c r="BS119" i="2"/>
  <c r="BG119" i="2"/>
  <c r="W119" i="2"/>
  <c r="AI119" i="2"/>
  <c r="AU119" i="2"/>
  <c r="K119" i="2"/>
  <c r="AS272" i="1"/>
  <c r="BD272" i="1" s="1"/>
  <c r="AS270" i="1"/>
  <c r="BD270" i="1" s="1"/>
  <c r="AU985" i="1"/>
  <c r="BF985" i="1" s="1"/>
  <c r="AU975" i="1"/>
  <c r="BF975" i="1" s="1"/>
  <c r="AU935" i="1"/>
  <c r="BF935" i="1" s="1"/>
  <c r="AU950" i="1"/>
  <c r="BF950" i="1" s="1"/>
  <c r="AU936" i="1"/>
  <c r="BF936" i="1" s="1"/>
  <c r="AU977" i="1"/>
  <c r="BF977" i="1" s="1"/>
  <c r="AU963" i="1"/>
  <c r="BF963" i="1" s="1"/>
  <c r="AU1018" i="1"/>
  <c r="BF1018" i="1" s="1"/>
  <c r="BE130" i="2"/>
  <c r="U130" i="2"/>
  <c r="AT522" i="1"/>
  <c r="BE522" i="1" s="1"/>
  <c r="CF116" i="2"/>
  <c r="BT116" i="2"/>
  <c r="AV116" i="2"/>
  <c r="BH116" i="2"/>
  <c r="X116" i="2"/>
  <c r="CF117" i="2"/>
  <c r="AJ117" i="2"/>
  <c r="BH117" i="2"/>
  <c r="X117" i="2"/>
  <c r="BR127" i="2"/>
  <c r="BF127" i="2"/>
  <c r="J127" i="2"/>
  <c r="AZ633" i="1"/>
  <c r="BK633" i="1" s="1"/>
  <c r="BS118" i="2"/>
  <c r="BG118" i="2"/>
  <c r="CE118" i="2"/>
  <c r="AI118" i="2"/>
  <c r="AU118" i="2"/>
  <c r="K118" i="2"/>
  <c r="W118" i="2"/>
  <c r="AS271" i="1"/>
  <c r="BD271" i="1" s="1"/>
  <c r="AS269" i="1"/>
  <c r="BD269" i="1" s="1"/>
  <c r="AU1003" i="1"/>
  <c r="BF1003" i="1" s="1"/>
  <c r="AU978" i="1"/>
  <c r="BF978" i="1" s="1"/>
  <c r="AU976" i="1"/>
  <c r="BF976" i="1" s="1"/>
  <c r="AU988" i="1"/>
  <c r="BF988" i="1" s="1"/>
  <c r="AY639" i="1"/>
  <c r="BJ639" i="1" s="1"/>
  <c r="AY640" i="1"/>
  <c r="BJ640" i="1" s="1"/>
  <c r="AY891" i="1"/>
  <c r="BJ891" i="1" s="1"/>
  <c r="AX639" i="1"/>
  <c r="BI639" i="1" s="1"/>
  <c r="AY637" i="1"/>
  <c r="BJ637" i="1" s="1"/>
  <c r="AX765" i="1"/>
  <c r="BI765" i="1" s="1"/>
  <c r="AX1018" i="1"/>
  <c r="BI1018" i="1" s="1"/>
  <c r="AX891" i="1"/>
  <c r="BI891" i="1" s="1"/>
  <c r="AX1017" i="1"/>
  <c r="BI1017" i="1" s="1"/>
  <c r="AX892" i="1"/>
  <c r="BI892" i="1" s="1"/>
  <c r="AX640" i="1"/>
  <c r="BI640" i="1" s="1"/>
  <c r="AX766" i="1"/>
  <c r="BI766" i="1" s="1"/>
  <c r="AY894" i="1"/>
  <c r="BJ894" i="1" s="1"/>
  <c r="BK126" i="1"/>
  <c r="BK123" i="1"/>
  <c r="AX387" i="1"/>
  <c r="BI387" i="1" s="1"/>
  <c r="AX514" i="1"/>
  <c r="BI514" i="1" s="1"/>
  <c r="AT515" i="1"/>
  <c r="BE515" i="1" s="1"/>
  <c r="AT510" i="1"/>
  <c r="BE510" i="1" s="1"/>
  <c r="AX388" i="1"/>
  <c r="BI388" i="1" s="1"/>
  <c r="BV125" i="1"/>
  <c r="AZ125" i="1" s="1"/>
  <c r="AT504" i="1"/>
  <c r="BE504" i="1" s="1"/>
  <c r="AT503" i="1"/>
  <c r="BE503" i="1" s="1"/>
  <c r="AT508" i="1"/>
  <c r="BE508" i="1" s="1"/>
  <c r="AT509" i="1"/>
  <c r="BE509" i="1" s="1"/>
  <c r="BJ129" i="1"/>
  <c r="AX513" i="1"/>
  <c r="BI513" i="1" s="1"/>
  <c r="AT513" i="1"/>
  <c r="BE513" i="1" s="1"/>
  <c r="BV127" i="1"/>
  <c r="AZ127" i="1" s="1"/>
  <c r="BV128" i="1"/>
  <c r="AZ128" i="1" s="1"/>
  <c r="AX262" i="1"/>
  <c r="BI262" i="1" s="1"/>
  <c r="BP136" i="1"/>
  <c r="BT136" i="1"/>
  <c r="BR136" i="1"/>
  <c r="BQ136" i="1"/>
  <c r="BS136" i="1"/>
  <c r="AR139" i="1"/>
  <c r="BC139" i="1" s="1"/>
  <c r="AR140" i="1"/>
  <c r="BC140" i="1" s="1"/>
  <c r="BU132" i="1"/>
  <c r="BU131" i="1"/>
  <c r="BP135" i="1"/>
  <c r="BQ135" i="1"/>
  <c r="BT135" i="1"/>
  <c r="BR135" i="1"/>
  <c r="BS135" i="1"/>
  <c r="BN140" i="1" l="1"/>
  <c r="BO140" i="1"/>
  <c r="AX135" i="1"/>
  <c r="BE132" i="2" s="1"/>
  <c r="AY132" i="1"/>
  <c r="BJ132" i="1" s="1"/>
  <c r="I130" i="2"/>
  <c r="AX261" i="1"/>
  <c r="BI261" i="1" s="1"/>
  <c r="AY386" i="1"/>
  <c r="BJ386" i="1" s="1"/>
  <c r="AH127" i="2"/>
  <c r="CD127" i="2"/>
  <c r="AV117" i="2"/>
  <c r="L116" i="2"/>
  <c r="AS130" i="2"/>
  <c r="BQ130" i="2"/>
  <c r="BL120" i="1"/>
  <c r="AY131" i="1"/>
  <c r="BJ131" i="1" s="1"/>
  <c r="BN139" i="1"/>
  <c r="BO139" i="1"/>
  <c r="AX136" i="1"/>
  <c r="BI136" i="1" s="1"/>
  <c r="V127" i="2"/>
  <c r="AT127" i="2"/>
  <c r="L117" i="2"/>
  <c r="AG130" i="2"/>
  <c r="CC130" i="2"/>
  <c r="BL124" i="1"/>
  <c r="BA124" i="1"/>
  <c r="BW122" i="1"/>
  <c r="BW121" i="1"/>
  <c r="AU994" i="1"/>
  <c r="BF994" i="1" s="1"/>
  <c r="CD126" i="2"/>
  <c r="BR126" i="2"/>
  <c r="BF126" i="2"/>
  <c r="AT126" i="2"/>
  <c r="AH126" i="2"/>
  <c r="V126" i="2"/>
  <c r="J126" i="2"/>
  <c r="AZ635" i="1"/>
  <c r="BK635" i="1" s="1"/>
  <c r="BS120" i="2"/>
  <c r="CE120" i="2"/>
  <c r="BG120" i="2"/>
  <c r="AI120" i="2"/>
  <c r="AU120" i="2"/>
  <c r="W120" i="2"/>
  <c r="K120" i="2"/>
  <c r="CD128" i="2"/>
  <c r="BF128" i="2"/>
  <c r="AH128" i="2"/>
  <c r="J128" i="2"/>
  <c r="BE133" i="2"/>
  <c r="AS133" i="2"/>
  <c r="U133" i="2"/>
  <c r="AU992" i="1"/>
  <c r="BF992" i="1" s="1"/>
  <c r="AU991" i="1"/>
  <c r="BF991" i="1" s="1"/>
  <c r="CC132" i="2"/>
  <c r="BQ132" i="2"/>
  <c r="U132" i="2"/>
  <c r="AG132" i="2"/>
  <c r="BR129" i="2"/>
  <c r="BF129" i="2"/>
  <c r="J129" i="2"/>
  <c r="AT521" i="1"/>
  <c r="BE521" i="1" s="1"/>
  <c r="CE123" i="2"/>
  <c r="BS123" i="2"/>
  <c r="BG123" i="2"/>
  <c r="AU123" i="2"/>
  <c r="W123" i="2"/>
  <c r="AI123" i="2"/>
  <c r="K123" i="2"/>
  <c r="CF121" i="2"/>
  <c r="BT121" i="2"/>
  <c r="AJ121" i="2"/>
  <c r="AV121" i="2"/>
  <c r="L121" i="2"/>
  <c r="X121" i="2"/>
  <c r="BH121" i="2"/>
  <c r="AU1019" i="1"/>
  <c r="BF1019" i="1" s="1"/>
  <c r="AS275" i="1"/>
  <c r="BD275" i="1" s="1"/>
  <c r="AU979" i="1"/>
  <c r="BF979" i="1" s="1"/>
  <c r="AU952" i="1"/>
  <c r="BF952" i="1" s="1"/>
  <c r="AU951" i="1"/>
  <c r="BF951" i="1" s="1"/>
  <c r="AU1001" i="1"/>
  <c r="BF1001" i="1" s="1"/>
  <c r="AU965" i="1"/>
  <c r="BF965" i="1" s="1"/>
  <c r="AU1005" i="1"/>
  <c r="BF1005" i="1" s="1"/>
  <c r="AT523" i="1"/>
  <c r="BE523" i="1" s="1"/>
  <c r="AU1004" i="1"/>
  <c r="BF1004" i="1" s="1"/>
  <c r="AS273" i="1"/>
  <c r="BD273" i="1" s="1"/>
  <c r="AT530" i="1"/>
  <c r="BE530" i="1" s="1"/>
  <c r="AS276" i="1"/>
  <c r="BD276" i="1" s="1"/>
  <c r="AU993" i="1"/>
  <c r="BF993" i="1" s="1"/>
  <c r="AU966" i="1"/>
  <c r="BF966" i="1" s="1"/>
  <c r="AS274" i="1"/>
  <c r="BD274" i="1" s="1"/>
  <c r="AU1006" i="1"/>
  <c r="BF1006" i="1" s="1"/>
  <c r="AU964" i="1"/>
  <c r="BF964" i="1" s="1"/>
  <c r="AX1019" i="1"/>
  <c r="BI1019" i="1" s="1"/>
  <c r="AZ638" i="1"/>
  <c r="BK638" i="1" s="1"/>
  <c r="AX768" i="1"/>
  <c r="BI768" i="1" s="1"/>
  <c r="AX767" i="1"/>
  <c r="BI767" i="1" s="1"/>
  <c r="AY895" i="1"/>
  <c r="BJ895" i="1" s="1"/>
  <c r="AX641" i="1"/>
  <c r="BI641" i="1" s="1"/>
  <c r="AX642" i="1"/>
  <c r="BI642" i="1" s="1"/>
  <c r="AX893" i="1"/>
  <c r="BI893" i="1" s="1"/>
  <c r="AY642" i="1"/>
  <c r="BJ642" i="1" s="1"/>
  <c r="AX1020" i="1"/>
  <c r="BI1020" i="1" s="1"/>
  <c r="AX894" i="1"/>
  <c r="BI894" i="1" s="1"/>
  <c r="AY893" i="1"/>
  <c r="BJ893" i="1" s="1"/>
  <c r="AY896" i="1"/>
  <c r="BJ896" i="1" s="1"/>
  <c r="BK127" i="1"/>
  <c r="BK125" i="1"/>
  <c r="BK128" i="1"/>
  <c r="AY385" i="1"/>
  <c r="BJ385" i="1" s="1"/>
  <c r="AY388" i="1"/>
  <c r="BJ388" i="1" s="1"/>
  <c r="AT518" i="1"/>
  <c r="BE518" i="1" s="1"/>
  <c r="AT516" i="1"/>
  <c r="BE516" i="1" s="1"/>
  <c r="AT511" i="1"/>
  <c r="BE511" i="1" s="1"/>
  <c r="AX390" i="1"/>
  <c r="BI390" i="1" s="1"/>
  <c r="AT512" i="1"/>
  <c r="BE512" i="1" s="1"/>
  <c r="AX515" i="1"/>
  <c r="BI515" i="1" s="1"/>
  <c r="AX389" i="1"/>
  <c r="BI389" i="1" s="1"/>
  <c r="AT517" i="1"/>
  <c r="BE517" i="1" s="1"/>
  <c r="AX516" i="1"/>
  <c r="BI516" i="1" s="1"/>
  <c r="BV130" i="1"/>
  <c r="AZ130" i="1" s="1"/>
  <c r="AX263" i="1"/>
  <c r="BI263" i="1" s="1"/>
  <c r="AR141" i="1"/>
  <c r="BC141" i="1" s="1"/>
  <c r="BU134" i="1"/>
  <c r="AY134" i="1" s="1"/>
  <c r="BR138" i="1"/>
  <c r="BS138" i="1"/>
  <c r="BT138" i="1"/>
  <c r="BU138" i="1"/>
  <c r="BP138" i="1"/>
  <c r="BQ138" i="1"/>
  <c r="AR142" i="1"/>
  <c r="BC142" i="1" s="1"/>
  <c r="AX264" i="1"/>
  <c r="BI264" i="1" s="1"/>
  <c r="BU133" i="1"/>
  <c r="AY133" i="1" s="1"/>
  <c r="BP137" i="1"/>
  <c r="BT137" i="1"/>
  <c r="BQ137" i="1"/>
  <c r="BU137" i="1"/>
  <c r="BR137" i="1"/>
  <c r="BS137" i="1"/>
  <c r="AH129" i="2" l="1"/>
  <c r="CD129" i="2"/>
  <c r="AS132" i="2"/>
  <c r="AG133" i="2"/>
  <c r="CC133" i="2"/>
  <c r="AT128" i="2"/>
  <c r="BA121" i="1"/>
  <c r="CF118" i="2" s="1"/>
  <c r="BI135" i="1"/>
  <c r="BA122" i="1"/>
  <c r="BL122" i="1" s="1"/>
  <c r="BN142" i="1"/>
  <c r="BO142" i="1"/>
  <c r="BN141" i="1"/>
  <c r="BO141" i="1"/>
  <c r="AY387" i="1"/>
  <c r="BJ387" i="1" s="1"/>
  <c r="V129" i="2"/>
  <c r="AT129" i="2"/>
  <c r="I132" i="2"/>
  <c r="I133" i="2"/>
  <c r="BQ133" i="2"/>
  <c r="V128" i="2"/>
  <c r="BR128" i="2"/>
  <c r="AY138" i="1"/>
  <c r="BR135" i="2" s="1"/>
  <c r="AY137" i="1"/>
  <c r="BJ137" i="1" s="1"/>
  <c r="BW123" i="1"/>
  <c r="BA123" i="1" s="1"/>
  <c r="BW126" i="1"/>
  <c r="AT525" i="1"/>
  <c r="BE525" i="1" s="1"/>
  <c r="AU980" i="1"/>
  <c r="BF980" i="1" s="1"/>
  <c r="AU1009" i="1"/>
  <c r="BF1009" i="1" s="1"/>
  <c r="AT531" i="1"/>
  <c r="BE531" i="1" s="1"/>
  <c r="AU1008" i="1"/>
  <c r="BF1008" i="1" s="1"/>
  <c r="AS277" i="1"/>
  <c r="BD277" i="1" s="1"/>
  <c r="AU995" i="1"/>
  <c r="BF995" i="1" s="1"/>
  <c r="AU1007" i="1"/>
  <c r="BF1007" i="1" s="1"/>
  <c r="AZ637" i="1"/>
  <c r="BK637" i="1" s="1"/>
  <c r="BS122" i="2"/>
  <c r="BG122" i="2"/>
  <c r="CE122" i="2"/>
  <c r="AU122" i="2"/>
  <c r="AI122" i="2"/>
  <c r="W122" i="2"/>
  <c r="K122" i="2"/>
  <c r="AV118" i="2"/>
  <c r="AU1022" i="1"/>
  <c r="BF1022" i="1" s="1"/>
  <c r="AU982" i="1"/>
  <c r="BF982" i="1" s="1"/>
  <c r="AU1020" i="1"/>
  <c r="BF1020" i="1" s="1"/>
  <c r="AU1021" i="1"/>
  <c r="BF1021" i="1" s="1"/>
  <c r="AU1017" i="1"/>
  <c r="BF1017" i="1" s="1"/>
  <c r="AU968" i="1"/>
  <c r="BF968" i="1" s="1"/>
  <c r="AU1010" i="1"/>
  <c r="BF1010" i="1" s="1"/>
  <c r="AT524" i="1"/>
  <c r="BE524" i="1" s="1"/>
  <c r="AS278" i="1"/>
  <c r="BD278" i="1" s="1"/>
  <c r="AU981" i="1"/>
  <c r="BF981" i="1" s="1"/>
  <c r="AU967" i="1"/>
  <c r="BF967" i="1" s="1"/>
  <c r="AT529" i="1"/>
  <c r="BE529" i="1" s="1"/>
  <c r="AT526" i="1"/>
  <c r="BE526" i="1" s="1"/>
  <c r="AZ640" i="1"/>
  <c r="BK640" i="1" s="1"/>
  <c r="CE125" i="2"/>
  <c r="BS125" i="2"/>
  <c r="BG125" i="2"/>
  <c r="AU125" i="2"/>
  <c r="AI125" i="2"/>
  <c r="W125" i="2"/>
  <c r="K125" i="2"/>
  <c r="AS280" i="1"/>
  <c r="BD280" i="1" s="1"/>
  <c r="CE124" i="2"/>
  <c r="BS124" i="2"/>
  <c r="BG124" i="2"/>
  <c r="AI124" i="2"/>
  <c r="AU124" i="2"/>
  <c r="K124" i="2"/>
  <c r="W124" i="2"/>
  <c r="CF119" i="2"/>
  <c r="AJ119" i="2"/>
  <c r="AV119" i="2"/>
  <c r="BH119" i="2"/>
  <c r="X119" i="2"/>
  <c r="AT538" i="1"/>
  <c r="BE538" i="1" s="1"/>
  <c r="AS279" i="1"/>
  <c r="BD279" i="1" s="1"/>
  <c r="AX643" i="1"/>
  <c r="BI643" i="1" s="1"/>
  <c r="AX769" i="1"/>
  <c r="BI769" i="1" s="1"/>
  <c r="AX895" i="1"/>
  <c r="BI895" i="1" s="1"/>
  <c r="AY644" i="1"/>
  <c r="BJ644" i="1" s="1"/>
  <c r="AX896" i="1"/>
  <c r="BI896" i="1" s="1"/>
  <c r="AZ639" i="1"/>
  <c r="BK639" i="1" s="1"/>
  <c r="AX1021" i="1"/>
  <c r="BI1021" i="1" s="1"/>
  <c r="AX770" i="1"/>
  <c r="BI770" i="1" s="1"/>
  <c r="AX644" i="1"/>
  <c r="BI644" i="1" s="1"/>
  <c r="AY641" i="1"/>
  <c r="BJ641" i="1" s="1"/>
  <c r="AX1022" i="1"/>
  <c r="BI1022" i="1" s="1"/>
  <c r="AY898" i="1"/>
  <c r="BJ898" i="1" s="1"/>
  <c r="BK130" i="1"/>
  <c r="BJ134" i="1"/>
  <c r="BJ133" i="1"/>
  <c r="AT519" i="1"/>
  <c r="BE519" i="1" s="1"/>
  <c r="AX518" i="1"/>
  <c r="BI518" i="1" s="1"/>
  <c r="AX392" i="1"/>
  <c r="BI392" i="1" s="1"/>
  <c r="AX391" i="1"/>
  <c r="BI391" i="1" s="1"/>
  <c r="AX517" i="1"/>
  <c r="BI517" i="1" s="1"/>
  <c r="AT520" i="1"/>
  <c r="BE520" i="1" s="1"/>
  <c r="BV129" i="1"/>
  <c r="AZ129" i="1" s="1"/>
  <c r="BV132" i="1"/>
  <c r="AZ132" i="1" s="1"/>
  <c r="BV131" i="1"/>
  <c r="AZ131" i="1" s="1"/>
  <c r="BU135" i="1"/>
  <c r="AY135" i="1" s="1"/>
  <c r="AR144" i="1"/>
  <c r="BC144" i="1" s="1"/>
  <c r="BP139" i="1"/>
  <c r="BT139" i="1"/>
  <c r="BQ139" i="1"/>
  <c r="BU139" i="1"/>
  <c r="BS139" i="1"/>
  <c r="BR139" i="1"/>
  <c r="BR140" i="1"/>
  <c r="BS140" i="1"/>
  <c r="BP140" i="1"/>
  <c r="BQ140" i="1"/>
  <c r="BT140" i="1"/>
  <c r="BU140" i="1"/>
  <c r="BU136" i="1"/>
  <c r="AY136" i="1" s="1"/>
  <c r="AR143" i="1"/>
  <c r="BC143" i="1" s="1"/>
  <c r="BN144" i="1" l="1"/>
  <c r="BO144" i="1"/>
  <c r="AY643" i="1"/>
  <c r="BJ643" i="1" s="1"/>
  <c r="X118" i="2"/>
  <c r="AJ118" i="2"/>
  <c r="BA126" i="1"/>
  <c r="BL126" i="1" s="1"/>
  <c r="BL121" i="1"/>
  <c r="BN143" i="1"/>
  <c r="BO143" i="1"/>
  <c r="L119" i="2"/>
  <c r="BT119" i="2"/>
  <c r="L118" i="2"/>
  <c r="BT118" i="2"/>
  <c r="CD135" i="2"/>
  <c r="BH118" i="2"/>
  <c r="J134" i="2"/>
  <c r="BR134" i="2"/>
  <c r="CD134" i="2"/>
  <c r="AY393" i="1"/>
  <c r="BJ393" i="1" s="1"/>
  <c r="AH134" i="2"/>
  <c r="V134" i="2"/>
  <c r="AT134" i="2"/>
  <c r="AY394" i="1"/>
  <c r="BJ394" i="1" s="1"/>
  <c r="BF134" i="2"/>
  <c r="AT135" i="2"/>
  <c r="BF135" i="2"/>
  <c r="BJ138" i="1"/>
  <c r="BV138" i="1" s="1"/>
  <c r="AZ138" i="1" s="1"/>
  <c r="AY140" i="1"/>
  <c r="CD137" i="2" s="1"/>
  <c r="AY139" i="1"/>
  <c r="BJ139" i="1" s="1"/>
  <c r="V135" i="2"/>
  <c r="AH135" i="2"/>
  <c r="J135" i="2"/>
  <c r="BT120" i="2"/>
  <c r="BL123" i="1"/>
  <c r="L120" i="2"/>
  <c r="X120" i="2"/>
  <c r="CF120" i="2"/>
  <c r="AV120" i="2"/>
  <c r="BW128" i="1"/>
  <c r="BW127" i="1"/>
  <c r="BW125" i="1"/>
  <c r="BH120" i="2"/>
  <c r="AJ120" i="2"/>
  <c r="AX645" i="1"/>
  <c r="BI645" i="1" s="1"/>
  <c r="AX646" i="1"/>
  <c r="BI646" i="1" s="1"/>
  <c r="CE127" i="2"/>
  <c r="BS127" i="2"/>
  <c r="BG127" i="2"/>
  <c r="W127" i="2"/>
  <c r="AI127" i="2"/>
  <c r="AU127" i="2"/>
  <c r="K127" i="2"/>
  <c r="AT537" i="1"/>
  <c r="BE537" i="1" s="1"/>
  <c r="AU997" i="1"/>
  <c r="BF997" i="1" s="1"/>
  <c r="CF123" i="2"/>
  <c r="BT123" i="2"/>
  <c r="AV123" i="2"/>
  <c r="BH123" i="2"/>
  <c r="L123" i="2"/>
  <c r="AS283" i="1"/>
  <c r="BD283" i="1" s="1"/>
  <c r="AU1023" i="1"/>
  <c r="BF1023" i="1" s="1"/>
  <c r="AT533" i="1"/>
  <c r="BE533" i="1" s="1"/>
  <c r="AT528" i="1"/>
  <c r="BE528" i="1" s="1"/>
  <c r="AT527" i="1"/>
  <c r="BE527" i="1" s="1"/>
  <c r="CD131" i="2"/>
  <c r="BR131" i="2"/>
  <c r="AT131" i="2"/>
  <c r="BF131" i="2"/>
  <c r="AH131" i="2"/>
  <c r="J131" i="2"/>
  <c r="V131" i="2"/>
  <c r="AT534" i="1"/>
  <c r="BE534" i="1" s="1"/>
  <c r="AU983" i="1"/>
  <c r="BF983" i="1" s="1"/>
  <c r="AS282" i="1"/>
  <c r="BD282" i="1" s="1"/>
  <c r="AU1026" i="1"/>
  <c r="BF1026" i="1" s="1"/>
  <c r="AU984" i="1"/>
  <c r="BF984" i="1" s="1"/>
  <c r="AS281" i="1"/>
  <c r="BD281" i="1" s="1"/>
  <c r="AT539" i="1"/>
  <c r="BE539" i="1" s="1"/>
  <c r="AU996" i="1"/>
  <c r="BF996" i="1" s="1"/>
  <c r="AT546" i="1"/>
  <c r="BE546" i="1" s="1"/>
  <c r="AS284" i="1"/>
  <c r="BD284" i="1" s="1"/>
  <c r="AU998" i="1"/>
  <c r="BF998" i="1" s="1"/>
  <c r="AU1011" i="1"/>
  <c r="BF1011" i="1" s="1"/>
  <c r="BF136" i="2"/>
  <c r="CD130" i="2"/>
  <c r="BR130" i="2"/>
  <c r="BF130" i="2"/>
  <c r="AT130" i="2"/>
  <c r="AH130" i="2"/>
  <c r="V130" i="2"/>
  <c r="J130" i="2"/>
  <c r="AT532" i="1"/>
  <c r="BE532" i="1" s="1"/>
  <c r="AU1024" i="1"/>
  <c r="BF1024" i="1" s="1"/>
  <c r="AU1025" i="1"/>
  <c r="BF1025" i="1" s="1"/>
  <c r="AX898" i="1"/>
  <c r="BI898" i="1" s="1"/>
  <c r="AY900" i="1"/>
  <c r="BJ900" i="1" s="1"/>
  <c r="AX897" i="1"/>
  <c r="BI897" i="1" s="1"/>
  <c r="AZ642" i="1"/>
  <c r="BK642" i="1" s="1"/>
  <c r="AY897" i="1"/>
  <c r="BJ897" i="1" s="1"/>
  <c r="AX772" i="1"/>
  <c r="BI772" i="1" s="1"/>
  <c r="AX1024" i="1"/>
  <c r="BI1024" i="1" s="1"/>
  <c r="AX1023" i="1"/>
  <c r="BI1023" i="1" s="1"/>
  <c r="AX771" i="1"/>
  <c r="BI771" i="1" s="1"/>
  <c r="BK129" i="1"/>
  <c r="BK132" i="1"/>
  <c r="BK131" i="1"/>
  <c r="AY389" i="1"/>
  <c r="BJ389" i="1" s="1"/>
  <c r="AY390" i="1"/>
  <c r="BJ390" i="1" s="1"/>
  <c r="BJ135" i="1"/>
  <c r="AX520" i="1"/>
  <c r="BI520" i="1" s="1"/>
  <c r="AX519" i="1"/>
  <c r="BI519" i="1" s="1"/>
  <c r="BJ136" i="1"/>
  <c r="BV137" i="1"/>
  <c r="AZ137" i="1" s="1"/>
  <c r="AR145" i="1"/>
  <c r="BC145" i="1" s="1"/>
  <c r="BP141" i="1"/>
  <c r="BT141" i="1"/>
  <c r="BQ141" i="1"/>
  <c r="BU141" i="1"/>
  <c r="BR141" i="1"/>
  <c r="BS141" i="1"/>
  <c r="BR142" i="1"/>
  <c r="BS142" i="1"/>
  <c r="BT142" i="1"/>
  <c r="BQ142" i="1"/>
  <c r="BU142" i="1"/>
  <c r="BP142" i="1"/>
  <c r="AR146" i="1"/>
  <c r="BC146" i="1" s="1"/>
  <c r="BA127" i="1" l="1"/>
  <c r="BL127" i="1" s="1"/>
  <c r="BA128" i="1"/>
  <c r="BT125" i="2" s="1"/>
  <c r="BN146" i="1"/>
  <c r="BO146" i="1"/>
  <c r="BN145" i="1"/>
  <c r="BO145" i="1"/>
  <c r="AY899" i="1"/>
  <c r="BJ899" i="1" s="1"/>
  <c r="X123" i="2"/>
  <c r="AJ123" i="2"/>
  <c r="BL125" i="1"/>
  <c r="BA125" i="1"/>
  <c r="AY649" i="1"/>
  <c r="BJ649" i="1" s="1"/>
  <c r="AY650" i="1"/>
  <c r="BJ650" i="1" s="1"/>
  <c r="J136" i="2"/>
  <c r="V136" i="2"/>
  <c r="CD136" i="2"/>
  <c r="AH136" i="2"/>
  <c r="AT137" i="2"/>
  <c r="AY395" i="1"/>
  <c r="BJ395" i="1" s="1"/>
  <c r="AT136" i="2"/>
  <c r="BR136" i="2"/>
  <c r="V137" i="2"/>
  <c r="BR137" i="2"/>
  <c r="BJ140" i="1"/>
  <c r="BV140" i="1" s="1"/>
  <c r="AZ140" i="1" s="1"/>
  <c r="AY141" i="1"/>
  <c r="AT138" i="2" s="1"/>
  <c r="J137" i="2"/>
  <c r="BF137" i="2"/>
  <c r="AY142" i="1"/>
  <c r="AH139" i="2" s="1"/>
  <c r="AY396" i="1"/>
  <c r="BJ396" i="1" s="1"/>
  <c r="AH137" i="2"/>
  <c r="BW130" i="1"/>
  <c r="CF124" i="2"/>
  <c r="BT124" i="2"/>
  <c r="AJ124" i="2"/>
  <c r="BH124" i="2"/>
  <c r="X124" i="2"/>
  <c r="L124" i="2"/>
  <c r="AT536" i="1"/>
  <c r="BE536" i="1" s="1"/>
  <c r="AS287" i="1"/>
  <c r="BD287" i="1" s="1"/>
  <c r="AX774" i="1"/>
  <c r="BI774" i="1" s="1"/>
  <c r="AX647" i="1"/>
  <c r="BI647" i="1" s="1"/>
  <c r="CF122" i="2"/>
  <c r="BT122" i="2"/>
  <c r="AJ122" i="2"/>
  <c r="AV122" i="2"/>
  <c r="BH122" i="2"/>
  <c r="L122" i="2"/>
  <c r="X122" i="2"/>
  <c r="AU1027" i="1"/>
  <c r="BF1027" i="1" s="1"/>
  <c r="AU1012" i="1"/>
  <c r="BF1012" i="1" s="1"/>
  <c r="AU999" i="1"/>
  <c r="BF999" i="1" s="1"/>
  <c r="AU1013" i="1"/>
  <c r="BF1013" i="1" s="1"/>
  <c r="CD133" i="2"/>
  <c r="BR133" i="2"/>
  <c r="AT133" i="2"/>
  <c r="BF133" i="2"/>
  <c r="AH133" i="2"/>
  <c r="J133" i="2"/>
  <c r="V133" i="2"/>
  <c r="AX648" i="1"/>
  <c r="BI648" i="1" s="1"/>
  <c r="BS126" i="2"/>
  <c r="BG126" i="2"/>
  <c r="CE126" i="2"/>
  <c r="AI126" i="2"/>
  <c r="AU126" i="2"/>
  <c r="K126" i="2"/>
  <c r="W126" i="2"/>
  <c r="AT540" i="1"/>
  <c r="BE540" i="1" s="1"/>
  <c r="AS288" i="1"/>
  <c r="BD288" i="1" s="1"/>
  <c r="AS285" i="1"/>
  <c r="BD285" i="1" s="1"/>
  <c r="AT535" i="1"/>
  <c r="BE535" i="1" s="1"/>
  <c r="AX773" i="1"/>
  <c r="BI773" i="1" s="1"/>
  <c r="AZ643" i="1"/>
  <c r="BK643" i="1" s="1"/>
  <c r="BS128" i="2"/>
  <c r="CE128" i="2"/>
  <c r="BG128" i="2"/>
  <c r="AI128" i="2"/>
  <c r="AU128" i="2"/>
  <c r="W128" i="2"/>
  <c r="K128" i="2"/>
  <c r="CF125" i="2"/>
  <c r="BH125" i="2"/>
  <c r="AT554" i="1"/>
  <c r="BE554" i="1" s="1"/>
  <c r="AU1000" i="1"/>
  <c r="BF1000" i="1" s="1"/>
  <c r="AS286" i="1"/>
  <c r="BD286" i="1" s="1"/>
  <c r="CE129" i="2"/>
  <c r="BS129" i="2"/>
  <c r="BG129" i="2"/>
  <c r="AI129" i="2"/>
  <c r="AU129" i="2"/>
  <c r="W129" i="2"/>
  <c r="K129" i="2"/>
  <c r="CD132" i="2"/>
  <c r="BR132" i="2"/>
  <c r="BF132" i="2"/>
  <c r="AT132" i="2"/>
  <c r="AH132" i="2"/>
  <c r="V132" i="2"/>
  <c r="J132" i="2"/>
  <c r="AU1014" i="1"/>
  <c r="BF1014" i="1" s="1"/>
  <c r="AT547" i="1"/>
  <c r="BE547" i="1" s="1"/>
  <c r="AT542" i="1"/>
  <c r="BE542" i="1" s="1"/>
  <c r="AT541" i="1"/>
  <c r="BE541" i="1" s="1"/>
  <c r="AT545" i="1"/>
  <c r="BE545" i="1" s="1"/>
  <c r="AY646" i="1"/>
  <c r="BJ646" i="1" s="1"/>
  <c r="AX900" i="1"/>
  <c r="BI900" i="1" s="1"/>
  <c r="AY906" i="1"/>
  <c r="BJ906" i="1" s="1"/>
  <c r="AZ641" i="1"/>
  <c r="BK641" i="1" s="1"/>
  <c r="AX1025" i="1"/>
  <c r="BI1025" i="1" s="1"/>
  <c r="AX1026" i="1"/>
  <c r="BI1026" i="1" s="1"/>
  <c r="AX899" i="1"/>
  <c r="BI899" i="1" s="1"/>
  <c r="AY645" i="1"/>
  <c r="BJ645" i="1" s="1"/>
  <c r="AZ644" i="1"/>
  <c r="BK644" i="1" s="1"/>
  <c r="BK137" i="1"/>
  <c r="BK138" i="1"/>
  <c r="AY392" i="1"/>
  <c r="BJ392" i="1" s="1"/>
  <c r="AY391" i="1"/>
  <c r="BJ391" i="1" s="1"/>
  <c r="BV134" i="1"/>
  <c r="AZ134" i="1" s="1"/>
  <c r="BV133" i="1"/>
  <c r="AZ133" i="1" s="1"/>
  <c r="BV139" i="1"/>
  <c r="AZ139" i="1" s="1"/>
  <c r="BP143" i="1"/>
  <c r="BT143" i="1"/>
  <c r="BR143" i="1"/>
  <c r="BS143" i="1"/>
  <c r="BQ143" i="1"/>
  <c r="BU143" i="1"/>
  <c r="BR144" i="1"/>
  <c r="BQ144" i="1"/>
  <c r="BS144" i="1"/>
  <c r="BP144" i="1"/>
  <c r="BT144" i="1"/>
  <c r="AR147" i="1"/>
  <c r="BC147" i="1" s="1"/>
  <c r="AR148" i="1"/>
  <c r="BC148" i="1" s="1"/>
  <c r="AV125" i="2" l="1"/>
  <c r="BL128" i="1"/>
  <c r="BN148" i="1"/>
  <c r="BO148" i="1"/>
  <c r="X125" i="2"/>
  <c r="AJ125" i="2"/>
  <c r="BN147" i="1"/>
  <c r="BO147" i="1"/>
  <c r="AY905" i="1"/>
  <c r="BJ905" i="1" s="1"/>
  <c r="L125" i="2"/>
  <c r="AV124" i="2"/>
  <c r="BL130" i="1"/>
  <c r="BA130" i="1"/>
  <c r="AY397" i="1"/>
  <c r="BJ397" i="1" s="1"/>
  <c r="AY652" i="1"/>
  <c r="BJ652" i="1" s="1"/>
  <c r="V138" i="2"/>
  <c r="AY398" i="1"/>
  <c r="BJ398" i="1" s="1"/>
  <c r="AY651" i="1"/>
  <c r="BJ651" i="1" s="1"/>
  <c r="BF138" i="2"/>
  <c r="V139" i="2"/>
  <c r="BF139" i="2"/>
  <c r="BR139" i="2"/>
  <c r="BR138" i="2"/>
  <c r="BJ142" i="1"/>
  <c r="BV142" i="1" s="1"/>
  <c r="AZ142" i="1" s="1"/>
  <c r="BJ141" i="1"/>
  <c r="BV141" i="1" s="1"/>
  <c r="AZ141" i="1" s="1"/>
  <c r="J139" i="2"/>
  <c r="J138" i="2"/>
  <c r="AT139" i="2"/>
  <c r="CD139" i="2"/>
  <c r="AH138" i="2"/>
  <c r="CD138" i="2"/>
  <c r="AY143" i="1"/>
  <c r="BR140" i="2" s="1"/>
  <c r="BV136" i="1"/>
  <c r="BW129" i="1"/>
  <c r="BW132" i="1"/>
  <c r="BW131" i="1"/>
  <c r="AT548" i="1"/>
  <c r="BE548" i="1" s="1"/>
  <c r="CE134" i="2"/>
  <c r="BG134" i="2"/>
  <c r="BS134" i="2"/>
  <c r="AU134" i="2"/>
  <c r="AI134" i="2"/>
  <c r="K134" i="2"/>
  <c r="W134" i="2"/>
  <c r="AT549" i="1"/>
  <c r="BE549" i="1" s="1"/>
  <c r="AS290" i="1"/>
  <c r="BD290" i="1" s="1"/>
  <c r="AT543" i="1"/>
  <c r="BE543" i="1" s="1"/>
  <c r="AS292" i="1"/>
  <c r="BD292" i="1" s="1"/>
  <c r="AX776" i="1"/>
  <c r="BI776" i="1" s="1"/>
  <c r="AU1029" i="1"/>
  <c r="BF1029" i="1" s="1"/>
  <c r="AU1028" i="1"/>
  <c r="BF1028" i="1" s="1"/>
  <c r="AX775" i="1"/>
  <c r="BI775" i="1" s="1"/>
  <c r="AT553" i="1"/>
  <c r="BE553" i="1" s="1"/>
  <c r="AT550" i="1"/>
  <c r="BE550" i="1" s="1"/>
  <c r="AU1030" i="1"/>
  <c r="BF1030" i="1" s="1"/>
  <c r="AT562" i="1"/>
  <c r="BE562" i="1" s="1"/>
  <c r="AS291" i="1"/>
  <c r="BD291" i="1" s="1"/>
  <c r="AU1016" i="1"/>
  <c r="BF1016" i="1" s="1"/>
  <c r="AU1015" i="1"/>
  <c r="BF1015" i="1" s="1"/>
  <c r="AX902" i="1"/>
  <c r="BI902" i="1" s="1"/>
  <c r="AT544" i="1"/>
  <c r="BE544" i="1" s="1"/>
  <c r="AZ650" i="1"/>
  <c r="BK650" i="1" s="1"/>
  <c r="CE135" i="2"/>
  <c r="BS135" i="2"/>
  <c r="BG135" i="2"/>
  <c r="AU135" i="2"/>
  <c r="AI135" i="2"/>
  <c r="W135" i="2"/>
  <c r="K135" i="2"/>
  <c r="CF127" i="2"/>
  <c r="BT127" i="2"/>
  <c r="AJ127" i="2"/>
  <c r="AV127" i="2"/>
  <c r="BH127" i="2"/>
  <c r="L127" i="2"/>
  <c r="X127" i="2"/>
  <c r="AT555" i="1"/>
  <c r="BE555" i="1" s="1"/>
  <c r="AX901" i="1"/>
  <c r="BI901" i="1" s="1"/>
  <c r="AS289" i="1"/>
  <c r="BD289" i="1" s="1"/>
  <c r="AY654" i="1"/>
  <c r="BJ654" i="1" s="1"/>
  <c r="AY653" i="1"/>
  <c r="BJ653" i="1" s="1"/>
  <c r="AX1027" i="1"/>
  <c r="BI1027" i="1" s="1"/>
  <c r="AY647" i="1"/>
  <c r="BJ647" i="1" s="1"/>
  <c r="AY648" i="1"/>
  <c r="BJ648" i="1" s="1"/>
  <c r="AY901" i="1"/>
  <c r="BJ901" i="1" s="1"/>
  <c r="AY902" i="1"/>
  <c r="BJ902" i="1" s="1"/>
  <c r="AY907" i="1"/>
  <c r="BJ907" i="1" s="1"/>
  <c r="AX1028" i="1"/>
  <c r="BI1028" i="1" s="1"/>
  <c r="AZ649" i="1"/>
  <c r="BK649" i="1" s="1"/>
  <c r="BK133" i="1"/>
  <c r="BK134" i="1"/>
  <c r="BK139" i="1"/>
  <c r="BK140" i="1"/>
  <c r="BV135" i="1"/>
  <c r="AZ135" i="1" s="1"/>
  <c r="AR149" i="1"/>
  <c r="BC149" i="1" s="1"/>
  <c r="BR146" i="1"/>
  <c r="BP146" i="1"/>
  <c r="BU146" i="1"/>
  <c r="BQ146" i="1"/>
  <c r="BS146" i="1"/>
  <c r="BT146" i="1"/>
  <c r="AR150" i="1"/>
  <c r="BC150" i="1" s="1"/>
  <c r="BP145" i="1"/>
  <c r="BT145" i="1"/>
  <c r="BQ145" i="1"/>
  <c r="BR145" i="1"/>
  <c r="BU145" i="1"/>
  <c r="BS145" i="1"/>
  <c r="BA131" i="1" l="1"/>
  <c r="BL131" i="1" s="1"/>
  <c r="BA132" i="1"/>
  <c r="AJ129" i="2" s="1"/>
  <c r="BN149" i="1"/>
  <c r="BO149" i="1"/>
  <c r="BA129" i="1"/>
  <c r="BT126" i="2" s="1"/>
  <c r="BN150" i="1"/>
  <c r="BO150" i="1"/>
  <c r="AY908" i="1"/>
  <c r="BJ908" i="1" s="1"/>
  <c r="BF140" i="2"/>
  <c r="AZ136" i="1"/>
  <c r="BK136" i="1" s="1"/>
  <c r="V140" i="2"/>
  <c r="AY399" i="1"/>
  <c r="BJ399" i="1" s="1"/>
  <c r="AT140" i="2"/>
  <c r="J140" i="2"/>
  <c r="CD140" i="2"/>
  <c r="BJ143" i="1"/>
  <c r="BV143" i="1" s="1"/>
  <c r="AZ143" i="1" s="1"/>
  <c r="AH140" i="2"/>
  <c r="AY145" i="1"/>
  <c r="BJ145" i="1" s="1"/>
  <c r="AY146" i="1"/>
  <c r="BR143" i="2" s="1"/>
  <c r="BW138" i="1"/>
  <c r="BW139" i="1"/>
  <c r="BW137" i="1"/>
  <c r="AZ652" i="1"/>
  <c r="BK652" i="1" s="1"/>
  <c r="CE137" i="2"/>
  <c r="BS137" i="2"/>
  <c r="BG137" i="2"/>
  <c r="AI137" i="2"/>
  <c r="AU137" i="2"/>
  <c r="W137" i="2"/>
  <c r="K137" i="2"/>
  <c r="CF128" i="2"/>
  <c r="BT128" i="2"/>
  <c r="AV128" i="2"/>
  <c r="BH128" i="2"/>
  <c r="X128" i="2"/>
  <c r="AX1030" i="1"/>
  <c r="BI1030" i="1" s="1"/>
  <c r="AS295" i="1"/>
  <c r="BD295" i="1" s="1"/>
  <c r="AZ646" i="1"/>
  <c r="BK646" i="1" s="1"/>
  <c r="CE131" i="2"/>
  <c r="BS131" i="2"/>
  <c r="BG131" i="2"/>
  <c r="AU131" i="2"/>
  <c r="W131" i="2"/>
  <c r="AI131" i="2"/>
  <c r="K131" i="2"/>
  <c r="CF126" i="2"/>
  <c r="BH126" i="2"/>
  <c r="AS293" i="1"/>
  <c r="BD293" i="1" s="1"/>
  <c r="AT563" i="1"/>
  <c r="BE563" i="1" s="1"/>
  <c r="AU1032" i="1"/>
  <c r="BF1032" i="1" s="1"/>
  <c r="AT558" i="1"/>
  <c r="BE558" i="1" s="1"/>
  <c r="AX904" i="1"/>
  <c r="BI904" i="1" s="1"/>
  <c r="AT557" i="1"/>
  <c r="BE557" i="1" s="1"/>
  <c r="AT552" i="1"/>
  <c r="BE552" i="1" s="1"/>
  <c r="AU1031" i="1"/>
  <c r="BF1031" i="1" s="1"/>
  <c r="AT570" i="1"/>
  <c r="BE570" i="1" s="1"/>
  <c r="AS296" i="1"/>
  <c r="BD296" i="1" s="1"/>
  <c r="AS294" i="1"/>
  <c r="BD294" i="1" s="1"/>
  <c r="AT556" i="1"/>
  <c r="BE556" i="1" s="1"/>
  <c r="AT551" i="1"/>
  <c r="BE551" i="1" s="1"/>
  <c r="AZ648" i="1"/>
  <c r="BK648" i="1" s="1"/>
  <c r="BS133" i="2"/>
  <c r="BG133" i="2"/>
  <c r="AU133" i="2"/>
  <c r="W133" i="2"/>
  <c r="K133" i="2"/>
  <c r="AZ651" i="1"/>
  <c r="BK651" i="1" s="1"/>
  <c r="CE136" i="2"/>
  <c r="BS136" i="2"/>
  <c r="BG136" i="2"/>
  <c r="AI136" i="2"/>
  <c r="AU136" i="2"/>
  <c r="K136" i="2"/>
  <c r="W136" i="2"/>
  <c r="BS130" i="2"/>
  <c r="BG130" i="2"/>
  <c r="CE130" i="2"/>
  <c r="AU130" i="2"/>
  <c r="AI130" i="2"/>
  <c r="W130" i="2"/>
  <c r="K130" i="2"/>
  <c r="BT129" i="2"/>
  <c r="BH129" i="2"/>
  <c r="AX1029" i="1"/>
  <c r="BI1029" i="1" s="1"/>
  <c r="AT561" i="1"/>
  <c r="BE561" i="1" s="1"/>
  <c r="AX903" i="1"/>
  <c r="BI903" i="1" s="1"/>
  <c r="AZ645" i="1"/>
  <c r="BK645" i="1" s="1"/>
  <c r="AY904" i="1"/>
  <c r="BJ904" i="1" s="1"/>
  <c r="AY910" i="1"/>
  <c r="BJ910" i="1" s="1"/>
  <c r="AY903" i="1"/>
  <c r="BJ903" i="1" s="1"/>
  <c r="AY909" i="1"/>
  <c r="BJ909" i="1" s="1"/>
  <c r="BK141" i="1"/>
  <c r="BK142" i="1"/>
  <c r="BK135" i="1"/>
  <c r="BP147" i="1"/>
  <c r="BT147" i="1"/>
  <c r="BU147" i="1"/>
  <c r="BQ147" i="1"/>
  <c r="BS147" i="1"/>
  <c r="BR147" i="1"/>
  <c r="AR151" i="1"/>
  <c r="BC151" i="1" s="1"/>
  <c r="AR152" i="1"/>
  <c r="BC152" i="1" s="1"/>
  <c r="BR148" i="1"/>
  <c r="BT148" i="1"/>
  <c r="BP148" i="1"/>
  <c r="BQ148" i="1"/>
  <c r="BS148" i="1"/>
  <c r="BN151" i="1" l="1"/>
  <c r="BO151" i="1"/>
  <c r="BL129" i="1"/>
  <c r="BL132" i="1"/>
  <c r="L129" i="2"/>
  <c r="CF129" i="2"/>
  <c r="AV126" i="2"/>
  <c r="AV129" i="2"/>
  <c r="X126" i="2"/>
  <c r="AJ126" i="2"/>
  <c r="BN152" i="1"/>
  <c r="BO152" i="1"/>
  <c r="X129" i="2"/>
  <c r="AI133" i="2"/>
  <c r="CE133" i="2"/>
  <c r="L126" i="2"/>
  <c r="L128" i="2"/>
  <c r="AJ128" i="2"/>
  <c r="BF142" i="2"/>
  <c r="AY655" i="1"/>
  <c r="BJ655" i="1" s="1"/>
  <c r="AH143" i="2"/>
  <c r="V143" i="2"/>
  <c r="AY402" i="1"/>
  <c r="BJ402" i="1" s="1"/>
  <c r="BF143" i="2"/>
  <c r="AH142" i="2"/>
  <c r="CD143" i="2"/>
  <c r="AY147" i="1"/>
  <c r="CD144" i="2" s="1"/>
  <c r="AT142" i="2"/>
  <c r="CD142" i="2"/>
  <c r="AY401" i="1"/>
  <c r="BJ401" i="1" s="1"/>
  <c r="AT143" i="2"/>
  <c r="V142" i="2"/>
  <c r="BJ146" i="1"/>
  <c r="BV146" i="1" s="1"/>
  <c r="AZ146" i="1" s="1"/>
  <c r="BA139" i="1"/>
  <c r="CF136" i="2" s="1"/>
  <c r="J143" i="2"/>
  <c r="J142" i="2"/>
  <c r="BR142" i="2"/>
  <c r="BA138" i="1"/>
  <c r="BH135" i="2" s="1"/>
  <c r="BA137" i="1"/>
  <c r="BL137" i="1" s="1"/>
  <c r="BW140" i="1"/>
  <c r="BW134" i="1"/>
  <c r="BW133" i="1"/>
  <c r="BW136" i="1"/>
  <c r="CE139" i="2"/>
  <c r="BS139" i="2"/>
  <c r="BG139" i="2"/>
  <c r="W139" i="2"/>
  <c r="AU139" i="2"/>
  <c r="AI139" i="2"/>
  <c r="K139" i="2"/>
  <c r="AT569" i="1"/>
  <c r="BE569" i="1" s="1"/>
  <c r="AT559" i="1"/>
  <c r="BE559" i="1" s="1"/>
  <c r="AT560" i="1"/>
  <c r="BE560" i="1" s="1"/>
  <c r="AT566" i="1"/>
  <c r="BE566" i="1" s="1"/>
  <c r="AT571" i="1"/>
  <c r="BE571" i="1" s="1"/>
  <c r="BF144" i="2"/>
  <c r="AZ653" i="1"/>
  <c r="BK653" i="1" s="1"/>
  <c r="CE138" i="2"/>
  <c r="BS138" i="2"/>
  <c r="BG138" i="2"/>
  <c r="AU138" i="2"/>
  <c r="AI138" i="2"/>
  <c r="K138" i="2"/>
  <c r="W138" i="2"/>
  <c r="AS298" i="1"/>
  <c r="BD298" i="1" s="1"/>
  <c r="AT578" i="1"/>
  <c r="BE578" i="1" s="1"/>
  <c r="AT565" i="1"/>
  <c r="BE565" i="1" s="1"/>
  <c r="AX1031" i="1"/>
  <c r="BI1031" i="1" s="1"/>
  <c r="AT564" i="1"/>
  <c r="BE564" i="1" s="1"/>
  <c r="AS300" i="1"/>
  <c r="BD300" i="1" s="1"/>
  <c r="AX1032" i="1"/>
  <c r="BI1032" i="1" s="1"/>
  <c r="AS297" i="1"/>
  <c r="BD297" i="1" s="1"/>
  <c r="CE132" i="2"/>
  <c r="BS132" i="2"/>
  <c r="BG132" i="2"/>
  <c r="AI132" i="2"/>
  <c r="AU132" i="2"/>
  <c r="K132" i="2"/>
  <c r="W132" i="2"/>
  <c r="AV136" i="2"/>
  <c r="AS299" i="1"/>
  <c r="BD299" i="1" s="1"/>
  <c r="AY911" i="1"/>
  <c r="BJ911" i="1" s="1"/>
  <c r="AZ654" i="1"/>
  <c r="BK654" i="1" s="1"/>
  <c r="AZ647" i="1"/>
  <c r="BK647" i="1" s="1"/>
  <c r="BK143" i="1"/>
  <c r="AY403" i="1"/>
  <c r="BJ403" i="1" s="1"/>
  <c r="BV145" i="1"/>
  <c r="AZ145" i="1" s="1"/>
  <c r="BR150" i="1"/>
  <c r="BS150" i="1"/>
  <c r="BT150" i="1"/>
  <c r="BP150" i="1"/>
  <c r="BQ150" i="1"/>
  <c r="BP149" i="1"/>
  <c r="BT149" i="1"/>
  <c r="BS149" i="1"/>
  <c r="BU149" i="1"/>
  <c r="BR149" i="1"/>
  <c r="BQ149" i="1"/>
  <c r="AR153" i="1"/>
  <c r="BC153" i="1" s="1"/>
  <c r="AR154" i="1"/>
  <c r="BC154" i="1" s="1"/>
  <c r="BN154" i="1" l="1"/>
  <c r="BO154" i="1"/>
  <c r="J144" i="2"/>
  <c r="BL133" i="1"/>
  <c r="BA133" i="1"/>
  <c r="BA136" i="1"/>
  <c r="BL136" i="1" s="1"/>
  <c r="BN153" i="1"/>
  <c r="BO153" i="1"/>
  <c r="AT144" i="2"/>
  <c r="BA134" i="1"/>
  <c r="BT131" i="2" s="1"/>
  <c r="AJ134" i="2"/>
  <c r="BT136" i="2"/>
  <c r="L135" i="2"/>
  <c r="X136" i="2"/>
  <c r="CF135" i="2"/>
  <c r="L136" i="2"/>
  <c r="BH136" i="2"/>
  <c r="V144" i="2"/>
  <c r="BR144" i="2"/>
  <c r="AJ135" i="2"/>
  <c r="BL139" i="1"/>
  <c r="BJ147" i="1"/>
  <c r="BV147" i="1" s="1"/>
  <c r="AZ147" i="1" s="1"/>
  <c r="AJ136" i="2"/>
  <c r="AH144" i="2"/>
  <c r="BT135" i="2"/>
  <c r="BH134" i="2"/>
  <c r="L134" i="2"/>
  <c r="AY658" i="1"/>
  <c r="BJ658" i="1" s="1"/>
  <c r="AY657" i="1"/>
  <c r="BJ657" i="1" s="1"/>
  <c r="AV135" i="2"/>
  <c r="BL138" i="1"/>
  <c r="AY149" i="1"/>
  <c r="BJ149" i="1" s="1"/>
  <c r="X135" i="2"/>
  <c r="BA140" i="1"/>
  <c r="BL140" i="1" s="1"/>
  <c r="X134" i="2"/>
  <c r="BT134" i="2"/>
  <c r="AV134" i="2"/>
  <c r="CF134" i="2"/>
  <c r="BW142" i="1"/>
  <c r="BH131" i="2"/>
  <c r="BW135" i="1"/>
  <c r="BW141" i="1"/>
  <c r="AZ655" i="1"/>
  <c r="BK655" i="1" s="1"/>
  <c r="CE140" i="2"/>
  <c r="BS140" i="2"/>
  <c r="BG140" i="2"/>
  <c r="AI140" i="2"/>
  <c r="AU140" i="2"/>
  <c r="K140" i="2"/>
  <c r="W140" i="2"/>
  <c r="AT572" i="1"/>
  <c r="BE572" i="1" s="1"/>
  <c r="BH137" i="2"/>
  <c r="AS303" i="1"/>
  <c r="BD303" i="1" s="1"/>
  <c r="AS304" i="1"/>
  <c r="BD304" i="1" s="1"/>
  <c r="AT586" i="1"/>
  <c r="BE586" i="1" s="1"/>
  <c r="AT577" i="1"/>
  <c r="BE577" i="1" s="1"/>
  <c r="AT573" i="1"/>
  <c r="BE573" i="1" s="1"/>
  <c r="AS302" i="1"/>
  <c r="BD302" i="1" s="1"/>
  <c r="AT579" i="1"/>
  <c r="BE579" i="1" s="1"/>
  <c r="AT568" i="1"/>
  <c r="BE568" i="1" s="1"/>
  <c r="CF133" i="2"/>
  <c r="AJ133" i="2"/>
  <c r="AV133" i="2"/>
  <c r="BH133" i="2"/>
  <c r="X133" i="2"/>
  <c r="CF130" i="2"/>
  <c r="BT130" i="2"/>
  <c r="AJ130" i="2"/>
  <c r="AV130" i="2"/>
  <c r="BH130" i="2"/>
  <c r="L130" i="2"/>
  <c r="X130" i="2"/>
  <c r="AS301" i="1"/>
  <c r="BD301" i="1" s="1"/>
  <c r="AT574" i="1"/>
  <c r="BE574" i="1" s="1"/>
  <c r="AT567" i="1"/>
  <c r="BE567" i="1" s="1"/>
  <c r="AY659" i="1"/>
  <c r="BJ659" i="1" s="1"/>
  <c r="AY914" i="1"/>
  <c r="BJ914" i="1" s="1"/>
  <c r="BK146" i="1"/>
  <c r="BK145" i="1"/>
  <c r="AR156" i="1"/>
  <c r="BC156" i="1" s="1"/>
  <c r="BP151" i="1"/>
  <c r="BT151" i="1"/>
  <c r="BR151" i="1"/>
  <c r="BS151" i="1"/>
  <c r="BQ151" i="1"/>
  <c r="AR155" i="1"/>
  <c r="BC155" i="1" s="1"/>
  <c r="BR152" i="1"/>
  <c r="BQ152" i="1"/>
  <c r="BS152" i="1"/>
  <c r="BU152" i="1"/>
  <c r="BP152" i="1"/>
  <c r="BT152" i="1"/>
  <c r="BN155" i="1" l="1"/>
  <c r="BO155" i="1"/>
  <c r="BA135" i="1"/>
  <c r="AV132" i="2" s="1"/>
  <c r="BL134" i="1"/>
  <c r="BN156" i="1"/>
  <c r="BO156" i="1"/>
  <c r="L133" i="2"/>
  <c r="BT133" i="2"/>
  <c r="AJ131" i="2"/>
  <c r="AV131" i="2"/>
  <c r="L131" i="2"/>
  <c r="X131" i="2"/>
  <c r="CF131" i="2"/>
  <c r="L137" i="2"/>
  <c r="BF146" i="2"/>
  <c r="CF137" i="2"/>
  <c r="AV137" i="2"/>
  <c r="BT137" i="2"/>
  <c r="AH146" i="2"/>
  <c r="AT146" i="2"/>
  <c r="AY913" i="1"/>
  <c r="BJ913" i="1" s="1"/>
  <c r="X137" i="2"/>
  <c r="AJ137" i="2"/>
  <c r="J146" i="2"/>
  <c r="CD146" i="2"/>
  <c r="AY405" i="1"/>
  <c r="BJ405" i="1" s="1"/>
  <c r="V146" i="2"/>
  <c r="BR146" i="2"/>
  <c r="BA141" i="1"/>
  <c r="BL141" i="1" s="1"/>
  <c r="AY152" i="1"/>
  <c r="BF149" i="2" s="1"/>
  <c r="BA142" i="1"/>
  <c r="BL142" i="1" s="1"/>
  <c r="BW143" i="1"/>
  <c r="AJ132" i="2"/>
  <c r="L132" i="2"/>
  <c r="AT587" i="1"/>
  <c r="BE587" i="1" s="1"/>
  <c r="AT585" i="1"/>
  <c r="BE585" i="1" s="1"/>
  <c r="AT582" i="1"/>
  <c r="BE582" i="1" s="1"/>
  <c r="AT581" i="1"/>
  <c r="BE581" i="1" s="1"/>
  <c r="AS308" i="1"/>
  <c r="BD308" i="1" s="1"/>
  <c r="CE142" i="2"/>
  <c r="BG142" i="2"/>
  <c r="BS142" i="2"/>
  <c r="AU142" i="2"/>
  <c r="AI142" i="2"/>
  <c r="K142" i="2"/>
  <c r="W142" i="2"/>
  <c r="AT576" i="1"/>
  <c r="BE576" i="1" s="1"/>
  <c r="AS306" i="1"/>
  <c r="BD306" i="1" s="1"/>
  <c r="AZ658" i="1"/>
  <c r="BK658" i="1" s="1"/>
  <c r="CE143" i="2"/>
  <c r="BG143" i="2"/>
  <c r="AU143" i="2"/>
  <c r="AI143" i="2"/>
  <c r="W143" i="2"/>
  <c r="BS143" i="2"/>
  <c r="K143" i="2"/>
  <c r="AT575" i="1"/>
  <c r="BE575" i="1" s="1"/>
  <c r="AS305" i="1"/>
  <c r="BD305" i="1" s="1"/>
  <c r="AT594" i="1"/>
  <c r="BE594" i="1" s="1"/>
  <c r="AS307" i="1"/>
  <c r="BD307" i="1" s="1"/>
  <c r="AT580" i="1"/>
  <c r="BE580" i="1" s="1"/>
  <c r="AY915" i="1"/>
  <c r="BJ915" i="1" s="1"/>
  <c r="AZ657" i="1"/>
  <c r="BK657" i="1" s="1"/>
  <c r="BK147" i="1"/>
  <c r="BV149" i="1"/>
  <c r="AZ149" i="1" s="1"/>
  <c r="BR154" i="1"/>
  <c r="BP154" i="1"/>
  <c r="BU154" i="1"/>
  <c r="BQ154" i="1"/>
  <c r="BT154" i="1"/>
  <c r="BS154" i="1"/>
  <c r="BP153" i="1"/>
  <c r="BT153" i="1"/>
  <c r="BQ153" i="1"/>
  <c r="BR153" i="1"/>
  <c r="BS153" i="1"/>
  <c r="BU153" i="1"/>
  <c r="AR157" i="1"/>
  <c r="BC157" i="1" s="1"/>
  <c r="AR158" i="1"/>
  <c r="BC158" i="1" s="1"/>
  <c r="BN157" i="1" l="1"/>
  <c r="BO157" i="1"/>
  <c r="X132" i="2"/>
  <c r="BT132" i="2"/>
  <c r="BL135" i="1"/>
  <c r="BH132" i="2"/>
  <c r="CF132" i="2"/>
  <c r="BN158" i="1"/>
  <c r="BO158" i="1"/>
  <c r="AV138" i="2"/>
  <c r="BT139" i="2"/>
  <c r="BT138" i="2"/>
  <c r="BR149" i="2"/>
  <c r="X138" i="2"/>
  <c r="CF139" i="2"/>
  <c r="J149" i="2"/>
  <c r="AT149" i="2"/>
  <c r="X139" i="2"/>
  <c r="AV139" i="2"/>
  <c r="AY408" i="1"/>
  <c r="BJ408" i="1" s="1"/>
  <c r="AY661" i="1"/>
  <c r="BJ661" i="1" s="1"/>
  <c r="AJ138" i="2"/>
  <c r="CF138" i="2"/>
  <c r="L139" i="2"/>
  <c r="BH139" i="2"/>
  <c r="AH149" i="2"/>
  <c r="CD149" i="2"/>
  <c r="BJ152" i="1"/>
  <c r="L138" i="2"/>
  <c r="BH138" i="2"/>
  <c r="AJ139" i="2"/>
  <c r="V149" i="2"/>
  <c r="AY154" i="1"/>
  <c r="BR151" i="2" s="1"/>
  <c r="BA143" i="1"/>
  <c r="X140" i="2" s="1"/>
  <c r="AY153" i="1"/>
  <c r="V150" i="2" s="1"/>
  <c r="CF140" i="2"/>
  <c r="BW145" i="1"/>
  <c r="BW146" i="1"/>
  <c r="AZ659" i="1"/>
  <c r="BK659" i="1" s="1"/>
  <c r="CE144" i="2"/>
  <c r="BS144" i="2"/>
  <c r="BG144" i="2"/>
  <c r="AI144" i="2"/>
  <c r="AU144" i="2"/>
  <c r="K144" i="2"/>
  <c r="W144" i="2"/>
  <c r="AS309" i="1"/>
  <c r="BD309" i="1" s="1"/>
  <c r="AT589" i="1"/>
  <c r="BE589" i="1" s="1"/>
  <c r="AS311" i="1"/>
  <c r="BD311" i="1" s="1"/>
  <c r="AT584" i="1"/>
  <c r="BE584" i="1" s="1"/>
  <c r="AS312" i="1"/>
  <c r="BD312" i="1" s="1"/>
  <c r="AT593" i="1"/>
  <c r="BE593" i="1" s="1"/>
  <c r="AT588" i="1"/>
  <c r="BE588" i="1" s="1"/>
  <c r="AT583" i="1"/>
  <c r="BE583" i="1" s="1"/>
  <c r="AT590" i="1"/>
  <c r="BE590" i="1" s="1"/>
  <c r="AT595" i="1"/>
  <c r="BE595" i="1" s="1"/>
  <c r="AT602" i="1"/>
  <c r="BE602" i="1" s="1"/>
  <c r="AS310" i="1"/>
  <c r="BD310" i="1" s="1"/>
  <c r="BK149" i="1"/>
  <c r="BV152" i="1"/>
  <c r="AZ152" i="1" s="1"/>
  <c r="BP155" i="1"/>
  <c r="BT155" i="1"/>
  <c r="BU155" i="1"/>
  <c r="BQ155" i="1"/>
  <c r="BR155" i="1"/>
  <c r="BS155" i="1"/>
  <c r="BR156" i="1"/>
  <c r="BT156" i="1"/>
  <c r="BP156" i="1"/>
  <c r="BU156" i="1"/>
  <c r="BS156" i="1"/>
  <c r="BQ156" i="1"/>
  <c r="AR160" i="1"/>
  <c r="BC160" i="1" s="1"/>
  <c r="AR159" i="1"/>
  <c r="BC159" i="1" s="1"/>
  <c r="BN159" i="1" l="1"/>
  <c r="BO159" i="1"/>
  <c r="BN160" i="1"/>
  <c r="BO160" i="1"/>
  <c r="AH151" i="2"/>
  <c r="BJ154" i="1"/>
  <c r="BV154" i="1" s="1"/>
  <c r="AZ154" i="1" s="1"/>
  <c r="AT151" i="2"/>
  <c r="AY410" i="1"/>
  <c r="BJ410" i="1" s="1"/>
  <c r="CD151" i="2"/>
  <c r="AY156" i="1"/>
  <c r="BF153" i="2" s="1"/>
  <c r="BF150" i="2"/>
  <c r="AY664" i="1"/>
  <c r="BJ664" i="1" s="1"/>
  <c r="BL143" i="1"/>
  <c r="AY917" i="1"/>
  <c r="BJ917" i="1" s="1"/>
  <c r="J150" i="2"/>
  <c r="AH150" i="2"/>
  <c r="BR150" i="2"/>
  <c r="V151" i="2"/>
  <c r="BF151" i="2"/>
  <c r="BJ153" i="1"/>
  <c r="BV153" i="1" s="1"/>
  <c r="AZ153" i="1" s="1"/>
  <c r="AY409" i="1"/>
  <c r="BJ409" i="1" s="1"/>
  <c r="AT150" i="2"/>
  <c r="CD150" i="2"/>
  <c r="J151" i="2"/>
  <c r="BA146" i="1"/>
  <c r="BL146" i="1" s="1"/>
  <c r="AJ140" i="2"/>
  <c r="L140" i="2"/>
  <c r="BH140" i="2"/>
  <c r="BA145" i="1"/>
  <c r="BL145" i="1" s="1"/>
  <c r="BT140" i="2"/>
  <c r="AY155" i="1"/>
  <c r="BJ155" i="1" s="1"/>
  <c r="AV140" i="2"/>
  <c r="BW149" i="1"/>
  <c r="BW147" i="1"/>
  <c r="AT610" i="1"/>
  <c r="BE610" i="1" s="1"/>
  <c r="AT592" i="1"/>
  <c r="BE592" i="1" s="1"/>
  <c r="AZ661" i="1"/>
  <c r="BK661" i="1" s="1"/>
  <c r="CE146" i="2"/>
  <c r="BS146" i="2"/>
  <c r="BG146" i="2"/>
  <c r="AU146" i="2"/>
  <c r="AI146" i="2"/>
  <c r="K146" i="2"/>
  <c r="W146" i="2"/>
  <c r="AT603" i="1"/>
  <c r="BE603" i="1" s="1"/>
  <c r="AT591" i="1"/>
  <c r="BE591" i="1" s="1"/>
  <c r="AT601" i="1"/>
  <c r="BE601" i="1" s="1"/>
  <c r="AV142" i="2"/>
  <c r="AT596" i="1"/>
  <c r="BE596" i="1" s="1"/>
  <c r="AS316" i="1"/>
  <c r="BD316" i="1" s="1"/>
  <c r="AT597" i="1"/>
  <c r="BE597" i="1" s="1"/>
  <c r="AH153" i="2"/>
  <c r="AS314" i="1"/>
  <c r="BD314" i="1" s="1"/>
  <c r="AT598" i="1"/>
  <c r="BE598" i="1" s="1"/>
  <c r="AS315" i="1"/>
  <c r="BD315" i="1" s="1"/>
  <c r="AS313" i="1"/>
  <c r="BD313" i="1" s="1"/>
  <c r="BK152" i="1"/>
  <c r="BR158" i="1"/>
  <c r="BS158" i="1"/>
  <c r="BT158" i="1"/>
  <c r="BQ158" i="1"/>
  <c r="BP158" i="1"/>
  <c r="BU158" i="1"/>
  <c r="AR162" i="1"/>
  <c r="BC162" i="1" s="1"/>
  <c r="BP157" i="1"/>
  <c r="BT157" i="1"/>
  <c r="BS157" i="1"/>
  <c r="BU157" i="1"/>
  <c r="BQ157" i="1"/>
  <c r="BR157" i="1"/>
  <c r="AR161" i="1"/>
  <c r="BC161" i="1" s="1"/>
  <c r="X143" i="2" l="1"/>
  <c r="BN162" i="1"/>
  <c r="BO162" i="1"/>
  <c r="BN161" i="1"/>
  <c r="BO161" i="1"/>
  <c r="CD153" i="2"/>
  <c r="BR153" i="2"/>
  <c r="BJ156" i="1"/>
  <c r="BV156" i="1" s="1"/>
  <c r="AZ156" i="1" s="1"/>
  <c r="AY666" i="1"/>
  <c r="BJ666" i="1" s="1"/>
  <c r="AT153" i="2"/>
  <c r="J152" i="2"/>
  <c r="V153" i="2"/>
  <c r="BF152" i="2"/>
  <c r="AY412" i="1"/>
  <c r="BJ412" i="1" s="1"/>
  <c r="J153" i="2"/>
  <c r="AH152" i="2"/>
  <c r="AY157" i="1"/>
  <c r="AT154" i="2" s="1"/>
  <c r="AY158" i="1"/>
  <c r="BJ158" i="1" s="1"/>
  <c r="AY920" i="1"/>
  <c r="BJ920" i="1" s="1"/>
  <c r="AY665" i="1"/>
  <c r="BJ665" i="1" s="1"/>
  <c r="L142" i="2"/>
  <c r="AJ143" i="2"/>
  <c r="AJ142" i="2"/>
  <c r="CF143" i="2"/>
  <c r="BT142" i="2"/>
  <c r="BH142" i="2"/>
  <c r="BH143" i="2"/>
  <c r="X142" i="2"/>
  <c r="CF142" i="2"/>
  <c r="CD152" i="2"/>
  <c r="V152" i="2"/>
  <c r="BR152" i="2"/>
  <c r="L143" i="2"/>
  <c r="BT143" i="2"/>
  <c r="BA147" i="1"/>
  <c r="CF144" i="2" s="1"/>
  <c r="AY411" i="1"/>
  <c r="BJ411" i="1" s="1"/>
  <c r="AT152" i="2"/>
  <c r="AV143" i="2"/>
  <c r="BA149" i="1"/>
  <c r="AJ146" i="2" s="1"/>
  <c r="AT605" i="1"/>
  <c r="BE605" i="1" s="1"/>
  <c r="AT609" i="1"/>
  <c r="BE609" i="1" s="1"/>
  <c r="CD154" i="2"/>
  <c r="BR154" i="2"/>
  <c r="AH154" i="2"/>
  <c r="J154" i="2"/>
  <c r="AS319" i="1"/>
  <c r="BD319" i="1" s="1"/>
  <c r="AS318" i="1"/>
  <c r="BD318" i="1" s="1"/>
  <c r="AS320" i="1"/>
  <c r="BD320" i="1" s="1"/>
  <c r="AT599" i="1"/>
  <c r="BE599" i="1" s="1"/>
  <c r="AT618" i="1"/>
  <c r="BE618" i="1" s="1"/>
  <c r="AT155" i="2"/>
  <c r="AS317" i="1"/>
  <c r="BD317" i="1" s="1"/>
  <c r="CE149" i="2"/>
  <c r="BS149" i="2"/>
  <c r="BG149" i="2"/>
  <c r="AI149" i="2"/>
  <c r="AU149" i="2"/>
  <c r="W149" i="2"/>
  <c r="K149" i="2"/>
  <c r="AV144" i="2"/>
  <c r="AT606" i="1"/>
  <c r="BE606" i="1" s="1"/>
  <c r="AT604" i="1"/>
  <c r="BE604" i="1" s="1"/>
  <c r="AT611" i="1"/>
  <c r="BE611" i="1" s="1"/>
  <c r="AT600" i="1"/>
  <c r="BE600" i="1" s="1"/>
  <c r="AZ664" i="1"/>
  <c r="BK664" i="1" s="1"/>
  <c r="AY922" i="1"/>
  <c r="BJ922" i="1" s="1"/>
  <c r="AY921" i="1"/>
  <c r="BJ921" i="1" s="1"/>
  <c r="BK153" i="1"/>
  <c r="BK154" i="1"/>
  <c r="AY414" i="1"/>
  <c r="BJ414" i="1" s="1"/>
  <c r="BV155" i="1"/>
  <c r="AZ155" i="1" s="1"/>
  <c r="AR163" i="1"/>
  <c r="BC163" i="1" s="1"/>
  <c r="BR160" i="1"/>
  <c r="BQ160" i="1"/>
  <c r="BS160" i="1"/>
  <c r="BP160" i="1"/>
  <c r="BT160" i="1"/>
  <c r="BU160" i="1"/>
  <c r="AR164" i="1"/>
  <c r="BC164" i="1" s="1"/>
  <c r="BP159" i="1"/>
  <c r="BT159" i="1"/>
  <c r="BR159" i="1"/>
  <c r="BS159" i="1"/>
  <c r="BQ159" i="1"/>
  <c r="BU159" i="1"/>
  <c r="CD155" i="2" l="1"/>
  <c r="BN163" i="1"/>
  <c r="BO163" i="1"/>
  <c r="BN164" i="1"/>
  <c r="BO164" i="1"/>
  <c r="AY667" i="1"/>
  <c r="BJ667" i="1" s="1"/>
  <c r="V155" i="2"/>
  <c r="BF155" i="2"/>
  <c r="AY668" i="1"/>
  <c r="BJ668" i="1" s="1"/>
  <c r="J155" i="2"/>
  <c r="BR155" i="2"/>
  <c r="V154" i="2"/>
  <c r="BF154" i="2"/>
  <c r="BJ157" i="1"/>
  <c r="AY413" i="1"/>
  <c r="BJ413" i="1" s="1"/>
  <c r="AH155" i="2"/>
  <c r="AY160" i="1"/>
  <c r="BJ160" i="1" s="1"/>
  <c r="AY159" i="1"/>
  <c r="BF156" i="2" s="1"/>
  <c r="L144" i="2"/>
  <c r="AV146" i="2"/>
  <c r="BH144" i="2"/>
  <c r="L146" i="2"/>
  <c r="BL147" i="1"/>
  <c r="AJ144" i="2"/>
  <c r="BT144" i="2"/>
  <c r="CF146" i="2"/>
  <c r="X144" i="2"/>
  <c r="BT146" i="2"/>
  <c r="X146" i="2"/>
  <c r="BL149" i="1"/>
  <c r="BH146" i="2"/>
  <c r="BW152" i="1"/>
  <c r="AH156" i="2"/>
  <c r="AZ665" i="1"/>
  <c r="BK665" i="1" s="1"/>
  <c r="CE150" i="2"/>
  <c r="BG150" i="2"/>
  <c r="AU150" i="2"/>
  <c r="AI150" i="2"/>
  <c r="BS150" i="2"/>
  <c r="K150" i="2"/>
  <c r="W150" i="2"/>
  <c r="AT614" i="1"/>
  <c r="BE614" i="1" s="1"/>
  <c r="AS324" i="1"/>
  <c r="BD324" i="1" s="1"/>
  <c r="AS323" i="1"/>
  <c r="BD323" i="1" s="1"/>
  <c r="BR157" i="2"/>
  <c r="AT157" i="2"/>
  <c r="J157" i="2"/>
  <c r="AT619" i="1"/>
  <c r="BE619" i="1" s="1"/>
  <c r="AT607" i="1"/>
  <c r="BE607" i="1" s="1"/>
  <c r="AS322" i="1"/>
  <c r="BD322" i="1" s="1"/>
  <c r="AT617" i="1"/>
  <c r="BE617" i="1" s="1"/>
  <c r="AZ666" i="1"/>
  <c r="BK666" i="1" s="1"/>
  <c r="CE151" i="2"/>
  <c r="BS151" i="2"/>
  <c r="BG151" i="2"/>
  <c r="AU151" i="2"/>
  <c r="AI151" i="2"/>
  <c r="W151" i="2"/>
  <c r="K151" i="2"/>
  <c r="AT608" i="1"/>
  <c r="BE608" i="1" s="1"/>
  <c r="AT612" i="1"/>
  <c r="BE612" i="1" s="1"/>
  <c r="AT613" i="1"/>
  <c r="BE613" i="1" s="1"/>
  <c r="AS321" i="1"/>
  <c r="BD321" i="1" s="1"/>
  <c r="AT626" i="1"/>
  <c r="BE626" i="1" s="1"/>
  <c r="AY924" i="1"/>
  <c r="BJ924" i="1" s="1"/>
  <c r="AY923" i="1"/>
  <c r="BJ923" i="1" s="1"/>
  <c r="AY669" i="1"/>
  <c r="BJ669" i="1" s="1"/>
  <c r="AY670" i="1"/>
  <c r="BJ670" i="1" s="1"/>
  <c r="BK155" i="1"/>
  <c r="BK156" i="1"/>
  <c r="BV158" i="1"/>
  <c r="AZ158" i="1" s="1"/>
  <c r="AY416" i="1"/>
  <c r="BJ416" i="1" s="1"/>
  <c r="BV157" i="1"/>
  <c r="AZ157" i="1" s="1"/>
  <c r="BR162" i="1"/>
  <c r="BP162" i="1"/>
  <c r="BU162" i="1"/>
  <c r="BQ162" i="1"/>
  <c r="BS162" i="1"/>
  <c r="BT162" i="1"/>
  <c r="AR166" i="1"/>
  <c r="BC166" i="1" s="1"/>
  <c r="BP161" i="1"/>
  <c r="BT161" i="1"/>
  <c r="BQ161" i="1"/>
  <c r="BR161" i="1"/>
  <c r="BU161" i="1"/>
  <c r="BS161" i="1"/>
  <c r="AR165" i="1"/>
  <c r="BC165" i="1" s="1"/>
  <c r="BN166" i="1" l="1"/>
  <c r="BO166" i="1"/>
  <c r="BN165" i="1"/>
  <c r="BO165" i="1"/>
  <c r="BR156" i="2"/>
  <c r="V156" i="2"/>
  <c r="AY161" i="1"/>
  <c r="BJ161" i="1" s="1"/>
  <c r="V157" i="2"/>
  <c r="BF157" i="2"/>
  <c r="AT156" i="2"/>
  <c r="CD156" i="2"/>
  <c r="BJ159" i="1"/>
  <c r="BV159" i="1" s="1"/>
  <c r="AZ159" i="1" s="1"/>
  <c r="AY162" i="1"/>
  <c r="BJ162" i="1" s="1"/>
  <c r="AY415" i="1"/>
  <c r="BJ415" i="1" s="1"/>
  <c r="AH157" i="2"/>
  <c r="CD157" i="2"/>
  <c r="J156" i="2"/>
  <c r="BA152" i="1"/>
  <c r="BL152" i="1" s="1"/>
  <c r="BW154" i="1"/>
  <c r="BA154" i="1" s="1"/>
  <c r="BW153" i="1"/>
  <c r="AS326" i="1"/>
  <c r="BD326" i="1" s="1"/>
  <c r="AT627" i="1"/>
  <c r="BE627" i="1" s="1"/>
  <c r="AS328" i="1"/>
  <c r="BD328" i="1" s="1"/>
  <c r="AT622" i="1"/>
  <c r="BE622" i="1" s="1"/>
  <c r="CE153" i="2"/>
  <c r="BS153" i="2"/>
  <c r="BG153" i="2"/>
  <c r="AI153" i="2"/>
  <c r="W153" i="2"/>
  <c r="AU153" i="2"/>
  <c r="K153" i="2"/>
  <c r="AZ667" i="1"/>
  <c r="BK667" i="1" s="1"/>
  <c r="CE152" i="2"/>
  <c r="BS152" i="2"/>
  <c r="BG152" i="2"/>
  <c r="AI152" i="2"/>
  <c r="AU152" i="2"/>
  <c r="K152" i="2"/>
  <c r="W152" i="2"/>
  <c r="AT615" i="1"/>
  <c r="BE615" i="1" s="1"/>
  <c r="CD159" i="2"/>
  <c r="BR159" i="2"/>
  <c r="AH159" i="2"/>
  <c r="AT159" i="2"/>
  <c r="J159" i="2"/>
  <c r="BF159" i="2"/>
  <c r="V159" i="2"/>
  <c r="AS325" i="1"/>
  <c r="BD325" i="1" s="1"/>
  <c r="AT621" i="1"/>
  <c r="BE621" i="1" s="1"/>
  <c r="AT620" i="1"/>
  <c r="BE620" i="1" s="1"/>
  <c r="BR158" i="2"/>
  <c r="AT634" i="1"/>
  <c r="BE634" i="1" s="1"/>
  <c r="AT616" i="1"/>
  <c r="BE616" i="1" s="1"/>
  <c r="AT625" i="1"/>
  <c r="BE625" i="1" s="1"/>
  <c r="AS327" i="1"/>
  <c r="BD327" i="1" s="1"/>
  <c r="AZ668" i="1"/>
  <c r="BK668" i="1" s="1"/>
  <c r="AY926" i="1"/>
  <c r="BJ926" i="1" s="1"/>
  <c r="AY925" i="1"/>
  <c r="BJ925" i="1" s="1"/>
  <c r="AY672" i="1"/>
  <c r="BJ672" i="1" s="1"/>
  <c r="AY671" i="1"/>
  <c r="BJ671" i="1" s="1"/>
  <c r="BK158" i="1"/>
  <c r="BK157" i="1"/>
  <c r="BV160" i="1"/>
  <c r="AZ160" i="1" s="1"/>
  <c r="AY418" i="1"/>
  <c r="BJ418" i="1" s="1"/>
  <c r="BP163" i="1"/>
  <c r="BT163" i="1"/>
  <c r="BU163" i="1"/>
  <c r="BQ163" i="1"/>
  <c r="BS163" i="1"/>
  <c r="BR163" i="1"/>
  <c r="AR167" i="1"/>
  <c r="BC167" i="1" s="1"/>
  <c r="BR164" i="1"/>
  <c r="BT164" i="1"/>
  <c r="BP164" i="1"/>
  <c r="BU164" i="1"/>
  <c r="BQ164" i="1"/>
  <c r="BS164" i="1"/>
  <c r="AR168" i="1"/>
  <c r="BC168" i="1" s="1"/>
  <c r="BN167" i="1" l="1"/>
  <c r="BO167" i="1"/>
  <c r="BN168" i="1"/>
  <c r="BO168" i="1"/>
  <c r="AH158" i="2"/>
  <c r="AT158" i="2"/>
  <c r="AY164" i="1"/>
  <c r="BJ164" i="1" s="1"/>
  <c r="AY163" i="1"/>
  <c r="BF160" i="2" s="1"/>
  <c r="V158" i="2"/>
  <c r="CD158" i="2"/>
  <c r="AY417" i="1"/>
  <c r="BJ417" i="1" s="1"/>
  <c r="J158" i="2"/>
  <c r="BF158" i="2"/>
  <c r="X149" i="2"/>
  <c r="AV149" i="2"/>
  <c r="BH149" i="2"/>
  <c r="CF149" i="2"/>
  <c r="BA153" i="1"/>
  <c r="BL153" i="1" s="1"/>
  <c r="AJ149" i="2"/>
  <c r="L149" i="2"/>
  <c r="BT149" i="2"/>
  <c r="AJ151" i="2"/>
  <c r="BL154" i="1"/>
  <c r="CF151" i="2"/>
  <c r="BH151" i="2"/>
  <c r="L151" i="2"/>
  <c r="X151" i="2"/>
  <c r="BT151" i="2"/>
  <c r="AV151" i="2"/>
  <c r="BW155" i="1"/>
  <c r="BW156" i="1"/>
  <c r="AZ670" i="1"/>
  <c r="BK670" i="1" s="1"/>
  <c r="CE155" i="2"/>
  <c r="BS155" i="2"/>
  <c r="BG155" i="2"/>
  <c r="AU155" i="2"/>
  <c r="W155" i="2"/>
  <c r="AI155" i="2"/>
  <c r="K155" i="2"/>
  <c r="AS331" i="1"/>
  <c r="BD331" i="1" s="1"/>
  <c r="AT642" i="1"/>
  <c r="BE642" i="1" s="1"/>
  <c r="AT628" i="1"/>
  <c r="BE628" i="1" s="1"/>
  <c r="AT635" i="1"/>
  <c r="BE635" i="1" s="1"/>
  <c r="CD161" i="2"/>
  <c r="V161" i="2"/>
  <c r="BR160" i="2"/>
  <c r="AT633" i="1"/>
  <c r="BE633" i="1" s="1"/>
  <c r="AS329" i="1"/>
  <c r="BD329" i="1" s="1"/>
  <c r="AS332" i="1"/>
  <c r="BD332" i="1" s="1"/>
  <c r="AT630" i="1"/>
  <c r="BE630" i="1" s="1"/>
  <c r="CE154" i="2"/>
  <c r="BS154" i="2"/>
  <c r="BG154" i="2"/>
  <c r="AU154" i="2"/>
  <c r="AI154" i="2"/>
  <c r="K154" i="2"/>
  <c r="W154" i="2"/>
  <c r="AT624" i="1"/>
  <c r="BE624" i="1" s="1"/>
  <c r="AT629" i="1"/>
  <c r="BE629" i="1" s="1"/>
  <c r="AT623" i="1"/>
  <c r="BE623" i="1" s="1"/>
  <c r="AS330" i="1"/>
  <c r="BD330" i="1" s="1"/>
  <c r="AZ669" i="1"/>
  <c r="BK669" i="1" s="1"/>
  <c r="AY674" i="1"/>
  <c r="BJ674" i="1" s="1"/>
  <c r="AY927" i="1"/>
  <c r="BJ927" i="1" s="1"/>
  <c r="AY928" i="1"/>
  <c r="BJ928" i="1" s="1"/>
  <c r="BK160" i="1"/>
  <c r="BK159" i="1"/>
  <c r="BV162" i="1"/>
  <c r="AZ162" i="1" s="1"/>
  <c r="BV161" i="1"/>
  <c r="AZ161" i="1" s="1"/>
  <c r="BR166" i="1"/>
  <c r="BS166" i="1"/>
  <c r="BT166" i="1"/>
  <c r="BQ166" i="1"/>
  <c r="BU166" i="1"/>
  <c r="BP166" i="1"/>
  <c r="AR170" i="1"/>
  <c r="BC170" i="1" s="1"/>
  <c r="BP165" i="1"/>
  <c r="BT165" i="1"/>
  <c r="BS165" i="1"/>
  <c r="BU165" i="1"/>
  <c r="BR165" i="1"/>
  <c r="BQ165" i="1"/>
  <c r="AR169" i="1"/>
  <c r="BC169" i="1" s="1"/>
  <c r="BN170" i="1" l="1"/>
  <c r="BO170" i="1"/>
  <c r="BN169" i="1"/>
  <c r="BO169" i="1"/>
  <c r="BH150" i="2"/>
  <c r="BT150" i="2"/>
  <c r="AY673" i="1"/>
  <c r="BJ673" i="1" s="1"/>
  <c r="V160" i="2"/>
  <c r="BR161" i="2"/>
  <c r="AY419" i="1"/>
  <c r="BJ419" i="1" s="1"/>
  <c r="AT160" i="2"/>
  <c r="AT161" i="2"/>
  <c r="AY420" i="1"/>
  <c r="BJ420" i="1" s="1"/>
  <c r="AH160" i="2"/>
  <c r="CD160" i="2"/>
  <c r="AH161" i="2"/>
  <c r="BA156" i="1"/>
  <c r="BL156" i="1" s="1"/>
  <c r="BJ163" i="1"/>
  <c r="BV163" i="1" s="1"/>
  <c r="AZ163" i="1" s="1"/>
  <c r="AY165" i="1"/>
  <c r="BJ165" i="1" s="1"/>
  <c r="AY166" i="1"/>
  <c r="BR163" i="2" s="1"/>
  <c r="J160" i="2"/>
  <c r="J161" i="2"/>
  <c r="BF161" i="2"/>
  <c r="AJ150" i="2"/>
  <c r="L150" i="2"/>
  <c r="X150" i="2"/>
  <c r="CF150" i="2"/>
  <c r="BA155" i="1"/>
  <c r="BL155" i="1" s="1"/>
  <c r="AV150" i="2"/>
  <c r="BW157" i="1"/>
  <c r="BW158" i="1"/>
  <c r="BA158" i="1" s="1"/>
  <c r="CD163" i="2"/>
  <c r="AZ672" i="1"/>
  <c r="BK672" i="1" s="1"/>
  <c r="CE157" i="2"/>
  <c r="BG157" i="2"/>
  <c r="BS157" i="2"/>
  <c r="AI157" i="2"/>
  <c r="W157" i="2"/>
  <c r="K157" i="2"/>
  <c r="AU157" i="2"/>
  <c r="AS334" i="1"/>
  <c r="BD334" i="1" s="1"/>
  <c r="BT153" i="2"/>
  <c r="AT631" i="1"/>
  <c r="BE631" i="1" s="1"/>
  <c r="AS333" i="1"/>
  <c r="BD333" i="1" s="1"/>
  <c r="AT643" i="1"/>
  <c r="BE643" i="1" s="1"/>
  <c r="CD162" i="2"/>
  <c r="BR162" i="2"/>
  <c r="AH162" i="2"/>
  <c r="V162" i="2"/>
  <c r="AT638" i="1"/>
  <c r="BE638" i="1" s="1"/>
  <c r="AS335" i="1"/>
  <c r="BD335" i="1" s="1"/>
  <c r="AT637" i="1"/>
  <c r="BE637" i="1" s="1"/>
  <c r="AT641" i="1"/>
  <c r="BE641" i="1" s="1"/>
  <c r="AT636" i="1"/>
  <c r="BE636" i="1" s="1"/>
  <c r="AT632" i="1"/>
  <c r="BE632" i="1" s="1"/>
  <c r="CE156" i="2"/>
  <c r="BS156" i="2"/>
  <c r="AI156" i="2"/>
  <c r="BG156" i="2"/>
  <c r="AU156" i="2"/>
  <c r="K156" i="2"/>
  <c r="W156" i="2"/>
  <c r="AS336" i="1"/>
  <c r="BD336" i="1" s="1"/>
  <c r="AT650" i="1"/>
  <c r="BE650" i="1" s="1"/>
  <c r="AY676" i="1"/>
  <c r="BJ676" i="1" s="1"/>
  <c r="AY929" i="1"/>
  <c r="BJ929" i="1" s="1"/>
  <c r="AY930" i="1"/>
  <c r="BJ930" i="1" s="1"/>
  <c r="AZ671" i="1"/>
  <c r="BK671" i="1" s="1"/>
  <c r="AY675" i="1"/>
  <c r="BJ675" i="1" s="1"/>
  <c r="BK162" i="1"/>
  <c r="BK161" i="1"/>
  <c r="BV164" i="1"/>
  <c r="AZ164" i="1" s="1"/>
  <c r="AR172" i="1"/>
  <c r="BC172" i="1" s="1"/>
  <c r="BP167" i="1"/>
  <c r="BT167" i="1"/>
  <c r="BR167" i="1"/>
  <c r="BS167" i="1"/>
  <c r="BQ167" i="1"/>
  <c r="BU167" i="1"/>
  <c r="BQ168" i="1"/>
  <c r="BU168" i="1"/>
  <c r="BR168" i="1"/>
  <c r="BT168" i="1"/>
  <c r="BS168" i="1"/>
  <c r="BP168" i="1"/>
  <c r="AR171" i="1"/>
  <c r="BC171" i="1" s="1"/>
  <c r="L152" i="2" l="1"/>
  <c r="AT162" i="2"/>
  <c r="BN171" i="1"/>
  <c r="BO171" i="1"/>
  <c r="BN172" i="1"/>
  <c r="BO172" i="1"/>
  <c r="AY421" i="1"/>
  <c r="BJ421" i="1" s="1"/>
  <c r="J162" i="2"/>
  <c r="BF162" i="2"/>
  <c r="BF163" i="2"/>
  <c r="X152" i="2"/>
  <c r="BJ166" i="1"/>
  <c r="BV166" i="1" s="1"/>
  <c r="AZ166" i="1" s="1"/>
  <c r="BT152" i="2"/>
  <c r="L153" i="2"/>
  <c r="V163" i="2"/>
  <c r="AH163" i="2"/>
  <c r="AT163" i="2"/>
  <c r="AY422" i="1"/>
  <c r="BJ422" i="1" s="1"/>
  <c r="CF152" i="2"/>
  <c r="AV153" i="2"/>
  <c r="J163" i="2"/>
  <c r="AY167" i="1"/>
  <c r="BJ167" i="1" s="1"/>
  <c r="BH153" i="2"/>
  <c r="CF153" i="2"/>
  <c r="AY168" i="1"/>
  <c r="BJ168" i="1" s="1"/>
  <c r="X153" i="2"/>
  <c r="AJ153" i="2"/>
  <c r="BA157" i="1"/>
  <c r="BL157" i="1" s="1"/>
  <c r="AV152" i="2"/>
  <c r="AJ152" i="2"/>
  <c r="BH152" i="2"/>
  <c r="L155" i="2"/>
  <c r="BL158" i="1"/>
  <c r="BH155" i="2"/>
  <c r="CF155" i="2"/>
  <c r="AJ155" i="2"/>
  <c r="AV155" i="2"/>
  <c r="X155" i="2"/>
  <c r="BT155" i="2"/>
  <c r="BW160" i="1"/>
  <c r="BA160" i="1" s="1"/>
  <c r="BW161" i="1"/>
  <c r="BW159" i="1"/>
  <c r="BF165" i="2"/>
  <c r="J165" i="2"/>
  <c r="BT154" i="2"/>
  <c r="AT658" i="1"/>
  <c r="BE658" i="1" s="1"/>
  <c r="J164" i="2"/>
  <c r="AS340" i="1"/>
  <c r="BD340" i="1" s="1"/>
  <c r="AT644" i="1"/>
  <c r="BE644" i="1" s="1"/>
  <c r="AT645" i="1"/>
  <c r="BE645" i="1" s="1"/>
  <c r="AT646" i="1"/>
  <c r="BE646" i="1" s="1"/>
  <c r="AS337" i="1"/>
  <c r="BD337" i="1" s="1"/>
  <c r="AZ673" i="1"/>
  <c r="BK673" i="1" s="1"/>
  <c r="CE158" i="2"/>
  <c r="BG158" i="2"/>
  <c r="BS158" i="2"/>
  <c r="AU158" i="2"/>
  <c r="AI158" i="2"/>
  <c r="K158" i="2"/>
  <c r="W158" i="2"/>
  <c r="AT640" i="1"/>
  <c r="BE640" i="1" s="1"/>
  <c r="AT639" i="1"/>
  <c r="BE639" i="1" s="1"/>
  <c r="CE159" i="2"/>
  <c r="BG159" i="2"/>
  <c r="BS159" i="2"/>
  <c r="AU159" i="2"/>
  <c r="AI159" i="2"/>
  <c r="W159" i="2"/>
  <c r="K159" i="2"/>
  <c r="AT649" i="1"/>
  <c r="BE649" i="1" s="1"/>
  <c r="AS339" i="1"/>
  <c r="BD339" i="1" s="1"/>
  <c r="AT651" i="1"/>
  <c r="BE651" i="1" s="1"/>
  <c r="AS338" i="1"/>
  <c r="BD338" i="1" s="1"/>
  <c r="AY677" i="1"/>
  <c r="BJ677" i="1" s="1"/>
  <c r="AZ674" i="1"/>
  <c r="BK674" i="1" s="1"/>
  <c r="AY931" i="1"/>
  <c r="BJ931" i="1" s="1"/>
  <c r="AY932" i="1"/>
  <c r="BJ932" i="1" s="1"/>
  <c r="BK163" i="1"/>
  <c r="BK164" i="1"/>
  <c r="AY424" i="1"/>
  <c r="BJ424" i="1" s="1"/>
  <c r="BV165" i="1"/>
  <c r="AZ165" i="1" s="1"/>
  <c r="AR173" i="1"/>
  <c r="BC173" i="1" s="1"/>
  <c r="BQ170" i="1"/>
  <c r="BU170" i="1"/>
  <c r="BR170" i="1"/>
  <c r="BP170" i="1"/>
  <c r="BS170" i="1"/>
  <c r="BT170" i="1"/>
  <c r="BS169" i="1"/>
  <c r="BP169" i="1"/>
  <c r="BT169" i="1"/>
  <c r="BQ169" i="1"/>
  <c r="BR169" i="1"/>
  <c r="BU169" i="1"/>
  <c r="AR174" i="1"/>
  <c r="BC174" i="1" s="1"/>
  <c r="AJ154" i="2" l="1"/>
  <c r="BR165" i="2"/>
  <c r="BN174" i="1"/>
  <c r="BO174" i="1"/>
  <c r="BN173" i="1"/>
  <c r="BO173" i="1"/>
  <c r="BF164" i="2"/>
  <c r="AY678" i="1"/>
  <c r="BJ678" i="1" s="1"/>
  <c r="V164" i="2"/>
  <c r="L154" i="2"/>
  <c r="CD164" i="2"/>
  <c r="CF154" i="2"/>
  <c r="AY170" i="1"/>
  <c r="BJ170" i="1" s="1"/>
  <c r="AY169" i="1"/>
  <c r="BJ169" i="1" s="1"/>
  <c r="BA159" i="1"/>
  <c r="BL159" i="1" s="1"/>
  <c r="AH164" i="2"/>
  <c r="AV154" i="2"/>
  <c r="V165" i="2"/>
  <c r="AT165" i="2"/>
  <c r="BA161" i="1"/>
  <c r="BL161" i="1" s="1"/>
  <c r="AY423" i="1"/>
  <c r="BJ423" i="1" s="1"/>
  <c r="AT164" i="2"/>
  <c r="BR164" i="2"/>
  <c r="X154" i="2"/>
  <c r="BH154" i="2"/>
  <c r="AH165" i="2"/>
  <c r="CD165" i="2"/>
  <c r="CF157" i="2"/>
  <c r="BL160" i="1"/>
  <c r="X157" i="2"/>
  <c r="BT157" i="2"/>
  <c r="L157" i="2"/>
  <c r="AJ157" i="2"/>
  <c r="BH157" i="2"/>
  <c r="AV157" i="2"/>
  <c r="BW164" i="1"/>
  <c r="BW163" i="1"/>
  <c r="BW162" i="1"/>
  <c r="AH166" i="2"/>
  <c r="AS343" i="1"/>
  <c r="BD343" i="1" s="1"/>
  <c r="AT653" i="1"/>
  <c r="BE653" i="1" s="1"/>
  <c r="AT659" i="1"/>
  <c r="BE659" i="1" s="1"/>
  <c r="BR167" i="2"/>
  <c r="J167" i="2"/>
  <c r="AZ675" i="1"/>
  <c r="BK675" i="1" s="1"/>
  <c r="CE160" i="2"/>
  <c r="BS160" i="2"/>
  <c r="AI160" i="2"/>
  <c r="AU160" i="2"/>
  <c r="K160" i="2"/>
  <c r="W160" i="2"/>
  <c r="BG160" i="2"/>
  <c r="AT657" i="1"/>
  <c r="BE657" i="1" s="1"/>
  <c r="AT647" i="1"/>
  <c r="BE647" i="1" s="1"/>
  <c r="AZ676" i="1"/>
  <c r="BK676" i="1" s="1"/>
  <c r="BS161" i="2"/>
  <c r="CE161" i="2"/>
  <c r="BG161" i="2"/>
  <c r="AU161" i="2"/>
  <c r="AI161" i="2"/>
  <c r="W161" i="2"/>
  <c r="K161" i="2"/>
  <c r="AT666" i="1"/>
  <c r="BE666" i="1" s="1"/>
  <c r="AT648" i="1"/>
  <c r="BE648" i="1" s="1"/>
  <c r="AT654" i="1"/>
  <c r="BE654" i="1" s="1"/>
  <c r="AT652" i="1"/>
  <c r="BE652" i="1" s="1"/>
  <c r="BT158" i="2"/>
  <c r="AV158" i="2"/>
  <c r="AS342" i="1"/>
  <c r="BD342" i="1" s="1"/>
  <c r="AS341" i="1"/>
  <c r="BD341" i="1" s="1"/>
  <c r="AS344" i="1"/>
  <c r="BD344" i="1" s="1"/>
  <c r="AY933" i="1"/>
  <c r="BJ933" i="1" s="1"/>
  <c r="AY680" i="1"/>
  <c r="BJ680" i="1" s="1"/>
  <c r="AY679" i="1"/>
  <c r="BJ679" i="1" s="1"/>
  <c r="AY934" i="1"/>
  <c r="BJ934" i="1" s="1"/>
  <c r="BK165" i="1"/>
  <c r="BK166" i="1"/>
  <c r="AY426" i="1"/>
  <c r="BJ426" i="1" s="1"/>
  <c r="BV167" i="1"/>
  <c r="AZ167" i="1" s="1"/>
  <c r="BV168" i="1"/>
  <c r="AZ168" i="1" s="1"/>
  <c r="AR176" i="1"/>
  <c r="BC176" i="1" s="1"/>
  <c r="BS171" i="1"/>
  <c r="BP171" i="1"/>
  <c r="BT171" i="1"/>
  <c r="BR171" i="1"/>
  <c r="BQ171" i="1"/>
  <c r="BU171" i="1"/>
  <c r="BQ172" i="1"/>
  <c r="BU172" i="1"/>
  <c r="BR172" i="1"/>
  <c r="BT172" i="1"/>
  <c r="BP172" i="1"/>
  <c r="BS172" i="1"/>
  <c r="AR175" i="1"/>
  <c r="BC175" i="1" s="1"/>
  <c r="BN175" i="1" l="1"/>
  <c r="BO175" i="1"/>
  <c r="BN176" i="1"/>
  <c r="BO176" i="1"/>
  <c r="AY425" i="1"/>
  <c r="BJ425" i="1" s="1"/>
  <c r="AJ158" i="2"/>
  <c r="BR166" i="2"/>
  <c r="X158" i="2"/>
  <c r="CF158" i="2"/>
  <c r="J166" i="2"/>
  <c r="L156" i="2"/>
  <c r="BH156" i="2"/>
  <c r="AT166" i="2"/>
  <c r="BF166" i="2"/>
  <c r="AJ156" i="2"/>
  <c r="CF156" i="2"/>
  <c r="AT167" i="2"/>
  <c r="BA164" i="1"/>
  <c r="BT161" i="2" s="1"/>
  <c r="AY171" i="1"/>
  <c r="BJ171" i="1" s="1"/>
  <c r="L158" i="2"/>
  <c r="BH158" i="2"/>
  <c r="AV156" i="2"/>
  <c r="V167" i="2"/>
  <c r="AH167" i="2"/>
  <c r="V166" i="2"/>
  <c r="CD166" i="2"/>
  <c r="BA162" i="1"/>
  <c r="BL162" i="1" s="1"/>
  <c r="AY172" i="1"/>
  <c r="BJ172" i="1" s="1"/>
  <c r="X156" i="2"/>
  <c r="BT156" i="2"/>
  <c r="BF167" i="2"/>
  <c r="CD167" i="2"/>
  <c r="BA163" i="1"/>
  <c r="BL163" i="1" s="1"/>
  <c r="AH168" i="2"/>
  <c r="J168" i="2"/>
  <c r="AS346" i="1"/>
  <c r="BD346" i="1" s="1"/>
  <c r="AT660" i="1"/>
  <c r="BE660" i="1" s="1"/>
  <c r="AT665" i="1"/>
  <c r="BE665" i="1" s="1"/>
  <c r="AV159" i="2"/>
  <c r="CF161" i="2"/>
  <c r="X161" i="2"/>
  <c r="AT661" i="1"/>
  <c r="BE661" i="1" s="1"/>
  <c r="AZ678" i="1"/>
  <c r="BK678" i="1" s="1"/>
  <c r="CE163" i="2"/>
  <c r="BS163" i="2"/>
  <c r="BG163" i="2"/>
  <c r="W163" i="2"/>
  <c r="AU163" i="2"/>
  <c r="K163" i="2"/>
  <c r="AI163" i="2"/>
  <c r="AS345" i="1"/>
  <c r="BD345" i="1" s="1"/>
  <c r="AT662" i="1"/>
  <c r="BE662" i="1" s="1"/>
  <c r="AT655" i="1"/>
  <c r="BE655" i="1" s="1"/>
  <c r="AT656" i="1"/>
  <c r="BE656" i="1" s="1"/>
  <c r="AS347" i="1"/>
  <c r="BD347" i="1" s="1"/>
  <c r="CE162" i="2"/>
  <c r="BS162" i="2"/>
  <c r="AU162" i="2"/>
  <c r="BG162" i="2"/>
  <c r="AI162" i="2"/>
  <c r="K162" i="2"/>
  <c r="W162" i="2"/>
  <c r="CF160" i="2"/>
  <c r="AJ160" i="2"/>
  <c r="AS348" i="1"/>
  <c r="BD348" i="1" s="1"/>
  <c r="AT674" i="1"/>
  <c r="BE674" i="1" s="1"/>
  <c r="AT667" i="1"/>
  <c r="BE667" i="1" s="1"/>
  <c r="AY682" i="1"/>
  <c r="BJ682" i="1" s="1"/>
  <c r="AY935" i="1"/>
  <c r="BJ935" i="1" s="1"/>
  <c r="AY936" i="1"/>
  <c r="BJ936" i="1" s="1"/>
  <c r="AY681" i="1"/>
  <c r="BJ681" i="1" s="1"/>
  <c r="AZ677" i="1"/>
  <c r="BK677" i="1" s="1"/>
  <c r="BK167" i="1"/>
  <c r="BK168" i="1"/>
  <c r="BV169" i="1"/>
  <c r="AZ169" i="1" s="1"/>
  <c r="BV170" i="1"/>
  <c r="AZ170" i="1" s="1"/>
  <c r="BQ174" i="1"/>
  <c r="BU174" i="1"/>
  <c r="BR174" i="1"/>
  <c r="BP174" i="1"/>
  <c r="BS174" i="1"/>
  <c r="BT174" i="1"/>
  <c r="BS173" i="1"/>
  <c r="BP173" i="1"/>
  <c r="BT173" i="1"/>
  <c r="BU173" i="1"/>
  <c r="BQ173" i="1"/>
  <c r="BR173" i="1"/>
  <c r="AR177" i="1"/>
  <c r="BC177" i="1" s="1"/>
  <c r="AR178" i="1"/>
  <c r="BC178" i="1" s="1"/>
  <c r="BN178" i="1" l="1"/>
  <c r="BO178" i="1"/>
  <c r="AH169" i="2"/>
  <c r="BF168" i="2"/>
  <c r="BN177" i="1"/>
  <c r="BO177" i="1"/>
  <c r="CD169" i="2"/>
  <c r="L159" i="2"/>
  <c r="AY427" i="1"/>
  <c r="BJ427" i="1" s="1"/>
  <c r="AV160" i="2"/>
  <c r="BH161" i="2"/>
  <c r="X159" i="2"/>
  <c r="BT159" i="2"/>
  <c r="AT168" i="2"/>
  <c r="BR168" i="2"/>
  <c r="X160" i="2"/>
  <c r="AV161" i="2"/>
  <c r="BT160" i="2"/>
  <c r="AJ161" i="2"/>
  <c r="BH159" i="2"/>
  <c r="V168" i="2"/>
  <c r="CD168" i="2"/>
  <c r="V169" i="2"/>
  <c r="BF169" i="2"/>
  <c r="BL164" i="1"/>
  <c r="AY173" i="1"/>
  <c r="BF170" i="2" s="1"/>
  <c r="AY174" i="1"/>
  <c r="AT171" i="2" s="1"/>
  <c r="AY428" i="1"/>
  <c r="BJ428" i="1" s="1"/>
  <c r="L160" i="2"/>
  <c r="BH160" i="2"/>
  <c r="J169" i="2"/>
  <c r="BR169" i="2"/>
  <c r="L161" i="2"/>
  <c r="AJ159" i="2"/>
  <c r="CF159" i="2"/>
  <c r="AT169" i="2"/>
  <c r="BW166" i="1"/>
  <c r="BW165" i="1"/>
  <c r="BA165" i="1" s="1"/>
  <c r="AT682" i="1"/>
  <c r="BE682" i="1" s="1"/>
  <c r="AT664" i="1"/>
  <c r="BE664" i="1" s="1"/>
  <c r="AT670" i="1"/>
  <c r="BE670" i="1" s="1"/>
  <c r="CD170" i="2"/>
  <c r="AT170" i="2"/>
  <c r="AH171" i="2"/>
  <c r="AZ679" i="1"/>
  <c r="BK679" i="1" s="1"/>
  <c r="CE164" i="2"/>
  <c r="BS164" i="2"/>
  <c r="AI164" i="2"/>
  <c r="AU164" i="2"/>
  <c r="BG164" i="2"/>
  <c r="K164" i="2"/>
  <c r="W164" i="2"/>
  <c r="AS352" i="1"/>
  <c r="BD352" i="1" s="1"/>
  <c r="AS349" i="1"/>
  <c r="BD349" i="1" s="1"/>
  <c r="AT673" i="1"/>
  <c r="BE673" i="1" s="1"/>
  <c r="AS350" i="1"/>
  <c r="BD350" i="1" s="1"/>
  <c r="AT675" i="1"/>
  <c r="BE675" i="1" s="1"/>
  <c r="AS351" i="1"/>
  <c r="BD351" i="1" s="1"/>
  <c r="AT663" i="1"/>
  <c r="BE663" i="1" s="1"/>
  <c r="AT668" i="1"/>
  <c r="BE668" i="1" s="1"/>
  <c r="AT669" i="1"/>
  <c r="BE669" i="1" s="1"/>
  <c r="CE165" i="2"/>
  <c r="BS165" i="2"/>
  <c r="BG165" i="2"/>
  <c r="AU165" i="2"/>
  <c r="AI165" i="2"/>
  <c r="W165" i="2"/>
  <c r="K165" i="2"/>
  <c r="AZ680" i="1"/>
  <c r="BK680" i="1" s="1"/>
  <c r="AY938" i="1"/>
  <c r="BJ938" i="1" s="1"/>
  <c r="BL165" i="1"/>
  <c r="AY683" i="1"/>
  <c r="BJ683" i="1" s="1"/>
  <c r="AY937" i="1"/>
  <c r="BJ937" i="1" s="1"/>
  <c r="BK170" i="1"/>
  <c r="BK169" i="1"/>
  <c r="AY429" i="1"/>
  <c r="BJ429" i="1" s="1"/>
  <c r="BV172" i="1"/>
  <c r="AZ172" i="1" s="1"/>
  <c r="BV171" i="1"/>
  <c r="AZ171" i="1" s="1"/>
  <c r="BQ176" i="1"/>
  <c r="BU176" i="1"/>
  <c r="BR176" i="1"/>
  <c r="BT176" i="1"/>
  <c r="BP176" i="1"/>
  <c r="BS176" i="1"/>
  <c r="BS175" i="1"/>
  <c r="BP175" i="1"/>
  <c r="BT175" i="1"/>
  <c r="BR175" i="1"/>
  <c r="BU175" i="1"/>
  <c r="BQ175" i="1"/>
  <c r="AR179" i="1"/>
  <c r="BC179" i="1" s="1"/>
  <c r="AR180" i="1"/>
  <c r="BC180" i="1" s="1"/>
  <c r="BN179" i="1" l="1"/>
  <c r="BO179" i="1"/>
  <c r="BN180" i="1"/>
  <c r="BO180" i="1"/>
  <c r="V171" i="2"/>
  <c r="BF171" i="2"/>
  <c r="BR171" i="2"/>
  <c r="BJ174" i="1"/>
  <c r="BV174" i="1" s="1"/>
  <c r="AZ174" i="1" s="1"/>
  <c r="AY430" i="1"/>
  <c r="BJ430" i="1" s="1"/>
  <c r="J171" i="2"/>
  <c r="CD171" i="2"/>
  <c r="AH170" i="2"/>
  <c r="AY175" i="1"/>
  <c r="BJ175" i="1" s="1"/>
  <c r="AY176" i="1"/>
  <c r="BJ176" i="1" s="1"/>
  <c r="J170" i="2"/>
  <c r="BR170" i="2"/>
  <c r="BJ173" i="1"/>
  <c r="AY684" i="1"/>
  <c r="BJ684" i="1" s="1"/>
  <c r="V170" i="2"/>
  <c r="BA166" i="1"/>
  <c r="BT163" i="2" s="1"/>
  <c r="BW167" i="1"/>
  <c r="BA167" i="1" s="1"/>
  <c r="BW168" i="1"/>
  <c r="CF162" i="2"/>
  <c r="BH162" i="2"/>
  <c r="BT162" i="2"/>
  <c r="AV162" i="2"/>
  <c r="AJ162" i="2"/>
  <c r="X162" i="2"/>
  <c r="L162" i="2"/>
  <c r="AT671" i="1"/>
  <c r="BE671" i="1" s="1"/>
  <c r="AT683" i="1"/>
  <c r="BE683" i="1" s="1"/>
  <c r="AS354" i="1"/>
  <c r="BD354" i="1" s="1"/>
  <c r="AT672" i="1"/>
  <c r="BE672" i="1" s="1"/>
  <c r="CE166" i="2"/>
  <c r="BG166" i="2"/>
  <c r="AU166" i="2"/>
  <c r="BS166" i="2"/>
  <c r="AI166" i="2"/>
  <c r="K166" i="2"/>
  <c r="W166" i="2"/>
  <c r="BR173" i="2"/>
  <c r="V173" i="2"/>
  <c r="AZ682" i="1"/>
  <c r="BK682" i="1" s="1"/>
  <c r="CE167" i="2"/>
  <c r="BG167" i="2"/>
  <c r="BS167" i="2"/>
  <c r="AU167" i="2"/>
  <c r="AI167" i="2"/>
  <c r="W167" i="2"/>
  <c r="K167" i="2"/>
  <c r="AT676" i="1"/>
  <c r="BE676" i="1" s="1"/>
  <c r="AT681" i="1"/>
  <c r="BE681" i="1" s="1"/>
  <c r="AS356" i="1"/>
  <c r="BD356" i="1" s="1"/>
  <c r="AT677" i="1"/>
  <c r="BE677" i="1" s="1"/>
  <c r="AJ163" i="2"/>
  <c r="AS355" i="1"/>
  <c r="BD355" i="1" s="1"/>
  <c r="AS353" i="1"/>
  <c r="BD353" i="1" s="1"/>
  <c r="AT678" i="1"/>
  <c r="BE678" i="1" s="1"/>
  <c r="AT690" i="1"/>
  <c r="BE690" i="1" s="1"/>
  <c r="AY939" i="1"/>
  <c r="BJ939" i="1" s="1"/>
  <c r="AY940" i="1"/>
  <c r="BJ940" i="1" s="1"/>
  <c r="AY685" i="1"/>
  <c r="BJ685" i="1" s="1"/>
  <c r="AZ681" i="1"/>
  <c r="BK681" i="1" s="1"/>
  <c r="BK172" i="1"/>
  <c r="BK171" i="1"/>
  <c r="BV173" i="1"/>
  <c r="AZ173" i="1" s="1"/>
  <c r="AR181" i="1"/>
  <c r="BC181" i="1" s="1"/>
  <c r="BQ178" i="1"/>
  <c r="BU178" i="1"/>
  <c r="BR178" i="1"/>
  <c r="BP178" i="1"/>
  <c r="BS178" i="1"/>
  <c r="BT178" i="1"/>
  <c r="AR182" i="1"/>
  <c r="BC182" i="1" s="1"/>
  <c r="BS177" i="1"/>
  <c r="BP177" i="1"/>
  <c r="BT177" i="1"/>
  <c r="BR177" i="1"/>
  <c r="BU177" i="1"/>
  <c r="BQ177" i="1"/>
  <c r="BN182" i="1" l="1"/>
  <c r="BO182" i="1"/>
  <c r="AH173" i="2"/>
  <c r="AY432" i="1"/>
  <c r="BJ432" i="1" s="1"/>
  <c r="CF163" i="2"/>
  <c r="AT173" i="2"/>
  <c r="BN181" i="1"/>
  <c r="BO181" i="1"/>
  <c r="J173" i="2"/>
  <c r="CD173" i="2"/>
  <c r="AV163" i="2"/>
  <c r="AT172" i="2"/>
  <c r="BL166" i="1"/>
  <c r="AY686" i="1"/>
  <c r="BJ686" i="1" s="1"/>
  <c r="X163" i="2"/>
  <c r="BH163" i="2"/>
  <c r="L163" i="2"/>
  <c r="AY178" i="1"/>
  <c r="BJ178" i="1" s="1"/>
  <c r="AY177" i="1"/>
  <c r="BJ177" i="1" s="1"/>
  <c r="AY431" i="1"/>
  <c r="BJ431" i="1" s="1"/>
  <c r="V172" i="2"/>
  <c r="BR172" i="2"/>
  <c r="AH172" i="2"/>
  <c r="CD172" i="2"/>
  <c r="BF173" i="2"/>
  <c r="J172" i="2"/>
  <c r="BF172" i="2"/>
  <c r="BA168" i="1"/>
  <c r="BL168" i="1" s="1"/>
  <c r="BL167" i="1"/>
  <c r="BH164" i="2"/>
  <c r="BT164" i="2"/>
  <c r="BW169" i="1"/>
  <c r="BW170" i="1"/>
  <c r="AV164" i="2"/>
  <c r="L164" i="2"/>
  <c r="X164" i="2"/>
  <c r="AJ164" i="2"/>
  <c r="CF164" i="2"/>
  <c r="AT685" i="1"/>
  <c r="BE685" i="1" s="1"/>
  <c r="CE168" i="2"/>
  <c r="BS168" i="2"/>
  <c r="AI168" i="2"/>
  <c r="AU168" i="2"/>
  <c r="BG168" i="2"/>
  <c r="K168" i="2"/>
  <c r="W168" i="2"/>
  <c r="AS357" i="1"/>
  <c r="BD357" i="1" s="1"/>
  <c r="AT689" i="1"/>
  <c r="BE689" i="1" s="1"/>
  <c r="AZ684" i="1"/>
  <c r="BK684" i="1" s="1"/>
  <c r="CE169" i="2"/>
  <c r="BS169" i="2"/>
  <c r="BG169" i="2"/>
  <c r="AI169" i="2"/>
  <c r="AU169" i="2"/>
  <c r="W169" i="2"/>
  <c r="K169" i="2"/>
  <c r="AT686" i="1"/>
  <c r="BE686" i="1" s="1"/>
  <c r="AS358" i="1"/>
  <c r="BD358" i="1" s="1"/>
  <c r="AT679" i="1"/>
  <c r="BE679" i="1" s="1"/>
  <c r="BR174" i="2"/>
  <c r="V174" i="2"/>
  <c r="J174" i="2"/>
  <c r="AT698" i="1"/>
  <c r="BE698" i="1" s="1"/>
  <c r="AT691" i="1"/>
  <c r="BE691" i="1" s="1"/>
  <c r="BH165" i="2"/>
  <c r="AS359" i="1"/>
  <c r="BD359" i="1" s="1"/>
  <c r="AS360" i="1"/>
  <c r="BD360" i="1" s="1"/>
  <c r="AT684" i="1"/>
  <c r="BE684" i="1" s="1"/>
  <c r="AT680" i="1"/>
  <c r="BE680" i="1" s="1"/>
  <c r="AY941" i="1"/>
  <c r="BJ941" i="1" s="1"/>
  <c r="AZ683" i="1"/>
  <c r="BK683" i="1" s="1"/>
  <c r="AY687" i="1"/>
  <c r="BJ687" i="1" s="1"/>
  <c r="BK173" i="1"/>
  <c r="BK174" i="1"/>
  <c r="AY433" i="1"/>
  <c r="BJ433" i="1" s="1"/>
  <c r="BV176" i="1"/>
  <c r="AZ176" i="1" s="1"/>
  <c r="BV175" i="1"/>
  <c r="AZ175" i="1" s="1"/>
  <c r="BQ180" i="1"/>
  <c r="BU180" i="1"/>
  <c r="BR180" i="1"/>
  <c r="BT180" i="1"/>
  <c r="BP180" i="1"/>
  <c r="BS180" i="1"/>
  <c r="BS179" i="1"/>
  <c r="BP179" i="1"/>
  <c r="BT179" i="1"/>
  <c r="BR179" i="1"/>
  <c r="BQ179" i="1"/>
  <c r="BU179" i="1"/>
  <c r="AR184" i="1"/>
  <c r="BC184" i="1" s="1"/>
  <c r="AR183" i="1"/>
  <c r="BC183" i="1" s="1"/>
  <c r="AY688" i="1" l="1"/>
  <c r="BJ688" i="1" s="1"/>
  <c r="BN184" i="1"/>
  <c r="BO184" i="1"/>
  <c r="AT174" i="2"/>
  <c r="BN183" i="1"/>
  <c r="BO183" i="1"/>
  <c r="CF165" i="2"/>
  <c r="CD174" i="2"/>
  <c r="AT175" i="2"/>
  <c r="AY942" i="1"/>
  <c r="BJ942" i="1" s="1"/>
  <c r="AY434" i="1"/>
  <c r="BJ434" i="1" s="1"/>
  <c r="X165" i="2"/>
  <c r="AJ165" i="2"/>
  <c r="J175" i="2"/>
  <c r="BR175" i="2"/>
  <c r="AY179" i="1"/>
  <c r="BJ179" i="1" s="1"/>
  <c r="L165" i="2"/>
  <c r="BT165" i="2"/>
  <c r="AH174" i="2"/>
  <c r="BF174" i="2"/>
  <c r="BF175" i="2"/>
  <c r="CD175" i="2"/>
  <c r="BA170" i="1"/>
  <c r="BL170" i="1" s="1"/>
  <c r="BA169" i="1"/>
  <c r="BT166" i="2" s="1"/>
  <c r="AY180" i="1"/>
  <c r="BJ180" i="1" s="1"/>
  <c r="AV165" i="2"/>
  <c r="V175" i="2"/>
  <c r="AH175" i="2"/>
  <c r="BW171" i="1"/>
  <c r="BW172" i="1"/>
  <c r="V177" i="2"/>
  <c r="CE171" i="2"/>
  <c r="BS171" i="2"/>
  <c r="BG171" i="2"/>
  <c r="W171" i="2"/>
  <c r="AI171" i="2"/>
  <c r="K171" i="2"/>
  <c r="AU171" i="2"/>
  <c r="CF167" i="2"/>
  <c r="AT688" i="1"/>
  <c r="BE688" i="1" s="1"/>
  <c r="AT687" i="1"/>
  <c r="BE687" i="1" s="1"/>
  <c r="CE170" i="2"/>
  <c r="BS170" i="2"/>
  <c r="AU170" i="2"/>
  <c r="BG170" i="2"/>
  <c r="AI170" i="2"/>
  <c r="K170" i="2"/>
  <c r="W170" i="2"/>
  <c r="AS364" i="1"/>
  <c r="BD364" i="1" s="1"/>
  <c r="AT694" i="1"/>
  <c r="BE694" i="1" s="1"/>
  <c r="AS361" i="1"/>
  <c r="BD361" i="1" s="1"/>
  <c r="AT692" i="1"/>
  <c r="BE692" i="1" s="1"/>
  <c r="AT706" i="1"/>
  <c r="BE706" i="1" s="1"/>
  <c r="AS362" i="1"/>
  <c r="BD362" i="1" s="1"/>
  <c r="AT693" i="1"/>
  <c r="BE693" i="1" s="1"/>
  <c r="AS363" i="1"/>
  <c r="BD363" i="1" s="1"/>
  <c r="AT699" i="1"/>
  <c r="BE699" i="1" s="1"/>
  <c r="AT697" i="1"/>
  <c r="BE697" i="1" s="1"/>
  <c r="AZ685" i="1"/>
  <c r="BK685" i="1" s="1"/>
  <c r="AY944" i="1"/>
  <c r="BJ944" i="1" s="1"/>
  <c r="AY689" i="1"/>
  <c r="BJ689" i="1" s="1"/>
  <c r="AZ686" i="1"/>
  <c r="BK686" i="1" s="1"/>
  <c r="AY943" i="1"/>
  <c r="BJ943" i="1" s="1"/>
  <c r="BK175" i="1"/>
  <c r="BK176" i="1"/>
  <c r="BV178" i="1"/>
  <c r="AZ178" i="1" s="1"/>
  <c r="BV177" i="1"/>
  <c r="AZ177" i="1" s="1"/>
  <c r="AR186" i="1"/>
  <c r="BC186" i="1" s="1"/>
  <c r="BS181" i="1"/>
  <c r="BP181" i="1"/>
  <c r="BT181" i="1"/>
  <c r="BQ181" i="1"/>
  <c r="BR181" i="1"/>
  <c r="BU181" i="1"/>
  <c r="AR185" i="1"/>
  <c r="BC185" i="1" s="1"/>
  <c r="BQ182" i="1"/>
  <c r="BU182" i="1"/>
  <c r="BR182" i="1"/>
  <c r="BP182" i="1"/>
  <c r="BT182" i="1"/>
  <c r="BS182" i="1"/>
  <c r="BF177" i="2" l="1"/>
  <c r="BN186" i="1"/>
  <c r="BO186" i="1"/>
  <c r="BN185" i="1"/>
  <c r="BO185" i="1"/>
  <c r="X166" i="2"/>
  <c r="AJ166" i="2"/>
  <c r="AY435" i="1"/>
  <c r="BJ435" i="1" s="1"/>
  <c r="AY690" i="1"/>
  <c r="BJ690" i="1" s="1"/>
  <c r="J176" i="2"/>
  <c r="BH166" i="2"/>
  <c r="CD176" i="2"/>
  <c r="AJ167" i="2"/>
  <c r="BA171" i="1"/>
  <c r="BL171" i="1" s="1"/>
  <c r="AY181" i="1"/>
  <c r="BJ181" i="1" s="1"/>
  <c r="AH176" i="2"/>
  <c r="BR176" i="2"/>
  <c r="X167" i="2"/>
  <c r="AV167" i="2"/>
  <c r="AH177" i="2"/>
  <c r="CD177" i="2"/>
  <c r="AY182" i="1"/>
  <c r="AH179" i="2" s="1"/>
  <c r="AY436" i="1"/>
  <c r="BJ436" i="1" s="1"/>
  <c r="AT176" i="2"/>
  <c r="L166" i="2"/>
  <c r="CF166" i="2"/>
  <c r="L167" i="2"/>
  <c r="BT167" i="2"/>
  <c r="AT177" i="2"/>
  <c r="BA172" i="1"/>
  <c r="AJ169" i="2" s="1"/>
  <c r="BL169" i="1"/>
  <c r="V176" i="2"/>
  <c r="BF176" i="2"/>
  <c r="AV166" i="2"/>
  <c r="BH167" i="2"/>
  <c r="J177" i="2"/>
  <c r="BR177" i="2"/>
  <c r="BW173" i="1"/>
  <c r="BW174" i="1"/>
  <c r="AZ688" i="1"/>
  <c r="BK688" i="1" s="1"/>
  <c r="CE173" i="2"/>
  <c r="BG173" i="2"/>
  <c r="BS173" i="2"/>
  <c r="AU173" i="2"/>
  <c r="AI173" i="2"/>
  <c r="W173" i="2"/>
  <c r="K173" i="2"/>
  <c r="AT179" i="2"/>
  <c r="CE172" i="2"/>
  <c r="BS172" i="2"/>
  <c r="AI172" i="2"/>
  <c r="AU172" i="2"/>
  <c r="BG172" i="2"/>
  <c r="K172" i="2"/>
  <c r="W172" i="2"/>
  <c r="AV169" i="2"/>
  <c r="BH169" i="2"/>
  <c r="AT707" i="1"/>
  <c r="BE707" i="1" s="1"/>
  <c r="AT701" i="1"/>
  <c r="BE701" i="1" s="1"/>
  <c r="AT714" i="1"/>
  <c r="BE714" i="1" s="1"/>
  <c r="AS365" i="1"/>
  <c r="BD365" i="1" s="1"/>
  <c r="AS368" i="1"/>
  <c r="BD368" i="1" s="1"/>
  <c r="AT695" i="1"/>
  <c r="BE695" i="1" s="1"/>
  <c r="AT705" i="1"/>
  <c r="BE705" i="1" s="1"/>
  <c r="AS366" i="1"/>
  <c r="BD366" i="1" s="1"/>
  <c r="AT700" i="1"/>
  <c r="BE700" i="1" s="1"/>
  <c r="AT702" i="1"/>
  <c r="BE702" i="1" s="1"/>
  <c r="CD178" i="2"/>
  <c r="AH178" i="2"/>
  <c r="J178" i="2"/>
  <c r="AS367" i="1"/>
  <c r="BD367" i="1" s="1"/>
  <c r="AT696" i="1"/>
  <c r="BE696" i="1" s="1"/>
  <c r="AY692" i="1"/>
  <c r="BJ692" i="1" s="1"/>
  <c r="AY691" i="1"/>
  <c r="BJ691" i="1" s="1"/>
  <c r="AZ687" i="1"/>
  <c r="BK687" i="1" s="1"/>
  <c r="AY945" i="1"/>
  <c r="BJ945" i="1" s="1"/>
  <c r="BK177" i="1"/>
  <c r="BK178" i="1"/>
  <c r="BV180" i="1"/>
  <c r="AZ180" i="1" s="1"/>
  <c r="BV179" i="1"/>
  <c r="AZ179" i="1" s="1"/>
  <c r="BS183" i="1"/>
  <c r="BP183" i="1"/>
  <c r="BT183" i="1"/>
  <c r="BR183" i="1"/>
  <c r="BQ183" i="1"/>
  <c r="BU183" i="1"/>
  <c r="BQ184" i="1"/>
  <c r="BU184" i="1"/>
  <c r="BR184" i="1"/>
  <c r="BT184" i="1"/>
  <c r="BS184" i="1"/>
  <c r="BP184" i="1"/>
  <c r="AR187" i="1"/>
  <c r="BC187" i="1" s="1"/>
  <c r="AR188" i="1"/>
  <c r="BC188" i="1" s="1"/>
  <c r="BN188" i="1" l="1"/>
  <c r="BO188" i="1"/>
  <c r="BN187" i="1"/>
  <c r="BO187" i="1"/>
  <c r="AT178" i="2"/>
  <c r="BT169" i="2"/>
  <c r="BL172" i="1"/>
  <c r="BR178" i="2"/>
  <c r="L169" i="2"/>
  <c r="CF169" i="2"/>
  <c r="AJ168" i="2"/>
  <c r="BR179" i="2"/>
  <c r="AY946" i="1"/>
  <c r="BJ946" i="1" s="1"/>
  <c r="AV168" i="2"/>
  <c r="AY438" i="1"/>
  <c r="BJ438" i="1" s="1"/>
  <c r="BT168" i="2"/>
  <c r="J179" i="2"/>
  <c r="AY184" i="1"/>
  <c r="BJ184" i="1" s="1"/>
  <c r="AY437" i="1"/>
  <c r="BJ437" i="1" s="1"/>
  <c r="L168" i="2"/>
  <c r="BH168" i="2"/>
  <c r="V178" i="2"/>
  <c r="BF178" i="2"/>
  <c r="X169" i="2"/>
  <c r="BF179" i="2"/>
  <c r="CD179" i="2"/>
  <c r="BJ182" i="1"/>
  <c r="AY183" i="1"/>
  <c r="BF180" i="2" s="1"/>
  <c r="BA174" i="1"/>
  <c r="BL174" i="1" s="1"/>
  <c r="X168" i="2"/>
  <c r="CF168" i="2"/>
  <c r="V179" i="2"/>
  <c r="BA173" i="1"/>
  <c r="BH170" i="2" s="1"/>
  <c r="BW175" i="1"/>
  <c r="BW176" i="1"/>
  <c r="CE174" i="2"/>
  <c r="BS174" i="2"/>
  <c r="BG174" i="2"/>
  <c r="AU174" i="2"/>
  <c r="AI174" i="2"/>
  <c r="K174" i="2"/>
  <c r="W174" i="2"/>
  <c r="AT704" i="1"/>
  <c r="BE704" i="1" s="1"/>
  <c r="AT710" i="1"/>
  <c r="BE710" i="1" s="1"/>
  <c r="AS370" i="1"/>
  <c r="BD370" i="1" s="1"/>
  <c r="AT703" i="1"/>
  <c r="BE703" i="1" s="1"/>
  <c r="AS369" i="1"/>
  <c r="BD369" i="1" s="1"/>
  <c r="AT709" i="1"/>
  <c r="BE709" i="1" s="1"/>
  <c r="AH180" i="2"/>
  <c r="AZ690" i="1"/>
  <c r="BK690" i="1" s="1"/>
  <c r="CE175" i="2"/>
  <c r="BG175" i="2"/>
  <c r="AU175" i="2"/>
  <c r="AI175" i="2"/>
  <c r="W175" i="2"/>
  <c r="BS175" i="2"/>
  <c r="K175" i="2"/>
  <c r="CF171" i="2"/>
  <c r="AV171" i="2"/>
  <c r="BT171" i="2"/>
  <c r="X171" i="2"/>
  <c r="AJ170" i="2"/>
  <c r="AT708" i="1"/>
  <c r="BE708" i="1" s="1"/>
  <c r="AT713" i="1"/>
  <c r="BE713" i="1" s="1"/>
  <c r="AT722" i="1"/>
  <c r="BE722" i="1" s="1"/>
  <c r="AT715" i="1"/>
  <c r="BE715" i="1" s="1"/>
  <c r="BR181" i="2"/>
  <c r="AS371" i="1"/>
  <c r="BD371" i="1" s="1"/>
  <c r="AS372" i="1"/>
  <c r="BD372" i="1" s="1"/>
  <c r="AY693" i="1"/>
  <c r="BJ693" i="1" s="1"/>
  <c r="AY694" i="1"/>
  <c r="BJ694" i="1" s="1"/>
  <c r="AZ689" i="1"/>
  <c r="BK689" i="1" s="1"/>
  <c r="AY948" i="1"/>
  <c r="BJ948" i="1" s="1"/>
  <c r="AY947" i="1"/>
  <c r="BJ947" i="1" s="1"/>
  <c r="BK179" i="1"/>
  <c r="BK180" i="1"/>
  <c r="BV181" i="1"/>
  <c r="AZ181" i="1" s="1"/>
  <c r="BV182" i="1"/>
  <c r="AZ182" i="1" s="1"/>
  <c r="AR190" i="1"/>
  <c r="BC190" i="1" s="1"/>
  <c r="BS185" i="1"/>
  <c r="BP185" i="1"/>
  <c r="BT185" i="1"/>
  <c r="BQ185" i="1"/>
  <c r="BR185" i="1"/>
  <c r="BU185" i="1"/>
  <c r="AR189" i="1"/>
  <c r="BC189" i="1" s="1"/>
  <c r="BQ186" i="1"/>
  <c r="BU186" i="1"/>
  <c r="BR186" i="1"/>
  <c r="BP186" i="1"/>
  <c r="BS186" i="1"/>
  <c r="BT186" i="1"/>
  <c r="BN190" i="1" l="1"/>
  <c r="BO190" i="1"/>
  <c r="BT170" i="2"/>
  <c r="AJ171" i="2"/>
  <c r="AT180" i="2"/>
  <c r="BN189" i="1"/>
  <c r="BO189" i="1"/>
  <c r="AY439" i="1"/>
  <c r="BJ439" i="1" s="1"/>
  <c r="X170" i="2"/>
  <c r="L171" i="2"/>
  <c r="BH171" i="2"/>
  <c r="V181" i="2"/>
  <c r="AH181" i="2"/>
  <c r="BR180" i="2"/>
  <c r="BJ183" i="1"/>
  <c r="BV183" i="1" s="1"/>
  <c r="AZ183" i="1" s="1"/>
  <c r="AY440" i="1"/>
  <c r="BJ440" i="1" s="1"/>
  <c r="AT181" i="2"/>
  <c r="V180" i="2"/>
  <c r="CD180" i="2"/>
  <c r="AY185" i="1"/>
  <c r="BJ185" i="1" s="1"/>
  <c r="AY186" i="1"/>
  <c r="BJ186" i="1" s="1"/>
  <c r="J181" i="2"/>
  <c r="CD181" i="2"/>
  <c r="AV170" i="2"/>
  <c r="CF170" i="2"/>
  <c r="J180" i="2"/>
  <c r="BL173" i="1"/>
  <c r="BA176" i="1"/>
  <c r="CF173" i="2" s="1"/>
  <c r="BF181" i="2"/>
  <c r="L170" i="2"/>
  <c r="BA175" i="1"/>
  <c r="BL175" i="1" s="1"/>
  <c r="L173" i="2"/>
  <c r="AJ173" i="2"/>
  <c r="BW177" i="1"/>
  <c r="BW179" i="1"/>
  <c r="BW178" i="1"/>
  <c r="CD182" i="2"/>
  <c r="AS375" i="1"/>
  <c r="BD375" i="1" s="1"/>
  <c r="AT723" i="1"/>
  <c r="BE723" i="1" s="1"/>
  <c r="AT721" i="1"/>
  <c r="BE721" i="1" s="1"/>
  <c r="AS374" i="1"/>
  <c r="BD374" i="1" s="1"/>
  <c r="AT712" i="1"/>
  <c r="BE712" i="1" s="1"/>
  <c r="CD183" i="2"/>
  <c r="AT183" i="2"/>
  <c r="BF183" i="2"/>
  <c r="V183" i="2"/>
  <c r="AS376" i="1"/>
  <c r="BD376" i="1" s="1"/>
  <c r="AS373" i="1"/>
  <c r="BD373" i="1" s="1"/>
  <c r="CE177" i="2"/>
  <c r="BS177" i="2"/>
  <c r="BG177" i="2"/>
  <c r="AI177" i="2"/>
  <c r="AU177" i="2"/>
  <c r="W177" i="2"/>
  <c r="K177" i="2"/>
  <c r="AV172" i="2"/>
  <c r="AT730" i="1"/>
  <c r="BE730" i="1" s="1"/>
  <c r="AT716" i="1"/>
  <c r="BE716" i="1" s="1"/>
  <c r="AT717" i="1"/>
  <c r="BE717" i="1" s="1"/>
  <c r="AT711" i="1"/>
  <c r="BE711" i="1" s="1"/>
  <c r="AT718" i="1"/>
  <c r="BE718" i="1" s="1"/>
  <c r="AZ691" i="1"/>
  <c r="BK691" i="1" s="1"/>
  <c r="CE176" i="2"/>
  <c r="BS176" i="2"/>
  <c r="AI176" i="2"/>
  <c r="AU176" i="2"/>
  <c r="BG176" i="2"/>
  <c r="K176" i="2"/>
  <c r="W176" i="2"/>
  <c r="AZ692" i="1"/>
  <c r="BK692" i="1" s="1"/>
  <c r="AY950" i="1"/>
  <c r="BJ950" i="1" s="1"/>
  <c r="AY695" i="1"/>
  <c r="BJ695" i="1" s="1"/>
  <c r="AY949" i="1"/>
  <c r="BJ949" i="1" s="1"/>
  <c r="BK182" i="1"/>
  <c r="BK181" i="1"/>
  <c r="BV184" i="1"/>
  <c r="AZ184" i="1" s="1"/>
  <c r="AR191" i="1"/>
  <c r="BC191" i="1" s="1"/>
  <c r="BQ188" i="1"/>
  <c r="BU188" i="1"/>
  <c r="BR188" i="1"/>
  <c r="BP188" i="1"/>
  <c r="BS188" i="1"/>
  <c r="BT188" i="1"/>
  <c r="AR192" i="1"/>
  <c r="BC192" i="1" s="1"/>
  <c r="BS187" i="1"/>
  <c r="BP187" i="1"/>
  <c r="BR187" i="1"/>
  <c r="BU187" i="1"/>
  <c r="BQ187" i="1"/>
  <c r="BT187" i="1"/>
  <c r="X173" i="2" l="1"/>
  <c r="BN191" i="1"/>
  <c r="BO191" i="1"/>
  <c r="AV173" i="2"/>
  <c r="BN192" i="1"/>
  <c r="BO192" i="1"/>
  <c r="AY696" i="1"/>
  <c r="BJ696" i="1" s="1"/>
  <c r="AT182" i="2"/>
  <c r="BT173" i="2"/>
  <c r="BH172" i="2"/>
  <c r="L172" i="2"/>
  <c r="CF172" i="2"/>
  <c r="AJ172" i="2"/>
  <c r="AH183" i="2"/>
  <c r="AY187" i="1"/>
  <c r="BJ187" i="1" s="1"/>
  <c r="J182" i="2"/>
  <c r="BF182" i="2"/>
  <c r="BA179" i="1"/>
  <c r="BL179" i="1" s="1"/>
  <c r="AY188" i="1"/>
  <c r="BJ188" i="1" s="1"/>
  <c r="AY442" i="1"/>
  <c r="BJ442" i="1" s="1"/>
  <c r="X172" i="2"/>
  <c r="BT172" i="2"/>
  <c r="J183" i="2"/>
  <c r="BR183" i="2"/>
  <c r="AH182" i="2"/>
  <c r="BR182" i="2"/>
  <c r="BA177" i="1"/>
  <c r="AJ174" i="2" s="1"/>
  <c r="BH173" i="2"/>
  <c r="BL176" i="1"/>
  <c r="AY441" i="1"/>
  <c r="BJ441" i="1" s="1"/>
  <c r="V182" i="2"/>
  <c r="BA178" i="1"/>
  <c r="AV175" i="2" s="1"/>
  <c r="BW180" i="1"/>
  <c r="AZ694" i="1"/>
  <c r="BK694" i="1" s="1"/>
  <c r="CE179" i="2"/>
  <c r="BS179" i="2"/>
  <c r="BG179" i="2"/>
  <c r="AU179" i="2"/>
  <c r="W179" i="2"/>
  <c r="AI179" i="2"/>
  <c r="K179" i="2"/>
  <c r="AJ176" i="2"/>
  <c r="AT726" i="1"/>
  <c r="BE726" i="1" s="1"/>
  <c r="AS377" i="1"/>
  <c r="BD377" i="1" s="1"/>
  <c r="AS379" i="1"/>
  <c r="BD379" i="1" s="1"/>
  <c r="AS380" i="1"/>
  <c r="BD380" i="1" s="1"/>
  <c r="AS378" i="1"/>
  <c r="BD378" i="1" s="1"/>
  <c r="AT731" i="1"/>
  <c r="BE731" i="1" s="1"/>
  <c r="BT174" i="2"/>
  <c r="L174" i="2"/>
  <c r="AT719" i="1"/>
  <c r="BE719" i="1" s="1"/>
  <c r="AT720" i="1"/>
  <c r="BE720" i="1" s="1"/>
  <c r="AT724" i="1"/>
  <c r="BE724" i="1" s="1"/>
  <c r="CE178" i="2"/>
  <c r="BS178" i="2"/>
  <c r="AU178" i="2"/>
  <c r="BG178" i="2"/>
  <c r="AI178" i="2"/>
  <c r="K178" i="2"/>
  <c r="W178" i="2"/>
  <c r="CF175" i="2"/>
  <c r="BT175" i="2"/>
  <c r="BH175" i="2"/>
  <c r="AJ175" i="2"/>
  <c r="L175" i="2"/>
  <c r="AT725" i="1"/>
  <c r="BE725" i="1" s="1"/>
  <c r="AT738" i="1"/>
  <c r="BE738" i="1" s="1"/>
  <c r="AT729" i="1"/>
  <c r="BE729" i="1" s="1"/>
  <c r="AZ693" i="1"/>
  <c r="BK693" i="1" s="1"/>
  <c r="AY698" i="1"/>
  <c r="BJ698" i="1" s="1"/>
  <c r="AY952" i="1"/>
  <c r="BJ952" i="1" s="1"/>
  <c r="AY951" i="1"/>
  <c r="BJ951" i="1" s="1"/>
  <c r="BK184" i="1"/>
  <c r="BK183" i="1"/>
  <c r="BV186" i="1"/>
  <c r="AZ186" i="1" s="1"/>
  <c r="BV185" i="1"/>
  <c r="AZ185" i="1" s="1"/>
  <c r="BS189" i="1"/>
  <c r="BQ189" i="1"/>
  <c r="BP189" i="1"/>
  <c r="BR189" i="1"/>
  <c r="BT189" i="1"/>
  <c r="BU189" i="1"/>
  <c r="AR193" i="1"/>
  <c r="BC193" i="1" s="1"/>
  <c r="BQ190" i="1"/>
  <c r="BU190" i="1"/>
  <c r="BP190" i="1"/>
  <c r="BR190" i="1"/>
  <c r="BS190" i="1"/>
  <c r="BT190" i="1"/>
  <c r="AR194" i="1"/>
  <c r="BC194" i="1" s="1"/>
  <c r="BN194" i="1" l="1"/>
  <c r="BO194" i="1"/>
  <c r="X174" i="2"/>
  <c r="AT185" i="2"/>
  <c r="AV174" i="2"/>
  <c r="CF174" i="2"/>
  <c r="BL177" i="1"/>
  <c r="BN193" i="1"/>
  <c r="BO193" i="1"/>
  <c r="BH174" i="2"/>
  <c r="J185" i="2"/>
  <c r="CD185" i="2"/>
  <c r="AT184" i="2"/>
  <c r="BL178" i="1"/>
  <c r="X175" i="2"/>
  <c r="AH185" i="2"/>
  <c r="BT176" i="2"/>
  <c r="AY443" i="1"/>
  <c r="BJ443" i="1" s="1"/>
  <c r="BR185" i="2"/>
  <c r="V184" i="2"/>
  <c r="BF184" i="2"/>
  <c r="AV176" i="2"/>
  <c r="BA180" i="1"/>
  <c r="BL180" i="1" s="1"/>
  <c r="AY189" i="1"/>
  <c r="BR186" i="2" s="1"/>
  <c r="AY444" i="1"/>
  <c r="BJ444" i="1" s="1"/>
  <c r="AY697" i="1"/>
  <c r="BJ697" i="1" s="1"/>
  <c r="V185" i="2"/>
  <c r="BF185" i="2"/>
  <c r="AH184" i="2"/>
  <c r="CD184" i="2"/>
  <c r="L176" i="2"/>
  <c r="BH176" i="2"/>
  <c r="AY190" i="1"/>
  <c r="BJ190" i="1" s="1"/>
  <c r="J184" i="2"/>
  <c r="BR184" i="2"/>
  <c r="X176" i="2"/>
  <c r="CF176" i="2"/>
  <c r="BW181" i="1"/>
  <c r="BW182" i="1"/>
  <c r="BA182" i="1" s="1"/>
  <c r="AS384" i="1"/>
  <c r="BD384" i="1" s="1"/>
  <c r="AS381" i="1"/>
  <c r="BD381" i="1" s="1"/>
  <c r="AT186" i="2"/>
  <c r="V186" i="2"/>
  <c r="AZ696" i="1"/>
  <c r="BK696" i="1" s="1"/>
  <c r="CE181" i="2"/>
  <c r="BS181" i="2"/>
  <c r="BG181" i="2"/>
  <c r="AU181" i="2"/>
  <c r="AI181" i="2"/>
  <c r="W181" i="2"/>
  <c r="K181" i="2"/>
  <c r="AT737" i="1"/>
  <c r="BE737" i="1" s="1"/>
  <c r="AT733" i="1"/>
  <c r="BE733" i="1" s="1"/>
  <c r="AS382" i="1"/>
  <c r="BD382" i="1" s="1"/>
  <c r="AT746" i="1"/>
  <c r="BE746" i="1" s="1"/>
  <c r="AT739" i="1"/>
  <c r="BE739" i="1" s="1"/>
  <c r="AS383" i="1"/>
  <c r="BD383" i="1" s="1"/>
  <c r="CE180" i="2"/>
  <c r="BS180" i="2"/>
  <c r="AI180" i="2"/>
  <c r="AU180" i="2"/>
  <c r="K180" i="2"/>
  <c r="BG180" i="2"/>
  <c r="W180" i="2"/>
  <c r="BT177" i="2"/>
  <c r="AV177" i="2"/>
  <c r="L177" i="2"/>
  <c r="AT728" i="1"/>
  <c r="BE728" i="1" s="1"/>
  <c r="BR187" i="2"/>
  <c r="AT187" i="2"/>
  <c r="J187" i="2"/>
  <c r="AT732" i="1"/>
  <c r="BE732" i="1" s="1"/>
  <c r="AT727" i="1"/>
  <c r="BE727" i="1" s="1"/>
  <c r="AT734" i="1"/>
  <c r="BE734" i="1" s="1"/>
  <c r="AY700" i="1"/>
  <c r="BJ700" i="1" s="1"/>
  <c r="AY954" i="1"/>
  <c r="BJ954" i="1" s="1"/>
  <c r="AZ695" i="1"/>
  <c r="BK695" i="1" s="1"/>
  <c r="BK186" i="1"/>
  <c r="BK185" i="1"/>
  <c r="BV188" i="1"/>
  <c r="AZ188" i="1" s="1"/>
  <c r="AY446" i="1"/>
  <c r="BJ446" i="1" s="1"/>
  <c r="BV187" i="1"/>
  <c r="AZ187" i="1" s="1"/>
  <c r="AR195" i="1"/>
  <c r="BC195" i="1" s="1"/>
  <c r="BQ192" i="1"/>
  <c r="BU192" i="1"/>
  <c r="AY192" i="1" s="1"/>
  <c r="BT192" i="1"/>
  <c r="BS192" i="1"/>
  <c r="BP192" i="1"/>
  <c r="BR192" i="1"/>
  <c r="BS191" i="1"/>
  <c r="BP191" i="1"/>
  <c r="BU191" i="1"/>
  <c r="BR191" i="1"/>
  <c r="BT191" i="1"/>
  <c r="BQ191" i="1"/>
  <c r="AR196" i="1"/>
  <c r="BC196" i="1" s="1"/>
  <c r="AH186" i="2" l="1"/>
  <c r="BN196" i="1"/>
  <c r="BO196" i="1"/>
  <c r="BN195" i="1"/>
  <c r="BO195" i="1"/>
  <c r="AY445" i="1"/>
  <c r="BJ445" i="1" s="1"/>
  <c r="AY699" i="1"/>
  <c r="BJ699" i="1" s="1"/>
  <c r="BF187" i="2"/>
  <c r="CD187" i="2"/>
  <c r="BH177" i="2"/>
  <c r="CF177" i="2"/>
  <c r="CD186" i="2"/>
  <c r="BF186" i="2"/>
  <c r="BJ189" i="1"/>
  <c r="AY953" i="1"/>
  <c r="BJ953" i="1" s="1"/>
  <c r="V187" i="2"/>
  <c r="AH187" i="2"/>
  <c r="X177" i="2"/>
  <c r="AJ177" i="2"/>
  <c r="J186" i="2"/>
  <c r="AY191" i="1"/>
  <c r="BJ191" i="1" s="1"/>
  <c r="BA181" i="1"/>
  <c r="CF178" i="2" s="1"/>
  <c r="AJ179" i="2"/>
  <c r="BL182" i="1"/>
  <c r="L179" i="2"/>
  <c r="BT179" i="2"/>
  <c r="CF179" i="2"/>
  <c r="AV179" i="2"/>
  <c r="X179" i="2"/>
  <c r="BH179" i="2"/>
  <c r="BW184" i="1"/>
  <c r="BW183" i="1"/>
  <c r="AS387" i="1"/>
  <c r="BD387" i="1" s="1"/>
  <c r="AT741" i="1"/>
  <c r="BE741" i="1" s="1"/>
  <c r="AT747" i="1"/>
  <c r="BE747" i="1" s="1"/>
  <c r="AT742" i="1"/>
  <c r="BE742" i="1" s="1"/>
  <c r="AT740" i="1"/>
  <c r="BE740" i="1" s="1"/>
  <c r="AS386" i="1"/>
  <c r="BD386" i="1" s="1"/>
  <c r="AT745" i="1"/>
  <c r="BE745" i="1" s="1"/>
  <c r="CE183" i="2"/>
  <c r="BS183" i="2"/>
  <c r="BG183" i="2"/>
  <c r="AU183" i="2"/>
  <c r="AI183" i="2"/>
  <c r="W183" i="2"/>
  <c r="K183" i="2"/>
  <c r="AT735" i="1"/>
  <c r="BE735" i="1" s="1"/>
  <c r="AS385" i="1"/>
  <c r="BD385" i="1" s="1"/>
  <c r="CD188" i="2"/>
  <c r="CE182" i="2"/>
  <c r="BG182" i="2"/>
  <c r="AU182" i="2"/>
  <c r="AI182" i="2"/>
  <c r="BS182" i="2"/>
  <c r="K182" i="2"/>
  <c r="W182" i="2"/>
  <c r="AT736" i="1"/>
  <c r="BE736" i="1" s="1"/>
  <c r="AT754" i="1"/>
  <c r="BE754" i="1" s="1"/>
  <c r="AS388" i="1"/>
  <c r="BD388" i="1" s="1"/>
  <c r="AY955" i="1"/>
  <c r="BJ955" i="1" s="1"/>
  <c r="AZ698" i="1"/>
  <c r="BK698" i="1" s="1"/>
  <c r="AY702" i="1"/>
  <c r="BJ702" i="1" s="1"/>
  <c r="AY956" i="1"/>
  <c r="BJ956" i="1" s="1"/>
  <c r="AZ697" i="1"/>
  <c r="BK697" i="1" s="1"/>
  <c r="BK187" i="1"/>
  <c r="BK188" i="1"/>
  <c r="BJ192" i="1"/>
  <c r="BV190" i="1"/>
  <c r="AZ190" i="1" s="1"/>
  <c r="BV189" i="1"/>
  <c r="AZ189" i="1" s="1"/>
  <c r="AR198" i="1"/>
  <c r="BC198" i="1" s="1"/>
  <c r="BS193" i="1"/>
  <c r="BT193" i="1"/>
  <c r="BU193" i="1"/>
  <c r="BP193" i="1"/>
  <c r="BQ193" i="1"/>
  <c r="BR193" i="1"/>
  <c r="AR197" i="1"/>
  <c r="BC197" i="1" s="1"/>
  <c r="BQ194" i="1"/>
  <c r="BU194" i="1"/>
  <c r="BS194" i="1"/>
  <c r="BP194" i="1"/>
  <c r="BR194" i="1"/>
  <c r="BT194" i="1"/>
  <c r="BN197" i="1" l="1"/>
  <c r="BO197" i="1"/>
  <c r="AT188" i="2"/>
  <c r="AJ178" i="2"/>
  <c r="BN198" i="1"/>
  <c r="BO198" i="1"/>
  <c r="AY701" i="1"/>
  <c r="BJ701" i="1" s="1"/>
  <c r="AV178" i="2"/>
  <c r="BH178" i="2"/>
  <c r="BA183" i="1"/>
  <c r="BL183" i="1" s="1"/>
  <c r="AY194" i="1"/>
  <c r="BJ194" i="1" s="1"/>
  <c r="J188" i="2"/>
  <c r="BF188" i="2"/>
  <c r="AY447" i="1"/>
  <c r="BJ447" i="1" s="1"/>
  <c r="V188" i="2"/>
  <c r="BR188" i="2"/>
  <c r="L178" i="2"/>
  <c r="BT178" i="2"/>
  <c r="BL181" i="1"/>
  <c r="AY193" i="1"/>
  <c r="BJ193" i="1" s="1"/>
  <c r="AH188" i="2"/>
  <c r="X178" i="2"/>
  <c r="BA184" i="1"/>
  <c r="BL184" i="1" s="1"/>
  <c r="BW185" i="1"/>
  <c r="BW186" i="1"/>
  <c r="CD189" i="2"/>
  <c r="BR189" i="2"/>
  <c r="AT189" i="2"/>
  <c r="BF189" i="2"/>
  <c r="AH189" i="2"/>
  <c r="J189" i="2"/>
  <c r="V189" i="2"/>
  <c r="BT180" i="2"/>
  <c r="L180" i="2"/>
  <c r="AT749" i="1"/>
  <c r="BE749" i="1" s="1"/>
  <c r="BF190" i="2"/>
  <c r="AT762" i="1"/>
  <c r="BE762" i="1" s="1"/>
  <c r="AS389" i="1"/>
  <c r="BD389" i="1" s="1"/>
  <c r="AS390" i="1"/>
  <c r="BD390" i="1" s="1"/>
  <c r="AT750" i="1"/>
  <c r="BE750" i="1" s="1"/>
  <c r="AT743" i="1"/>
  <c r="BE743" i="1" s="1"/>
  <c r="AZ699" i="1"/>
  <c r="BK699" i="1" s="1"/>
  <c r="CE184" i="2"/>
  <c r="BS184" i="2"/>
  <c r="AI184" i="2"/>
  <c r="AU184" i="2"/>
  <c r="BG184" i="2"/>
  <c r="K184" i="2"/>
  <c r="W184" i="2"/>
  <c r="BR191" i="2"/>
  <c r="AH191" i="2"/>
  <c r="CE185" i="2"/>
  <c r="BS185" i="2"/>
  <c r="BG185" i="2"/>
  <c r="AI185" i="2"/>
  <c r="W185" i="2"/>
  <c r="AU185" i="2"/>
  <c r="K185" i="2"/>
  <c r="AS392" i="1"/>
  <c r="BD392" i="1" s="1"/>
  <c r="AT744" i="1"/>
  <c r="BE744" i="1" s="1"/>
  <c r="AT753" i="1"/>
  <c r="BE753" i="1" s="1"/>
  <c r="AT748" i="1"/>
  <c r="BE748" i="1" s="1"/>
  <c r="AT755" i="1"/>
  <c r="BE755" i="1" s="1"/>
  <c r="AS391" i="1"/>
  <c r="BD391" i="1" s="1"/>
  <c r="AY703" i="1"/>
  <c r="BJ703" i="1" s="1"/>
  <c r="AY958" i="1"/>
  <c r="BJ958" i="1" s="1"/>
  <c r="AZ700" i="1"/>
  <c r="BK700" i="1" s="1"/>
  <c r="BK189" i="1"/>
  <c r="BK190" i="1"/>
  <c r="AY448" i="1"/>
  <c r="BJ448" i="1" s="1"/>
  <c r="BV191" i="1"/>
  <c r="AZ191" i="1" s="1"/>
  <c r="BQ196" i="1"/>
  <c r="BU196" i="1"/>
  <c r="AY196" i="1" s="1"/>
  <c r="BR196" i="1"/>
  <c r="BP196" i="1"/>
  <c r="BS196" i="1"/>
  <c r="BT196" i="1"/>
  <c r="AR200" i="1"/>
  <c r="BC200" i="1" s="1"/>
  <c r="BS195" i="1"/>
  <c r="BR195" i="1"/>
  <c r="BP195" i="1"/>
  <c r="BQ195" i="1"/>
  <c r="BT195" i="1"/>
  <c r="BU195" i="1"/>
  <c r="AR199" i="1"/>
  <c r="BC199" i="1" s="1"/>
  <c r="BN200" i="1" l="1"/>
  <c r="BO200" i="1"/>
  <c r="V191" i="2"/>
  <c r="BN199" i="1"/>
  <c r="BO199" i="1"/>
  <c r="AY957" i="1"/>
  <c r="BJ957" i="1" s="1"/>
  <c r="J191" i="2"/>
  <c r="J190" i="2"/>
  <c r="AY449" i="1"/>
  <c r="BJ449" i="1" s="1"/>
  <c r="AT191" i="2"/>
  <c r="AV181" i="2"/>
  <c r="BH181" i="2"/>
  <c r="BT181" i="2"/>
  <c r="V190" i="2"/>
  <c r="CD190" i="2"/>
  <c r="AJ180" i="2"/>
  <c r="CF180" i="2"/>
  <c r="BA186" i="1"/>
  <c r="CF183" i="2" s="1"/>
  <c r="AY450" i="1"/>
  <c r="BJ450" i="1" s="1"/>
  <c r="BF191" i="2"/>
  <c r="CD191" i="2"/>
  <c r="L181" i="2"/>
  <c r="CF181" i="2"/>
  <c r="AT190" i="2"/>
  <c r="AV180" i="2"/>
  <c r="BA185" i="1"/>
  <c r="BT182" i="2" s="1"/>
  <c r="BJ195" i="1"/>
  <c r="AY195" i="1"/>
  <c r="CD192" i="2" s="1"/>
  <c r="X181" i="2"/>
  <c r="AJ181" i="2"/>
  <c r="AH190" i="2"/>
  <c r="BR190" i="2"/>
  <c r="X180" i="2"/>
  <c r="BH180" i="2"/>
  <c r="BW187" i="1"/>
  <c r="BW190" i="1"/>
  <c r="BW188" i="1"/>
  <c r="AT756" i="1"/>
  <c r="BE756" i="1" s="1"/>
  <c r="CF182" i="2"/>
  <c r="AJ182" i="2"/>
  <c r="L182" i="2"/>
  <c r="AT758" i="1"/>
  <c r="BE758" i="1" s="1"/>
  <c r="BR192" i="2"/>
  <c r="BF192" i="2"/>
  <c r="AH192" i="2"/>
  <c r="V192" i="2"/>
  <c r="J192" i="2"/>
  <c r="BH183" i="2"/>
  <c r="AT763" i="1"/>
  <c r="BE763" i="1" s="1"/>
  <c r="AT761" i="1"/>
  <c r="BE761" i="1" s="1"/>
  <c r="AS396" i="1"/>
  <c r="BD396" i="1" s="1"/>
  <c r="AS393" i="1"/>
  <c r="BD393" i="1" s="1"/>
  <c r="AT752" i="1"/>
  <c r="BE752" i="1" s="1"/>
  <c r="AT757" i="1"/>
  <c r="BE757" i="1" s="1"/>
  <c r="AZ702" i="1"/>
  <c r="BK702" i="1" s="1"/>
  <c r="CE187" i="2"/>
  <c r="BS187" i="2"/>
  <c r="BG187" i="2"/>
  <c r="AU187" i="2"/>
  <c r="W187" i="2"/>
  <c r="AI187" i="2"/>
  <c r="K187" i="2"/>
  <c r="AS395" i="1"/>
  <c r="BD395" i="1" s="1"/>
  <c r="CE186" i="2"/>
  <c r="BS186" i="2"/>
  <c r="AU186" i="2"/>
  <c r="BG186" i="2"/>
  <c r="AI186" i="2"/>
  <c r="K186" i="2"/>
  <c r="W186" i="2"/>
  <c r="AT751" i="1"/>
  <c r="BE751" i="1" s="1"/>
  <c r="AS394" i="1"/>
  <c r="BD394" i="1" s="1"/>
  <c r="AT770" i="1"/>
  <c r="BE770" i="1" s="1"/>
  <c r="AY704" i="1"/>
  <c r="BJ704" i="1" s="1"/>
  <c r="AZ701" i="1"/>
  <c r="BK701" i="1" s="1"/>
  <c r="AY705" i="1"/>
  <c r="BJ705" i="1" s="1"/>
  <c r="AY959" i="1"/>
  <c r="BJ959" i="1" s="1"/>
  <c r="BK191" i="1"/>
  <c r="AY451" i="1"/>
  <c r="BJ451" i="1" s="1"/>
  <c r="BJ196" i="1"/>
  <c r="BV192" i="1"/>
  <c r="AZ192" i="1" s="1"/>
  <c r="BV194" i="1"/>
  <c r="AZ194" i="1" s="1"/>
  <c r="BV193" i="1"/>
  <c r="AZ193" i="1" s="1"/>
  <c r="BQ198" i="1"/>
  <c r="BU198" i="1"/>
  <c r="AY198" i="1" s="1"/>
  <c r="BP198" i="1"/>
  <c r="BS198" i="1"/>
  <c r="BT198" i="1"/>
  <c r="BR198" i="1"/>
  <c r="AR202" i="1"/>
  <c r="BC202" i="1" s="1"/>
  <c r="AR201" i="1"/>
  <c r="BC201" i="1" s="1"/>
  <c r="BS197" i="1"/>
  <c r="BQ197" i="1"/>
  <c r="BR197" i="1"/>
  <c r="BT197" i="1"/>
  <c r="BP197" i="1"/>
  <c r="BU197" i="1"/>
  <c r="AY706" i="1" l="1"/>
  <c r="BJ706" i="1" s="1"/>
  <c r="AT192" i="2"/>
  <c r="AV182" i="2"/>
  <c r="BL185" i="1"/>
  <c r="BN202" i="1"/>
  <c r="BO202" i="1"/>
  <c r="BN201" i="1"/>
  <c r="BO201" i="1"/>
  <c r="BH182" i="2"/>
  <c r="L183" i="2"/>
  <c r="BT183" i="2"/>
  <c r="BA188" i="1"/>
  <c r="BL188" i="1" s="1"/>
  <c r="X183" i="2"/>
  <c r="AV183" i="2"/>
  <c r="X182" i="2"/>
  <c r="BA190" i="1"/>
  <c r="BT187" i="2" s="1"/>
  <c r="BL186" i="1"/>
  <c r="BA187" i="1"/>
  <c r="BL187" i="1" s="1"/>
  <c r="AY197" i="1"/>
  <c r="CD194" i="2" s="1"/>
  <c r="AJ183" i="2"/>
  <c r="BW189" i="1"/>
  <c r="X187" i="2"/>
  <c r="AT760" i="1"/>
  <c r="BE760" i="1" s="1"/>
  <c r="AT771" i="1"/>
  <c r="BE771" i="1" s="1"/>
  <c r="CE188" i="2"/>
  <c r="BS188" i="2"/>
  <c r="AI188" i="2"/>
  <c r="AU188" i="2"/>
  <c r="BG188" i="2"/>
  <c r="K188" i="2"/>
  <c r="W188" i="2"/>
  <c r="AS399" i="1"/>
  <c r="BD399" i="1" s="1"/>
  <c r="AS400" i="1"/>
  <c r="BD400" i="1" s="1"/>
  <c r="AT766" i="1"/>
  <c r="BE766" i="1" s="1"/>
  <c r="AS398" i="1"/>
  <c r="BD398" i="1" s="1"/>
  <c r="AT765" i="1"/>
  <c r="BE765" i="1" s="1"/>
  <c r="AT769" i="1"/>
  <c r="BE769" i="1" s="1"/>
  <c r="AT764" i="1"/>
  <c r="BE764" i="1" s="1"/>
  <c r="AT194" i="2"/>
  <c r="V194" i="2"/>
  <c r="CD193" i="2"/>
  <c r="BF193" i="2"/>
  <c r="AT193" i="2"/>
  <c r="AH193" i="2"/>
  <c r="BR193" i="2"/>
  <c r="J193" i="2"/>
  <c r="V193" i="2"/>
  <c r="X184" i="2"/>
  <c r="AT778" i="1"/>
  <c r="BE778" i="1" s="1"/>
  <c r="AT759" i="1"/>
  <c r="BE759" i="1" s="1"/>
  <c r="AS397" i="1"/>
  <c r="BD397" i="1" s="1"/>
  <c r="AZ703" i="1"/>
  <c r="BK703" i="1" s="1"/>
  <c r="AY961" i="1"/>
  <c r="BJ961" i="1" s="1"/>
  <c r="AY707" i="1"/>
  <c r="BJ707" i="1" s="1"/>
  <c r="AY962" i="1"/>
  <c r="BJ962" i="1" s="1"/>
  <c r="AY960" i="1"/>
  <c r="BJ960" i="1" s="1"/>
  <c r="BK194" i="1"/>
  <c r="BK193" i="1"/>
  <c r="BK192" i="1"/>
  <c r="AY452" i="1"/>
  <c r="BJ452" i="1" s="1"/>
  <c r="BV195" i="1"/>
  <c r="AZ195" i="1" s="1"/>
  <c r="BJ198" i="1"/>
  <c r="AR203" i="1"/>
  <c r="BC203" i="1" s="1"/>
  <c r="BQ200" i="1"/>
  <c r="BU200" i="1"/>
  <c r="AY200" i="1" s="1"/>
  <c r="BT200" i="1"/>
  <c r="BP200" i="1"/>
  <c r="BR200" i="1"/>
  <c r="BS200" i="1"/>
  <c r="AR204" i="1"/>
  <c r="BC204" i="1" s="1"/>
  <c r="BS199" i="1"/>
  <c r="BP199" i="1"/>
  <c r="BU199" i="1"/>
  <c r="AY199" i="1" s="1"/>
  <c r="BT199" i="1"/>
  <c r="BQ199" i="1"/>
  <c r="BR199" i="1"/>
  <c r="BN203" i="1" l="1"/>
  <c r="BO203" i="1"/>
  <c r="BN204" i="1"/>
  <c r="BO204" i="1"/>
  <c r="AJ187" i="2"/>
  <c r="BR194" i="2"/>
  <c r="AV185" i="2"/>
  <c r="AV187" i="2"/>
  <c r="AY453" i="1"/>
  <c r="BJ453" i="1" s="1"/>
  <c r="L187" i="2"/>
  <c r="BH187" i="2"/>
  <c r="BL190" i="1"/>
  <c r="CF187" i="2"/>
  <c r="L184" i="2"/>
  <c r="BT184" i="2"/>
  <c r="L185" i="2"/>
  <c r="BT185" i="2"/>
  <c r="AV184" i="2"/>
  <c r="CF184" i="2"/>
  <c r="J194" i="2"/>
  <c r="BF194" i="2"/>
  <c r="BH185" i="2"/>
  <c r="CF185" i="2"/>
  <c r="BJ197" i="1"/>
  <c r="BL189" i="1"/>
  <c r="BA189" i="1"/>
  <c r="AV186" i="2" s="1"/>
  <c r="AJ184" i="2"/>
  <c r="BH184" i="2"/>
  <c r="AH194" i="2"/>
  <c r="X185" i="2"/>
  <c r="AJ185" i="2"/>
  <c r="BW191" i="1"/>
  <c r="BA191" i="1" s="1"/>
  <c r="BL191" i="1" s="1"/>
  <c r="AZ704" i="1"/>
  <c r="BK704" i="1" s="1"/>
  <c r="CE189" i="2"/>
  <c r="BG189" i="2"/>
  <c r="BS189" i="2"/>
  <c r="AI189" i="2"/>
  <c r="W189" i="2"/>
  <c r="AU189" i="2"/>
  <c r="K189" i="2"/>
  <c r="AZ705" i="1"/>
  <c r="BK705" i="1" s="1"/>
  <c r="CE190" i="2"/>
  <c r="BS190" i="2"/>
  <c r="BG190" i="2"/>
  <c r="AU190" i="2"/>
  <c r="AI190" i="2"/>
  <c r="K190" i="2"/>
  <c r="W190" i="2"/>
  <c r="AS401" i="1"/>
  <c r="BD401" i="1" s="1"/>
  <c r="AT786" i="1"/>
  <c r="BE786" i="1" s="1"/>
  <c r="AT772" i="1"/>
  <c r="BE772" i="1" s="1"/>
  <c r="AT773" i="1"/>
  <c r="BE773" i="1" s="1"/>
  <c r="AT774" i="1"/>
  <c r="BE774" i="1" s="1"/>
  <c r="CD195" i="2"/>
  <c r="BR195" i="2"/>
  <c r="AH195" i="2"/>
  <c r="AT195" i="2"/>
  <c r="BF195" i="2"/>
  <c r="J195" i="2"/>
  <c r="V195" i="2"/>
  <c r="CE191" i="2"/>
  <c r="BG191" i="2"/>
  <c r="BS191" i="2"/>
  <c r="AU191" i="2"/>
  <c r="AI191" i="2"/>
  <c r="W191" i="2"/>
  <c r="K191" i="2"/>
  <c r="AS403" i="1"/>
  <c r="BD403" i="1" s="1"/>
  <c r="AT779" i="1"/>
  <c r="BE779" i="1" s="1"/>
  <c r="AT767" i="1"/>
  <c r="BE767" i="1" s="1"/>
  <c r="AT777" i="1"/>
  <c r="BE777" i="1" s="1"/>
  <c r="AS402" i="1"/>
  <c r="BD402" i="1" s="1"/>
  <c r="CF186" i="2"/>
  <c r="BT186" i="2"/>
  <c r="BH186" i="2"/>
  <c r="AJ186" i="2"/>
  <c r="X186" i="2"/>
  <c r="L186" i="2"/>
  <c r="AS404" i="1"/>
  <c r="BD404" i="1" s="1"/>
  <c r="AT768" i="1"/>
  <c r="BE768" i="1" s="1"/>
  <c r="AY963" i="1"/>
  <c r="BJ963" i="1" s="1"/>
  <c r="AY709" i="1"/>
  <c r="BJ709" i="1" s="1"/>
  <c r="AZ706" i="1"/>
  <c r="BK706" i="1" s="1"/>
  <c r="AY708" i="1"/>
  <c r="BJ708" i="1" s="1"/>
  <c r="BK195" i="1"/>
  <c r="AY454" i="1"/>
  <c r="BJ454" i="1" s="1"/>
  <c r="BV197" i="1"/>
  <c r="AZ197" i="1" s="1"/>
  <c r="BJ199" i="1"/>
  <c r="BJ200" i="1"/>
  <c r="BV196" i="1"/>
  <c r="AZ196" i="1" s="1"/>
  <c r="BS201" i="1"/>
  <c r="BT201" i="1"/>
  <c r="BP201" i="1"/>
  <c r="BQ201" i="1"/>
  <c r="BR201" i="1"/>
  <c r="BU201" i="1"/>
  <c r="AY201" i="1" s="1"/>
  <c r="AR205" i="1"/>
  <c r="BC205" i="1" s="1"/>
  <c r="BR202" i="1"/>
  <c r="BT202" i="1"/>
  <c r="BQ202" i="1"/>
  <c r="BS202" i="1"/>
  <c r="BP202" i="1"/>
  <c r="BU202" i="1"/>
  <c r="AY202" i="1" s="1"/>
  <c r="AR206" i="1"/>
  <c r="BC206" i="1" s="1"/>
  <c r="BN205" i="1" l="1"/>
  <c r="BO205" i="1"/>
  <c r="BN206" i="1"/>
  <c r="BO206" i="1"/>
  <c r="BW194" i="1"/>
  <c r="BW193" i="1"/>
  <c r="BW192" i="1"/>
  <c r="BA192" i="1" s="1"/>
  <c r="CE192" i="2"/>
  <c r="BS192" i="2"/>
  <c r="AI192" i="2"/>
  <c r="AU192" i="2"/>
  <c r="K192" i="2"/>
  <c r="W192" i="2"/>
  <c r="BG192" i="2"/>
  <c r="AT785" i="1"/>
  <c r="BE785" i="1" s="1"/>
  <c r="AT781" i="1"/>
  <c r="BE781" i="1" s="1"/>
  <c r="AT794" i="1"/>
  <c r="BE794" i="1" s="1"/>
  <c r="CF188" i="2"/>
  <c r="BH188" i="2"/>
  <c r="BT188" i="2"/>
  <c r="AV188" i="2"/>
  <c r="AJ188" i="2"/>
  <c r="X188" i="2"/>
  <c r="L188" i="2"/>
  <c r="AS408" i="1"/>
  <c r="BD408" i="1" s="1"/>
  <c r="AT787" i="1"/>
  <c r="BE787" i="1" s="1"/>
  <c r="CD197" i="2"/>
  <c r="BR197" i="2"/>
  <c r="AT197" i="2"/>
  <c r="BF197" i="2"/>
  <c r="AH197" i="2"/>
  <c r="J197" i="2"/>
  <c r="V197" i="2"/>
  <c r="AT776" i="1"/>
  <c r="BE776" i="1" s="1"/>
  <c r="AS406" i="1"/>
  <c r="BD406" i="1" s="1"/>
  <c r="AT775" i="1"/>
  <c r="BE775" i="1" s="1"/>
  <c r="AT780" i="1"/>
  <c r="BE780" i="1" s="1"/>
  <c r="CD196" i="2"/>
  <c r="BR196" i="2"/>
  <c r="BF196" i="2"/>
  <c r="AH196" i="2"/>
  <c r="V196" i="2"/>
  <c r="AT196" i="2"/>
  <c r="J196" i="2"/>
  <c r="AS407" i="1"/>
  <c r="BD407" i="1" s="1"/>
  <c r="AT782" i="1"/>
  <c r="BE782" i="1" s="1"/>
  <c r="AS405" i="1"/>
  <c r="BD405" i="1" s="1"/>
  <c r="AZ707" i="1"/>
  <c r="BK707" i="1" s="1"/>
  <c r="AY965" i="1"/>
  <c r="BJ965" i="1" s="1"/>
  <c r="AY710" i="1"/>
  <c r="BJ710" i="1" s="1"/>
  <c r="AY964" i="1"/>
  <c r="BJ964" i="1" s="1"/>
  <c r="BK197" i="1"/>
  <c r="BK196" i="1"/>
  <c r="AY455" i="1"/>
  <c r="BJ455" i="1" s="1"/>
  <c r="AY456" i="1"/>
  <c r="BJ456" i="1" s="1"/>
  <c r="BJ202" i="1"/>
  <c r="BV198" i="1"/>
  <c r="AZ198" i="1" s="1"/>
  <c r="BJ201" i="1"/>
  <c r="BP204" i="1"/>
  <c r="BT204" i="1"/>
  <c r="BQ204" i="1"/>
  <c r="BR204" i="1"/>
  <c r="BS204" i="1"/>
  <c r="BU204" i="1"/>
  <c r="AR208" i="1"/>
  <c r="BC208" i="1" s="1"/>
  <c r="BQ203" i="1"/>
  <c r="BT203" i="1"/>
  <c r="BS203" i="1"/>
  <c r="BP203" i="1"/>
  <c r="BR203" i="1"/>
  <c r="BU203" i="1"/>
  <c r="AY203" i="1" s="1"/>
  <c r="AR207" i="1"/>
  <c r="BC207" i="1" s="1"/>
  <c r="BN207" i="1" l="1"/>
  <c r="BO207" i="1"/>
  <c r="BN208" i="1"/>
  <c r="BO208" i="1"/>
  <c r="AY204" i="1"/>
  <c r="BJ204" i="1" s="1"/>
  <c r="BA193" i="1"/>
  <c r="BL193" i="1" s="1"/>
  <c r="BA194" i="1"/>
  <c r="BH191" i="2" s="1"/>
  <c r="BL192" i="1"/>
  <c r="BH189" i="2"/>
  <c r="CF189" i="2"/>
  <c r="AV189" i="2"/>
  <c r="BW195" i="1"/>
  <c r="AJ189" i="2"/>
  <c r="X189" i="2"/>
  <c r="BT189" i="2"/>
  <c r="L189" i="2"/>
  <c r="CD198" i="2"/>
  <c r="BR198" i="2"/>
  <c r="BF198" i="2"/>
  <c r="AT198" i="2"/>
  <c r="V198" i="2"/>
  <c r="AH198" i="2"/>
  <c r="J198" i="2"/>
  <c r="AZ709" i="1"/>
  <c r="BK709" i="1" s="1"/>
  <c r="CE194" i="2"/>
  <c r="BS194" i="2"/>
  <c r="AU194" i="2"/>
  <c r="BG194" i="2"/>
  <c r="AI194" i="2"/>
  <c r="K194" i="2"/>
  <c r="W194" i="2"/>
  <c r="CD199" i="2"/>
  <c r="BR199" i="2"/>
  <c r="AH199" i="2"/>
  <c r="AT199" i="2"/>
  <c r="BF199" i="2"/>
  <c r="J199" i="2"/>
  <c r="V199" i="2"/>
  <c r="CF191" i="2"/>
  <c r="AV191" i="2"/>
  <c r="AT783" i="1"/>
  <c r="BE783" i="1" s="1"/>
  <c r="AT784" i="1"/>
  <c r="BE784" i="1" s="1"/>
  <c r="AT802" i="1"/>
  <c r="BE802" i="1" s="1"/>
  <c r="AT793" i="1"/>
  <c r="BE793" i="1" s="1"/>
  <c r="AZ708" i="1"/>
  <c r="BK708" i="1" s="1"/>
  <c r="CE193" i="2"/>
  <c r="BS193" i="2"/>
  <c r="BG193" i="2"/>
  <c r="AU193" i="2"/>
  <c r="AI193" i="2"/>
  <c r="W193" i="2"/>
  <c r="K193" i="2"/>
  <c r="AS409" i="1"/>
  <c r="BD409" i="1" s="1"/>
  <c r="AS411" i="1"/>
  <c r="BD411" i="1" s="1"/>
  <c r="AS410" i="1"/>
  <c r="BD410" i="1" s="1"/>
  <c r="AT795" i="1"/>
  <c r="BE795" i="1" s="1"/>
  <c r="AT790" i="1"/>
  <c r="BE790" i="1" s="1"/>
  <c r="AT788" i="1"/>
  <c r="BE788" i="1" s="1"/>
  <c r="AT789" i="1"/>
  <c r="BE789" i="1" s="1"/>
  <c r="AS412" i="1"/>
  <c r="BD412" i="1" s="1"/>
  <c r="AY711" i="1"/>
  <c r="BJ711" i="1" s="1"/>
  <c r="AY966" i="1"/>
  <c r="BJ966" i="1" s="1"/>
  <c r="AY712" i="1"/>
  <c r="BJ712" i="1" s="1"/>
  <c r="BK198" i="1"/>
  <c r="AY457" i="1"/>
  <c r="BJ457" i="1" s="1"/>
  <c r="AY458" i="1"/>
  <c r="BJ458" i="1" s="1"/>
  <c r="BJ203" i="1"/>
  <c r="BV200" i="1"/>
  <c r="AZ200" i="1" s="1"/>
  <c r="BV199" i="1"/>
  <c r="AZ199" i="1" s="1"/>
  <c r="AR210" i="1"/>
  <c r="BC210" i="1" s="1"/>
  <c r="BS205" i="1"/>
  <c r="BP205" i="1"/>
  <c r="BQ205" i="1"/>
  <c r="BR205" i="1"/>
  <c r="BT205" i="1"/>
  <c r="BU205" i="1"/>
  <c r="AY205" i="1" s="1"/>
  <c r="BR206" i="1"/>
  <c r="BP206" i="1"/>
  <c r="BS206" i="1"/>
  <c r="BT206" i="1"/>
  <c r="BQ206" i="1"/>
  <c r="BU206" i="1"/>
  <c r="AR209" i="1"/>
  <c r="BC209" i="1" s="1"/>
  <c r="BN210" i="1" l="1"/>
  <c r="BO210" i="1"/>
  <c r="X191" i="2"/>
  <c r="BN209" i="1"/>
  <c r="BO209" i="1"/>
  <c r="AJ191" i="2"/>
  <c r="AJ190" i="2"/>
  <c r="J201" i="2"/>
  <c r="BR201" i="2"/>
  <c r="AT201" i="2"/>
  <c r="AY460" i="1"/>
  <c r="BJ460" i="1" s="1"/>
  <c r="V201" i="2"/>
  <c r="BF201" i="2"/>
  <c r="AH201" i="2"/>
  <c r="CD201" i="2"/>
  <c r="AY206" i="1"/>
  <c r="BJ206" i="1" s="1"/>
  <c r="X190" i="2"/>
  <c r="BT190" i="2"/>
  <c r="L191" i="2"/>
  <c r="BT191" i="2"/>
  <c r="AV190" i="2"/>
  <c r="CF190" i="2"/>
  <c r="BL194" i="1"/>
  <c r="L190" i="2"/>
  <c r="BH190" i="2"/>
  <c r="BL195" i="1"/>
  <c r="BA195" i="1"/>
  <c r="BW197" i="1"/>
  <c r="BW196" i="1"/>
  <c r="CD200" i="2"/>
  <c r="BF200" i="2"/>
  <c r="BR200" i="2"/>
  <c r="AH200" i="2"/>
  <c r="V200" i="2"/>
  <c r="J200" i="2"/>
  <c r="AT200" i="2"/>
  <c r="CF192" i="2"/>
  <c r="BT192" i="2"/>
  <c r="BH192" i="2"/>
  <c r="X192" i="2"/>
  <c r="AV192" i="2"/>
  <c r="AJ192" i="2"/>
  <c r="L192" i="2"/>
  <c r="AS414" i="1"/>
  <c r="BD414" i="1" s="1"/>
  <c r="AS413" i="1"/>
  <c r="BD413" i="1" s="1"/>
  <c r="AT810" i="1"/>
  <c r="BE810" i="1" s="1"/>
  <c r="AT791" i="1"/>
  <c r="BE791" i="1" s="1"/>
  <c r="BS195" i="2"/>
  <c r="BG195" i="2"/>
  <c r="CE195" i="2"/>
  <c r="AU195" i="2"/>
  <c r="W195" i="2"/>
  <c r="K195" i="2"/>
  <c r="AI195" i="2"/>
  <c r="AS416" i="1"/>
  <c r="BD416" i="1" s="1"/>
  <c r="AT796" i="1"/>
  <c r="BE796" i="1" s="1"/>
  <c r="AT803" i="1"/>
  <c r="BE803" i="1" s="1"/>
  <c r="AS415" i="1"/>
  <c r="BD415" i="1" s="1"/>
  <c r="AT801" i="1"/>
  <c r="BE801" i="1" s="1"/>
  <c r="AT792" i="1"/>
  <c r="BE792" i="1" s="1"/>
  <c r="AT797" i="1"/>
  <c r="BE797" i="1" s="1"/>
  <c r="AT798" i="1"/>
  <c r="BE798" i="1" s="1"/>
  <c r="AY713" i="1"/>
  <c r="BJ713" i="1" s="1"/>
  <c r="AY968" i="1"/>
  <c r="BJ968" i="1" s="1"/>
  <c r="AY967" i="1"/>
  <c r="BJ967" i="1" s="1"/>
  <c r="AZ710" i="1"/>
  <c r="BK710" i="1" s="1"/>
  <c r="AY714" i="1"/>
  <c r="BJ714" i="1" s="1"/>
  <c r="BK199" i="1"/>
  <c r="BK200" i="1"/>
  <c r="AY459" i="1"/>
  <c r="BJ459" i="1" s="1"/>
  <c r="BV202" i="1"/>
  <c r="AZ202" i="1" s="1"/>
  <c r="AY462" i="1"/>
  <c r="BJ462" i="1" s="1"/>
  <c r="BJ205" i="1"/>
  <c r="BV204" i="1"/>
  <c r="AZ204" i="1" s="1"/>
  <c r="BV201" i="1"/>
  <c r="AZ201" i="1" s="1"/>
  <c r="AR212" i="1"/>
  <c r="BC212" i="1" s="1"/>
  <c r="AR211" i="1"/>
  <c r="BC211" i="1" s="1"/>
  <c r="BP208" i="1"/>
  <c r="BT208" i="1"/>
  <c r="BQ208" i="1"/>
  <c r="BR208" i="1"/>
  <c r="BS208" i="1"/>
  <c r="BU208" i="1"/>
  <c r="BQ207" i="1"/>
  <c r="BP207" i="1"/>
  <c r="BT207" i="1"/>
  <c r="BR207" i="1"/>
  <c r="BS207" i="1"/>
  <c r="BU207" i="1"/>
  <c r="BN212" i="1" l="1"/>
  <c r="BO212" i="1"/>
  <c r="BN211" i="1"/>
  <c r="BO211" i="1"/>
  <c r="BF203" i="2"/>
  <c r="AH203" i="2"/>
  <c r="AY208" i="1"/>
  <c r="BJ208" i="1" s="1"/>
  <c r="AY716" i="1"/>
  <c r="BJ716" i="1" s="1"/>
  <c r="BJ207" i="1"/>
  <c r="AY207" i="1"/>
  <c r="CD204" i="2" s="1"/>
  <c r="J203" i="2"/>
  <c r="CD203" i="2"/>
  <c r="AT203" i="2"/>
  <c r="V203" i="2"/>
  <c r="BR203" i="2"/>
  <c r="BA197" i="1"/>
  <c r="BL197" i="1" s="1"/>
  <c r="BA196" i="1"/>
  <c r="AJ193" i="2" s="1"/>
  <c r="BW198" i="1"/>
  <c r="BR204" i="2"/>
  <c r="BF204" i="2"/>
  <c r="AT204" i="2"/>
  <c r="V204" i="2"/>
  <c r="J204" i="2"/>
  <c r="AT806" i="1"/>
  <c r="BE806" i="1" s="1"/>
  <c r="AT800" i="1"/>
  <c r="BE800" i="1" s="1"/>
  <c r="AT811" i="1"/>
  <c r="BE811" i="1" s="1"/>
  <c r="AS420" i="1"/>
  <c r="BD420" i="1" s="1"/>
  <c r="CD202" i="2"/>
  <c r="BF202" i="2"/>
  <c r="BR202" i="2"/>
  <c r="AT202" i="2"/>
  <c r="AH202" i="2"/>
  <c r="V202" i="2"/>
  <c r="J202" i="2"/>
  <c r="BT193" i="2"/>
  <c r="AV193" i="2"/>
  <c r="L193" i="2"/>
  <c r="AS419" i="1"/>
  <c r="BD419" i="1" s="1"/>
  <c r="AT799" i="1"/>
  <c r="BE799" i="1" s="1"/>
  <c r="AS417" i="1"/>
  <c r="BD417" i="1" s="1"/>
  <c r="AZ712" i="1"/>
  <c r="BK712" i="1" s="1"/>
  <c r="CE197" i="2"/>
  <c r="BS197" i="2"/>
  <c r="BG197" i="2"/>
  <c r="AU197" i="2"/>
  <c r="AI197" i="2"/>
  <c r="W197" i="2"/>
  <c r="K197" i="2"/>
  <c r="AT805" i="1"/>
  <c r="BE805" i="1" s="1"/>
  <c r="AT809" i="1"/>
  <c r="BE809" i="1" s="1"/>
  <c r="AT804" i="1"/>
  <c r="BE804" i="1" s="1"/>
  <c r="CE196" i="2"/>
  <c r="BS196" i="2"/>
  <c r="AI196" i="2"/>
  <c r="AU196" i="2"/>
  <c r="BG196" i="2"/>
  <c r="K196" i="2"/>
  <c r="W196" i="2"/>
  <c r="AT818" i="1"/>
  <c r="BE818" i="1" s="1"/>
  <c r="AS418" i="1"/>
  <c r="BD418" i="1" s="1"/>
  <c r="AY969" i="1"/>
  <c r="BJ969" i="1" s="1"/>
  <c r="AY715" i="1"/>
  <c r="BJ715" i="1" s="1"/>
  <c r="AY718" i="1"/>
  <c r="BJ718" i="1" s="1"/>
  <c r="AZ711" i="1"/>
  <c r="BK711" i="1" s="1"/>
  <c r="AY970" i="1"/>
  <c r="BJ970" i="1" s="1"/>
  <c r="BK202" i="1"/>
  <c r="BK204" i="1"/>
  <c r="BK201" i="1"/>
  <c r="AY461" i="1"/>
  <c r="BJ461" i="1" s="1"/>
  <c r="AY463" i="1"/>
  <c r="BJ463" i="1" s="1"/>
  <c r="BV206" i="1"/>
  <c r="AZ206" i="1" s="1"/>
  <c r="BV203" i="1"/>
  <c r="AZ203" i="1" s="1"/>
  <c r="BR210" i="1"/>
  <c r="BQ210" i="1"/>
  <c r="BT210" i="1"/>
  <c r="BP210" i="1"/>
  <c r="BS210" i="1"/>
  <c r="BU210" i="1"/>
  <c r="AR214" i="1"/>
  <c r="BC214" i="1" s="1"/>
  <c r="BS209" i="1"/>
  <c r="BQ209" i="1"/>
  <c r="BR209" i="1"/>
  <c r="BT209" i="1"/>
  <c r="BP209" i="1"/>
  <c r="BU209" i="1"/>
  <c r="AY209" i="1" s="1"/>
  <c r="AR213" i="1"/>
  <c r="BC213" i="1" s="1"/>
  <c r="BN214" i="1" l="1"/>
  <c r="BO214" i="1"/>
  <c r="BN213" i="1"/>
  <c r="BO213" i="1"/>
  <c r="AJ194" i="2"/>
  <c r="AY972" i="1"/>
  <c r="BJ972" i="1" s="1"/>
  <c r="BF205" i="2"/>
  <c r="AY210" i="1"/>
  <c r="BJ210" i="1" s="1"/>
  <c r="J205" i="2"/>
  <c r="BR205" i="2"/>
  <c r="AH205" i="2"/>
  <c r="CD205" i="2"/>
  <c r="AH204" i="2"/>
  <c r="AY464" i="1"/>
  <c r="BJ464" i="1" s="1"/>
  <c r="V205" i="2"/>
  <c r="AT205" i="2"/>
  <c r="BT194" i="2"/>
  <c r="AV194" i="2"/>
  <c r="BH193" i="2"/>
  <c r="CF193" i="2"/>
  <c r="L194" i="2"/>
  <c r="BH194" i="2"/>
  <c r="BL196" i="1"/>
  <c r="BA198" i="1"/>
  <c r="CF195" i="2" s="1"/>
  <c r="X193" i="2"/>
  <c r="X194" i="2"/>
  <c r="CF194" i="2"/>
  <c r="BW199" i="1"/>
  <c r="BW200" i="1"/>
  <c r="AZ714" i="1"/>
  <c r="BK714" i="1" s="1"/>
  <c r="CE199" i="2"/>
  <c r="BG199" i="2"/>
  <c r="BS199" i="2"/>
  <c r="AU199" i="2"/>
  <c r="AI199" i="2"/>
  <c r="W199" i="2"/>
  <c r="K199" i="2"/>
  <c r="AT807" i="1"/>
  <c r="BE807" i="1" s="1"/>
  <c r="CE198" i="2"/>
  <c r="BS198" i="2"/>
  <c r="BG198" i="2"/>
  <c r="AU198" i="2"/>
  <c r="AI198" i="2"/>
  <c r="K198" i="2"/>
  <c r="W198" i="2"/>
  <c r="AT826" i="1"/>
  <c r="BE826" i="1" s="1"/>
  <c r="AT817" i="1"/>
  <c r="BE817" i="1" s="1"/>
  <c r="AT819" i="1"/>
  <c r="BE819" i="1" s="1"/>
  <c r="AT808" i="1"/>
  <c r="BE808" i="1" s="1"/>
  <c r="AS421" i="1"/>
  <c r="BD421" i="1" s="1"/>
  <c r="AT814" i="1"/>
  <c r="BE814" i="1" s="1"/>
  <c r="CE201" i="2"/>
  <c r="BS201" i="2"/>
  <c r="BG201" i="2"/>
  <c r="AI201" i="2"/>
  <c r="AU201" i="2"/>
  <c r="W201" i="2"/>
  <c r="K201" i="2"/>
  <c r="BH195" i="2"/>
  <c r="AS422" i="1"/>
  <c r="BD422" i="1" s="1"/>
  <c r="AT812" i="1"/>
  <c r="BE812" i="1" s="1"/>
  <c r="AT813" i="1"/>
  <c r="BE813" i="1" s="1"/>
  <c r="AS423" i="1"/>
  <c r="BD423" i="1" s="1"/>
  <c r="AS424" i="1"/>
  <c r="BD424" i="1" s="1"/>
  <c r="AY719" i="1"/>
  <c r="BJ719" i="1" s="1"/>
  <c r="AY717" i="1"/>
  <c r="BJ717" i="1" s="1"/>
  <c r="AZ716" i="1"/>
  <c r="BK716" i="1" s="1"/>
  <c r="AZ713" i="1"/>
  <c r="BK713" i="1" s="1"/>
  <c r="AY974" i="1"/>
  <c r="BJ974" i="1" s="1"/>
  <c r="AY971" i="1"/>
  <c r="BJ971" i="1" s="1"/>
  <c r="BK203" i="1"/>
  <c r="BK206" i="1"/>
  <c r="BV205" i="1"/>
  <c r="AZ205" i="1" s="1"/>
  <c r="BV208" i="1"/>
  <c r="AZ208" i="1" s="1"/>
  <c r="BV207" i="1"/>
  <c r="AZ207" i="1" s="1"/>
  <c r="BJ209" i="1"/>
  <c r="BP212" i="1"/>
  <c r="BT212" i="1"/>
  <c r="BR212" i="1"/>
  <c r="BQ212" i="1"/>
  <c r="BS212" i="1"/>
  <c r="BU212" i="1"/>
  <c r="AR215" i="1"/>
  <c r="BC215" i="1" s="1"/>
  <c r="AR216" i="1"/>
  <c r="BC216" i="1" s="1"/>
  <c r="BQ211" i="1"/>
  <c r="BR211" i="1"/>
  <c r="BP211" i="1"/>
  <c r="BS211" i="1"/>
  <c r="BT211" i="1"/>
  <c r="BU211" i="1"/>
  <c r="BN216" i="1" l="1"/>
  <c r="BO216" i="1"/>
  <c r="BN215" i="1"/>
  <c r="BO215" i="1"/>
  <c r="AT207" i="2"/>
  <c r="AY466" i="1"/>
  <c r="BJ466" i="1" s="1"/>
  <c r="AY720" i="1"/>
  <c r="BJ720" i="1" s="1"/>
  <c r="AV195" i="2"/>
  <c r="X195" i="2"/>
  <c r="J207" i="2"/>
  <c r="BR207" i="2"/>
  <c r="AY211" i="1"/>
  <c r="BJ211" i="1" s="1"/>
  <c r="AY212" i="1"/>
  <c r="CD209" i="2" s="1"/>
  <c r="V207" i="2"/>
  <c r="AH207" i="2"/>
  <c r="BF207" i="2"/>
  <c r="CD207" i="2"/>
  <c r="BA200" i="1"/>
  <c r="BL200" i="1" s="1"/>
  <c r="BA199" i="1"/>
  <c r="AV196" i="2" s="1"/>
  <c r="L195" i="2"/>
  <c r="BT195" i="2"/>
  <c r="BL198" i="1"/>
  <c r="AJ195" i="2"/>
  <c r="BW201" i="1"/>
  <c r="BW204" i="1"/>
  <c r="BW202" i="1"/>
  <c r="CD206" i="2"/>
  <c r="BR206" i="2"/>
  <c r="BF206" i="2"/>
  <c r="V206" i="2"/>
  <c r="AT206" i="2"/>
  <c r="J206" i="2"/>
  <c r="AH206" i="2"/>
  <c r="AH208" i="2"/>
  <c r="J209" i="2"/>
  <c r="AS425" i="1"/>
  <c r="BD425" i="1" s="1"/>
  <c r="AT827" i="1"/>
  <c r="BE827" i="1" s="1"/>
  <c r="AT834" i="1"/>
  <c r="BE834" i="1" s="1"/>
  <c r="CE203" i="2"/>
  <c r="BS203" i="2"/>
  <c r="BG203" i="2"/>
  <c r="W203" i="2"/>
  <c r="AU203" i="2"/>
  <c r="AI203" i="2"/>
  <c r="K203" i="2"/>
  <c r="BT196" i="2"/>
  <c r="AJ196" i="2"/>
  <c r="AS428" i="1"/>
  <c r="BD428" i="1" s="1"/>
  <c r="AT821" i="1"/>
  <c r="BE821" i="1" s="1"/>
  <c r="AT822" i="1"/>
  <c r="BE822" i="1" s="1"/>
  <c r="AZ715" i="1"/>
  <c r="BK715" i="1" s="1"/>
  <c r="CE200" i="2"/>
  <c r="BS200" i="2"/>
  <c r="AI200" i="2"/>
  <c r="AU200" i="2"/>
  <c r="BG200" i="2"/>
  <c r="K200" i="2"/>
  <c r="W200" i="2"/>
  <c r="AS426" i="1"/>
  <c r="BD426" i="1" s="1"/>
  <c r="AT816" i="1"/>
  <c r="BE816" i="1" s="1"/>
  <c r="AT825" i="1"/>
  <c r="BE825" i="1" s="1"/>
  <c r="AT815" i="1"/>
  <c r="BE815" i="1" s="1"/>
  <c r="AS427" i="1"/>
  <c r="BD427" i="1" s="1"/>
  <c r="AT820" i="1"/>
  <c r="BE820" i="1" s="1"/>
  <c r="AY722" i="1"/>
  <c r="BJ722" i="1" s="1"/>
  <c r="AY973" i="1"/>
  <c r="BJ973" i="1" s="1"/>
  <c r="AY975" i="1"/>
  <c r="BJ975" i="1" s="1"/>
  <c r="AZ718" i="1"/>
  <c r="BK718" i="1" s="1"/>
  <c r="BK208" i="1"/>
  <c r="BK205" i="1"/>
  <c r="BK207" i="1"/>
  <c r="AY465" i="1"/>
  <c r="BJ465" i="1" s="1"/>
  <c r="AY467" i="1"/>
  <c r="BJ467" i="1" s="1"/>
  <c r="BV210" i="1"/>
  <c r="AZ210" i="1" s="1"/>
  <c r="BS213" i="1"/>
  <c r="BR213" i="1"/>
  <c r="BT213" i="1"/>
  <c r="BP213" i="1"/>
  <c r="BQ213" i="1"/>
  <c r="BU213" i="1"/>
  <c r="AR217" i="1"/>
  <c r="BC217" i="1" s="1"/>
  <c r="BR214" i="1"/>
  <c r="BS214" i="1"/>
  <c r="BP214" i="1"/>
  <c r="BQ214" i="1"/>
  <c r="BT214" i="1"/>
  <c r="BU214" i="1"/>
  <c r="AR218" i="1"/>
  <c r="BC218" i="1" s="1"/>
  <c r="BN217" i="1" l="1"/>
  <c r="BO217" i="1"/>
  <c r="BN218" i="1"/>
  <c r="BO218" i="1"/>
  <c r="BF208" i="2"/>
  <c r="AY976" i="1"/>
  <c r="BJ976" i="1" s="1"/>
  <c r="CF196" i="2"/>
  <c r="BF209" i="2"/>
  <c r="CD208" i="2"/>
  <c r="L196" i="2"/>
  <c r="J208" i="2"/>
  <c r="AV197" i="2"/>
  <c r="BR209" i="2"/>
  <c r="AY213" i="1"/>
  <c r="BJ213" i="1" s="1"/>
  <c r="AY214" i="1"/>
  <c r="CD211" i="2" s="1"/>
  <c r="V209" i="2"/>
  <c r="AT209" i="2"/>
  <c r="V208" i="2"/>
  <c r="BR208" i="2"/>
  <c r="BJ212" i="1"/>
  <c r="AY468" i="1"/>
  <c r="BJ468" i="1" s="1"/>
  <c r="AH209" i="2"/>
  <c r="AT208" i="2"/>
  <c r="BA204" i="1"/>
  <c r="BL204" i="1" s="1"/>
  <c r="BA202" i="1"/>
  <c r="CF199" i="2" s="1"/>
  <c r="BA201" i="1"/>
  <c r="BL201" i="1" s="1"/>
  <c r="L197" i="2"/>
  <c r="BT197" i="2"/>
  <c r="X196" i="2"/>
  <c r="BH196" i="2"/>
  <c r="BH197" i="2"/>
  <c r="CF197" i="2"/>
  <c r="BL199" i="1"/>
  <c r="X197" i="2"/>
  <c r="AJ197" i="2"/>
  <c r="BW206" i="1"/>
  <c r="BW203" i="1"/>
  <c r="AZ717" i="1"/>
  <c r="BK717" i="1" s="1"/>
  <c r="BS202" i="2"/>
  <c r="CE202" i="2"/>
  <c r="AU202" i="2"/>
  <c r="BG202" i="2"/>
  <c r="AI202" i="2"/>
  <c r="K202" i="2"/>
  <c r="W202" i="2"/>
  <c r="AS430" i="1"/>
  <c r="BD430" i="1" s="1"/>
  <c r="AS432" i="1"/>
  <c r="BD432" i="1" s="1"/>
  <c r="AT823" i="1"/>
  <c r="BE823" i="1" s="1"/>
  <c r="AT829" i="1"/>
  <c r="BE829" i="1" s="1"/>
  <c r="AT835" i="1"/>
  <c r="BE835" i="1" s="1"/>
  <c r="AZ719" i="1"/>
  <c r="BK719" i="1" s="1"/>
  <c r="CE204" i="2"/>
  <c r="BS204" i="2"/>
  <c r="AI204" i="2"/>
  <c r="AU204" i="2"/>
  <c r="BG204" i="2"/>
  <c r="K204" i="2"/>
  <c r="W204" i="2"/>
  <c r="CE205" i="2"/>
  <c r="BG205" i="2"/>
  <c r="BS205" i="2"/>
  <c r="AU205" i="2"/>
  <c r="AI205" i="2"/>
  <c r="W205" i="2"/>
  <c r="K205" i="2"/>
  <c r="AS431" i="1"/>
  <c r="BD431" i="1" s="1"/>
  <c r="AT824" i="1"/>
  <c r="BE824" i="1" s="1"/>
  <c r="BR211" i="2"/>
  <c r="AT828" i="1"/>
  <c r="BE828" i="1" s="1"/>
  <c r="AT833" i="1"/>
  <c r="BE833" i="1" s="1"/>
  <c r="AT830" i="1"/>
  <c r="BE830" i="1" s="1"/>
  <c r="AT842" i="1"/>
  <c r="BE842" i="1" s="1"/>
  <c r="AS429" i="1"/>
  <c r="BD429" i="1" s="1"/>
  <c r="AY978" i="1"/>
  <c r="BJ978" i="1" s="1"/>
  <c r="AY724" i="1"/>
  <c r="BJ724" i="1" s="1"/>
  <c r="AY723" i="1"/>
  <c r="BJ723" i="1" s="1"/>
  <c r="AY721" i="1"/>
  <c r="BJ721" i="1" s="1"/>
  <c r="AZ720" i="1"/>
  <c r="BK720" i="1" s="1"/>
  <c r="BK210" i="1"/>
  <c r="BV212" i="1"/>
  <c r="AZ212" i="1" s="1"/>
  <c r="BV211" i="1"/>
  <c r="AZ211" i="1" s="1"/>
  <c r="AY470" i="1"/>
  <c r="BJ470" i="1" s="1"/>
  <c r="BV209" i="1"/>
  <c r="AZ209" i="1" s="1"/>
  <c r="BQ215" i="1"/>
  <c r="BS215" i="1"/>
  <c r="BP215" i="1"/>
  <c r="BR215" i="1"/>
  <c r="BT215" i="1"/>
  <c r="BU215" i="1"/>
  <c r="AR219" i="1"/>
  <c r="BC219" i="1" s="1"/>
  <c r="BP216" i="1"/>
  <c r="BT216" i="1"/>
  <c r="BS216" i="1"/>
  <c r="BR216" i="1"/>
  <c r="BQ216" i="1"/>
  <c r="BU216" i="1"/>
  <c r="AY216" i="1" s="1"/>
  <c r="AR220" i="1"/>
  <c r="BC220" i="1" s="1"/>
  <c r="BN219" i="1" l="1"/>
  <c r="BO219" i="1"/>
  <c r="BN220" i="1"/>
  <c r="BO220" i="1"/>
  <c r="BF210" i="2"/>
  <c r="CF201" i="2"/>
  <c r="X201" i="2"/>
  <c r="AJ201" i="2"/>
  <c r="L201" i="2"/>
  <c r="AT211" i="2"/>
  <c r="AT210" i="2"/>
  <c r="J211" i="2"/>
  <c r="V210" i="2"/>
  <c r="AY469" i="1"/>
  <c r="BJ469" i="1" s="1"/>
  <c r="V211" i="2"/>
  <c r="AH211" i="2"/>
  <c r="J210" i="2"/>
  <c r="BR210" i="2"/>
  <c r="BH199" i="2"/>
  <c r="BJ214" i="1"/>
  <c r="AY215" i="1"/>
  <c r="BJ215" i="1" s="1"/>
  <c r="BF211" i="2"/>
  <c r="AH210" i="2"/>
  <c r="CD210" i="2"/>
  <c r="BH201" i="2"/>
  <c r="BT201" i="2"/>
  <c r="AV201" i="2"/>
  <c r="X199" i="2"/>
  <c r="AV199" i="2"/>
  <c r="BA206" i="1"/>
  <c r="CF203" i="2" s="1"/>
  <c r="BL202" i="1"/>
  <c r="L199" i="2"/>
  <c r="BT199" i="2"/>
  <c r="BA203" i="1"/>
  <c r="BT200" i="2" s="1"/>
  <c r="AJ199" i="2"/>
  <c r="AJ198" i="2"/>
  <c r="L198" i="2"/>
  <c r="BH198" i="2"/>
  <c r="X198" i="2"/>
  <c r="BT198" i="2"/>
  <c r="AV198" i="2"/>
  <c r="CF198" i="2"/>
  <c r="BW208" i="1"/>
  <c r="BW207" i="1"/>
  <c r="BW205" i="1"/>
  <c r="BA205" i="1" s="1"/>
  <c r="BF212" i="2"/>
  <c r="AH212" i="2"/>
  <c r="V212" i="2"/>
  <c r="AT850" i="1"/>
  <c r="BE850" i="1" s="1"/>
  <c r="AS435" i="1"/>
  <c r="BD435" i="1" s="1"/>
  <c r="X200" i="2"/>
  <c r="AT832" i="1"/>
  <c r="BE832" i="1" s="1"/>
  <c r="AT843" i="1"/>
  <c r="BE843" i="1" s="1"/>
  <c r="AT831" i="1"/>
  <c r="BE831" i="1" s="1"/>
  <c r="AS436" i="1"/>
  <c r="BD436" i="1" s="1"/>
  <c r="AT837" i="1"/>
  <c r="BE837" i="1" s="1"/>
  <c r="AT841" i="1"/>
  <c r="BE841" i="1" s="1"/>
  <c r="CE207" i="2"/>
  <c r="BG207" i="2"/>
  <c r="BS207" i="2"/>
  <c r="AU207" i="2"/>
  <c r="AI207" i="2"/>
  <c r="W207" i="2"/>
  <c r="K207" i="2"/>
  <c r="AS433" i="1"/>
  <c r="BD433" i="1" s="1"/>
  <c r="AT838" i="1"/>
  <c r="BE838" i="1" s="1"/>
  <c r="AT836" i="1"/>
  <c r="BE836" i="1" s="1"/>
  <c r="AS434" i="1"/>
  <c r="BD434" i="1" s="1"/>
  <c r="AY726" i="1"/>
  <c r="BJ726" i="1" s="1"/>
  <c r="AY979" i="1"/>
  <c r="BJ979" i="1" s="1"/>
  <c r="AY725" i="1"/>
  <c r="BJ725" i="1" s="1"/>
  <c r="AY980" i="1"/>
  <c r="BJ980" i="1" s="1"/>
  <c r="AZ722" i="1"/>
  <c r="BK722" i="1" s="1"/>
  <c r="AY977" i="1"/>
  <c r="BJ977" i="1" s="1"/>
  <c r="BK209" i="1"/>
  <c r="BK211" i="1"/>
  <c r="BK212" i="1"/>
  <c r="BJ216" i="1"/>
  <c r="BV214" i="1"/>
  <c r="AZ214" i="1" s="1"/>
  <c r="BV213" i="1"/>
  <c r="AZ213" i="1" s="1"/>
  <c r="AR222" i="1"/>
  <c r="BC222" i="1" s="1"/>
  <c r="BS217" i="1"/>
  <c r="BT217" i="1"/>
  <c r="BP217" i="1"/>
  <c r="BQ217" i="1"/>
  <c r="BR217" i="1"/>
  <c r="BU217" i="1"/>
  <c r="AY217" i="1" s="1"/>
  <c r="AR221" i="1"/>
  <c r="BC221" i="1" s="1"/>
  <c r="BR218" i="1"/>
  <c r="BT218" i="1"/>
  <c r="BP218" i="1"/>
  <c r="BQ218" i="1"/>
  <c r="BS218" i="1"/>
  <c r="BU218" i="1"/>
  <c r="AY218" i="1" l="1"/>
  <c r="BJ218" i="1" s="1"/>
  <c r="BN222" i="1"/>
  <c r="BO222" i="1"/>
  <c r="AT212" i="2"/>
  <c r="BR212" i="2"/>
  <c r="BN221" i="1"/>
  <c r="BO221" i="1"/>
  <c r="AY471" i="1"/>
  <c r="BJ471" i="1" s="1"/>
  <c r="J212" i="2"/>
  <c r="CD212" i="2"/>
  <c r="AJ203" i="2"/>
  <c r="BT203" i="2"/>
  <c r="CF200" i="2"/>
  <c r="L200" i="2"/>
  <c r="AV200" i="2"/>
  <c r="BA208" i="1"/>
  <c r="BL208" i="1" s="1"/>
  <c r="BL203" i="1"/>
  <c r="BH203" i="2"/>
  <c r="BH200" i="2"/>
  <c r="BA207" i="1"/>
  <c r="BT204" i="2" s="1"/>
  <c r="X203" i="2"/>
  <c r="AV203" i="2"/>
  <c r="AJ200" i="2"/>
  <c r="BL206" i="1"/>
  <c r="L203" i="2"/>
  <c r="CF202" i="2"/>
  <c r="BL205" i="1"/>
  <c r="X202" i="2"/>
  <c r="BH202" i="2"/>
  <c r="L202" i="2"/>
  <c r="BT202" i="2"/>
  <c r="AJ202" i="2"/>
  <c r="BW210" i="1"/>
  <c r="AV202" i="2"/>
  <c r="L204" i="2"/>
  <c r="BR215" i="2"/>
  <c r="AT215" i="2"/>
  <c r="J215" i="2"/>
  <c r="AZ724" i="1"/>
  <c r="BK724" i="1" s="1"/>
  <c r="CE209" i="2"/>
  <c r="BS209" i="2"/>
  <c r="BG209" i="2"/>
  <c r="AI209" i="2"/>
  <c r="AU209" i="2"/>
  <c r="W209" i="2"/>
  <c r="K209" i="2"/>
  <c r="AZ723" i="1"/>
  <c r="BK723" i="1" s="1"/>
  <c r="BS208" i="2"/>
  <c r="CE208" i="2"/>
  <c r="AI208" i="2"/>
  <c r="AU208" i="2"/>
  <c r="BG208" i="2"/>
  <c r="K208" i="2"/>
  <c r="W208" i="2"/>
  <c r="CF205" i="2"/>
  <c r="AV205" i="2"/>
  <c r="BH205" i="2"/>
  <c r="AS438" i="1"/>
  <c r="BD438" i="1" s="1"/>
  <c r="AT845" i="1"/>
  <c r="BE845" i="1" s="1"/>
  <c r="AT839" i="1"/>
  <c r="BE839" i="1" s="1"/>
  <c r="AT840" i="1"/>
  <c r="BE840" i="1" s="1"/>
  <c r="CD213" i="2"/>
  <c r="BR213" i="2"/>
  <c r="AT213" i="2"/>
  <c r="BF213" i="2"/>
  <c r="AH213" i="2"/>
  <c r="J213" i="2"/>
  <c r="V213" i="2"/>
  <c r="CE206" i="2"/>
  <c r="BS206" i="2"/>
  <c r="BG206" i="2"/>
  <c r="AU206" i="2"/>
  <c r="AI206" i="2"/>
  <c r="K206" i="2"/>
  <c r="W206" i="2"/>
  <c r="AT844" i="1"/>
  <c r="BE844" i="1" s="1"/>
  <c r="AS437" i="1"/>
  <c r="BD437" i="1" s="1"/>
  <c r="AS439" i="1"/>
  <c r="BD439" i="1" s="1"/>
  <c r="AT849" i="1"/>
  <c r="BE849" i="1" s="1"/>
  <c r="AT851" i="1"/>
  <c r="BE851" i="1" s="1"/>
  <c r="AT858" i="1"/>
  <c r="BE858" i="1" s="1"/>
  <c r="AT846" i="1"/>
  <c r="BE846" i="1" s="1"/>
  <c r="AS440" i="1"/>
  <c r="BD440" i="1" s="1"/>
  <c r="AZ721" i="1"/>
  <c r="BK721" i="1" s="1"/>
  <c r="AY981" i="1"/>
  <c r="BJ981" i="1" s="1"/>
  <c r="AY982" i="1"/>
  <c r="BJ982" i="1" s="1"/>
  <c r="AY727" i="1"/>
  <c r="BJ727" i="1" s="1"/>
  <c r="BK214" i="1"/>
  <c r="BK213" i="1"/>
  <c r="AY472" i="1"/>
  <c r="BJ472" i="1" s="1"/>
  <c r="AY474" i="1"/>
  <c r="BJ474" i="1" s="1"/>
  <c r="BV215" i="1"/>
  <c r="AZ215" i="1" s="1"/>
  <c r="BJ217" i="1"/>
  <c r="AR223" i="1"/>
  <c r="BC223" i="1" s="1"/>
  <c r="BP220" i="1"/>
  <c r="BT220" i="1"/>
  <c r="BS220" i="1"/>
  <c r="BQ220" i="1"/>
  <c r="BR220" i="1"/>
  <c r="BU220" i="1"/>
  <c r="AR224" i="1"/>
  <c r="BC224" i="1" s="1"/>
  <c r="BQ219" i="1"/>
  <c r="BT219" i="1"/>
  <c r="BR219" i="1"/>
  <c r="BS219" i="1"/>
  <c r="BP219" i="1"/>
  <c r="BU219" i="1"/>
  <c r="BJ219" i="1" l="1"/>
  <c r="AY219" i="1"/>
  <c r="BN223" i="1"/>
  <c r="BO223" i="1"/>
  <c r="V215" i="2"/>
  <c r="AH215" i="2"/>
  <c r="BN224" i="1"/>
  <c r="BO224" i="1"/>
  <c r="BJ220" i="1"/>
  <c r="AY220" i="1"/>
  <c r="BF215" i="2"/>
  <c r="CD215" i="2"/>
  <c r="AV204" i="2"/>
  <c r="BH204" i="2"/>
  <c r="L205" i="2"/>
  <c r="BT205" i="2"/>
  <c r="X205" i="2"/>
  <c r="AJ205" i="2"/>
  <c r="BA210" i="1"/>
  <c r="BL210" i="1" s="1"/>
  <c r="CF204" i="2"/>
  <c r="BL207" i="1"/>
  <c r="X204" i="2"/>
  <c r="AJ204" i="2"/>
  <c r="BW211" i="1"/>
  <c r="BW209" i="1"/>
  <c r="BW212" i="1"/>
  <c r="CE211" i="2"/>
  <c r="BS211" i="2"/>
  <c r="BG211" i="2"/>
  <c r="AU211" i="2"/>
  <c r="W211" i="2"/>
  <c r="AI211" i="2"/>
  <c r="K211" i="2"/>
  <c r="CD217" i="2"/>
  <c r="BR217" i="2"/>
  <c r="BF217" i="2"/>
  <c r="AT217" i="2"/>
  <c r="AH217" i="2"/>
  <c r="J217" i="2"/>
  <c r="V217" i="2"/>
  <c r="AS444" i="1"/>
  <c r="BD444" i="1" s="1"/>
  <c r="AT866" i="1"/>
  <c r="BE866" i="1" s="1"/>
  <c r="AT852" i="1"/>
  <c r="BE852" i="1" s="1"/>
  <c r="AT847" i="1"/>
  <c r="BE847" i="1" s="1"/>
  <c r="CD216" i="2"/>
  <c r="BF216" i="2"/>
  <c r="BR216" i="2"/>
  <c r="AT216" i="2"/>
  <c r="AH216" i="2"/>
  <c r="V216" i="2"/>
  <c r="J216" i="2"/>
  <c r="AZ725" i="1"/>
  <c r="BK725" i="1" s="1"/>
  <c r="CE210" i="2"/>
  <c r="BS210" i="2"/>
  <c r="AU210" i="2"/>
  <c r="BG210" i="2"/>
  <c r="AI210" i="2"/>
  <c r="K210" i="2"/>
  <c r="W210" i="2"/>
  <c r="BT207" i="2"/>
  <c r="AT857" i="1"/>
  <c r="BE857" i="1" s="1"/>
  <c r="AS443" i="1"/>
  <c r="BD443" i="1" s="1"/>
  <c r="AT853" i="1"/>
  <c r="BE853" i="1" s="1"/>
  <c r="AT854" i="1"/>
  <c r="BE854" i="1" s="1"/>
  <c r="AT859" i="1"/>
  <c r="BE859" i="1" s="1"/>
  <c r="AS441" i="1"/>
  <c r="BD441" i="1" s="1"/>
  <c r="AT848" i="1"/>
  <c r="BE848" i="1" s="1"/>
  <c r="CD214" i="2"/>
  <c r="BR214" i="2"/>
  <c r="BF214" i="2"/>
  <c r="V214" i="2"/>
  <c r="AH214" i="2"/>
  <c r="J214" i="2"/>
  <c r="AT214" i="2"/>
  <c r="AS442" i="1"/>
  <c r="BD442" i="1" s="1"/>
  <c r="AZ726" i="1"/>
  <c r="BK726" i="1" s="1"/>
  <c r="AY730" i="1"/>
  <c r="BJ730" i="1" s="1"/>
  <c r="AY983" i="1"/>
  <c r="BJ983" i="1" s="1"/>
  <c r="AY728" i="1"/>
  <c r="BJ728" i="1" s="1"/>
  <c r="BK215" i="1"/>
  <c r="AY473" i="1"/>
  <c r="BJ473" i="1" s="1"/>
  <c r="AY476" i="1"/>
  <c r="BJ476" i="1" s="1"/>
  <c r="BV218" i="1"/>
  <c r="AZ218" i="1" s="1"/>
  <c r="BV216" i="1"/>
  <c r="AZ216" i="1" s="1"/>
  <c r="AY475" i="1"/>
  <c r="BJ475" i="1" s="1"/>
  <c r="BS221" i="1"/>
  <c r="BP221" i="1"/>
  <c r="BQ221" i="1"/>
  <c r="BR221" i="1"/>
  <c r="BT221" i="1"/>
  <c r="BU221" i="1"/>
  <c r="AR225" i="1"/>
  <c r="BC225" i="1" s="1"/>
  <c r="BR222" i="1"/>
  <c r="BP222" i="1"/>
  <c r="BQ222" i="1"/>
  <c r="BS222" i="1"/>
  <c r="BT222" i="1"/>
  <c r="BU222" i="1"/>
  <c r="AR226" i="1"/>
  <c r="BC226" i="1" s="1"/>
  <c r="AY222" i="1" l="1"/>
  <c r="BJ222" i="1" s="1"/>
  <c r="BN225" i="1"/>
  <c r="BO225" i="1"/>
  <c r="L207" i="2"/>
  <c r="BN226" i="1"/>
  <c r="BO226" i="1"/>
  <c r="BJ221" i="1"/>
  <c r="AY221" i="1"/>
  <c r="BH207" i="2"/>
  <c r="AJ207" i="2"/>
  <c r="CF207" i="2"/>
  <c r="X207" i="2"/>
  <c r="AV207" i="2"/>
  <c r="BA209" i="1"/>
  <c r="BL209" i="1" s="1"/>
  <c r="BA211" i="1"/>
  <c r="BT208" i="2" s="1"/>
  <c r="BA212" i="1"/>
  <c r="CF209" i="2" s="1"/>
  <c r="BL212" i="1"/>
  <c r="X209" i="2"/>
  <c r="L209" i="2"/>
  <c r="BW214" i="1"/>
  <c r="BW213" i="1"/>
  <c r="CF208" i="2"/>
  <c r="AT862" i="1"/>
  <c r="BE862" i="1" s="1"/>
  <c r="AT874" i="1"/>
  <c r="BE874" i="1" s="1"/>
  <c r="BR219" i="2"/>
  <c r="AT219" i="2"/>
  <c r="BF219" i="2"/>
  <c r="V219" i="2"/>
  <c r="CE212" i="2"/>
  <c r="BS212" i="2"/>
  <c r="AI212" i="2"/>
  <c r="AU212" i="2"/>
  <c r="BG212" i="2"/>
  <c r="K212" i="2"/>
  <c r="W212" i="2"/>
  <c r="AS445" i="1"/>
  <c r="BD445" i="1" s="1"/>
  <c r="AS447" i="1"/>
  <c r="BD447" i="1" s="1"/>
  <c r="AT860" i="1"/>
  <c r="BE860" i="1" s="1"/>
  <c r="AT855" i="1"/>
  <c r="BE855" i="1" s="1"/>
  <c r="AS448" i="1"/>
  <c r="BD448" i="1" s="1"/>
  <c r="CD218" i="2"/>
  <c r="BF218" i="2"/>
  <c r="AT218" i="2"/>
  <c r="BR218" i="2"/>
  <c r="AH218" i="2"/>
  <c r="V218" i="2"/>
  <c r="J218" i="2"/>
  <c r="BT206" i="2"/>
  <c r="BH206" i="2"/>
  <c r="AJ206" i="2"/>
  <c r="AV206" i="2"/>
  <c r="L206" i="2"/>
  <c r="AS446" i="1"/>
  <c r="BD446" i="1" s="1"/>
  <c r="AT856" i="1"/>
  <c r="BE856" i="1" s="1"/>
  <c r="AT867" i="1"/>
  <c r="BE867" i="1" s="1"/>
  <c r="AT861" i="1"/>
  <c r="BE861" i="1" s="1"/>
  <c r="AT865" i="1"/>
  <c r="BE865" i="1" s="1"/>
  <c r="AY732" i="1"/>
  <c r="BJ732" i="1" s="1"/>
  <c r="AZ727" i="1"/>
  <c r="BK727" i="1" s="1"/>
  <c r="AY986" i="1"/>
  <c r="BJ986" i="1" s="1"/>
  <c r="AY729" i="1"/>
  <c r="BJ729" i="1" s="1"/>
  <c r="AY984" i="1"/>
  <c r="BJ984" i="1" s="1"/>
  <c r="AY731" i="1"/>
  <c r="BJ731" i="1" s="1"/>
  <c r="BK216" i="1"/>
  <c r="BK218" i="1"/>
  <c r="BV219" i="1"/>
  <c r="AZ219" i="1" s="1"/>
  <c r="BV220" i="1"/>
  <c r="AZ220" i="1" s="1"/>
  <c r="AY478" i="1"/>
  <c r="BJ478" i="1" s="1"/>
  <c r="AY477" i="1"/>
  <c r="BJ477" i="1" s="1"/>
  <c r="BV217" i="1"/>
  <c r="AZ217" i="1" s="1"/>
  <c r="AR227" i="1"/>
  <c r="BC227" i="1" s="1"/>
  <c r="BP224" i="1"/>
  <c r="BT224" i="1"/>
  <c r="BQ224" i="1"/>
  <c r="BR224" i="1"/>
  <c r="BS224" i="1"/>
  <c r="BU224" i="1"/>
  <c r="AY224" i="1" s="1"/>
  <c r="BQ223" i="1"/>
  <c r="BP223" i="1"/>
  <c r="BS223" i="1"/>
  <c r="BT223" i="1"/>
  <c r="BR223" i="1"/>
  <c r="BU223" i="1"/>
  <c r="AR228" i="1"/>
  <c r="BC228" i="1" s="1"/>
  <c r="CD219" i="2" l="1"/>
  <c r="AJ209" i="2"/>
  <c r="BH209" i="2"/>
  <c r="BN228" i="1"/>
  <c r="BO228" i="1"/>
  <c r="BJ223" i="1"/>
  <c r="AY223" i="1"/>
  <c r="BN227" i="1"/>
  <c r="BO227" i="1"/>
  <c r="J219" i="2"/>
  <c r="AH219" i="2"/>
  <c r="X208" i="2"/>
  <c r="BT209" i="2"/>
  <c r="AV209" i="2"/>
  <c r="X206" i="2"/>
  <c r="CF206" i="2"/>
  <c r="AV208" i="2"/>
  <c r="BL213" i="1"/>
  <c r="BA213" i="1"/>
  <c r="BL211" i="1"/>
  <c r="L208" i="2"/>
  <c r="BH208" i="2"/>
  <c r="BA214" i="1"/>
  <c r="BT211" i="2" s="1"/>
  <c r="AJ208" i="2"/>
  <c r="BW215" i="1"/>
  <c r="AT864" i="1"/>
  <c r="BE864" i="1" s="1"/>
  <c r="AZ730" i="1"/>
  <c r="BK730" i="1" s="1"/>
  <c r="BS215" i="2"/>
  <c r="BG215" i="2"/>
  <c r="CE215" i="2"/>
  <c r="AU215" i="2"/>
  <c r="AI215" i="2"/>
  <c r="W215" i="2"/>
  <c r="K215" i="2"/>
  <c r="CF211" i="2"/>
  <c r="AJ211" i="2"/>
  <c r="AT873" i="1"/>
  <c r="BE873" i="1" s="1"/>
  <c r="AT875" i="1"/>
  <c r="BE875" i="1" s="1"/>
  <c r="AS450" i="1"/>
  <c r="BD450" i="1" s="1"/>
  <c r="AS451" i="1"/>
  <c r="BD451" i="1" s="1"/>
  <c r="CD220" i="2"/>
  <c r="BR220" i="2"/>
  <c r="BF220" i="2"/>
  <c r="AH220" i="2"/>
  <c r="AT220" i="2"/>
  <c r="V220" i="2"/>
  <c r="J220" i="2"/>
  <c r="AZ728" i="1"/>
  <c r="BK728" i="1" s="1"/>
  <c r="CE213" i="2"/>
  <c r="BS213" i="2"/>
  <c r="BG213" i="2"/>
  <c r="AI213" i="2"/>
  <c r="AU213" i="2"/>
  <c r="W213" i="2"/>
  <c r="K213" i="2"/>
  <c r="AT868" i="1"/>
  <c r="BE868" i="1" s="1"/>
  <c r="AT870" i="1"/>
  <c r="BE870" i="1" s="1"/>
  <c r="CF210" i="2"/>
  <c r="BH210" i="2"/>
  <c r="BT210" i="2"/>
  <c r="AJ210" i="2"/>
  <c r="X210" i="2"/>
  <c r="L210" i="2"/>
  <c r="AV210" i="2"/>
  <c r="AT869" i="1"/>
  <c r="BE869" i="1" s="1"/>
  <c r="AS452" i="1"/>
  <c r="BD452" i="1" s="1"/>
  <c r="AS449" i="1"/>
  <c r="BD449" i="1" s="1"/>
  <c r="AT882" i="1"/>
  <c r="BE882" i="1" s="1"/>
  <c r="AT863" i="1"/>
  <c r="BE863" i="1" s="1"/>
  <c r="AY987" i="1"/>
  <c r="BJ987" i="1" s="1"/>
  <c r="AY985" i="1"/>
  <c r="BJ985" i="1" s="1"/>
  <c r="AY734" i="1"/>
  <c r="BJ734" i="1" s="1"/>
  <c r="AY988" i="1"/>
  <c r="BJ988" i="1" s="1"/>
  <c r="AY733" i="1"/>
  <c r="BJ733" i="1" s="1"/>
  <c r="BK220" i="1"/>
  <c r="BK217" i="1"/>
  <c r="BK219" i="1"/>
  <c r="BJ224" i="1"/>
  <c r="BV222" i="1"/>
  <c r="AZ222" i="1" s="1"/>
  <c r="AY479" i="1"/>
  <c r="BJ479" i="1" s="1"/>
  <c r="BV221" i="1"/>
  <c r="AZ221" i="1" s="1"/>
  <c r="AR230" i="1"/>
  <c r="BC230" i="1" s="1"/>
  <c r="AR229" i="1"/>
  <c r="BC229" i="1" s="1"/>
  <c r="BS225" i="1"/>
  <c r="BQ225" i="1"/>
  <c r="BP225" i="1"/>
  <c r="BR225" i="1"/>
  <c r="BT225" i="1"/>
  <c r="BU225" i="1"/>
  <c r="BR226" i="1"/>
  <c r="BQ226" i="1"/>
  <c r="BS226" i="1"/>
  <c r="BT226" i="1"/>
  <c r="BP226" i="1"/>
  <c r="BU226" i="1"/>
  <c r="AY226" i="1" l="1"/>
  <c r="BJ226" i="1" s="1"/>
  <c r="BN229" i="1"/>
  <c r="BO229" i="1"/>
  <c r="BN230" i="1"/>
  <c r="BO230" i="1"/>
  <c r="AY225" i="1"/>
  <c r="CD222" i="2" s="1"/>
  <c r="AV211" i="2"/>
  <c r="BL214" i="1"/>
  <c r="X211" i="2"/>
  <c r="BH211" i="2"/>
  <c r="BA215" i="1"/>
  <c r="BL215" i="1" s="1"/>
  <c r="L211" i="2"/>
  <c r="BW216" i="1"/>
  <c r="BW218" i="1"/>
  <c r="BW219" i="1"/>
  <c r="CE217" i="2"/>
  <c r="BS217" i="2"/>
  <c r="BG217" i="2"/>
  <c r="AI217" i="2"/>
  <c r="W217" i="2"/>
  <c r="AU217" i="2"/>
  <c r="K217" i="2"/>
  <c r="BR223" i="2"/>
  <c r="AT223" i="2"/>
  <c r="BF223" i="2"/>
  <c r="AT878" i="1"/>
  <c r="BE878" i="1" s="1"/>
  <c r="AT876" i="1"/>
  <c r="BE876" i="1" s="1"/>
  <c r="AT881" i="1"/>
  <c r="BE881" i="1" s="1"/>
  <c r="AZ729" i="1"/>
  <c r="BK729" i="1" s="1"/>
  <c r="CE214" i="2"/>
  <c r="BG214" i="2"/>
  <c r="AU214" i="2"/>
  <c r="AI214" i="2"/>
  <c r="BS214" i="2"/>
  <c r="K214" i="2"/>
  <c r="W214" i="2"/>
  <c r="AT890" i="1"/>
  <c r="BE890" i="1" s="1"/>
  <c r="AS454" i="1"/>
  <c r="BD454" i="1" s="1"/>
  <c r="BR222" i="2"/>
  <c r="AT222" i="2"/>
  <c r="AH222" i="2"/>
  <c r="CD221" i="2"/>
  <c r="BR221" i="2"/>
  <c r="AT221" i="2"/>
  <c r="BF221" i="2"/>
  <c r="AH221" i="2"/>
  <c r="J221" i="2"/>
  <c r="V221" i="2"/>
  <c r="AS456" i="1"/>
  <c r="BD456" i="1" s="1"/>
  <c r="AT883" i="1"/>
  <c r="BE883" i="1" s="1"/>
  <c r="AT872" i="1"/>
  <c r="BE872" i="1" s="1"/>
  <c r="AZ731" i="1"/>
  <c r="BK731" i="1" s="1"/>
  <c r="CE216" i="2"/>
  <c r="BS216" i="2"/>
  <c r="AI216" i="2"/>
  <c r="AU216" i="2"/>
  <c r="BG216" i="2"/>
  <c r="K216" i="2"/>
  <c r="W216" i="2"/>
  <c r="AT871" i="1"/>
  <c r="BE871" i="1" s="1"/>
  <c r="AS453" i="1"/>
  <c r="BD453" i="1" s="1"/>
  <c r="AT877" i="1"/>
  <c r="BE877" i="1" s="1"/>
  <c r="AS455" i="1"/>
  <c r="BD455" i="1" s="1"/>
  <c r="AZ732" i="1"/>
  <c r="BK732" i="1" s="1"/>
  <c r="AY989" i="1"/>
  <c r="BJ989" i="1" s="1"/>
  <c r="AY990" i="1"/>
  <c r="BJ990" i="1" s="1"/>
  <c r="AY735" i="1"/>
  <c r="BJ735" i="1" s="1"/>
  <c r="BK222" i="1"/>
  <c r="BK221" i="1"/>
  <c r="AY480" i="1"/>
  <c r="BJ480" i="1" s="1"/>
  <c r="BV223" i="1"/>
  <c r="AZ223" i="1" s="1"/>
  <c r="BP228" i="1"/>
  <c r="BT228" i="1"/>
  <c r="BR228" i="1"/>
  <c r="BQ228" i="1"/>
  <c r="BS228" i="1"/>
  <c r="BU228" i="1"/>
  <c r="AY228" i="1" s="1"/>
  <c r="AR232" i="1"/>
  <c r="BC232" i="1" s="1"/>
  <c r="BQ227" i="1"/>
  <c r="BR227" i="1"/>
  <c r="BT227" i="1"/>
  <c r="BP227" i="1"/>
  <c r="BS227" i="1"/>
  <c r="BU227" i="1"/>
  <c r="AR231" i="1"/>
  <c r="BC231" i="1" s="1"/>
  <c r="BN232" i="1" l="1"/>
  <c r="BO232" i="1"/>
  <c r="AY227" i="1"/>
  <c r="BF224" i="2" s="1"/>
  <c r="BA218" i="1"/>
  <c r="BL218" i="1" s="1"/>
  <c r="AY481" i="1"/>
  <c r="BJ481" i="1" s="1"/>
  <c r="J222" i="2"/>
  <c r="BF222" i="2"/>
  <c r="V223" i="2"/>
  <c r="AH223" i="2"/>
  <c r="BL216" i="1"/>
  <c r="BA216" i="1"/>
  <c r="BJ225" i="1"/>
  <c r="BN231" i="1"/>
  <c r="BO231" i="1"/>
  <c r="AY482" i="1"/>
  <c r="BJ482" i="1" s="1"/>
  <c r="V222" i="2"/>
  <c r="J223" i="2"/>
  <c r="CD223" i="2"/>
  <c r="BA219" i="1"/>
  <c r="BL219" i="1" s="1"/>
  <c r="BH212" i="2"/>
  <c r="AV212" i="2"/>
  <c r="X212" i="2"/>
  <c r="L212" i="2"/>
  <c r="BT212" i="2"/>
  <c r="AJ212" i="2"/>
  <c r="CF212" i="2"/>
  <c r="BW221" i="1"/>
  <c r="BW220" i="1"/>
  <c r="BW217" i="1"/>
  <c r="BT215" i="2"/>
  <c r="BH215" i="2"/>
  <c r="L215" i="2"/>
  <c r="AT884" i="1"/>
  <c r="BE884" i="1" s="1"/>
  <c r="CE219" i="2"/>
  <c r="BS219" i="2"/>
  <c r="BG219" i="2"/>
  <c r="AU219" i="2"/>
  <c r="W219" i="2"/>
  <c r="AI219" i="2"/>
  <c r="K219" i="2"/>
  <c r="AT885" i="1"/>
  <c r="BE885" i="1" s="1"/>
  <c r="AT879" i="1"/>
  <c r="BE879" i="1" s="1"/>
  <c r="AT891" i="1"/>
  <c r="BE891" i="1" s="1"/>
  <c r="AS460" i="1"/>
  <c r="BD460" i="1" s="1"/>
  <c r="AS458" i="1"/>
  <c r="BD458" i="1" s="1"/>
  <c r="AZ733" i="1"/>
  <c r="BK733" i="1" s="1"/>
  <c r="CE218" i="2"/>
  <c r="BS218" i="2"/>
  <c r="AU218" i="2"/>
  <c r="BG218" i="2"/>
  <c r="AI218" i="2"/>
  <c r="K218" i="2"/>
  <c r="W218" i="2"/>
  <c r="BT213" i="2"/>
  <c r="CF213" i="2"/>
  <c r="AJ213" i="2"/>
  <c r="AV213" i="2"/>
  <c r="L213" i="2"/>
  <c r="BH213" i="2"/>
  <c r="X213" i="2"/>
  <c r="AS457" i="1"/>
  <c r="BD457" i="1" s="1"/>
  <c r="AT880" i="1"/>
  <c r="BE880" i="1" s="1"/>
  <c r="AT898" i="1"/>
  <c r="BE898" i="1" s="1"/>
  <c r="BR224" i="2"/>
  <c r="AT224" i="2"/>
  <c r="V224" i="2"/>
  <c r="AS459" i="1"/>
  <c r="BD459" i="1" s="1"/>
  <c r="BT216" i="2"/>
  <c r="AV216" i="2"/>
  <c r="L216" i="2"/>
  <c r="AT889" i="1"/>
  <c r="BE889" i="1" s="1"/>
  <c r="AT886" i="1"/>
  <c r="BE886" i="1" s="1"/>
  <c r="AY991" i="1"/>
  <c r="BJ991" i="1" s="1"/>
  <c r="AZ734" i="1"/>
  <c r="BK734" i="1" s="1"/>
  <c r="AY737" i="1"/>
  <c r="BJ737" i="1" s="1"/>
  <c r="AY738" i="1"/>
  <c r="BJ738" i="1" s="1"/>
  <c r="AY736" i="1"/>
  <c r="BJ736" i="1" s="1"/>
  <c r="BK223" i="1"/>
  <c r="AY483" i="1"/>
  <c r="BJ483" i="1" s="1"/>
  <c r="BV226" i="1"/>
  <c r="AZ226" i="1" s="1"/>
  <c r="BJ228" i="1"/>
  <c r="BV224" i="1"/>
  <c r="AZ224" i="1" s="1"/>
  <c r="BV225" i="1"/>
  <c r="AZ225" i="1" s="1"/>
  <c r="BS229" i="1"/>
  <c r="BR229" i="1"/>
  <c r="BQ229" i="1"/>
  <c r="BT229" i="1"/>
  <c r="BP229" i="1"/>
  <c r="BU229" i="1"/>
  <c r="AR233" i="1"/>
  <c r="BC233" i="1" s="1"/>
  <c r="BR230" i="1"/>
  <c r="BS230" i="1"/>
  <c r="BT230" i="1"/>
  <c r="BP230" i="1"/>
  <c r="BQ230" i="1"/>
  <c r="BU230" i="1"/>
  <c r="AY230" i="1" s="1"/>
  <c r="AR234" i="1"/>
  <c r="BC234" i="1" s="1"/>
  <c r="BN234" i="1" l="1"/>
  <c r="BO234" i="1"/>
  <c r="AY229" i="1"/>
  <c r="BR226" i="2" s="1"/>
  <c r="BA217" i="1"/>
  <c r="BL217" i="1" s="1"/>
  <c r="X216" i="2"/>
  <c r="CF216" i="2"/>
  <c r="AH224" i="2"/>
  <c r="CD224" i="2"/>
  <c r="X215" i="2"/>
  <c r="AV215" i="2"/>
  <c r="BA220" i="1"/>
  <c r="BL220" i="1" s="1"/>
  <c r="BJ227" i="1"/>
  <c r="BL221" i="1"/>
  <c r="BA221" i="1"/>
  <c r="BN233" i="1"/>
  <c r="BO233" i="1"/>
  <c r="AJ216" i="2"/>
  <c r="BH216" i="2"/>
  <c r="J224" i="2"/>
  <c r="AJ215" i="2"/>
  <c r="CF215" i="2"/>
  <c r="BW222" i="1"/>
  <c r="CF218" i="2"/>
  <c r="BT218" i="2"/>
  <c r="BH218" i="2"/>
  <c r="AV218" i="2"/>
  <c r="AJ218" i="2"/>
  <c r="X218" i="2"/>
  <c r="L218" i="2"/>
  <c r="AT897" i="1"/>
  <c r="BE897" i="1" s="1"/>
  <c r="AT906" i="1"/>
  <c r="BE906" i="1" s="1"/>
  <c r="AS461" i="1"/>
  <c r="BD461" i="1" s="1"/>
  <c r="AS464" i="1"/>
  <c r="BD464" i="1" s="1"/>
  <c r="BF226" i="2"/>
  <c r="AT226" i="2"/>
  <c r="V226" i="2"/>
  <c r="AT899" i="1"/>
  <c r="BE899" i="1" s="1"/>
  <c r="AT893" i="1"/>
  <c r="BE893" i="1" s="1"/>
  <c r="CE220" i="2"/>
  <c r="BS220" i="2"/>
  <c r="AI220" i="2"/>
  <c r="AU220" i="2"/>
  <c r="BG220" i="2"/>
  <c r="K220" i="2"/>
  <c r="W220" i="2"/>
  <c r="AT894" i="1"/>
  <c r="BE894" i="1" s="1"/>
  <c r="AT888" i="1"/>
  <c r="BE888" i="1" s="1"/>
  <c r="AS462" i="1"/>
  <c r="BD462" i="1" s="1"/>
  <c r="CF214" i="2"/>
  <c r="BH214" i="2"/>
  <c r="AJ214" i="2"/>
  <c r="L214" i="2"/>
  <c r="CD225" i="2"/>
  <c r="BF225" i="2"/>
  <c r="AT225" i="2"/>
  <c r="AH225" i="2"/>
  <c r="BR225" i="2"/>
  <c r="J225" i="2"/>
  <c r="V225" i="2"/>
  <c r="CF217" i="2"/>
  <c r="AJ217" i="2"/>
  <c r="BH217" i="2"/>
  <c r="X217" i="2"/>
  <c r="AS463" i="1"/>
  <c r="BD463" i="1" s="1"/>
  <c r="AT887" i="1"/>
  <c r="BE887" i="1" s="1"/>
  <c r="AT892" i="1"/>
  <c r="BE892" i="1" s="1"/>
  <c r="AZ735" i="1"/>
  <c r="BK735" i="1" s="1"/>
  <c r="AY994" i="1"/>
  <c r="BJ994" i="1" s="1"/>
  <c r="AY739" i="1"/>
  <c r="BJ739" i="1" s="1"/>
  <c r="AY992" i="1"/>
  <c r="BJ992" i="1" s="1"/>
  <c r="AY993" i="1"/>
  <c r="BJ993" i="1" s="1"/>
  <c r="BK224" i="1"/>
  <c r="BK225" i="1"/>
  <c r="BK226" i="1"/>
  <c r="AY484" i="1"/>
  <c r="BJ484" i="1" s="1"/>
  <c r="BV227" i="1"/>
  <c r="AZ227" i="1" s="1"/>
  <c r="AY485" i="1"/>
  <c r="BJ485" i="1" s="1"/>
  <c r="BJ230" i="1"/>
  <c r="BQ231" i="1"/>
  <c r="BS231" i="1"/>
  <c r="BP231" i="1"/>
  <c r="BR231" i="1"/>
  <c r="BT231" i="1"/>
  <c r="BU231" i="1"/>
  <c r="AY231" i="1" s="1"/>
  <c r="BP232" i="1"/>
  <c r="BT232" i="1"/>
  <c r="BQ232" i="1"/>
  <c r="BR232" i="1"/>
  <c r="BS232" i="1"/>
  <c r="BU232" i="1"/>
  <c r="AY232" i="1" s="1"/>
  <c r="AR235" i="1"/>
  <c r="BC235" i="1" s="1"/>
  <c r="AR236" i="1"/>
  <c r="BC236" i="1" s="1"/>
  <c r="BN235" i="1" l="1"/>
  <c r="BO235" i="1"/>
  <c r="L217" i="2"/>
  <c r="BT217" i="2"/>
  <c r="AV214" i="2"/>
  <c r="J226" i="2"/>
  <c r="CD226" i="2"/>
  <c r="BJ229" i="1"/>
  <c r="BV229" i="1" s="1"/>
  <c r="AZ229" i="1" s="1"/>
  <c r="BN236" i="1"/>
  <c r="BO236" i="1"/>
  <c r="AV217" i="2"/>
  <c r="X214" i="2"/>
  <c r="BT214" i="2"/>
  <c r="AH226" i="2"/>
  <c r="BA222" i="1"/>
  <c r="BT219" i="2" s="1"/>
  <c r="BW226" i="1"/>
  <c r="BW223" i="1"/>
  <c r="AT895" i="1"/>
  <c r="BE895" i="1" s="1"/>
  <c r="AT914" i="1"/>
  <c r="BE914" i="1" s="1"/>
  <c r="CD227" i="2"/>
  <c r="BR227" i="2"/>
  <c r="AH227" i="2"/>
  <c r="AT227" i="2"/>
  <c r="BF227" i="2"/>
  <c r="J227" i="2"/>
  <c r="V227" i="2"/>
  <c r="AZ737" i="1"/>
  <c r="BK737" i="1" s="1"/>
  <c r="CE222" i="2"/>
  <c r="BS222" i="2"/>
  <c r="BG222" i="2"/>
  <c r="AU222" i="2"/>
  <c r="AI222" i="2"/>
  <c r="K222" i="2"/>
  <c r="W222" i="2"/>
  <c r="CF219" i="2"/>
  <c r="AJ219" i="2"/>
  <c r="AS466" i="1"/>
  <c r="BD466" i="1" s="1"/>
  <c r="AT907" i="1"/>
  <c r="BE907" i="1" s="1"/>
  <c r="AS468" i="1"/>
  <c r="BD468" i="1" s="1"/>
  <c r="CE221" i="2"/>
  <c r="BG221" i="2"/>
  <c r="BS221" i="2"/>
  <c r="AI221" i="2"/>
  <c r="W221" i="2"/>
  <c r="AU221" i="2"/>
  <c r="K221" i="2"/>
  <c r="AT900" i="1"/>
  <c r="BE900" i="1" s="1"/>
  <c r="AT902" i="1"/>
  <c r="BE902" i="1" s="1"/>
  <c r="AS465" i="1"/>
  <c r="BD465" i="1" s="1"/>
  <c r="AT905" i="1"/>
  <c r="BE905" i="1" s="1"/>
  <c r="AZ738" i="1"/>
  <c r="BK738" i="1" s="1"/>
  <c r="CE223" i="2"/>
  <c r="BG223" i="2"/>
  <c r="BS223" i="2"/>
  <c r="AU223" i="2"/>
  <c r="AI223" i="2"/>
  <c r="W223" i="2"/>
  <c r="K223" i="2"/>
  <c r="AS467" i="1"/>
  <c r="BD467" i="1" s="1"/>
  <c r="AT896" i="1"/>
  <c r="BE896" i="1" s="1"/>
  <c r="AT901" i="1"/>
  <c r="BE901" i="1" s="1"/>
  <c r="AZ736" i="1"/>
  <c r="BK736" i="1" s="1"/>
  <c r="AY741" i="1"/>
  <c r="BJ741" i="1" s="1"/>
  <c r="AY995" i="1"/>
  <c r="BJ995" i="1" s="1"/>
  <c r="AY740" i="1"/>
  <c r="BJ740" i="1" s="1"/>
  <c r="BK227" i="1"/>
  <c r="AY486" i="1"/>
  <c r="BJ486" i="1" s="1"/>
  <c r="BJ231" i="1"/>
  <c r="BJ232" i="1"/>
  <c r="BV228" i="1"/>
  <c r="AZ228" i="1" s="1"/>
  <c r="BR234" i="1"/>
  <c r="BQ234" i="1"/>
  <c r="BS234" i="1"/>
  <c r="BT234" i="1"/>
  <c r="BP234" i="1"/>
  <c r="BU234" i="1"/>
  <c r="AR238" i="1"/>
  <c r="BC238" i="1" s="1"/>
  <c r="BS233" i="1"/>
  <c r="BQ233" i="1"/>
  <c r="BR233" i="1"/>
  <c r="BP233" i="1"/>
  <c r="BT233" i="1"/>
  <c r="BU233" i="1"/>
  <c r="AY233" i="1" s="1"/>
  <c r="AR237" i="1"/>
  <c r="BC237" i="1" s="1"/>
  <c r="BN238" i="1" l="1"/>
  <c r="BO238" i="1"/>
  <c r="BN237" i="1"/>
  <c r="BO237" i="1"/>
  <c r="AY234" i="1"/>
  <c r="BJ234" i="1" s="1"/>
  <c r="AV219" i="2"/>
  <c r="BL222" i="1"/>
  <c r="X219" i="2"/>
  <c r="BH219" i="2"/>
  <c r="BA223" i="1"/>
  <c r="BT220" i="2" s="1"/>
  <c r="L219" i="2"/>
  <c r="BL226" i="1"/>
  <c r="BA226" i="1"/>
  <c r="BW225" i="1"/>
  <c r="BV230" i="1"/>
  <c r="BW224" i="1"/>
  <c r="AT915" i="1"/>
  <c r="BE915" i="1" s="1"/>
  <c r="CD229" i="2"/>
  <c r="BR229" i="2"/>
  <c r="AT229" i="2"/>
  <c r="BF229" i="2"/>
  <c r="AH229" i="2"/>
  <c r="J229" i="2"/>
  <c r="V229" i="2"/>
  <c r="CF223" i="2"/>
  <c r="BT223" i="2"/>
  <c r="AV223" i="2"/>
  <c r="BH223" i="2"/>
  <c r="AJ223" i="2"/>
  <c r="L223" i="2"/>
  <c r="X223" i="2"/>
  <c r="AS471" i="1"/>
  <c r="BD471" i="1" s="1"/>
  <c r="AT903" i="1"/>
  <c r="BE903" i="1" s="1"/>
  <c r="CD228" i="2"/>
  <c r="BR228" i="2"/>
  <c r="BF228" i="2"/>
  <c r="AH228" i="2"/>
  <c r="V228" i="2"/>
  <c r="J228" i="2"/>
  <c r="AT228" i="2"/>
  <c r="BH220" i="2"/>
  <c r="AV220" i="2"/>
  <c r="X220" i="2"/>
  <c r="AT909" i="1"/>
  <c r="BE909" i="1" s="1"/>
  <c r="AS469" i="1"/>
  <c r="BD469" i="1" s="1"/>
  <c r="CD231" i="2"/>
  <c r="AH231" i="2"/>
  <c r="BF231" i="2"/>
  <c r="V231" i="2"/>
  <c r="AT904" i="1"/>
  <c r="BE904" i="1" s="1"/>
  <c r="AT913" i="1"/>
  <c r="BE913" i="1" s="1"/>
  <c r="AT910" i="1"/>
  <c r="BE910" i="1" s="1"/>
  <c r="AT908" i="1"/>
  <c r="BE908" i="1" s="1"/>
  <c r="AT922" i="1"/>
  <c r="BE922" i="1" s="1"/>
  <c r="AZ739" i="1"/>
  <c r="BK739" i="1" s="1"/>
  <c r="BS224" i="2"/>
  <c r="CE224" i="2"/>
  <c r="AI224" i="2"/>
  <c r="AU224" i="2"/>
  <c r="K224" i="2"/>
  <c r="BG224" i="2"/>
  <c r="W224" i="2"/>
  <c r="AS472" i="1"/>
  <c r="BD472" i="1" s="1"/>
  <c r="AS470" i="1"/>
  <c r="BD470" i="1" s="1"/>
  <c r="AY742" i="1"/>
  <c r="BJ742" i="1" s="1"/>
  <c r="AY997" i="1"/>
  <c r="BJ997" i="1" s="1"/>
  <c r="AY996" i="1"/>
  <c r="BJ996" i="1" s="1"/>
  <c r="BK228" i="1"/>
  <c r="BK229" i="1"/>
  <c r="AY488" i="1"/>
  <c r="BJ488" i="1" s="1"/>
  <c r="AY487" i="1"/>
  <c r="BJ487" i="1" s="1"/>
  <c r="BJ233" i="1"/>
  <c r="AR240" i="1"/>
  <c r="BC240" i="1" s="1"/>
  <c r="BQ235" i="1"/>
  <c r="BR235" i="1"/>
  <c r="BS235" i="1"/>
  <c r="BP235" i="1"/>
  <c r="BT235" i="1"/>
  <c r="BU235" i="1"/>
  <c r="BP236" i="1"/>
  <c r="BT236" i="1"/>
  <c r="BR236" i="1"/>
  <c r="BS236" i="1"/>
  <c r="BQ236" i="1"/>
  <c r="BU236" i="1"/>
  <c r="AR239" i="1"/>
  <c r="BC239" i="1" s="1"/>
  <c r="BA225" i="1" l="1"/>
  <c r="BL225" i="1" s="1"/>
  <c r="AY236" i="1"/>
  <c r="BR233" i="2" s="1"/>
  <c r="BN240" i="1"/>
  <c r="BO240" i="1"/>
  <c r="AT231" i="2"/>
  <c r="AJ220" i="2"/>
  <c r="CF220" i="2"/>
  <c r="BL223" i="1"/>
  <c r="BN239" i="1"/>
  <c r="BO239" i="1"/>
  <c r="BA224" i="1"/>
  <c r="BL224" i="1" s="1"/>
  <c r="AY235" i="1"/>
  <c r="BF232" i="2" s="1"/>
  <c r="AY490" i="1"/>
  <c r="BJ490" i="1" s="1"/>
  <c r="J231" i="2"/>
  <c r="BR231" i="2"/>
  <c r="L220" i="2"/>
  <c r="AZ230" i="1"/>
  <c r="BK230" i="1" s="1"/>
  <c r="BW227" i="1"/>
  <c r="AS474" i="1"/>
  <c r="BD474" i="1" s="1"/>
  <c r="CF222" i="2"/>
  <c r="AJ222" i="2"/>
  <c r="X222" i="2"/>
  <c r="CD233" i="2"/>
  <c r="BF233" i="2"/>
  <c r="AH233" i="2"/>
  <c r="V233" i="2"/>
  <c r="BS227" i="2"/>
  <c r="W227" i="2"/>
  <c r="K227" i="2"/>
  <c r="AT918" i="1"/>
  <c r="BE918" i="1" s="1"/>
  <c r="AT912" i="1"/>
  <c r="BE912" i="1" s="1"/>
  <c r="AT917" i="1"/>
  <c r="BE917" i="1" s="1"/>
  <c r="AT911" i="1"/>
  <c r="BE911" i="1" s="1"/>
  <c r="AS475" i="1"/>
  <c r="BD475" i="1" s="1"/>
  <c r="AT923" i="1"/>
  <c r="BE923" i="1" s="1"/>
  <c r="CD232" i="2"/>
  <c r="AH232" i="2"/>
  <c r="AT232" i="2"/>
  <c r="BR232" i="2"/>
  <c r="AZ740" i="1"/>
  <c r="BK740" i="1" s="1"/>
  <c r="CE225" i="2"/>
  <c r="BS225" i="2"/>
  <c r="BG225" i="2"/>
  <c r="AU225" i="2"/>
  <c r="AI225" i="2"/>
  <c r="W225" i="2"/>
  <c r="K225" i="2"/>
  <c r="AT930" i="1"/>
  <c r="BE930" i="1" s="1"/>
  <c r="CF221" i="2"/>
  <c r="AJ221" i="2"/>
  <c r="BH221" i="2"/>
  <c r="X221" i="2"/>
  <c r="CD230" i="2"/>
  <c r="BR230" i="2"/>
  <c r="BF230" i="2"/>
  <c r="AT230" i="2"/>
  <c r="V230" i="2"/>
  <c r="AH230" i="2"/>
  <c r="J230" i="2"/>
  <c r="CE226" i="2"/>
  <c r="BS226" i="2"/>
  <c r="AU226" i="2"/>
  <c r="BG226" i="2"/>
  <c r="AI226" i="2"/>
  <c r="K226" i="2"/>
  <c r="W226" i="2"/>
  <c r="AS476" i="1"/>
  <c r="BD476" i="1" s="1"/>
  <c r="AT916" i="1"/>
  <c r="BE916" i="1" s="1"/>
  <c r="AT921" i="1"/>
  <c r="BE921" i="1" s="1"/>
  <c r="AS473" i="1"/>
  <c r="BD473" i="1" s="1"/>
  <c r="AY998" i="1"/>
  <c r="BJ998" i="1" s="1"/>
  <c r="AY746" i="1"/>
  <c r="BJ746" i="1" s="1"/>
  <c r="AZ741" i="1"/>
  <c r="BK741" i="1" s="1"/>
  <c r="AY744" i="1"/>
  <c r="BJ744" i="1" s="1"/>
  <c r="AY743" i="1"/>
  <c r="BJ743" i="1" s="1"/>
  <c r="AZ742" i="1"/>
  <c r="BK742" i="1" s="1"/>
  <c r="AY489" i="1"/>
  <c r="BJ489" i="1" s="1"/>
  <c r="AY492" i="1"/>
  <c r="BJ492" i="1" s="1"/>
  <c r="BV234" i="1"/>
  <c r="AZ234" i="1" s="1"/>
  <c r="BV232" i="1"/>
  <c r="AZ232" i="1" s="1"/>
  <c r="BV231" i="1"/>
  <c r="AZ231" i="1" s="1"/>
  <c r="BR238" i="1"/>
  <c r="BS238" i="1"/>
  <c r="BT238" i="1"/>
  <c r="BP238" i="1"/>
  <c r="BQ238" i="1"/>
  <c r="BU238" i="1"/>
  <c r="AR242" i="1"/>
  <c r="BC242" i="1" s="1"/>
  <c r="BS237" i="1"/>
  <c r="BR237" i="1"/>
  <c r="BT237" i="1"/>
  <c r="BP237" i="1"/>
  <c r="BQ237" i="1"/>
  <c r="BU237" i="1"/>
  <c r="AR241" i="1"/>
  <c r="BC241" i="1" s="1"/>
  <c r="BN242" i="1" l="1"/>
  <c r="BO242" i="1"/>
  <c r="AV221" i="2"/>
  <c r="V232" i="2"/>
  <c r="AU227" i="2"/>
  <c r="CE227" i="2"/>
  <c r="AT233" i="2"/>
  <c r="L222" i="2"/>
  <c r="BH222" i="2"/>
  <c r="BL227" i="1"/>
  <c r="BA227" i="1"/>
  <c r="BJ235" i="1"/>
  <c r="BJ236" i="1"/>
  <c r="BN241" i="1"/>
  <c r="BO241" i="1"/>
  <c r="BJ238" i="1"/>
  <c r="AY238" i="1"/>
  <c r="BJ237" i="1"/>
  <c r="AY237" i="1"/>
  <c r="AY491" i="1"/>
  <c r="BJ491" i="1" s="1"/>
  <c r="L221" i="2"/>
  <c r="BT221" i="2"/>
  <c r="J232" i="2"/>
  <c r="AI227" i="2"/>
  <c r="BG227" i="2"/>
  <c r="J233" i="2"/>
  <c r="AV222" i="2"/>
  <c r="BT222" i="2"/>
  <c r="BW230" i="1"/>
  <c r="BW229" i="1"/>
  <c r="BW228" i="1"/>
  <c r="CF224" i="2"/>
  <c r="BT224" i="2"/>
  <c r="BH224" i="2"/>
  <c r="X224" i="2"/>
  <c r="AV224" i="2"/>
  <c r="AJ224" i="2"/>
  <c r="L224" i="2"/>
  <c r="CD234" i="2"/>
  <c r="BF234" i="2"/>
  <c r="BR234" i="2"/>
  <c r="AT234" i="2"/>
  <c r="AH234" i="2"/>
  <c r="V234" i="2"/>
  <c r="J234" i="2"/>
  <c r="AT924" i="1"/>
  <c r="BE924" i="1" s="1"/>
  <c r="AT938" i="1"/>
  <c r="BE938" i="1" s="1"/>
  <c r="AT925" i="1"/>
  <c r="BE925" i="1" s="1"/>
  <c r="AT926" i="1"/>
  <c r="BE926" i="1" s="1"/>
  <c r="AT929" i="1"/>
  <c r="BE929" i="1" s="1"/>
  <c r="AS479" i="1"/>
  <c r="BD479" i="1" s="1"/>
  <c r="AS480" i="1"/>
  <c r="BD480" i="1" s="1"/>
  <c r="AT931" i="1"/>
  <c r="BE931" i="1" s="1"/>
  <c r="AT920" i="1"/>
  <c r="BE920" i="1" s="1"/>
  <c r="BR235" i="2"/>
  <c r="CD235" i="2"/>
  <c r="AH235" i="2"/>
  <c r="AT235" i="2"/>
  <c r="J235" i="2"/>
  <c r="V235" i="2"/>
  <c r="BF235" i="2"/>
  <c r="AS477" i="1"/>
  <c r="BD477" i="1" s="1"/>
  <c r="AT919" i="1"/>
  <c r="BE919" i="1" s="1"/>
  <c r="AS478" i="1"/>
  <c r="BD478" i="1" s="1"/>
  <c r="AY745" i="1"/>
  <c r="BJ745" i="1" s="1"/>
  <c r="AY999" i="1"/>
  <c r="BJ999" i="1" s="1"/>
  <c r="AY1000" i="1"/>
  <c r="BJ1000" i="1" s="1"/>
  <c r="AY1002" i="1"/>
  <c r="BJ1002" i="1" s="1"/>
  <c r="AY748" i="1"/>
  <c r="BJ748" i="1" s="1"/>
  <c r="BK232" i="1"/>
  <c r="BK231" i="1"/>
  <c r="BK234" i="1"/>
  <c r="AY494" i="1"/>
  <c r="BJ494" i="1" s="1"/>
  <c r="BV236" i="1"/>
  <c r="AZ236" i="1" s="1"/>
  <c r="BV235" i="1"/>
  <c r="AZ235" i="1" s="1"/>
  <c r="AY493" i="1"/>
  <c r="BJ493" i="1" s="1"/>
  <c r="BV233" i="1"/>
  <c r="AZ233" i="1" s="1"/>
  <c r="BP240" i="1"/>
  <c r="BT240" i="1"/>
  <c r="BS240" i="1"/>
  <c r="BR240" i="1"/>
  <c r="BQ240" i="1"/>
  <c r="BU240" i="1"/>
  <c r="AY240" i="1" s="1"/>
  <c r="AR244" i="1"/>
  <c r="BC244" i="1" s="1"/>
  <c r="BQ239" i="1"/>
  <c r="BS239" i="1"/>
  <c r="BT239" i="1"/>
  <c r="BR239" i="1"/>
  <c r="BP239" i="1"/>
  <c r="BU239" i="1"/>
  <c r="AR243" i="1"/>
  <c r="BC243" i="1" s="1"/>
  <c r="BN243" i="1" l="1"/>
  <c r="BO243" i="1"/>
  <c r="AY239" i="1"/>
  <c r="BR236" i="2" s="1"/>
  <c r="BA228" i="1"/>
  <c r="BL228" i="1" s="1"/>
  <c r="BA229" i="1"/>
  <c r="CF226" i="2" s="1"/>
  <c r="BN244" i="1"/>
  <c r="BO244" i="1"/>
  <c r="AY747" i="1"/>
  <c r="BJ747" i="1" s="1"/>
  <c r="BL230" i="1"/>
  <c r="BA230" i="1"/>
  <c r="CE229" i="2"/>
  <c r="BS229" i="2"/>
  <c r="BG229" i="2"/>
  <c r="AU229" i="2"/>
  <c r="AI229" i="2"/>
  <c r="W229" i="2"/>
  <c r="K229" i="2"/>
  <c r="BH226" i="2"/>
  <c r="AV226" i="2"/>
  <c r="X226" i="2"/>
  <c r="AS482" i="1"/>
  <c r="BD482" i="1" s="1"/>
  <c r="AS481" i="1"/>
  <c r="BD481" i="1" s="1"/>
  <c r="AS484" i="1"/>
  <c r="BD484" i="1" s="1"/>
  <c r="AT946" i="1"/>
  <c r="BE946" i="1" s="1"/>
  <c r="CD236" i="2"/>
  <c r="BF236" i="2"/>
  <c r="AH236" i="2"/>
  <c r="J236" i="2"/>
  <c r="AZ746" i="1"/>
  <c r="BK746" i="1" s="1"/>
  <c r="CE231" i="2"/>
  <c r="BG231" i="2"/>
  <c r="BS231" i="2"/>
  <c r="AU231" i="2"/>
  <c r="AI231" i="2"/>
  <c r="W231" i="2"/>
  <c r="K231" i="2"/>
  <c r="AT939" i="1"/>
  <c r="BE939" i="1" s="1"/>
  <c r="AT933" i="1"/>
  <c r="BE933" i="1" s="1"/>
  <c r="AZ743" i="1"/>
  <c r="BK743" i="1" s="1"/>
  <c r="CE228" i="2"/>
  <c r="BS228" i="2"/>
  <c r="AI228" i="2"/>
  <c r="AU228" i="2"/>
  <c r="BG228" i="2"/>
  <c r="K228" i="2"/>
  <c r="W228" i="2"/>
  <c r="CF227" i="2"/>
  <c r="BT227" i="2"/>
  <c r="BH227" i="2"/>
  <c r="AV227" i="2"/>
  <c r="AJ227" i="2"/>
  <c r="L227" i="2"/>
  <c r="X227" i="2"/>
  <c r="AT927" i="1"/>
  <c r="BE927" i="1" s="1"/>
  <c r="AS483" i="1"/>
  <c r="BD483" i="1" s="1"/>
  <c r="AT932" i="1"/>
  <c r="BE932" i="1" s="1"/>
  <c r="BT225" i="2"/>
  <c r="AV225" i="2"/>
  <c r="L225" i="2"/>
  <c r="AT928" i="1"/>
  <c r="BE928" i="1" s="1"/>
  <c r="AT937" i="1"/>
  <c r="BE937" i="1" s="1"/>
  <c r="AT934" i="1"/>
  <c r="BE934" i="1" s="1"/>
  <c r="AY1004" i="1"/>
  <c r="BJ1004" i="1" s="1"/>
  <c r="AY1001" i="1"/>
  <c r="BJ1001" i="1" s="1"/>
  <c r="AY750" i="1"/>
  <c r="BJ750" i="1" s="1"/>
  <c r="AZ744" i="1"/>
  <c r="BK744" i="1" s="1"/>
  <c r="AY1003" i="1"/>
  <c r="BJ1003" i="1" s="1"/>
  <c r="AY749" i="1"/>
  <c r="BJ749" i="1" s="1"/>
  <c r="BK233" i="1"/>
  <c r="BK235" i="1"/>
  <c r="BK236" i="1"/>
  <c r="BV237" i="1"/>
  <c r="AZ237" i="1" s="1"/>
  <c r="BV238" i="1"/>
  <c r="AZ238" i="1" s="1"/>
  <c r="AY495" i="1"/>
  <c r="BJ495" i="1" s="1"/>
  <c r="BJ240" i="1"/>
  <c r="BR242" i="1"/>
  <c r="BT242" i="1"/>
  <c r="BP242" i="1"/>
  <c r="BQ242" i="1"/>
  <c r="BS242" i="1"/>
  <c r="BU242" i="1"/>
  <c r="AR246" i="1"/>
  <c r="BC246" i="1" s="1"/>
  <c r="AR245" i="1"/>
  <c r="BC245" i="1" s="1"/>
  <c r="BS241" i="1"/>
  <c r="BT241" i="1"/>
  <c r="BP241" i="1"/>
  <c r="BR241" i="1"/>
  <c r="BQ241" i="1"/>
  <c r="BU241" i="1"/>
  <c r="BN246" i="1" l="1"/>
  <c r="BO246" i="1"/>
  <c r="AY241" i="1"/>
  <c r="CD238" i="2" s="1"/>
  <c r="AY242" i="1"/>
  <c r="BJ242" i="1" s="1"/>
  <c r="BH225" i="2"/>
  <c r="CF225" i="2"/>
  <c r="AT236" i="2"/>
  <c r="L226" i="2"/>
  <c r="BT226" i="2"/>
  <c r="BL229" i="1"/>
  <c r="BJ239" i="1"/>
  <c r="BN245" i="1"/>
  <c r="BO245" i="1"/>
  <c r="X225" i="2"/>
  <c r="AJ225" i="2"/>
  <c r="V236" i="2"/>
  <c r="AJ226" i="2"/>
  <c r="BW232" i="1"/>
  <c r="BW234" i="1"/>
  <c r="BW231" i="1"/>
  <c r="BS233" i="2"/>
  <c r="BG233" i="2"/>
  <c r="CE233" i="2"/>
  <c r="AI233" i="2"/>
  <c r="AU233" i="2"/>
  <c r="W233" i="2"/>
  <c r="K233" i="2"/>
  <c r="AT942" i="1"/>
  <c r="BE942" i="1" s="1"/>
  <c r="AT936" i="1"/>
  <c r="BE936" i="1" s="1"/>
  <c r="AT941" i="1"/>
  <c r="BE941" i="1" s="1"/>
  <c r="BR238" i="2"/>
  <c r="AT238" i="2"/>
  <c r="J238" i="2"/>
  <c r="CD239" i="2"/>
  <c r="AH239" i="2"/>
  <c r="BF239" i="2"/>
  <c r="V239" i="2"/>
  <c r="CE232" i="2"/>
  <c r="BS232" i="2"/>
  <c r="AI232" i="2"/>
  <c r="AU232" i="2"/>
  <c r="BG232" i="2"/>
  <c r="K232" i="2"/>
  <c r="W232" i="2"/>
  <c r="AS487" i="1"/>
  <c r="BD487" i="1" s="1"/>
  <c r="AS488" i="1"/>
  <c r="BD488" i="1" s="1"/>
  <c r="AS486" i="1"/>
  <c r="BD486" i="1" s="1"/>
  <c r="CE230" i="2"/>
  <c r="BG230" i="2"/>
  <c r="AU230" i="2"/>
  <c r="BS230" i="2"/>
  <c r="AI230" i="2"/>
  <c r="K230" i="2"/>
  <c r="W230" i="2"/>
  <c r="AT945" i="1"/>
  <c r="BE945" i="1" s="1"/>
  <c r="AT940" i="1"/>
  <c r="BE940" i="1" s="1"/>
  <c r="AT935" i="1"/>
  <c r="BE935" i="1" s="1"/>
  <c r="AT954" i="1"/>
  <c r="BE954" i="1" s="1"/>
  <c r="CD237" i="2"/>
  <c r="BR237" i="2"/>
  <c r="AT237" i="2"/>
  <c r="BF237" i="2"/>
  <c r="AH237" i="2"/>
  <c r="J237" i="2"/>
  <c r="V237" i="2"/>
  <c r="AT947" i="1"/>
  <c r="BE947" i="1" s="1"/>
  <c r="AS485" i="1"/>
  <c r="BD485" i="1" s="1"/>
  <c r="AZ747" i="1"/>
  <c r="BK747" i="1" s="1"/>
  <c r="AZ748" i="1"/>
  <c r="BK748" i="1" s="1"/>
  <c r="AZ745" i="1"/>
  <c r="BK745" i="1" s="1"/>
  <c r="AY1005" i="1"/>
  <c r="BJ1005" i="1" s="1"/>
  <c r="AY751" i="1"/>
  <c r="BJ751" i="1" s="1"/>
  <c r="AY1006" i="1"/>
  <c r="BJ1006" i="1" s="1"/>
  <c r="BK237" i="1"/>
  <c r="BK238" i="1"/>
  <c r="AY496" i="1"/>
  <c r="BJ496" i="1" s="1"/>
  <c r="AY498" i="1"/>
  <c r="BJ498" i="1" s="1"/>
  <c r="BV239" i="1"/>
  <c r="AZ239" i="1" s="1"/>
  <c r="AY497" i="1"/>
  <c r="BJ497" i="1" s="1"/>
  <c r="BP244" i="1"/>
  <c r="BT244" i="1"/>
  <c r="BQ244" i="1"/>
  <c r="BS244" i="1"/>
  <c r="BR244" i="1"/>
  <c r="BU244" i="1"/>
  <c r="AY244" i="1" s="1"/>
  <c r="AR248" i="1"/>
  <c r="BC248" i="1" s="1"/>
  <c r="BQ243" i="1"/>
  <c r="BT243" i="1"/>
  <c r="BP243" i="1"/>
  <c r="BS243" i="1"/>
  <c r="BR243" i="1"/>
  <c r="BU243" i="1"/>
  <c r="AR247" i="1"/>
  <c r="BC247" i="1" s="1"/>
  <c r="BL232" i="1" l="1"/>
  <c r="BA232" i="1"/>
  <c r="BN248" i="1"/>
  <c r="BO248" i="1"/>
  <c r="AT239" i="2"/>
  <c r="AH238" i="2"/>
  <c r="BF238" i="2"/>
  <c r="BJ241" i="1"/>
  <c r="BN247" i="1"/>
  <c r="BO247" i="1"/>
  <c r="BA231" i="1"/>
  <c r="AJ228" i="2" s="1"/>
  <c r="BJ243" i="1"/>
  <c r="AY243" i="1"/>
  <c r="J239" i="2"/>
  <c r="BR239" i="2"/>
  <c r="V238" i="2"/>
  <c r="BA234" i="1"/>
  <c r="CF231" i="2" s="1"/>
  <c r="BT228" i="2"/>
  <c r="CF228" i="2"/>
  <c r="BW236" i="1"/>
  <c r="BW233" i="1"/>
  <c r="BW235" i="1"/>
  <c r="AZ750" i="1"/>
  <c r="BK750" i="1" s="1"/>
  <c r="CE235" i="2"/>
  <c r="BS235" i="2"/>
  <c r="BG235" i="2"/>
  <c r="W235" i="2"/>
  <c r="AU235" i="2"/>
  <c r="AI235" i="2"/>
  <c r="K235" i="2"/>
  <c r="CD240" i="2"/>
  <c r="BR240" i="2"/>
  <c r="BF240" i="2"/>
  <c r="AT240" i="2"/>
  <c r="AH240" i="2"/>
  <c r="V240" i="2"/>
  <c r="J240" i="2"/>
  <c r="AZ749" i="1"/>
  <c r="BK749" i="1" s="1"/>
  <c r="CE234" i="2"/>
  <c r="BS234" i="2"/>
  <c r="AU234" i="2"/>
  <c r="BG234" i="2"/>
  <c r="AI234" i="2"/>
  <c r="K234" i="2"/>
  <c r="W234" i="2"/>
  <c r="AV231" i="2"/>
  <c r="BH231" i="2"/>
  <c r="X231" i="2"/>
  <c r="BT229" i="2"/>
  <c r="CF229" i="2"/>
  <c r="AJ229" i="2"/>
  <c r="AV229" i="2"/>
  <c r="BH229" i="2"/>
  <c r="L229" i="2"/>
  <c r="X229" i="2"/>
  <c r="AT950" i="1"/>
  <c r="BE950" i="1" s="1"/>
  <c r="AS489" i="1"/>
  <c r="BD489" i="1" s="1"/>
  <c r="AT943" i="1"/>
  <c r="BE943" i="1" s="1"/>
  <c r="AT953" i="1"/>
  <c r="BE953" i="1" s="1"/>
  <c r="AS492" i="1"/>
  <c r="BD492" i="1" s="1"/>
  <c r="AS490" i="1"/>
  <c r="BD490" i="1" s="1"/>
  <c r="AT944" i="1"/>
  <c r="BE944" i="1" s="1"/>
  <c r="AT955" i="1"/>
  <c r="BE955" i="1" s="1"/>
  <c r="AT962" i="1"/>
  <c r="BE962" i="1" s="1"/>
  <c r="AT948" i="1"/>
  <c r="BE948" i="1" s="1"/>
  <c r="AS491" i="1"/>
  <c r="BD491" i="1" s="1"/>
  <c r="AT949" i="1"/>
  <c r="BE949" i="1" s="1"/>
  <c r="AY754" i="1"/>
  <c r="BJ754" i="1" s="1"/>
  <c r="AY752" i="1"/>
  <c r="BJ752" i="1" s="1"/>
  <c r="AY753" i="1"/>
  <c r="BJ753" i="1" s="1"/>
  <c r="AY1007" i="1"/>
  <c r="BJ1007" i="1" s="1"/>
  <c r="BK239" i="1"/>
  <c r="BV242" i="1"/>
  <c r="AZ242" i="1" s="1"/>
  <c r="BJ244" i="1"/>
  <c r="BV240" i="1"/>
  <c r="AZ240" i="1" s="1"/>
  <c r="AY499" i="1"/>
  <c r="BJ499" i="1" s="1"/>
  <c r="BV241" i="1"/>
  <c r="AZ241" i="1" s="1"/>
  <c r="BR246" i="1"/>
  <c r="BP246" i="1"/>
  <c r="BQ246" i="1"/>
  <c r="BS246" i="1"/>
  <c r="BT246" i="1"/>
  <c r="BU246" i="1"/>
  <c r="AY246" i="1" s="1"/>
  <c r="AR250" i="1"/>
  <c r="BC250" i="1" s="1"/>
  <c r="AR249" i="1"/>
  <c r="BC249" i="1" s="1"/>
  <c r="BS245" i="1"/>
  <c r="BP245" i="1"/>
  <c r="BQ245" i="1"/>
  <c r="BT245" i="1"/>
  <c r="BR245" i="1"/>
  <c r="BU245" i="1"/>
  <c r="BN249" i="1" l="1"/>
  <c r="BO249" i="1"/>
  <c r="BA233" i="1"/>
  <c r="BH230" i="2" s="1"/>
  <c r="BN250" i="1"/>
  <c r="BO250" i="1"/>
  <c r="AV228" i="2"/>
  <c r="X228" i="2"/>
  <c r="BL231" i="1"/>
  <c r="AY245" i="1"/>
  <c r="CD242" i="2" s="1"/>
  <c r="L231" i="2"/>
  <c r="BT231" i="2"/>
  <c r="L228" i="2"/>
  <c r="BH228" i="2"/>
  <c r="BL234" i="1"/>
  <c r="AJ231" i="2"/>
  <c r="BA235" i="1"/>
  <c r="AV232" i="2" s="1"/>
  <c r="BL236" i="1"/>
  <c r="BA236" i="1"/>
  <c r="BT233" i="2" s="1"/>
  <c r="BW239" i="1"/>
  <c r="BW238" i="1"/>
  <c r="BA238" i="1" s="1"/>
  <c r="BW237" i="1"/>
  <c r="BR242" i="2"/>
  <c r="AT242" i="2"/>
  <c r="J242" i="2"/>
  <c r="AT951" i="1"/>
  <c r="BE951" i="1" s="1"/>
  <c r="CF233" i="2"/>
  <c r="AJ233" i="2"/>
  <c r="AV233" i="2"/>
  <c r="BH233" i="2"/>
  <c r="X233" i="2"/>
  <c r="AS496" i="1"/>
  <c r="BD496" i="1" s="1"/>
  <c r="AT958" i="1"/>
  <c r="BE958" i="1" s="1"/>
  <c r="AT970" i="1"/>
  <c r="BE970" i="1" s="1"/>
  <c r="AS494" i="1"/>
  <c r="BD494" i="1" s="1"/>
  <c r="AT961" i="1"/>
  <c r="BE961" i="1" s="1"/>
  <c r="AT957" i="1"/>
  <c r="BE957" i="1" s="1"/>
  <c r="AT963" i="1"/>
  <c r="BE963" i="1" s="1"/>
  <c r="AZ751" i="1"/>
  <c r="BK751" i="1" s="1"/>
  <c r="CE236" i="2"/>
  <c r="BS236" i="2"/>
  <c r="AI236" i="2"/>
  <c r="AU236" i="2"/>
  <c r="BG236" i="2"/>
  <c r="K236" i="2"/>
  <c r="W236" i="2"/>
  <c r="AT956" i="1"/>
  <c r="BE956" i="1" s="1"/>
  <c r="CD241" i="2"/>
  <c r="BR241" i="2"/>
  <c r="BF241" i="2"/>
  <c r="AT241" i="2"/>
  <c r="AH241" i="2"/>
  <c r="J241" i="2"/>
  <c r="V241" i="2"/>
  <c r="BT230" i="2"/>
  <c r="X230" i="2"/>
  <c r="BT232" i="2"/>
  <c r="BH232" i="2"/>
  <c r="AJ232" i="2"/>
  <c r="L232" i="2"/>
  <c r="AS495" i="1"/>
  <c r="BD495" i="1" s="1"/>
  <c r="AT952" i="1"/>
  <c r="BE952" i="1" s="1"/>
  <c r="AS493" i="1"/>
  <c r="BD493" i="1" s="1"/>
  <c r="AY755" i="1"/>
  <c r="BJ755" i="1" s="1"/>
  <c r="AY1009" i="1"/>
  <c r="BJ1009" i="1" s="1"/>
  <c r="AY1008" i="1"/>
  <c r="BJ1008" i="1" s="1"/>
  <c r="AY1010" i="1"/>
  <c r="BJ1010" i="1" s="1"/>
  <c r="BK241" i="1"/>
  <c r="BK240" i="1"/>
  <c r="BK242" i="1"/>
  <c r="AY500" i="1"/>
  <c r="BJ500" i="1" s="1"/>
  <c r="AY501" i="1"/>
  <c r="BJ501" i="1" s="1"/>
  <c r="BV243" i="1"/>
  <c r="AZ243" i="1" s="1"/>
  <c r="BJ246" i="1"/>
  <c r="BQ247" i="1"/>
  <c r="BP247" i="1"/>
  <c r="BR247" i="1"/>
  <c r="BT247" i="1"/>
  <c r="BS247" i="1"/>
  <c r="BU247" i="1"/>
  <c r="AY247" i="1" s="1"/>
  <c r="AR251" i="1"/>
  <c r="BC251" i="1" s="1"/>
  <c r="BP248" i="1"/>
  <c r="BT248" i="1"/>
  <c r="BQ248" i="1"/>
  <c r="BR248" i="1"/>
  <c r="BS248" i="1"/>
  <c r="BU248" i="1"/>
  <c r="AY248" i="1" s="1"/>
  <c r="AR252" i="1"/>
  <c r="BC252" i="1" s="1"/>
  <c r="BO252" i="1" l="1"/>
  <c r="BN252" i="1"/>
  <c r="BL233" i="1"/>
  <c r="X232" i="2"/>
  <c r="CF232" i="2"/>
  <c r="AJ230" i="2"/>
  <c r="L233" i="2"/>
  <c r="V242" i="2"/>
  <c r="BF242" i="2"/>
  <c r="BL239" i="1"/>
  <c r="BA239" i="1"/>
  <c r="BL235" i="1"/>
  <c r="BJ245" i="1"/>
  <c r="BL237" i="1"/>
  <c r="BA237" i="1"/>
  <c r="AV230" i="2"/>
  <c r="CF230" i="2"/>
  <c r="BN251" i="1"/>
  <c r="BO251" i="1"/>
  <c r="L230" i="2"/>
  <c r="AH242" i="2"/>
  <c r="L235" i="2"/>
  <c r="BL238" i="1"/>
  <c r="AV235" i="2"/>
  <c r="AJ235" i="2"/>
  <c r="X235" i="2"/>
  <c r="BH235" i="2"/>
  <c r="BT235" i="2"/>
  <c r="CF235" i="2"/>
  <c r="BW242" i="1"/>
  <c r="AS497" i="1"/>
  <c r="BD497" i="1" s="1"/>
  <c r="CE238" i="2"/>
  <c r="BS238" i="2"/>
  <c r="BG238" i="2"/>
  <c r="AU238" i="2"/>
  <c r="AI238" i="2"/>
  <c r="K238" i="2"/>
  <c r="W238" i="2"/>
  <c r="AT960" i="1"/>
  <c r="BE960" i="1" s="1"/>
  <c r="AT964" i="1"/>
  <c r="BE964" i="1" s="1"/>
  <c r="AT965" i="1"/>
  <c r="BE965" i="1" s="1"/>
  <c r="AZ754" i="1"/>
  <c r="BK754" i="1" s="1"/>
  <c r="CE239" i="2"/>
  <c r="BG239" i="2"/>
  <c r="BS239" i="2"/>
  <c r="AU239" i="2"/>
  <c r="AI239" i="2"/>
  <c r="W239" i="2"/>
  <c r="K239" i="2"/>
  <c r="CF236" i="2"/>
  <c r="BT236" i="2"/>
  <c r="BH236" i="2"/>
  <c r="AV236" i="2"/>
  <c r="AJ236" i="2"/>
  <c r="X236" i="2"/>
  <c r="L236" i="2"/>
  <c r="AS498" i="1"/>
  <c r="BD498" i="1" s="1"/>
  <c r="AT971" i="1"/>
  <c r="BE971" i="1" s="1"/>
  <c r="CF234" i="2"/>
  <c r="BT234" i="2"/>
  <c r="BH234" i="2"/>
  <c r="AJ234" i="2"/>
  <c r="AV234" i="2"/>
  <c r="X234" i="2"/>
  <c r="L234" i="2"/>
  <c r="AS500" i="1"/>
  <c r="BD500" i="1" s="1"/>
  <c r="AT959" i="1"/>
  <c r="BE959" i="1" s="1"/>
  <c r="CD243" i="2"/>
  <c r="BR243" i="2"/>
  <c r="AH243" i="2"/>
  <c r="AT243" i="2"/>
  <c r="BF243" i="2"/>
  <c r="J243" i="2"/>
  <c r="V243" i="2"/>
  <c r="AZ752" i="1"/>
  <c r="BK752" i="1" s="1"/>
  <c r="CE237" i="2"/>
  <c r="BG237" i="2"/>
  <c r="BS237" i="2"/>
  <c r="AU237" i="2"/>
  <c r="AI237" i="2"/>
  <c r="W237" i="2"/>
  <c r="K237" i="2"/>
  <c r="AS499" i="1"/>
  <c r="BD499" i="1" s="1"/>
  <c r="AT969" i="1"/>
  <c r="BE969" i="1" s="1"/>
  <c r="AT978" i="1"/>
  <c r="BE978" i="1" s="1"/>
  <c r="AT966" i="1"/>
  <c r="BE966" i="1" s="1"/>
  <c r="AZ753" i="1"/>
  <c r="BK753" i="1" s="1"/>
  <c r="AY1011" i="1"/>
  <c r="BJ1011" i="1" s="1"/>
  <c r="AY757" i="1"/>
  <c r="BJ757" i="1" s="1"/>
  <c r="AY756" i="1"/>
  <c r="BJ756" i="1" s="1"/>
  <c r="BK243" i="1"/>
  <c r="AY502" i="1"/>
  <c r="BJ502" i="1" s="1"/>
  <c r="BJ248" i="1"/>
  <c r="BJ247" i="1"/>
  <c r="BV245" i="1"/>
  <c r="AZ245" i="1" s="1"/>
  <c r="BV244" i="1"/>
  <c r="AZ244" i="1" s="1"/>
  <c r="BR250" i="1"/>
  <c r="BQ250" i="1"/>
  <c r="BS250" i="1"/>
  <c r="BP250" i="1"/>
  <c r="BT250" i="1"/>
  <c r="BU250" i="1"/>
  <c r="AR254" i="1"/>
  <c r="BC254" i="1" s="1"/>
  <c r="BS249" i="1"/>
  <c r="BQ249" i="1"/>
  <c r="BR249" i="1"/>
  <c r="BP249" i="1"/>
  <c r="BT249" i="1"/>
  <c r="BU249" i="1"/>
  <c r="AR253" i="1"/>
  <c r="BC253" i="1" s="1"/>
  <c r="BN254" i="1" l="1"/>
  <c r="BO254" i="1"/>
  <c r="BN253" i="1"/>
  <c r="BO253" i="1"/>
  <c r="BJ250" i="1"/>
  <c r="AY250" i="1"/>
  <c r="BA242" i="1"/>
  <c r="BH239" i="2" s="1"/>
  <c r="BJ249" i="1"/>
  <c r="AY249" i="1"/>
  <c r="BW241" i="1"/>
  <c r="BW240" i="1"/>
  <c r="BR244" i="2"/>
  <c r="CD244" i="2"/>
  <c r="BF244" i="2"/>
  <c r="AH244" i="2"/>
  <c r="AT244" i="2"/>
  <c r="V244" i="2"/>
  <c r="J244" i="2"/>
  <c r="AS503" i="1"/>
  <c r="BD503" i="1" s="1"/>
  <c r="AS504" i="1"/>
  <c r="BD504" i="1" s="1"/>
  <c r="AS502" i="1"/>
  <c r="BD502" i="1" s="1"/>
  <c r="AT973" i="1"/>
  <c r="BE973" i="1" s="1"/>
  <c r="AT968" i="1"/>
  <c r="BE968" i="1" s="1"/>
  <c r="CD247" i="2"/>
  <c r="BR247" i="2"/>
  <c r="AH247" i="2"/>
  <c r="AT247" i="2"/>
  <c r="BF247" i="2"/>
  <c r="J247" i="2"/>
  <c r="V247" i="2"/>
  <c r="AT974" i="1"/>
  <c r="BE974" i="1" s="1"/>
  <c r="AT977" i="1"/>
  <c r="BE977" i="1" s="1"/>
  <c r="AT967" i="1"/>
  <c r="BE967" i="1" s="1"/>
  <c r="AT979" i="1"/>
  <c r="BE979" i="1" s="1"/>
  <c r="CD246" i="2"/>
  <c r="BR246" i="2"/>
  <c r="BF246" i="2"/>
  <c r="V246" i="2"/>
  <c r="AT246" i="2"/>
  <c r="AH246" i="2"/>
  <c r="J246" i="2"/>
  <c r="AZ755" i="1"/>
  <c r="BK755" i="1" s="1"/>
  <c r="BS240" i="2"/>
  <c r="CE240" i="2"/>
  <c r="AI240" i="2"/>
  <c r="AU240" i="2"/>
  <c r="BG240" i="2"/>
  <c r="K240" i="2"/>
  <c r="W240" i="2"/>
  <c r="CD245" i="2"/>
  <c r="BR245" i="2"/>
  <c r="AT245" i="2"/>
  <c r="BF245" i="2"/>
  <c r="AH245" i="2"/>
  <c r="J245" i="2"/>
  <c r="V245" i="2"/>
  <c r="AV239" i="2"/>
  <c r="X239" i="2"/>
  <c r="AT986" i="1"/>
  <c r="BE986" i="1" s="1"/>
  <c r="AT972" i="1"/>
  <c r="BE972" i="1" s="1"/>
  <c r="AS501" i="1"/>
  <c r="BD501" i="1" s="1"/>
  <c r="AY1013" i="1"/>
  <c r="BJ1013" i="1" s="1"/>
  <c r="AY758" i="1"/>
  <c r="BJ758" i="1" s="1"/>
  <c r="AY1012" i="1"/>
  <c r="BJ1012" i="1" s="1"/>
  <c r="BK244" i="1"/>
  <c r="BK245" i="1"/>
  <c r="AY503" i="1"/>
  <c r="BJ503" i="1" s="1"/>
  <c r="AY504" i="1"/>
  <c r="BJ504" i="1" s="1"/>
  <c r="AY506" i="1"/>
  <c r="BJ506" i="1" s="1"/>
  <c r="BV246" i="1"/>
  <c r="AZ246" i="1" s="1"/>
  <c r="AY505" i="1"/>
  <c r="BJ505" i="1" s="1"/>
  <c r="BQ251" i="1"/>
  <c r="BR251" i="1"/>
  <c r="BS251" i="1"/>
  <c r="BT251" i="1"/>
  <c r="BP251" i="1"/>
  <c r="BU251" i="1"/>
  <c r="AR256" i="1"/>
  <c r="BC256" i="1" s="1"/>
  <c r="AR255" i="1"/>
  <c r="BC255" i="1" s="1"/>
  <c r="BP252" i="1"/>
  <c r="BT252" i="1"/>
  <c r="BR252" i="1"/>
  <c r="BS252" i="1"/>
  <c r="BQ252" i="1"/>
  <c r="BU252" i="1"/>
  <c r="AY252" i="1" s="1"/>
  <c r="BO256" i="1" l="1"/>
  <c r="BN256" i="1"/>
  <c r="BA240" i="1"/>
  <c r="BL240" i="1" s="1"/>
  <c r="L239" i="2"/>
  <c r="BT239" i="2"/>
  <c r="BA241" i="1"/>
  <c r="BT238" i="2" s="1"/>
  <c r="BL242" i="1"/>
  <c r="AJ239" i="2"/>
  <c r="CF239" i="2"/>
  <c r="BJ251" i="1"/>
  <c r="AY251" i="1"/>
  <c r="BR248" i="2" s="1"/>
  <c r="BN255" i="1"/>
  <c r="BO255" i="1"/>
  <c r="BW243" i="1"/>
  <c r="CD248" i="2"/>
  <c r="BF248" i="2"/>
  <c r="AT248" i="2"/>
  <c r="AH248" i="2"/>
  <c r="V248" i="2"/>
  <c r="AS505" i="1"/>
  <c r="BD505" i="1" s="1"/>
  <c r="CE242" i="2"/>
  <c r="BS242" i="2"/>
  <c r="AU242" i="2"/>
  <c r="BG242" i="2"/>
  <c r="AI242" i="2"/>
  <c r="K242" i="2"/>
  <c r="W242" i="2"/>
  <c r="AT980" i="1"/>
  <c r="BE980" i="1" s="1"/>
  <c r="AT994" i="1"/>
  <c r="BE994" i="1" s="1"/>
  <c r="AT981" i="1"/>
  <c r="BE981" i="1" s="1"/>
  <c r="CE241" i="2"/>
  <c r="BS241" i="2"/>
  <c r="BG241" i="2"/>
  <c r="AI241" i="2"/>
  <c r="AU241" i="2"/>
  <c r="W241" i="2"/>
  <c r="K241" i="2"/>
  <c r="AT975" i="1"/>
  <c r="BE975" i="1" s="1"/>
  <c r="AT982" i="1"/>
  <c r="BE982" i="1" s="1"/>
  <c r="AS508" i="1"/>
  <c r="BD508" i="1" s="1"/>
  <c r="AT987" i="1"/>
  <c r="BE987" i="1" s="1"/>
  <c r="AT985" i="1"/>
  <c r="BE985" i="1" s="1"/>
  <c r="AS506" i="1"/>
  <c r="BD506" i="1" s="1"/>
  <c r="CF238" i="2"/>
  <c r="BH238" i="2"/>
  <c r="X238" i="2"/>
  <c r="L238" i="2"/>
  <c r="BT237" i="2"/>
  <c r="AJ237" i="2"/>
  <c r="AV237" i="2"/>
  <c r="L237" i="2"/>
  <c r="X237" i="2"/>
  <c r="AT976" i="1"/>
  <c r="BE976" i="1" s="1"/>
  <c r="AS507" i="1"/>
  <c r="BD507" i="1" s="1"/>
  <c r="AZ757" i="1"/>
  <c r="BK757" i="1" s="1"/>
  <c r="AY762" i="1"/>
  <c r="BJ762" i="1" s="1"/>
  <c r="AY759" i="1"/>
  <c r="BJ759" i="1" s="1"/>
  <c r="AZ756" i="1"/>
  <c r="BK756" i="1" s="1"/>
  <c r="AY761" i="1"/>
  <c r="BJ761" i="1" s="1"/>
  <c r="AY760" i="1"/>
  <c r="BJ760" i="1" s="1"/>
  <c r="AY1014" i="1"/>
  <c r="BJ1014" i="1" s="1"/>
  <c r="BK246" i="1"/>
  <c r="BV250" i="1"/>
  <c r="AZ250" i="1" s="1"/>
  <c r="AY507" i="1"/>
  <c r="BJ507" i="1" s="1"/>
  <c r="BV248" i="1"/>
  <c r="AZ248" i="1" s="1"/>
  <c r="BJ252" i="1"/>
  <c r="BV247" i="1"/>
  <c r="AZ247" i="1" s="1"/>
  <c r="BV249" i="1"/>
  <c r="AZ249" i="1" s="1"/>
  <c r="BR254" i="1"/>
  <c r="BS254" i="1"/>
  <c r="BT254" i="1"/>
  <c r="BQ254" i="1"/>
  <c r="BP254" i="1"/>
  <c r="BU254" i="1"/>
  <c r="AY254" i="1" s="1"/>
  <c r="AR258" i="1"/>
  <c r="BC258" i="1" s="1"/>
  <c r="BS253" i="1"/>
  <c r="BR253" i="1"/>
  <c r="BT253" i="1"/>
  <c r="BQ253" i="1"/>
  <c r="BP253" i="1"/>
  <c r="BU253" i="1"/>
  <c r="AR257" i="1"/>
  <c r="BC257" i="1" s="1"/>
  <c r="AY253" i="1" l="1"/>
  <c r="BJ253" i="1" s="1"/>
  <c r="BN258" i="1"/>
  <c r="BO258" i="1"/>
  <c r="BA243" i="1"/>
  <c r="BL243" i="1" s="1"/>
  <c r="BN257" i="1"/>
  <c r="BO257" i="1"/>
  <c r="BH237" i="2"/>
  <c r="CF237" i="2"/>
  <c r="AJ238" i="2"/>
  <c r="J248" i="2"/>
  <c r="BL241" i="1"/>
  <c r="AV238" i="2"/>
  <c r="BW244" i="1"/>
  <c r="BW245" i="1"/>
  <c r="CF240" i="2"/>
  <c r="BT240" i="2"/>
  <c r="AZ758" i="1"/>
  <c r="BK758" i="1" s="1"/>
  <c r="CE243" i="2"/>
  <c r="BS243" i="2"/>
  <c r="BG243" i="2"/>
  <c r="AU243" i="2"/>
  <c r="W243" i="2"/>
  <c r="AI243" i="2"/>
  <c r="K243" i="2"/>
  <c r="AT983" i="1"/>
  <c r="BE983" i="1" s="1"/>
  <c r="AT984" i="1"/>
  <c r="BE984" i="1" s="1"/>
  <c r="AT993" i="1"/>
  <c r="BE993" i="1" s="1"/>
  <c r="AS512" i="1"/>
  <c r="BD512" i="1" s="1"/>
  <c r="AT989" i="1"/>
  <c r="BE989" i="1" s="1"/>
  <c r="AT988" i="1"/>
  <c r="BE988" i="1" s="1"/>
  <c r="AT990" i="1"/>
  <c r="BE990" i="1" s="1"/>
  <c r="CD249" i="2"/>
  <c r="BR249" i="2"/>
  <c r="BF249" i="2"/>
  <c r="AT249" i="2"/>
  <c r="AH249" i="2"/>
  <c r="J249" i="2"/>
  <c r="V249" i="2"/>
  <c r="AS511" i="1"/>
  <c r="BD511" i="1" s="1"/>
  <c r="AT250" i="2"/>
  <c r="AS510" i="1"/>
  <c r="BD510" i="1" s="1"/>
  <c r="AT995" i="1"/>
  <c r="BE995" i="1" s="1"/>
  <c r="AT1002" i="1"/>
  <c r="BE1002" i="1" s="1"/>
  <c r="AS509" i="1"/>
  <c r="BD509" i="1" s="1"/>
  <c r="AY1016" i="1"/>
  <c r="BJ1016" i="1" s="1"/>
  <c r="AY1017" i="1"/>
  <c r="BJ1017" i="1" s="1"/>
  <c r="AY1018" i="1"/>
  <c r="BJ1018" i="1" s="1"/>
  <c r="AY763" i="1"/>
  <c r="BJ763" i="1" s="1"/>
  <c r="AY1015" i="1"/>
  <c r="BJ1015" i="1" s="1"/>
  <c r="BK250" i="1"/>
  <c r="BK249" i="1"/>
  <c r="BK247" i="1"/>
  <c r="BK248" i="1"/>
  <c r="AY508" i="1"/>
  <c r="BJ508" i="1" s="1"/>
  <c r="AY509" i="1"/>
  <c r="BJ509" i="1" s="1"/>
  <c r="BV251" i="1"/>
  <c r="AZ251" i="1" s="1"/>
  <c r="BJ254" i="1"/>
  <c r="BR256" i="1"/>
  <c r="BS256" i="1"/>
  <c r="BQ256" i="1"/>
  <c r="BP256" i="1"/>
  <c r="BT256" i="1"/>
  <c r="BU256" i="1"/>
  <c r="AY256" i="1" s="1"/>
  <c r="AR260" i="1"/>
  <c r="BC260" i="1" s="1"/>
  <c r="BQ255" i="1"/>
  <c r="BS255" i="1"/>
  <c r="BT255" i="1"/>
  <c r="BP255" i="1"/>
  <c r="BR255" i="1"/>
  <c r="BU255" i="1"/>
  <c r="AY255" i="1" s="1"/>
  <c r="AR259" i="1"/>
  <c r="BC259" i="1" s="1"/>
  <c r="BN259" i="1" l="1"/>
  <c r="BO259" i="1"/>
  <c r="V250" i="2"/>
  <c r="BF250" i="2"/>
  <c r="BH240" i="2"/>
  <c r="BL244" i="1"/>
  <c r="BA244" i="1"/>
  <c r="AH250" i="2"/>
  <c r="CD250" i="2"/>
  <c r="X240" i="2"/>
  <c r="AV240" i="2"/>
  <c r="AJ240" i="2"/>
  <c r="BO260" i="1"/>
  <c r="BN260" i="1"/>
  <c r="J250" i="2"/>
  <c r="BR250" i="2"/>
  <c r="L240" i="2"/>
  <c r="BL245" i="1"/>
  <c r="BA245" i="1"/>
  <c r="BW246" i="1"/>
  <c r="AZ761" i="1"/>
  <c r="BK761" i="1" s="1"/>
  <c r="CE246" i="2"/>
  <c r="BG246" i="2"/>
  <c r="AU246" i="2"/>
  <c r="AI246" i="2"/>
  <c r="BS246" i="2"/>
  <c r="K246" i="2"/>
  <c r="W246" i="2"/>
  <c r="AT1010" i="1"/>
  <c r="BE1010" i="1" s="1"/>
  <c r="AS514" i="1"/>
  <c r="BD514" i="1" s="1"/>
  <c r="CE245" i="2"/>
  <c r="BS245" i="2"/>
  <c r="BG245" i="2"/>
  <c r="AU245" i="2"/>
  <c r="AI245" i="2"/>
  <c r="W245" i="2"/>
  <c r="K245" i="2"/>
  <c r="AS513" i="1"/>
  <c r="BD513" i="1" s="1"/>
  <c r="AT1003" i="1"/>
  <c r="BE1003" i="1" s="1"/>
  <c r="AS516" i="1"/>
  <c r="BD516" i="1" s="1"/>
  <c r="CE244" i="2"/>
  <c r="BS244" i="2"/>
  <c r="AI244" i="2"/>
  <c r="AU244" i="2"/>
  <c r="K244" i="2"/>
  <c r="BG244" i="2"/>
  <c r="W244" i="2"/>
  <c r="CF242" i="2"/>
  <c r="BH242" i="2"/>
  <c r="BT242" i="2"/>
  <c r="AJ242" i="2"/>
  <c r="X242" i="2"/>
  <c r="L242" i="2"/>
  <c r="AV242" i="2"/>
  <c r="CF241" i="2"/>
  <c r="BT241" i="2"/>
  <c r="AJ241" i="2"/>
  <c r="AV241" i="2"/>
  <c r="BH241" i="2"/>
  <c r="L241" i="2"/>
  <c r="X241" i="2"/>
  <c r="AT997" i="1"/>
  <c r="BE997" i="1" s="1"/>
  <c r="AT1001" i="1"/>
  <c r="BE1001" i="1" s="1"/>
  <c r="AT991" i="1"/>
  <c r="BE991" i="1" s="1"/>
  <c r="AS515" i="1"/>
  <c r="BD515" i="1" s="1"/>
  <c r="BR251" i="2"/>
  <c r="CD251" i="2"/>
  <c r="AH251" i="2"/>
  <c r="AT251" i="2"/>
  <c r="BF251" i="2"/>
  <c r="J251" i="2"/>
  <c r="V251" i="2"/>
  <c r="AZ762" i="1"/>
  <c r="BK762" i="1" s="1"/>
  <c r="BS247" i="2"/>
  <c r="BG247" i="2"/>
  <c r="AU247" i="2"/>
  <c r="CE247" i="2"/>
  <c r="AI247" i="2"/>
  <c r="W247" i="2"/>
  <c r="K247" i="2"/>
  <c r="AT998" i="1"/>
  <c r="BE998" i="1" s="1"/>
  <c r="AT996" i="1"/>
  <c r="BE996" i="1" s="1"/>
  <c r="AT992" i="1"/>
  <c r="BE992" i="1" s="1"/>
  <c r="AY765" i="1"/>
  <c r="BJ765" i="1" s="1"/>
  <c r="AZ759" i="1"/>
  <c r="BK759" i="1" s="1"/>
  <c r="AY1019" i="1"/>
  <c r="BJ1019" i="1" s="1"/>
  <c r="AY764" i="1"/>
  <c r="BJ764" i="1" s="1"/>
  <c r="AZ760" i="1"/>
  <c r="BK760" i="1" s="1"/>
  <c r="BK251" i="1"/>
  <c r="AY510" i="1"/>
  <c r="BJ510" i="1" s="1"/>
  <c r="BJ255" i="1"/>
  <c r="BJ256" i="1"/>
  <c r="BV253" i="1"/>
  <c r="AZ253" i="1" s="1"/>
  <c r="BV252" i="1"/>
  <c r="AZ252" i="1" s="1"/>
  <c r="AR261" i="1"/>
  <c r="BC261" i="1" s="1"/>
  <c r="BP258" i="1"/>
  <c r="BT258" i="1"/>
  <c r="BQ258" i="1"/>
  <c r="BR258" i="1"/>
  <c r="BS258" i="1"/>
  <c r="BU258" i="1"/>
  <c r="AY258" i="1" s="1"/>
  <c r="AR262" i="1"/>
  <c r="BC262" i="1" s="1"/>
  <c r="BQ257" i="1"/>
  <c r="BR257" i="1"/>
  <c r="BT257" i="1"/>
  <c r="BP257" i="1"/>
  <c r="BS257" i="1"/>
  <c r="BU257" i="1"/>
  <c r="AY257" i="1" l="1"/>
  <c r="BJ257" i="1" s="1"/>
  <c r="BA246" i="1"/>
  <c r="AV243" i="2" s="1"/>
  <c r="BN261" i="1"/>
  <c r="BO261" i="1"/>
  <c r="BN262" i="1"/>
  <c r="BO262" i="1"/>
  <c r="BW247" i="1"/>
  <c r="BW248" i="1"/>
  <c r="BW249" i="1"/>
  <c r="BW250" i="1"/>
  <c r="BR254" i="2"/>
  <c r="AH254" i="2"/>
  <c r="CD253" i="2"/>
  <c r="BR253" i="2"/>
  <c r="AT253" i="2"/>
  <c r="BF253" i="2"/>
  <c r="AH253" i="2"/>
  <c r="J253" i="2"/>
  <c r="V253" i="2"/>
  <c r="AZ763" i="1"/>
  <c r="BK763" i="1" s="1"/>
  <c r="CE248" i="2"/>
  <c r="BS248" i="2"/>
  <c r="AI248" i="2"/>
  <c r="AU248" i="2"/>
  <c r="BG248" i="2"/>
  <c r="K248" i="2"/>
  <c r="W248" i="2"/>
  <c r="AT1004" i="1"/>
  <c r="BE1004" i="1" s="1"/>
  <c r="AS519" i="1"/>
  <c r="BD519" i="1" s="1"/>
  <c r="AS520" i="1"/>
  <c r="BD520" i="1" s="1"/>
  <c r="AS517" i="1"/>
  <c r="BD517" i="1" s="1"/>
  <c r="CD252" i="2"/>
  <c r="BR252" i="2"/>
  <c r="BF252" i="2"/>
  <c r="AH252" i="2"/>
  <c r="AT252" i="2"/>
  <c r="V252" i="2"/>
  <c r="J252" i="2"/>
  <c r="AT999" i="1"/>
  <c r="BE999" i="1" s="1"/>
  <c r="AT1005" i="1"/>
  <c r="BE1005" i="1" s="1"/>
  <c r="AT1011" i="1"/>
  <c r="BE1011" i="1" s="1"/>
  <c r="AS518" i="1"/>
  <c r="BD518" i="1" s="1"/>
  <c r="CF243" i="2"/>
  <c r="BH243" i="2"/>
  <c r="AJ243" i="2"/>
  <c r="X243" i="2"/>
  <c r="AT1000" i="1"/>
  <c r="BE1000" i="1" s="1"/>
  <c r="AT1006" i="1"/>
  <c r="BE1006" i="1" s="1"/>
  <c r="AT1018" i="1"/>
  <c r="BE1018" i="1" s="1"/>
  <c r="AT1009" i="1"/>
  <c r="BE1009" i="1" s="1"/>
  <c r="AY1021" i="1"/>
  <c r="BJ1021" i="1" s="1"/>
  <c r="AY766" i="1"/>
  <c r="BJ766" i="1" s="1"/>
  <c r="AY1020" i="1"/>
  <c r="BJ1020" i="1" s="1"/>
  <c r="BK252" i="1"/>
  <c r="BK253" i="1"/>
  <c r="AY511" i="1"/>
  <c r="BJ511" i="1" s="1"/>
  <c r="AY512" i="1"/>
  <c r="BJ512" i="1" s="1"/>
  <c r="BJ258" i="1"/>
  <c r="BV254" i="1"/>
  <c r="AZ254" i="1" s="1"/>
  <c r="AY513" i="1"/>
  <c r="BJ513" i="1" s="1"/>
  <c r="AR263" i="1"/>
  <c r="BC263" i="1" s="1"/>
  <c r="AR264" i="1"/>
  <c r="BC264" i="1" s="1"/>
  <c r="BS259" i="1"/>
  <c r="BP259" i="1"/>
  <c r="BT259" i="1"/>
  <c r="BR259" i="1"/>
  <c r="BQ259" i="1"/>
  <c r="BU259" i="1"/>
  <c r="AY259" i="1" s="1"/>
  <c r="BR260" i="1"/>
  <c r="BS260" i="1"/>
  <c r="BQ260" i="1"/>
  <c r="BT260" i="1"/>
  <c r="BP260" i="1"/>
  <c r="BU260" i="1"/>
  <c r="AY260" i="1" s="1"/>
  <c r="BO264" i="1" l="1"/>
  <c r="BN264" i="1"/>
  <c r="AT254" i="2"/>
  <c r="BL250" i="1"/>
  <c r="BA250" i="1"/>
  <c r="CF247" i="2" s="1"/>
  <c r="BN263" i="1"/>
  <c r="BO263" i="1"/>
  <c r="L243" i="2"/>
  <c r="BT243" i="2"/>
  <c r="J254" i="2"/>
  <c r="BF254" i="2"/>
  <c r="BL249" i="1"/>
  <c r="BA249" i="1"/>
  <c r="BL246" i="1"/>
  <c r="BA248" i="1"/>
  <c r="AV245" i="2" s="1"/>
  <c r="V254" i="2"/>
  <c r="CD254" i="2"/>
  <c r="BA247" i="1"/>
  <c r="AV244" i="2" s="1"/>
  <c r="BV255" i="1"/>
  <c r="BW251" i="1"/>
  <c r="AR266" i="1"/>
  <c r="BC266" i="1" s="1"/>
  <c r="CD255" i="2"/>
  <c r="BR255" i="2"/>
  <c r="AH255" i="2"/>
  <c r="AT255" i="2"/>
  <c r="BF255" i="2"/>
  <c r="J255" i="2"/>
  <c r="V255" i="2"/>
  <c r="BT247" i="2"/>
  <c r="AV247" i="2"/>
  <c r="BH247" i="2"/>
  <c r="L247" i="2"/>
  <c r="X247" i="2"/>
  <c r="AZ764" i="1"/>
  <c r="BK764" i="1" s="1"/>
  <c r="CE249" i="2"/>
  <c r="BS249" i="2"/>
  <c r="BG249" i="2"/>
  <c r="AI249" i="2"/>
  <c r="W249" i="2"/>
  <c r="AU249" i="2"/>
  <c r="K249" i="2"/>
  <c r="AT1017" i="1"/>
  <c r="BE1017" i="1" s="1"/>
  <c r="AS522" i="1"/>
  <c r="BD522" i="1" s="1"/>
  <c r="AT1013" i="1"/>
  <c r="BE1013" i="1" s="1"/>
  <c r="AS521" i="1"/>
  <c r="BD521" i="1" s="1"/>
  <c r="CF244" i="2"/>
  <c r="BT244" i="2"/>
  <c r="AJ244" i="2"/>
  <c r="L244" i="2"/>
  <c r="AT1014" i="1"/>
  <c r="BE1014" i="1" s="1"/>
  <c r="AS523" i="1"/>
  <c r="BD523" i="1" s="1"/>
  <c r="AT1019" i="1"/>
  <c r="BE1019" i="1" s="1"/>
  <c r="AT1007" i="1"/>
  <c r="BE1007" i="1" s="1"/>
  <c r="AT1012" i="1"/>
  <c r="BE1012" i="1" s="1"/>
  <c r="AR265" i="1"/>
  <c r="BC265" i="1" s="1"/>
  <c r="AZ765" i="1"/>
  <c r="BK765" i="1" s="1"/>
  <c r="CE250" i="2"/>
  <c r="BS250" i="2"/>
  <c r="AU250" i="2"/>
  <c r="BG250" i="2"/>
  <c r="AI250" i="2"/>
  <c r="K250" i="2"/>
  <c r="W250" i="2"/>
  <c r="CF246" i="2"/>
  <c r="BT246" i="2"/>
  <c r="BH246" i="2"/>
  <c r="AV246" i="2"/>
  <c r="AJ246" i="2"/>
  <c r="X246" i="2"/>
  <c r="L246" i="2"/>
  <c r="BT245" i="2"/>
  <c r="AJ245" i="2"/>
  <c r="L245" i="2"/>
  <c r="BH245" i="2"/>
  <c r="AT1026" i="1"/>
  <c r="BE1026" i="1" s="1"/>
  <c r="AT1008" i="1"/>
  <c r="BE1008" i="1" s="1"/>
  <c r="AS524" i="1"/>
  <c r="BD524" i="1" s="1"/>
  <c r="AY769" i="1"/>
  <c r="BJ769" i="1" s="1"/>
  <c r="AY768" i="1"/>
  <c r="BJ768" i="1" s="1"/>
  <c r="AY1022" i="1"/>
  <c r="BJ1022" i="1" s="1"/>
  <c r="AY767" i="1"/>
  <c r="BJ767" i="1" s="1"/>
  <c r="BK254" i="1"/>
  <c r="AY514" i="1"/>
  <c r="BJ514" i="1" s="1"/>
  <c r="BJ260" i="1"/>
  <c r="BJ259" i="1"/>
  <c r="BV256" i="1"/>
  <c r="AZ256" i="1" s="1"/>
  <c r="BV257" i="1"/>
  <c r="AZ257" i="1" s="1"/>
  <c r="BP262" i="1"/>
  <c r="BT262" i="1"/>
  <c r="BQ262" i="1"/>
  <c r="BS262" i="1"/>
  <c r="BR262" i="1"/>
  <c r="BU262" i="1"/>
  <c r="AY262" i="1" s="1"/>
  <c r="BQ261" i="1"/>
  <c r="BR261" i="1"/>
  <c r="BP261" i="1"/>
  <c r="BS261" i="1"/>
  <c r="BT261" i="1"/>
  <c r="BU261" i="1"/>
  <c r="AY261" i="1" s="1"/>
  <c r="X245" i="2" l="1"/>
  <c r="CF245" i="2"/>
  <c r="X244" i="2"/>
  <c r="BH244" i="2"/>
  <c r="AJ247" i="2"/>
  <c r="BN266" i="1"/>
  <c r="BO266" i="1"/>
  <c r="BL247" i="1"/>
  <c r="BL248" i="1"/>
  <c r="BN265" i="1"/>
  <c r="BO265" i="1"/>
  <c r="BL251" i="1"/>
  <c r="BA251" i="1"/>
  <c r="X248" i="2" s="1"/>
  <c r="BK255" i="1"/>
  <c r="AZ255" i="1"/>
  <c r="BP263" i="1"/>
  <c r="BT264" i="1"/>
  <c r="BW253" i="1"/>
  <c r="BW252" i="1"/>
  <c r="BQ264" i="1"/>
  <c r="BS263" i="1"/>
  <c r="BR263" i="1"/>
  <c r="BR264" i="1"/>
  <c r="BP264" i="1"/>
  <c r="BT263" i="1"/>
  <c r="CD256" i="2"/>
  <c r="BR256" i="2"/>
  <c r="BF256" i="2"/>
  <c r="AH256" i="2"/>
  <c r="AT256" i="2"/>
  <c r="V256" i="2"/>
  <c r="J256" i="2"/>
  <c r="CE252" i="2"/>
  <c r="BS252" i="2"/>
  <c r="AI252" i="2"/>
  <c r="AU252" i="2"/>
  <c r="BG252" i="2"/>
  <c r="K252" i="2"/>
  <c r="W252" i="2"/>
  <c r="CF248" i="2"/>
  <c r="BT248" i="2"/>
  <c r="BH248" i="2"/>
  <c r="AV248" i="2"/>
  <c r="L248" i="2"/>
  <c r="AJ248" i="2"/>
  <c r="AS528" i="1"/>
  <c r="BD528" i="1" s="1"/>
  <c r="BU264" i="1"/>
  <c r="BS264" i="1"/>
  <c r="BQ263" i="1"/>
  <c r="CD257" i="2"/>
  <c r="BF257" i="2"/>
  <c r="AT257" i="2"/>
  <c r="AH257" i="2"/>
  <c r="BR257" i="2"/>
  <c r="J257" i="2"/>
  <c r="V257" i="2"/>
  <c r="CE251" i="2"/>
  <c r="BS251" i="2"/>
  <c r="BG251" i="2"/>
  <c r="AU251" i="2"/>
  <c r="W251" i="2"/>
  <c r="AI251" i="2"/>
  <c r="K251" i="2"/>
  <c r="AT1016" i="1"/>
  <c r="BE1016" i="1" s="1"/>
  <c r="AT1020" i="1"/>
  <c r="BE1020" i="1" s="1"/>
  <c r="AT1027" i="1"/>
  <c r="BE1027" i="1" s="1"/>
  <c r="AS525" i="1"/>
  <c r="BD525" i="1" s="1"/>
  <c r="AS526" i="1"/>
  <c r="BD526" i="1" s="1"/>
  <c r="AT1022" i="1"/>
  <c r="BE1022" i="1" s="1"/>
  <c r="AT1021" i="1"/>
  <c r="BE1021" i="1" s="1"/>
  <c r="AT1025" i="1"/>
  <c r="BE1025" i="1" s="1"/>
  <c r="BU263" i="1"/>
  <c r="AR267" i="1"/>
  <c r="BC267" i="1" s="1"/>
  <c r="AT1015" i="1"/>
  <c r="BE1015" i="1" s="1"/>
  <c r="AS527" i="1"/>
  <c r="BD527" i="1" s="1"/>
  <c r="AR268" i="1"/>
  <c r="BC268" i="1" s="1"/>
  <c r="AZ767" i="1"/>
  <c r="BK767" i="1" s="1"/>
  <c r="AY1024" i="1"/>
  <c r="BJ1024" i="1" s="1"/>
  <c r="AY1025" i="1"/>
  <c r="BJ1025" i="1" s="1"/>
  <c r="AY770" i="1"/>
  <c r="BJ770" i="1" s="1"/>
  <c r="AZ766" i="1"/>
  <c r="BK766" i="1" s="1"/>
  <c r="AY1023" i="1"/>
  <c r="BJ1023" i="1" s="1"/>
  <c r="BK256" i="1"/>
  <c r="BK257" i="1"/>
  <c r="AY515" i="1"/>
  <c r="BJ515" i="1" s="1"/>
  <c r="AY516" i="1"/>
  <c r="BJ516" i="1" s="1"/>
  <c r="BV258" i="1"/>
  <c r="AZ258" i="1" s="1"/>
  <c r="BJ261" i="1"/>
  <c r="BJ262" i="1"/>
  <c r="BL252" i="1" l="1"/>
  <c r="BA252" i="1"/>
  <c r="AY264" i="1"/>
  <c r="BF261" i="2" s="1"/>
  <c r="BN267" i="1"/>
  <c r="BO267" i="1"/>
  <c r="BA253" i="1"/>
  <c r="CF250" i="2" s="1"/>
  <c r="BO268" i="1"/>
  <c r="BN268" i="1"/>
  <c r="AY263" i="1"/>
  <c r="BF260" i="2" s="1"/>
  <c r="BW254" i="1"/>
  <c r="BW255" i="1"/>
  <c r="BR260" i="2"/>
  <c r="AT260" i="2"/>
  <c r="AT261" i="2"/>
  <c r="V261" i="2"/>
  <c r="BR258" i="2"/>
  <c r="BF258" i="2"/>
  <c r="CD258" i="2"/>
  <c r="AT258" i="2"/>
  <c r="AH258" i="2"/>
  <c r="V258" i="2"/>
  <c r="J258" i="2"/>
  <c r="CD259" i="2"/>
  <c r="BR259" i="2"/>
  <c r="AH259" i="2"/>
  <c r="AT259" i="2"/>
  <c r="BF259" i="2"/>
  <c r="J259" i="2"/>
  <c r="V259" i="2"/>
  <c r="AR270" i="1"/>
  <c r="BC270" i="1" s="1"/>
  <c r="AT1030" i="1"/>
  <c r="BE1030" i="1" s="1"/>
  <c r="AZ769" i="1"/>
  <c r="BK769" i="1" s="1"/>
  <c r="CE254" i="2"/>
  <c r="BS254" i="2"/>
  <c r="BG254" i="2"/>
  <c r="AU254" i="2"/>
  <c r="AI254" i="2"/>
  <c r="K254" i="2"/>
  <c r="W254" i="2"/>
  <c r="AS531" i="1"/>
  <c r="BD531" i="1" s="1"/>
  <c r="AR269" i="1"/>
  <c r="BC269" i="1" s="1"/>
  <c r="BP266" i="1"/>
  <c r="BR266" i="1"/>
  <c r="BU266" i="1"/>
  <c r="BV266" i="1"/>
  <c r="BS266" i="1"/>
  <c r="BT266" i="1"/>
  <c r="BQ266" i="1"/>
  <c r="AT1023" i="1"/>
  <c r="BE1023" i="1" s="1"/>
  <c r="AS530" i="1"/>
  <c r="BD530" i="1" s="1"/>
  <c r="AS532" i="1"/>
  <c r="BD532" i="1" s="1"/>
  <c r="AS529" i="1"/>
  <c r="BD529" i="1" s="1"/>
  <c r="AT1028" i="1"/>
  <c r="BE1028" i="1" s="1"/>
  <c r="CE253" i="2"/>
  <c r="BG253" i="2"/>
  <c r="BS253" i="2"/>
  <c r="AI253" i="2"/>
  <c r="W253" i="2"/>
  <c r="K253" i="2"/>
  <c r="AU253" i="2"/>
  <c r="CF249" i="2"/>
  <c r="BT249" i="2"/>
  <c r="AJ249" i="2"/>
  <c r="AV249" i="2"/>
  <c r="BH249" i="2"/>
  <c r="L249" i="2"/>
  <c r="X249" i="2"/>
  <c r="AV250" i="2"/>
  <c r="BV265" i="1"/>
  <c r="BT265" i="1"/>
  <c r="BU265" i="1"/>
  <c r="BS265" i="1"/>
  <c r="BR265" i="1"/>
  <c r="BQ265" i="1"/>
  <c r="BP265" i="1"/>
  <c r="AT1029" i="1"/>
  <c r="BE1029" i="1" s="1"/>
  <c r="AT1024" i="1"/>
  <c r="BE1024" i="1" s="1"/>
  <c r="AY1026" i="1"/>
  <c r="BJ1026" i="1" s="1"/>
  <c r="AY772" i="1"/>
  <c r="BJ772" i="1" s="1"/>
  <c r="AY771" i="1"/>
  <c r="BJ771" i="1" s="1"/>
  <c r="AZ768" i="1"/>
  <c r="BK768" i="1" s="1"/>
  <c r="BK258" i="1"/>
  <c r="AY517" i="1"/>
  <c r="BJ517" i="1" s="1"/>
  <c r="BV261" i="1"/>
  <c r="AZ261" i="1" s="1"/>
  <c r="AY518" i="1"/>
  <c r="BJ518" i="1" s="1"/>
  <c r="BV259" i="1"/>
  <c r="AZ259" i="1" s="1"/>
  <c r="BV260" i="1"/>
  <c r="AZ260" i="1" s="1"/>
  <c r="L250" i="2" l="1"/>
  <c r="BH250" i="2"/>
  <c r="BN270" i="1"/>
  <c r="BO270" i="1"/>
  <c r="J261" i="2"/>
  <c r="BR261" i="2"/>
  <c r="V260" i="2"/>
  <c r="CD260" i="2"/>
  <c r="BJ263" i="1"/>
  <c r="BL253" i="1"/>
  <c r="BJ264" i="1"/>
  <c r="AY520" i="1"/>
  <c r="BJ520" i="1" s="1"/>
  <c r="AY519" i="1"/>
  <c r="BJ519" i="1" s="1"/>
  <c r="X250" i="2"/>
  <c r="BT250" i="2"/>
  <c r="BN269" i="1"/>
  <c r="BO269" i="1"/>
  <c r="AH261" i="2"/>
  <c r="CD261" i="2"/>
  <c r="AH260" i="2"/>
  <c r="BL255" i="1"/>
  <c r="BA255" i="1"/>
  <c r="AJ250" i="2"/>
  <c r="J260" i="2"/>
  <c r="BL254" i="1"/>
  <c r="BA254" i="1"/>
  <c r="AZ266" i="1"/>
  <c r="BG263" i="2" s="1"/>
  <c r="AZ265" i="1"/>
  <c r="BK265" i="1" s="1"/>
  <c r="BW256" i="1"/>
  <c r="BW257" i="1"/>
  <c r="BW258" i="1"/>
  <c r="AY773" i="1"/>
  <c r="BJ773" i="1" s="1"/>
  <c r="AS534" i="1"/>
  <c r="BD534" i="1" s="1"/>
  <c r="AR271" i="1"/>
  <c r="BC271" i="1" s="1"/>
  <c r="AY774" i="1"/>
  <c r="BJ774" i="1" s="1"/>
  <c r="AY775" i="1"/>
  <c r="BJ775" i="1" s="1"/>
  <c r="CF251" i="2"/>
  <c r="BH251" i="2"/>
  <c r="AV251" i="2"/>
  <c r="BT251" i="2"/>
  <c r="AJ251" i="2"/>
  <c r="L251" i="2"/>
  <c r="X251" i="2"/>
  <c r="AS536" i="1"/>
  <c r="BD536" i="1" s="1"/>
  <c r="AT1031" i="1"/>
  <c r="BE1031" i="1" s="1"/>
  <c r="BP268" i="1"/>
  <c r="BS268" i="1"/>
  <c r="BT268" i="1"/>
  <c r="BR268" i="1"/>
  <c r="BU268" i="1"/>
  <c r="BV268" i="1"/>
  <c r="BQ268" i="1"/>
  <c r="AS533" i="1"/>
  <c r="BD533" i="1" s="1"/>
  <c r="BT267" i="1"/>
  <c r="BR267" i="1"/>
  <c r="BU267" i="1"/>
  <c r="BV267" i="1"/>
  <c r="BQ267" i="1"/>
  <c r="BS267" i="1"/>
  <c r="BP267" i="1"/>
  <c r="BK261" i="1"/>
  <c r="AZ770" i="1"/>
  <c r="BK770" i="1" s="1"/>
  <c r="CE255" i="2"/>
  <c r="BG255" i="2"/>
  <c r="BS255" i="2"/>
  <c r="AU255" i="2"/>
  <c r="AI255" i="2"/>
  <c r="W255" i="2"/>
  <c r="K255" i="2"/>
  <c r="CF252" i="2"/>
  <c r="BH252" i="2"/>
  <c r="BT252" i="2"/>
  <c r="AV252" i="2"/>
  <c r="AJ252" i="2"/>
  <c r="X252" i="2"/>
  <c r="L252" i="2"/>
  <c r="AT1032" i="1"/>
  <c r="BE1032" i="1" s="1"/>
  <c r="BS263" i="2"/>
  <c r="AS535" i="1"/>
  <c r="BD535" i="1" s="1"/>
  <c r="AR272" i="1"/>
  <c r="BC272" i="1" s="1"/>
  <c r="AY1028" i="1"/>
  <c r="BJ1028" i="1" s="1"/>
  <c r="AY1027" i="1"/>
  <c r="BJ1027" i="1" s="1"/>
  <c r="BK260" i="1"/>
  <c r="BK259" i="1"/>
  <c r="BV263" i="1"/>
  <c r="AZ263" i="1" s="1"/>
  <c r="BV264" i="1"/>
  <c r="AZ264" i="1" s="1"/>
  <c r="BV262" i="1"/>
  <c r="AZ262" i="1" s="1"/>
  <c r="BA258" i="1" l="1"/>
  <c r="BL258" i="1" s="1"/>
  <c r="BN271" i="1"/>
  <c r="BO271" i="1"/>
  <c r="BA257" i="1"/>
  <c r="BL257" i="1" s="1"/>
  <c r="BO272" i="1"/>
  <c r="BN272" i="1"/>
  <c r="AY776" i="1"/>
  <c r="BJ776" i="1" s="1"/>
  <c r="BL256" i="1"/>
  <c r="BA256" i="1"/>
  <c r="W263" i="2"/>
  <c r="AI262" i="2"/>
  <c r="AU262" i="2"/>
  <c r="AI263" i="2"/>
  <c r="CE263" i="2"/>
  <c r="AZ268" i="1"/>
  <c r="BK268" i="1" s="1"/>
  <c r="BK266" i="1"/>
  <c r="BW266" i="1" s="1"/>
  <c r="AZ778" i="1"/>
  <c r="BK778" i="1" s="1"/>
  <c r="AU263" i="2"/>
  <c r="AZ267" i="1"/>
  <c r="CE264" i="2" s="1"/>
  <c r="K263" i="2"/>
  <c r="AZ777" i="1"/>
  <c r="BK777" i="1" s="1"/>
  <c r="BS262" i="2"/>
  <c r="K262" i="2"/>
  <c r="BG262" i="2"/>
  <c r="W262" i="2"/>
  <c r="CE262" i="2"/>
  <c r="BW261" i="1"/>
  <c r="BW265" i="1"/>
  <c r="AZ772" i="1"/>
  <c r="BK772" i="1" s="1"/>
  <c r="CE257" i="2"/>
  <c r="BS257" i="2"/>
  <c r="BG257" i="2"/>
  <c r="AU257" i="2"/>
  <c r="AI257" i="2"/>
  <c r="W257" i="2"/>
  <c r="K257" i="2"/>
  <c r="BK263" i="1"/>
  <c r="AR274" i="1"/>
  <c r="BC274" i="1" s="1"/>
  <c r="BV269" i="1"/>
  <c r="BQ269" i="1"/>
  <c r="BS269" i="1"/>
  <c r="BT269" i="1"/>
  <c r="BR269" i="1"/>
  <c r="BU269" i="1"/>
  <c r="BP269" i="1"/>
  <c r="AS538" i="1"/>
  <c r="BD538" i="1" s="1"/>
  <c r="AS539" i="1"/>
  <c r="BD539" i="1" s="1"/>
  <c r="AZ773" i="1"/>
  <c r="BK773" i="1" s="1"/>
  <c r="CE258" i="2"/>
  <c r="BS258" i="2"/>
  <c r="AU258" i="2"/>
  <c r="BG258" i="2"/>
  <c r="AI258" i="2"/>
  <c r="K258" i="2"/>
  <c r="W258" i="2"/>
  <c r="AY1032" i="1"/>
  <c r="BJ1032" i="1" s="1"/>
  <c r="AY1030" i="1"/>
  <c r="BJ1030" i="1" s="1"/>
  <c r="AR273" i="1"/>
  <c r="BC273" i="1" s="1"/>
  <c r="AY1029" i="1"/>
  <c r="BJ1029" i="1" s="1"/>
  <c r="BK264" i="1"/>
  <c r="BP270" i="1"/>
  <c r="BV270" i="1"/>
  <c r="BQ270" i="1"/>
  <c r="BS270" i="1"/>
  <c r="BT270" i="1"/>
  <c r="BR270" i="1"/>
  <c r="BU270" i="1"/>
  <c r="AY1031" i="1"/>
  <c r="BJ1031" i="1" s="1"/>
  <c r="BH254" i="2"/>
  <c r="AJ254" i="2"/>
  <c r="X254" i="2"/>
  <c r="BK262" i="1"/>
  <c r="BS256" i="2"/>
  <c r="CE256" i="2"/>
  <c r="AI256" i="2"/>
  <c r="AU256" i="2"/>
  <c r="K256" i="2"/>
  <c r="BG256" i="2"/>
  <c r="W256" i="2"/>
  <c r="CF253" i="2"/>
  <c r="BT253" i="2"/>
  <c r="AJ253" i="2"/>
  <c r="AV253" i="2"/>
  <c r="BH253" i="2"/>
  <c r="L253" i="2"/>
  <c r="X253" i="2"/>
  <c r="BT255" i="2"/>
  <c r="BH255" i="2"/>
  <c r="L255" i="2"/>
  <c r="AS537" i="1"/>
  <c r="BD537" i="1" s="1"/>
  <c r="AS540" i="1"/>
  <c r="BD540" i="1" s="1"/>
  <c r="AZ771" i="1"/>
  <c r="BK771" i="1" s="1"/>
  <c r="BN273" i="1" l="1"/>
  <c r="BO273" i="1"/>
  <c r="BN274" i="1"/>
  <c r="BO274" i="1"/>
  <c r="X255" i="2"/>
  <c r="AV255" i="2"/>
  <c r="AV254" i="2"/>
  <c r="BT254" i="2"/>
  <c r="AJ255" i="2"/>
  <c r="CF255" i="2"/>
  <c r="L254" i="2"/>
  <c r="CF254" i="2"/>
  <c r="BA261" i="1"/>
  <c r="BL261" i="1" s="1"/>
  <c r="W264" i="2"/>
  <c r="BS265" i="2"/>
  <c r="CE265" i="2"/>
  <c r="AI265" i="2"/>
  <c r="BG265" i="2"/>
  <c r="AZ779" i="1"/>
  <c r="BK779" i="1" s="1"/>
  <c r="K265" i="2"/>
  <c r="AU264" i="2"/>
  <c r="AU265" i="2"/>
  <c r="BG264" i="2"/>
  <c r="BA266" i="1"/>
  <c r="BL266" i="1" s="1"/>
  <c r="K264" i="2"/>
  <c r="BS264" i="2"/>
  <c r="BK267" i="1"/>
  <c r="BW267" i="1" s="1"/>
  <c r="AZ780" i="1"/>
  <c r="BK780" i="1" s="1"/>
  <c r="W265" i="2"/>
  <c r="AI264" i="2"/>
  <c r="AZ269" i="1"/>
  <c r="BG266" i="2" s="1"/>
  <c r="AZ270" i="1"/>
  <c r="BK270" i="1" s="1"/>
  <c r="BA265" i="1"/>
  <c r="BH262" i="2" s="1"/>
  <c r="BW260" i="1"/>
  <c r="BA260" i="1" s="1"/>
  <c r="BW259" i="1"/>
  <c r="BW264" i="1"/>
  <c r="BA264" i="1" s="1"/>
  <c r="BW263" i="1"/>
  <c r="BA263" i="1" s="1"/>
  <c r="BW268" i="1"/>
  <c r="BW262" i="1"/>
  <c r="BA262" i="1" s="1"/>
  <c r="AS544" i="1"/>
  <c r="BD544" i="1" s="1"/>
  <c r="AZ774" i="1"/>
  <c r="BK774" i="1" s="1"/>
  <c r="CE259" i="2"/>
  <c r="BS259" i="2"/>
  <c r="BG259" i="2"/>
  <c r="AU259" i="2"/>
  <c r="W259" i="2"/>
  <c r="K259" i="2"/>
  <c r="AI259" i="2"/>
  <c r="AZ776" i="1"/>
  <c r="BK776" i="1" s="1"/>
  <c r="CE261" i="2"/>
  <c r="BS261" i="2"/>
  <c r="BG261" i="2"/>
  <c r="AU261" i="2"/>
  <c r="AI261" i="2"/>
  <c r="W261" i="2"/>
  <c r="K261" i="2"/>
  <c r="BT271" i="1"/>
  <c r="BR271" i="1"/>
  <c r="BU271" i="1"/>
  <c r="BV271" i="1"/>
  <c r="BQ271" i="1"/>
  <c r="BS271" i="1"/>
  <c r="BP271" i="1"/>
  <c r="AS543" i="1"/>
  <c r="BD543" i="1" s="1"/>
  <c r="AZ775" i="1"/>
  <c r="BK775" i="1" s="1"/>
  <c r="CE260" i="2"/>
  <c r="BS260" i="2"/>
  <c r="AI260" i="2"/>
  <c r="AU260" i="2"/>
  <c r="BG260" i="2"/>
  <c r="K260" i="2"/>
  <c r="W260" i="2"/>
  <c r="AR275" i="1"/>
  <c r="BC275" i="1" s="1"/>
  <c r="AS542" i="1"/>
  <c r="BD542" i="1" s="1"/>
  <c r="BS266" i="2"/>
  <c r="BP272" i="1"/>
  <c r="BS272" i="1"/>
  <c r="BQ272" i="1"/>
  <c r="BR272" i="1"/>
  <c r="BT272" i="1"/>
  <c r="CF258" i="2"/>
  <c r="BT258" i="2"/>
  <c r="AJ258" i="2"/>
  <c r="L258" i="2"/>
  <c r="AS541" i="1"/>
  <c r="BD541" i="1" s="1"/>
  <c r="AU267" i="2"/>
  <c r="AR276" i="1"/>
  <c r="BC276" i="1" s="1"/>
  <c r="BA259" i="1" l="1"/>
  <c r="BL259" i="1" s="1"/>
  <c r="BO276" i="1"/>
  <c r="BN276" i="1"/>
  <c r="X258" i="2"/>
  <c r="BH258" i="2"/>
  <c r="BN275" i="1"/>
  <c r="BO275" i="1"/>
  <c r="AV258" i="2"/>
  <c r="AZ782" i="1"/>
  <c r="BK782" i="1" s="1"/>
  <c r="X262" i="2"/>
  <c r="BT262" i="2"/>
  <c r="CF262" i="2"/>
  <c r="AV262" i="2"/>
  <c r="K266" i="2"/>
  <c r="BG267" i="2"/>
  <c r="BH263" i="2"/>
  <c r="AJ262" i="2"/>
  <c r="BL265" i="1"/>
  <c r="L262" i="2"/>
  <c r="W267" i="2"/>
  <c r="CE267" i="2"/>
  <c r="AI267" i="2"/>
  <c r="BA267" i="1"/>
  <c r="BL267" i="1" s="1"/>
  <c r="AZ271" i="1"/>
  <c r="AU268" i="2" s="1"/>
  <c r="X263" i="2"/>
  <c r="AJ263" i="2"/>
  <c r="AI266" i="2"/>
  <c r="AU266" i="2"/>
  <c r="BK269" i="1"/>
  <c r="BW269" i="1" s="1"/>
  <c r="L263" i="2"/>
  <c r="BT263" i="2"/>
  <c r="W266" i="2"/>
  <c r="CE266" i="2"/>
  <c r="BA268" i="1"/>
  <c r="AJ265" i="2" s="1"/>
  <c r="K267" i="2"/>
  <c r="BS267" i="2"/>
  <c r="AV263" i="2"/>
  <c r="CF263" i="2"/>
  <c r="AZ781" i="1"/>
  <c r="BK781" i="1" s="1"/>
  <c r="BL264" i="1"/>
  <c r="BL262" i="1"/>
  <c r="BL260" i="1"/>
  <c r="BL263" i="1"/>
  <c r="BW270" i="1"/>
  <c r="AV261" i="2"/>
  <c r="BH259" i="2"/>
  <c r="BT257" i="2"/>
  <c r="CF260" i="2"/>
  <c r="AV257" i="2"/>
  <c r="BH257" i="2"/>
  <c r="BH260" i="2"/>
  <c r="L260" i="2"/>
  <c r="CF257" i="2"/>
  <c r="L261" i="2"/>
  <c r="CF259" i="2"/>
  <c r="X257" i="2"/>
  <c r="AJ257" i="2"/>
  <c r="CF261" i="2"/>
  <c r="L259" i="2"/>
  <c r="L257" i="2"/>
  <c r="AJ261" i="2"/>
  <c r="AV259" i="2"/>
  <c r="AJ260" i="2"/>
  <c r="BT260" i="2"/>
  <c r="AV260" i="2"/>
  <c r="AJ259" i="2"/>
  <c r="X260" i="2"/>
  <c r="BT259" i="2"/>
  <c r="BH261" i="2"/>
  <c r="BT261" i="2"/>
  <c r="X259" i="2"/>
  <c r="X261" i="2"/>
  <c r="BP274" i="1"/>
  <c r="BR274" i="1"/>
  <c r="BT274" i="1"/>
  <c r="BU274" i="1"/>
  <c r="BQ274" i="1"/>
  <c r="BV274" i="1"/>
  <c r="BS274" i="1"/>
  <c r="AR277" i="1"/>
  <c r="BC277" i="1" s="1"/>
  <c r="AS548" i="1"/>
  <c r="BD548" i="1" s="1"/>
  <c r="AR278" i="1"/>
  <c r="BC278" i="1" s="1"/>
  <c r="AS547" i="1"/>
  <c r="BD547" i="1" s="1"/>
  <c r="X265" i="2"/>
  <c r="AS546" i="1"/>
  <c r="BD546" i="1" s="1"/>
  <c r="BT256" i="2"/>
  <c r="X256" i="2"/>
  <c r="L256" i="2"/>
  <c r="AS545" i="1"/>
  <c r="BD545" i="1" s="1"/>
  <c r="BV273" i="1"/>
  <c r="BS273" i="1"/>
  <c r="BT273" i="1"/>
  <c r="BQ273" i="1"/>
  <c r="BR273" i="1"/>
  <c r="BU273" i="1"/>
  <c r="BP273" i="1"/>
  <c r="AJ256" i="2" l="1"/>
  <c r="CF256" i="2"/>
  <c r="BN278" i="1"/>
  <c r="BO278" i="1"/>
  <c r="AV256" i="2"/>
  <c r="BH256" i="2"/>
  <c r="BN277" i="1"/>
  <c r="BO277" i="1"/>
  <c r="X264" i="2"/>
  <c r="AV264" i="2"/>
  <c r="L265" i="2"/>
  <c r="BT264" i="2"/>
  <c r="CF265" i="2"/>
  <c r="K268" i="2"/>
  <c r="BS268" i="2"/>
  <c r="BH265" i="2"/>
  <c r="L264" i="2"/>
  <c r="BH264" i="2"/>
  <c r="AJ264" i="2"/>
  <c r="CF264" i="2"/>
  <c r="AZ274" i="1"/>
  <c r="BK274" i="1" s="1"/>
  <c r="BG268" i="2"/>
  <c r="AI268" i="2"/>
  <c r="CE268" i="2"/>
  <c r="AV265" i="2"/>
  <c r="BT265" i="2"/>
  <c r="BA270" i="1"/>
  <c r="BT267" i="2" s="1"/>
  <c r="BL268" i="1"/>
  <c r="W268" i="2"/>
  <c r="BK271" i="1"/>
  <c r="BW271" i="1" s="1"/>
  <c r="AZ273" i="1"/>
  <c r="BK273" i="1" s="1"/>
  <c r="AZ783" i="1"/>
  <c r="BK783" i="1" s="1"/>
  <c r="BA269" i="1"/>
  <c r="CF266" i="2" s="1"/>
  <c r="AS550" i="1"/>
  <c r="BD550" i="1" s="1"/>
  <c r="AS549" i="1"/>
  <c r="BD549" i="1" s="1"/>
  <c r="AS551" i="1"/>
  <c r="BD551" i="1" s="1"/>
  <c r="BP276" i="1"/>
  <c r="BQ276" i="1"/>
  <c r="BR276" i="1"/>
  <c r="BS276" i="1"/>
  <c r="BT276" i="1"/>
  <c r="BP275" i="1"/>
  <c r="BT275" i="1"/>
  <c r="BR275" i="1"/>
  <c r="BU275" i="1"/>
  <c r="BV275" i="1"/>
  <c r="BQ275" i="1"/>
  <c r="BS275" i="1"/>
  <c r="AR280" i="1"/>
  <c r="BC280" i="1" s="1"/>
  <c r="AR279" i="1"/>
  <c r="BC279" i="1" s="1"/>
  <c r="CF267" i="2"/>
  <c r="AS552" i="1"/>
  <c r="BD552" i="1" s="1"/>
  <c r="BN279" i="1" l="1"/>
  <c r="BO279" i="1"/>
  <c r="BO280" i="1"/>
  <c r="BN280" i="1"/>
  <c r="BH267" i="2"/>
  <c r="K271" i="2"/>
  <c r="CE270" i="2"/>
  <c r="BH266" i="2"/>
  <c r="AI271" i="2"/>
  <c r="AV266" i="2"/>
  <c r="BT266" i="2"/>
  <c r="BL269" i="1"/>
  <c r="L266" i="2"/>
  <c r="BG271" i="2"/>
  <c r="AJ266" i="2"/>
  <c r="CE271" i="2"/>
  <c r="W270" i="2"/>
  <c r="AJ267" i="2"/>
  <c r="X266" i="2"/>
  <c r="BS270" i="2"/>
  <c r="W271" i="2"/>
  <c r="BS271" i="2"/>
  <c r="L267" i="2"/>
  <c r="K270" i="2"/>
  <c r="AZ786" i="1"/>
  <c r="BK786" i="1" s="1"/>
  <c r="AU271" i="2"/>
  <c r="AV267" i="2"/>
  <c r="AZ785" i="1"/>
  <c r="BK785" i="1" s="1"/>
  <c r="BG270" i="2"/>
  <c r="BL270" i="1"/>
  <c r="X267" i="2"/>
  <c r="AI270" i="2"/>
  <c r="AU270" i="2"/>
  <c r="BA271" i="1"/>
  <c r="BL271" i="1" s="1"/>
  <c r="AZ275" i="1"/>
  <c r="BG272" i="2" s="1"/>
  <c r="BW273" i="1"/>
  <c r="BW274" i="1"/>
  <c r="AS556" i="1"/>
  <c r="BD556" i="1" s="1"/>
  <c r="AR282" i="1"/>
  <c r="BC282" i="1" s="1"/>
  <c r="AS554" i="1"/>
  <c r="BD554" i="1" s="1"/>
  <c r="BP277" i="1"/>
  <c r="BU277" i="1"/>
  <c r="BS277" i="1"/>
  <c r="BR277" i="1"/>
  <c r="BV277" i="1"/>
  <c r="BQ277" i="1"/>
  <c r="BT277" i="1"/>
  <c r="AR281" i="1"/>
  <c r="BC281" i="1" s="1"/>
  <c r="AS553" i="1"/>
  <c r="BD553" i="1" s="1"/>
  <c r="AS555" i="1"/>
  <c r="BD555" i="1" s="1"/>
  <c r="BP278" i="1"/>
  <c r="BQ278" i="1"/>
  <c r="BS278" i="1"/>
  <c r="BT278" i="1"/>
  <c r="BR278" i="1"/>
  <c r="BN281" i="1" l="1"/>
  <c r="BO281" i="1"/>
  <c r="BN282" i="1"/>
  <c r="BO282" i="1"/>
  <c r="BT268" i="2"/>
  <c r="AV268" i="2"/>
  <c r="X268" i="2"/>
  <c r="L268" i="2"/>
  <c r="BH268" i="2"/>
  <c r="AJ268" i="2"/>
  <c r="CF268" i="2"/>
  <c r="K272" i="2"/>
  <c r="BS272" i="2"/>
  <c r="AI272" i="2"/>
  <c r="CE272" i="2"/>
  <c r="BK275" i="1"/>
  <c r="BW275" i="1" s="1"/>
  <c r="AZ787" i="1"/>
  <c r="BK787" i="1" s="1"/>
  <c r="AU272" i="2"/>
  <c r="AZ277" i="1"/>
  <c r="AU274" i="2" s="1"/>
  <c r="BA274" i="1"/>
  <c r="BL274" i="1" s="1"/>
  <c r="W272" i="2"/>
  <c r="BA273" i="1"/>
  <c r="BL273" i="1" s="1"/>
  <c r="BP280" i="1"/>
  <c r="BU280" i="1"/>
  <c r="BT280" i="1"/>
  <c r="BR280" i="1"/>
  <c r="BV280" i="1"/>
  <c r="BQ280" i="1"/>
  <c r="BS280" i="1"/>
  <c r="BP279" i="1"/>
  <c r="BR279" i="1"/>
  <c r="BQ279" i="1"/>
  <c r="BT279" i="1"/>
  <c r="BS279" i="1"/>
  <c r="W274" i="2"/>
  <c r="AR284" i="1"/>
  <c r="BC284" i="1" s="1"/>
  <c r="AR283" i="1"/>
  <c r="BC283" i="1" s="1"/>
  <c r="AS558" i="1"/>
  <c r="BD558" i="1" s="1"/>
  <c r="AS560" i="1"/>
  <c r="BD560" i="1" s="1"/>
  <c r="AS559" i="1"/>
  <c r="BD559" i="1" s="1"/>
  <c r="AS557" i="1"/>
  <c r="BD557" i="1" s="1"/>
  <c r="BO284" i="1" l="1"/>
  <c r="BN284" i="1"/>
  <c r="BN283" i="1"/>
  <c r="BO283" i="1"/>
  <c r="AJ271" i="2"/>
  <c r="AJ270" i="2"/>
  <c r="AV271" i="2"/>
  <c r="BG274" i="2"/>
  <c r="CE274" i="2"/>
  <c r="AI274" i="2"/>
  <c r="BH271" i="2"/>
  <c r="X271" i="2"/>
  <c r="CF271" i="2"/>
  <c r="BK277" i="1"/>
  <c r="BW277" i="1" s="1"/>
  <c r="AZ789" i="1"/>
  <c r="BK789" i="1" s="1"/>
  <c r="BS274" i="2"/>
  <c r="L271" i="2"/>
  <c r="BT271" i="2"/>
  <c r="BA275" i="1"/>
  <c r="BL275" i="1" s="1"/>
  <c r="X270" i="2"/>
  <c r="BT270" i="2"/>
  <c r="AV270" i="2"/>
  <c r="CF270" i="2"/>
  <c r="K274" i="2"/>
  <c r="L270" i="2"/>
  <c r="BH270" i="2"/>
  <c r="AZ280" i="1"/>
  <c r="BG277" i="2" s="1"/>
  <c r="AS564" i="1"/>
  <c r="BD564" i="1" s="1"/>
  <c r="BQ281" i="1"/>
  <c r="BT281" i="1"/>
  <c r="BV281" i="1"/>
  <c r="BS281" i="1"/>
  <c r="BR281" i="1"/>
  <c r="BU281" i="1"/>
  <c r="BP281" i="1"/>
  <c r="AS563" i="1"/>
  <c r="BD563" i="1" s="1"/>
  <c r="BP282" i="1"/>
  <c r="BQ282" i="1"/>
  <c r="BV282" i="1"/>
  <c r="BU282" i="1"/>
  <c r="BS282" i="1"/>
  <c r="BT282" i="1"/>
  <c r="BR282" i="1"/>
  <c r="AS561" i="1"/>
  <c r="BD561" i="1" s="1"/>
  <c r="AR285" i="1"/>
  <c r="BC285" i="1" s="1"/>
  <c r="AS562" i="1"/>
  <c r="BD562" i="1" s="1"/>
  <c r="AR286" i="1"/>
  <c r="BC286" i="1" s="1"/>
  <c r="BN286" i="1" l="1"/>
  <c r="BO286" i="1"/>
  <c r="BN285" i="1"/>
  <c r="BO285" i="1"/>
  <c r="BT272" i="2"/>
  <c r="AV272" i="2"/>
  <c r="K277" i="2"/>
  <c r="BS277" i="2"/>
  <c r="BK280" i="1"/>
  <c r="BW280" i="1" s="1"/>
  <c r="W277" i="2"/>
  <c r="CE277" i="2"/>
  <c r="X272" i="2"/>
  <c r="AZ792" i="1"/>
  <c r="BK792" i="1" s="1"/>
  <c r="AI277" i="2"/>
  <c r="AU277" i="2"/>
  <c r="BA277" i="1"/>
  <c r="BL277" i="1" s="1"/>
  <c r="AJ272" i="2"/>
  <c r="CF272" i="2"/>
  <c r="L272" i="2"/>
  <c r="BH272" i="2"/>
  <c r="AZ282" i="1"/>
  <c r="AU279" i="2" s="1"/>
  <c r="AZ281" i="1"/>
  <c r="BK281" i="1" s="1"/>
  <c r="AS566" i="1"/>
  <c r="BD566" i="1" s="1"/>
  <c r="AR287" i="1"/>
  <c r="BC287" i="1" s="1"/>
  <c r="BP284" i="1"/>
  <c r="BT284" i="1"/>
  <c r="BR284" i="1"/>
  <c r="BQ284" i="1"/>
  <c r="BS284" i="1"/>
  <c r="BU284" i="1"/>
  <c r="BV284" i="1"/>
  <c r="AS565" i="1"/>
  <c r="BD565" i="1" s="1"/>
  <c r="AR288" i="1"/>
  <c r="BC288" i="1" s="1"/>
  <c r="BR283" i="1"/>
  <c r="BT283" i="1"/>
  <c r="BV283" i="1"/>
  <c r="BQ283" i="1"/>
  <c r="BS283" i="1"/>
  <c r="BU283" i="1"/>
  <c r="BP283" i="1"/>
  <c r="AS567" i="1"/>
  <c r="BD567" i="1" s="1"/>
  <c r="AS568" i="1"/>
  <c r="BD568" i="1" s="1"/>
  <c r="BN287" i="1" l="1"/>
  <c r="BO287" i="1"/>
  <c r="AV274" i="2"/>
  <c r="BO288" i="1"/>
  <c r="BN288" i="1"/>
  <c r="CF274" i="2"/>
  <c r="L274" i="2"/>
  <c r="BG279" i="2"/>
  <c r="AZ284" i="1"/>
  <c r="BK284" i="1" s="1"/>
  <c r="K279" i="2"/>
  <c r="AU278" i="2"/>
  <c r="AI278" i="2"/>
  <c r="AZ793" i="1"/>
  <c r="BK793" i="1" s="1"/>
  <c r="BG278" i="2"/>
  <c r="BH274" i="2"/>
  <c r="CE279" i="2"/>
  <c r="AI279" i="2"/>
  <c r="W278" i="2"/>
  <c r="CE278" i="2"/>
  <c r="AJ274" i="2"/>
  <c r="W279" i="2"/>
  <c r="BS279" i="2"/>
  <c r="BA280" i="1"/>
  <c r="CF277" i="2" s="1"/>
  <c r="BK282" i="1"/>
  <c r="BW282" i="1" s="1"/>
  <c r="AZ283" i="1"/>
  <c r="BK283" i="1" s="1"/>
  <c r="K278" i="2"/>
  <c r="BS278" i="2"/>
  <c r="X274" i="2"/>
  <c r="BT274" i="2"/>
  <c r="AZ794" i="1"/>
  <c r="BK794" i="1" s="1"/>
  <c r="BW281" i="1"/>
  <c r="BP286" i="1"/>
  <c r="BS286" i="1"/>
  <c r="BT286" i="1"/>
  <c r="BR286" i="1"/>
  <c r="BQ286" i="1"/>
  <c r="BV286" i="1"/>
  <c r="BU286" i="1"/>
  <c r="AS571" i="1"/>
  <c r="BD571" i="1" s="1"/>
  <c r="BU285" i="1"/>
  <c r="BV285" i="1"/>
  <c r="BT285" i="1"/>
  <c r="BS285" i="1"/>
  <c r="BQ285" i="1"/>
  <c r="BR285" i="1"/>
  <c r="BP285" i="1"/>
  <c r="BS281" i="2"/>
  <c r="W281" i="2"/>
  <c r="K281" i="2"/>
  <c r="AZ796" i="1"/>
  <c r="BK796" i="1" s="1"/>
  <c r="AR289" i="1"/>
  <c r="BC289" i="1" s="1"/>
  <c r="AS572" i="1"/>
  <c r="BD572" i="1" s="1"/>
  <c r="K280" i="2"/>
  <c r="AR290" i="1"/>
  <c r="BC290" i="1" s="1"/>
  <c r="AS569" i="1"/>
  <c r="BD569" i="1" s="1"/>
  <c r="AS570" i="1"/>
  <c r="BD570" i="1" s="1"/>
  <c r="AU280" i="2" l="1"/>
  <c r="BG281" i="2"/>
  <c r="AU281" i="2"/>
  <c r="BN290" i="1"/>
  <c r="BO290" i="1"/>
  <c r="AZ795" i="1"/>
  <c r="BK795" i="1" s="1"/>
  <c r="BN289" i="1"/>
  <c r="BO289" i="1"/>
  <c r="AI281" i="2"/>
  <c r="CE281" i="2"/>
  <c r="BT277" i="2"/>
  <c r="AZ285" i="1"/>
  <c r="BK285" i="1" s="1"/>
  <c r="AZ286" i="1"/>
  <c r="CE283" i="2" s="1"/>
  <c r="X277" i="2"/>
  <c r="L277" i="2"/>
  <c r="AV277" i="2"/>
  <c r="BL280" i="1"/>
  <c r="BH277" i="2"/>
  <c r="BS280" i="2"/>
  <c r="AJ277" i="2"/>
  <c r="BA282" i="1"/>
  <c r="BL282" i="1" s="1"/>
  <c r="BA281" i="1"/>
  <c r="BH278" i="2" s="1"/>
  <c r="W280" i="2"/>
  <c r="BG280" i="2"/>
  <c r="AI280" i="2"/>
  <c r="CE280" i="2"/>
  <c r="BW283" i="1"/>
  <c r="BW284" i="1"/>
  <c r="AS573" i="1"/>
  <c r="BD573" i="1" s="1"/>
  <c r="AZ798" i="1"/>
  <c r="BK798" i="1" s="1"/>
  <c r="AS574" i="1"/>
  <c r="BD574" i="1" s="1"/>
  <c r="BP288" i="1"/>
  <c r="BV288" i="1"/>
  <c r="BT288" i="1"/>
  <c r="BS288" i="1"/>
  <c r="BQ288" i="1"/>
  <c r="BR288" i="1"/>
  <c r="BU288" i="1"/>
  <c r="AR291" i="1"/>
  <c r="BC291" i="1" s="1"/>
  <c r="CE282" i="2"/>
  <c r="BS282" i="2"/>
  <c r="W282" i="2"/>
  <c r="AR292" i="1"/>
  <c r="BC292" i="1" s="1"/>
  <c r="AS576" i="1"/>
  <c r="BD576" i="1" s="1"/>
  <c r="AS575" i="1"/>
  <c r="BD575" i="1" s="1"/>
  <c r="BU287" i="1"/>
  <c r="BR287" i="1"/>
  <c r="BQ287" i="1"/>
  <c r="BS287" i="1"/>
  <c r="BT287" i="1"/>
  <c r="BV287" i="1"/>
  <c r="BP287" i="1"/>
  <c r="BO292" i="1" l="1"/>
  <c r="BN292" i="1"/>
  <c r="BN291" i="1"/>
  <c r="BO291" i="1"/>
  <c r="W283" i="2"/>
  <c r="AU283" i="2"/>
  <c r="BH279" i="2"/>
  <c r="K282" i="2"/>
  <c r="BS283" i="2"/>
  <c r="L279" i="2"/>
  <c r="AI282" i="2"/>
  <c r="AU282" i="2"/>
  <c r="AZ288" i="1"/>
  <c r="BK288" i="1" s="1"/>
  <c r="K283" i="2"/>
  <c r="BG283" i="2"/>
  <c r="BA284" i="1"/>
  <c r="BL284" i="1" s="1"/>
  <c r="BK286" i="1"/>
  <c r="AZ287" i="1"/>
  <c r="BG284" i="2" s="1"/>
  <c r="BT279" i="2"/>
  <c r="AZ797" i="1"/>
  <c r="BK797" i="1" s="1"/>
  <c r="BG282" i="2"/>
  <c r="AI283" i="2"/>
  <c r="AJ278" i="2"/>
  <c r="BT278" i="2"/>
  <c r="X278" i="2"/>
  <c r="AV279" i="2"/>
  <c r="CF279" i="2"/>
  <c r="AV278" i="2"/>
  <c r="CF278" i="2"/>
  <c r="BL281" i="1"/>
  <c r="X279" i="2"/>
  <c r="AJ279" i="2"/>
  <c r="L278" i="2"/>
  <c r="BA283" i="1"/>
  <c r="BT280" i="2" s="1"/>
  <c r="BW285" i="1"/>
  <c r="BW286" i="1"/>
  <c r="AS579" i="1"/>
  <c r="BD579" i="1" s="1"/>
  <c r="CE285" i="2"/>
  <c r="BG285" i="2"/>
  <c r="AI285" i="2"/>
  <c r="K285" i="2"/>
  <c r="CE284" i="2"/>
  <c r="AI284" i="2"/>
  <c r="AS580" i="1"/>
  <c r="BD580" i="1" s="1"/>
  <c r="BU289" i="1"/>
  <c r="BS289" i="1"/>
  <c r="BT289" i="1"/>
  <c r="BQ289" i="1"/>
  <c r="BR289" i="1"/>
  <c r="BV289" i="1"/>
  <c r="BP289" i="1"/>
  <c r="CF281" i="2"/>
  <c r="BP290" i="1"/>
  <c r="BT290" i="1"/>
  <c r="BQ290" i="1"/>
  <c r="BR290" i="1"/>
  <c r="BU290" i="1"/>
  <c r="BS290" i="1"/>
  <c r="BV290" i="1"/>
  <c r="AR293" i="1"/>
  <c r="BC293" i="1" s="1"/>
  <c r="AS577" i="1"/>
  <c r="BD577" i="1" s="1"/>
  <c r="AR294" i="1"/>
  <c r="BC294" i="1" s="1"/>
  <c r="AS578" i="1"/>
  <c r="BD578" i="1" s="1"/>
  <c r="AV281" i="2" l="1"/>
  <c r="BN293" i="1"/>
  <c r="BO293" i="1"/>
  <c r="X281" i="2"/>
  <c r="BN294" i="1"/>
  <c r="BO294" i="1"/>
  <c r="BH281" i="2"/>
  <c r="AJ281" i="2"/>
  <c r="K284" i="2"/>
  <c r="AZ800" i="1"/>
  <c r="BK800" i="1" s="1"/>
  <c r="AU285" i="2"/>
  <c r="L281" i="2"/>
  <c r="BT281" i="2"/>
  <c r="BS284" i="2"/>
  <c r="W285" i="2"/>
  <c r="BS285" i="2"/>
  <c r="AZ799" i="1"/>
  <c r="BK799" i="1" s="1"/>
  <c r="AU284" i="2"/>
  <c r="BK287" i="1"/>
  <c r="BW287" i="1" s="1"/>
  <c r="BK289" i="1"/>
  <c r="AZ289" i="1"/>
  <c r="BG286" i="2" s="1"/>
  <c r="BA286" i="1"/>
  <c r="BH283" i="2" s="1"/>
  <c r="AZ290" i="1"/>
  <c r="BG287" i="2" s="1"/>
  <c r="W284" i="2"/>
  <c r="BA285" i="1"/>
  <c r="BT282" i="2" s="1"/>
  <c r="AJ280" i="2"/>
  <c r="CF280" i="2"/>
  <c r="AV280" i="2"/>
  <c r="BL283" i="1"/>
  <c r="L280" i="2"/>
  <c r="BH280" i="2"/>
  <c r="X280" i="2"/>
  <c r="BW288" i="1"/>
  <c r="BP292" i="1"/>
  <c r="BV292" i="1"/>
  <c r="BR292" i="1"/>
  <c r="BS292" i="1"/>
  <c r="BQ292" i="1"/>
  <c r="BT292" i="1"/>
  <c r="BU292" i="1"/>
  <c r="AS581" i="1"/>
  <c r="BD581" i="1" s="1"/>
  <c r="BS287" i="2"/>
  <c r="AU287" i="2"/>
  <c r="W287" i="2"/>
  <c r="AZ802" i="1"/>
  <c r="BK802" i="1" s="1"/>
  <c r="AS582" i="1"/>
  <c r="BD582" i="1" s="1"/>
  <c r="CE286" i="2"/>
  <c r="AU286" i="2"/>
  <c r="BS286" i="2"/>
  <c r="W286" i="2"/>
  <c r="AI286" i="2"/>
  <c r="K286" i="2"/>
  <c r="BP291" i="1"/>
  <c r="BS291" i="1"/>
  <c r="BR291" i="1"/>
  <c r="BT291" i="1"/>
  <c r="BV291" i="1"/>
  <c r="BQ291" i="1"/>
  <c r="BU291" i="1"/>
  <c r="AS584" i="1"/>
  <c r="BD584" i="1" s="1"/>
  <c r="AR296" i="1"/>
  <c r="BC296" i="1" s="1"/>
  <c r="AR295" i="1"/>
  <c r="BC295" i="1" s="1"/>
  <c r="AS583" i="1"/>
  <c r="BD583" i="1" s="1"/>
  <c r="CF282" i="2" l="1"/>
  <c r="L283" i="2"/>
  <c r="BN295" i="1"/>
  <c r="BO295" i="1"/>
  <c r="AJ283" i="2"/>
  <c r="AZ801" i="1"/>
  <c r="BK801" i="1" s="1"/>
  <c r="AI287" i="2"/>
  <c r="CE287" i="2"/>
  <c r="BK290" i="1"/>
  <c r="BW290" i="1" s="1"/>
  <c r="BO296" i="1"/>
  <c r="BN296" i="1"/>
  <c r="K287" i="2"/>
  <c r="L282" i="2"/>
  <c r="X283" i="2"/>
  <c r="BT283" i="2"/>
  <c r="BL286" i="1"/>
  <c r="AV282" i="2"/>
  <c r="AV283" i="2"/>
  <c r="CF283" i="2"/>
  <c r="BH282" i="2"/>
  <c r="BA288" i="1"/>
  <c r="BL288" i="1" s="1"/>
  <c r="AJ282" i="2"/>
  <c r="AZ291" i="1"/>
  <c r="CE288" i="2" s="1"/>
  <c r="BK292" i="1"/>
  <c r="AZ292" i="1"/>
  <c r="CE289" i="2" s="1"/>
  <c r="BL285" i="1"/>
  <c r="X282" i="2"/>
  <c r="BL287" i="1"/>
  <c r="BA287" i="1"/>
  <c r="BH284" i="2" s="1"/>
  <c r="BW289" i="1"/>
  <c r="AR298" i="1"/>
  <c r="BC298" i="1" s="1"/>
  <c r="AV285" i="2"/>
  <c r="BP293" i="1"/>
  <c r="BT293" i="1"/>
  <c r="BQ293" i="1"/>
  <c r="BU293" i="1"/>
  <c r="BS293" i="1"/>
  <c r="BV293" i="1"/>
  <c r="BR293" i="1"/>
  <c r="BS289" i="2"/>
  <c r="AU289" i="2"/>
  <c r="BG289" i="2"/>
  <c r="AI289" i="2"/>
  <c r="K289" i="2"/>
  <c r="AZ804" i="1"/>
  <c r="BK804" i="1" s="1"/>
  <c r="AS587" i="1"/>
  <c r="BD587" i="1" s="1"/>
  <c r="BP294" i="1"/>
  <c r="BS294" i="1"/>
  <c r="BQ294" i="1"/>
  <c r="BT294" i="1"/>
  <c r="BV294" i="1"/>
  <c r="BR294" i="1"/>
  <c r="BU294" i="1"/>
  <c r="AS588" i="1"/>
  <c r="BD588" i="1" s="1"/>
  <c r="AR297" i="1"/>
  <c r="BC297" i="1" s="1"/>
  <c r="CF284" i="2"/>
  <c r="BT284" i="2"/>
  <c r="AV284" i="2"/>
  <c r="AJ284" i="2"/>
  <c r="X284" i="2"/>
  <c r="AU288" i="2"/>
  <c r="AZ803" i="1"/>
  <c r="BK803" i="1" s="1"/>
  <c r="AS586" i="1"/>
  <c r="BD586" i="1" s="1"/>
  <c r="AS585" i="1"/>
  <c r="BD585" i="1" s="1"/>
  <c r="BN297" i="1" l="1"/>
  <c r="BO297" i="1"/>
  <c r="L284" i="2"/>
  <c r="W289" i="2"/>
  <c r="L285" i="2"/>
  <c r="BN298" i="1"/>
  <c r="BO298" i="1"/>
  <c r="BK291" i="1"/>
  <c r="BW291" i="1" s="1"/>
  <c r="K288" i="2"/>
  <c r="BS288" i="2"/>
  <c r="BT285" i="2"/>
  <c r="W288" i="2"/>
  <c r="BG288" i="2"/>
  <c r="AI288" i="2"/>
  <c r="BA290" i="1"/>
  <c r="BL290" i="1" s="1"/>
  <c r="AZ293" i="1"/>
  <c r="BS290" i="2" s="1"/>
  <c r="AJ285" i="2"/>
  <c r="CF285" i="2"/>
  <c r="AZ294" i="1"/>
  <c r="BG291" i="2" s="1"/>
  <c r="X285" i="2"/>
  <c r="BH285" i="2"/>
  <c r="BA289" i="1"/>
  <c r="CF286" i="2" s="1"/>
  <c r="BW292" i="1"/>
  <c r="AS592" i="1"/>
  <c r="BD592" i="1" s="1"/>
  <c r="L287" i="2"/>
  <c r="K290" i="2"/>
  <c r="BP295" i="1"/>
  <c r="BU295" i="1"/>
  <c r="BS295" i="1"/>
  <c r="BV295" i="1"/>
  <c r="BT295" i="1"/>
  <c r="BR295" i="1"/>
  <c r="BQ295" i="1"/>
  <c r="BP296" i="1"/>
  <c r="BR296" i="1"/>
  <c r="BT296" i="1"/>
  <c r="BS296" i="1"/>
  <c r="BQ296" i="1"/>
  <c r="BU296" i="1"/>
  <c r="BV296" i="1"/>
  <c r="AS589" i="1"/>
  <c r="BD589" i="1" s="1"/>
  <c r="AS590" i="1"/>
  <c r="BD590" i="1" s="1"/>
  <c r="W291" i="2"/>
  <c r="AS591" i="1"/>
  <c r="BD591" i="1" s="1"/>
  <c r="AR299" i="1"/>
  <c r="BC299" i="1" s="1"/>
  <c r="AJ286" i="2"/>
  <c r="AR300" i="1"/>
  <c r="BC300" i="1" s="1"/>
  <c r="BN299" i="1" l="1"/>
  <c r="BO299" i="1"/>
  <c r="BO300" i="1"/>
  <c r="BN300" i="1"/>
  <c r="BG290" i="2"/>
  <c r="BT286" i="2"/>
  <c r="AZ805" i="1"/>
  <c r="BK805" i="1" s="1"/>
  <c r="AU291" i="2"/>
  <c r="BH287" i="2"/>
  <c r="AV286" i="2"/>
  <c r="BS291" i="2"/>
  <c r="AU290" i="2"/>
  <c r="AZ806" i="1"/>
  <c r="BK806" i="1" s="1"/>
  <c r="AV287" i="2"/>
  <c r="AZ296" i="1"/>
  <c r="BK296" i="1" s="1"/>
  <c r="CF287" i="2"/>
  <c r="L286" i="2"/>
  <c r="BH286" i="2"/>
  <c r="AI291" i="2"/>
  <c r="CE291" i="2"/>
  <c r="W290" i="2"/>
  <c r="CE290" i="2"/>
  <c r="AJ287" i="2"/>
  <c r="BL289" i="1"/>
  <c r="BK294" i="1"/>
  <c r="BW294" i="1" s="1"/>
  <c r="BK293" i="1"/>
  <c r="AZ295" i="1"/>
  <c r="CE292" i="2" s="1"/>
  <c r="BL292" i="1"/>
  <c r="BA292" i="1"/>
  <c r="X286" i="2"/>
  <c r="K291" i="2"/>
  <c r="AI290" i="2"/>
  <c r="X287" i="2"/>
  <c r="BT287" i="2"/>
  <c r="BA291" i="1"/>
  <c r="BH288" i="2" s="1"/>
  <c r="BW293" i="1"/>
  <c r="BP298" i="1"/>
  <c r="BR298" i="1"/>
  <c r="BQ298" i="1"/>
  <c r="BV298" i="1"/>
  <c r="BU298" i="1"/>
  <c r="BS298" i="1"/>
  <c r="BT298" i="1"/>
  <c r="AS593" i="1"/>
  <c r="BD593" i="1" s="1"/>
  <c r="CE293" i="2"/>
  <c r="AI293" i="2"/>
  <c r="AR301" i="1"/>
  <c r="BC301" i="1" s="1"/>
  <c r="BG292" i="2"/>
  <c r="W292" i="2"/>
  <c r="AR302" i="1"/>
  <c r="BC302" i="1" s="1"/>
  <c r="CF289" i="2"/>
  <c r="BT289" i="2"/>
  <c r="BH289" i="2"/>
  <c r="AJ289" i="2"/>
  <c r="AV289" i="2"/>
  <c r="L289" i="2"/>
  <c r="X289" i="2"/>
  <c r="BQ297" i="1"/>
  <c r="BT297" i="1"/>
  <c r="BU297" i="1"/>
  <c r="BV297" i="1"/>
  <c r="BS297" i="1"/>
  <c r="BR297" i="1"/>
  <c r="BP297" i="1"/>
  <c r="AS595" i="1"/>
  <c r="BD595" i="1" s="1"/>
  <c r="AS594" i="1"/>
  <c r="BD594" i="1" s="1"/>
  <c r="AS596" i="1"/>
  <c r="BD596" i="1" s="1"/>
  <c r="K292" i="2" l="1"/>
  <c r="BN301" i="1"/>
  <c r="BO301" i="1"/>
  <c r="X288" i="2"/>
  <c r="BK295" i="1"/>
  <c r="BN302" i="1"/>
  <c r="BO302" i="1"/>
  <c r="AU292" i="2"/>
  <c r="K293" i="2"/>
  <c r="AV288" i="2"/>
  <c r="AZ807" i="1"/>
  <c r="BK807" i="1" s="1"/>
  <c r="BS292" i="2"/>
  <c r="AI292" i="2"/>
  <c r="BG293" i="2"/>
  <c r="BT288" i="2"/>
  <c r="BA294" i="1"/>
  <c r="BL294" i="1" s="1"/>
  <c r="W293" i="2"/>
  <c r="BS293" i="2"/>
  <c r="AJ288" i="2"/>
  <c r="CF288" i="2"/>
  <c r="BL291" i="1"/>
  <c r="AZ297" i="1"/>
  <c r="BK297" i="1" s="1"/>
  <c r="AZ298" i="1"/>
  <c r="AU295" i="2" s="1"/>
  <c r="BA293" i="1"/>
  <c r="BL293" i="1" s="1"/>
  <c r="AZ808" i="1"/>
  <c r="BK808" i="1" s="1"/>
  <c r="AU293" i="2"/>
  <c r="L288" i="2"/>
  <c r="BW296" i="1"/>
  <c r="BW295" i="1"/>
  <c r="AS599" i="1"/>
  <c r="BD599" i="1" s="1"/>
  <c r="BP300" i="1"/>
  <c r="BT300" i="1"/>
  <c r="BR300" i="1"/>
  <c r="BQ300" i="1"/>
  <c r="BV300" i="1"/>
  <c r="BU300" i="1"/>
  <c r="BS300" i="1"/>
  <c r="AR303" i="1"/>
  <c r="BC303" i="1" s="1"/>
  <c r="AS600" i="1"/>
  <c r="BD600" i="1" s="1"/>
  <c r="BS295" i="2"/>
  <c r="AI295" i="2"/>
  <c r="K295" i="2"/>
  <c r="AS598" i="1"/>
  <c r="BD598" i="1" s="1"/>
  <c r="BP299" i="1"/>
  <c r="BR299" i="1"/>
  <c r="BU299" i="1"/>
  <c r="BV299" i="1"/>
  <c r="BQ299" i="1"/>
  <c r="BT299" i="1"/>
  <c r="BS299" i="1"/>
  <c r="BT290" i="2"/>
  <c r="BH290" i="2"/>
  <c r="AJ290" i="2"/>
  <c r="L290" i="2"/>
  <c r="BG294" i="2"/>
  <c r="W294" i="2"/>
  <c r="AZ809" i="1"/>
  <c r="BK809" i="1" s="1"/>
  <c r="AR304" i="1"/>
  <c r="BC304" i="1" s="1"/>
  <c r="AS597" i="1"/>
  <c r="BD597" i="1" s="1"/>
  <c r="BO304" i="1" l="1"/>
  <c r="BN304" i="1"/>
  <c r="BS294" i="2"/>
  <c r="X290" i="2"/>
  <c r="AV291" i="2"/>
  <c r="BG295" i="2"/>
  <c r="BN303" i="1"/>
  <c r="BO303" i="1"/>
  <c r="BK298" i="1"/>
  <c r="K294" i="2"/>
  <c r="CE294" i="2"/>
  <c r="W295" i="2"/>
  <c r="CE295" i="2"/>
  <c r="BT291" i="2"/>
  <c r="AI294" i="2"/>
  <c r="AU294" i="2"/>
  <c r="AV290" i="2"/>
  <c r="CF290" i="2"/>
  <c r="AZ810" i="1"/>
  <c r="BK810" i="1" s="1"/>
  <c r="X291" i="2"/>
  <c r="AZ300" i="1"/>
  <c r="BK300" i="1" s="1"/>
  <c r="L291" i="2"/>
  <c r="AJ291" i="2"/>
  <c r="BA295" i="1"/>
  <c r="BL295" i="1" s="1"/>
  <c r="BH291" i="2"/>
  <c r="CF291" i="2"/>
  <c r="AZ299" i="1"/>
  <c r="BK299" i="1" s="1"/>
  <c r="BA296" i="1"/>
  <c r="AV293" i="2" s="1"/>
  <c r="BW297" i="1"/>
  <c r="BW298" i="1"/>
  <c r="BP302" i="1"/>
  <c r="BS302" i="1"/>
  <c r="BV302" i="1"/>
  <c r="BT302" i="1"/>
  <c r="BR302" i="1"/>
  <c r="BQ302" i="1"/>
  <c r="BU302" i="1"/>
  <c r="AR305" i="1"/>
  <c r="BC305" i="1" s="1"/>
  <c r="AS603" i="1"/>
  <c r="BD603" i="1" s="1"/>
  <c r="AR306" i="1"/>
  <c r="BC306" i="1" s="1"/>
  <c r="BS296" i="2"/>
  <c r="K296" i="2"/>
  <c r="AZ811" i="1"/>
  <c r="BK811" i="1" s="1"/>
  <c r="BT292" i="2"/>
  <c r="AS604" i="1"/>
  <c r="BD604" i="1" s="1"/>
  <c r="AS601" i="1"/>
  <c r="BD601" i="1" s="1"/>
  <c r="AS602" i="1"/>
  <c r="BD602" i="1" s="1"/>
  <c r="BP301" i="1"/>
  <c r="BV301" i="1"/>
  <c r="BQ301" i="1"/>
  <c r="BR301" i="1"/>
  <c r="BS301" i="1"/>
  <c r="BT301" i="1"/>
  <c r="BU301" i="1"/>
  <c r="BG297" i="2"/>
  <c r="AZ812" i="1"/>
  <c r="BK812" i="1" s="1"/>
  <c r="BN306" i="1" l="1"/>
  <c r="BO306" i="1"/>
  <c r="BN305" i="1"/>
  <c r="BO305" i="1"/>
  <c r="K297" i="2"/>
  <c r="BS297" i="2"/>
  <c r="X292" i="2"/>
  <c r="AI297" i="2"/>
  <c r="X293" i="2"/>
  <c r="AU297" i="2"/>
  <c r="BH293" i="2"/>
  <c r="AV292" i="2"/>
  <c r="AU296" i="2"/>
  <c r="AZ301" i="1"/>
  <c r="BK301" i="1" s="1"/>
  <c r="L293" i="2"/>
  <c r="BT293" i="2"/>
  <c r="L292" i="2"/>
  <c r="BH292" i="2"/>
  <c r="W296" i="2"/>
  <c r="BG296" i="2"/>
  <c r="BL296" i="1"/>
  <c r="AJ293" i="2"/>
  <c r="CF293" i="2"/>
  <c r="BL298" i="1"/>
  <c r="BA298" i="1"/>
  <c r="BT295" i="2" s="1"/>
  <c r="W297" i="2"/>
  <c r="CE297" i="2"/>
  <c r="AJ292" i="2"/>
  <c r="CF292" i="2"/>
  <c r="AI296" i="2"/>
  <c r="CE296" i="2"/>
  <c r="BK302" i="1"/>
  <c r="AZ302" i="1"/>
  <c r="BG299" i="2" s="1"/>
  <c r="BA297" i="1"/>
  <c r="AJ294" i="2" s="1"/>
  <c r="BW300" i="1"/>
  <c r="BW299" i="1"/>
  <c r="CE298" i="2"/>
  <c r="W298" i="2"/>
  <c r="CF295" i="2"/>
  <c r="AJ295" i="2"/>
  <c r="AV295" i="2"/>
  <c r="X295" i="2"/>
  <c r="AS607" i="1"/>
  <c r="BD607" i="1" s="1"/>
  <c r="BT294" i="2"/>
  <c r="BH294" i="2"/>
  <c r="X294" i="2"/>
  <c r="L294" i="2"/>
  <c r="AS608" i="1"/>
  <c r="BD608" i="1" s="1"/>
  <c r="BP304" i="1"/>
  <c r="BS304" i="1"/>
  <c r="BT304" i="1"/>
  <c r="BR304" i="1"/>
  <c r="BQ304" i="1"/>
  <c r="BU304" i="1"/>
  <c r="BV304" i="1"/>
  <c r="BP303" i="1"/>
  <c r="BR303" i="1"/>
  <c r="BU303" i="1"/>
  <c r="BS303" i="1"/>
  <c r="BT303" i="1"/>
  <c r="BV303" i="1"/>
  <c r="BQ303" i="1"/>
  <c r="AR308" i="1"/>
  <c r="BC308" i="1" s="1"/>
  <c r="AR307" i="1"/>
  <c r="BC307" i="1" s="1"/>
  <c r="AS606" i="1"/>
  <c r="BD606" i="1" s="1"/>
  <c r="AS605" i="1"/>
  <c r="BD605" i="1" s="1"/>
  <c r="CE299" i="2"/>
  <c r="BS299" i="2"/>
  <c r="AU299" i="2"/>
  <c r="AI299" i="2"/>
  <c r="K299" i="2"/>
  <c r="AZ814" i="1"/>
  <c r="BK814" i="1" s="1"/>
  <c r="BO308" i="1" l="1"/>
  <c r="BN308" i="1"/>
  <c r="W299" i="2"/>
  <c r="AV294" i="2"/>
  <c r="CF294" i="2"/>
  <c r="BH295" i="2"/>
  <c r="BL297" i="1"/>
  <c r="BN307" i="1"/>
  <c r="BO307" i="1"/>
  <c r="L295" i="2"/>
  <c r="BS298" i="2"/>
  <c r="K298" i="2"/>
  <c r="AZ304" i="1"/>
  <c r="BK304" i="1" s="1"/>
  <c r="BA300" i="1"/>
  <c r="AJ297" i="2" s="1"/>
  <c r="AI298" i="2"/>
  <c r="AU298" i="2"/>
  <c r="AZ303" i="1"/>
  <c r="BG300" i="2" s="1"/>
  <c r="AZ813" i="1"/>
  <c r="BK813" i="1" s="1"/>
  <c r="BG298" i="2"/>
  <c r="BA299" i="1"/>
  <c r="BT296" i="2" s="1"/>
  <c r="BW302" i="1"/>
  <c r="BW301" i="1"/>
  <c r="AR310" i="1"/>
  <c r="BC310" i="1" s="1"/>
  <c r="AS610" i="1"/>
  <c r="BD610" i="1" s="1"/>
  <c r="AR309" i="1"/>
  <c r="BC309" i="1" s="1"/>
  <c r="AS609" i="1"/>
  <c r="BD609" i="1" s="1"/>
  <c r="BT297" i="2"/>
  <c r="CF297" i="2"/>
  <c r="AV297" i="2"/>
  <c r="X297" i="2"/>
  <c r="BP306" i="1"/>
  <c r="BQ306" i="1"/>
  <c r="BR306" i="1"/>
  <c r="BU306" i="1"/>
  <c r="BT306" i="1"/>
  <c r="BV306" i="1"/>
  <c r="BS306" i="1"/>
  <c r="BS300" i="2"/>
  <c r="K300" i="2"/>
  <c r="AS611" i="1"/>
  <c r="BD611" i="1" s="1"/>
  <c r="BV305" i="1"/>
  <c r="BU305" i="1"/>
  <c r="BS305" i="1"/>
  <c r="BT305" i="1"/>
  <c r="BQ305" i="1"/>
  <c r="BR305" i="1"/>
  <c r="BP305" i="1"/>
  <c r="BG301" i="2"/>
  <c r="K301" i="2"/>
  <c r="AS612" i="1"/>
  <c r="BD612" i="1" s="1"/>
  <c r="CF296" i="2" l="1"/>
  <c r="BN310" i="1"/>
  <c r="BO310" i="1"/>
  <c r="AJ296" i="2"/>
  <c r="L296" i="2"/>
  <c r="BN309" i="1"/>
  <c r="BO309" i="1"/>
  <c r="BH296" i="2"/>
  <c r="AI301" i="2"/>
  <c r="AI300" i="2"/>
  <c r="CE301" i="2"/>
  <c r="CE300" i="2"/>
  <c r="AZ816" i="1"/>
  <c r="BK816" i="1" s="1"/>
  <c r="AU301" i="2"/>
  <c r="AZ815" i="1"/>
  <c r="BK815" i="1" s="1"/>
  <c r="AU300" i="2"/>
  <c r="L297" i="2"/>
  <c r="BH297" i="2"/>
  <c r="AV296" i="2"/>
  <c r="BL299" i="1"/>
  <c r="BK303" i="1"/>
  <c r="BW303" i="1" s="1"/>
  <c r="BL300" i="1"/>
  <c r="AZ306" i="1"/>
  <c r="BK306" i="1" s="1"/>
  <c r="BA301" i="1"/>
  <c r="BL301" i="1" s="1"/>
  <c r="W301" i="2"/>
  <c r="BS301" i="2"/>
  <c r="AZ305" i="1"/>
  <c r="BK305" i="1" s="1"/>
  <c r="W300" i="2"/>
  <c r="X296" i="2"/>
  <c r="BA302" i="1"/>
  <c r="BL302" i="1" s="1"/>
  <c r="BW304" i="1"/>
  <c r="BP307" i="1"/>
  <c r="BV307" i="1"/>
  <c r="BU307" i="1"/>
  <c r="BR307" i="1"/>
  <c r="BQ307" i="1"/>
  <c r="BT307" i="1"/>
  <c r="BS307" i="1"/>
  <c r="BP308" i="1"/>
  <c r="BR308" i="1"/>
  <c r="BQ308" i="1"/>
  <c r="BT308" i="1"/>
  <c r="BS308" i="1"/>
  <c r="BV308" i="1"/>
  <c r="BU308" i="1"/>
  <c r="AS615" i="1"/>
  <c r="BD615" i="1" s="1"/>
  <c r="CE303" i="2"/>
  <c r="BS303" i="2"/>
  <c r="BG303" i="2"/>
  <c r="AI303" i="2"/>
  <c r="W303" i="2"/>
  <c r="K303" i="2"/>
  <c r="AS613" i="1"/>
  <c r="BD613" i="1" s="1"/>
  <c r="AS614" i="1"/>
  <c r="BD614" i="1" s="1"/>
  <c r="AS616" i="1"/>
  <c r="BD616" i="1" s="1"/>
  <c r="AU302" i="2"/>
  <c r="K302" i="2"/>
  <c r="AR311" i="1"/>
  <c r="BC311" i="1" s="1"/>
  <c r="AR312" i="1"/>
  <c r="BC312" i="1" s="1"/>
  <c r="BN311" i="1" l="1"/>
  <c r="BO311" i="1"/>
  <c r="BO312" i="1"/>
  <c r="BN312" i="1"/>
  <c r="BH299" i="2"/>
  <c r="AJ299" i="2"/>
  <c r="AJ298" i="2"/>
  <c r="BA303" i="1"/>
  <c r="BL303" i="1" s="1"/>
  <c r="AZ817" i="1"/>
  <c r="BK817" i="1" s="1"/>
  <c r="BS302" i="2"/>
  <c r="L298" i="2"/>
  <c r="BT298" i="2"/>
  <c r="X299" i="2"/>
  <c r="CF299" i="2"/>
  <c r="BA304" i="1"/>
  <c r="BL304" i="1" s="1"/>
  <c r="BG302" i="2"/>
  <c r="W302" i="2"/>
  <c r="X298" i="2"/>
  <c r="CF298" i="2"/>
  <c r="AV299" i="2"/>
  <c r="AZ818" i="1"/>
  <c r="BK818" i="1" s="1"/>
  <c r="AU303" i="2"/>
  <c r="AZ307" i="1"/>
  <c r="BK307" i="1" s="1"/>
  <c r="AI302" i="2"/>
  <c r="CE302" i="2"/>
  <c r="AV298" i="2"/>
  <c r="BH298" i="2"/>
  <c r="L299" i="2"/>
  <c r="BT299" i="2"/>
  <c r="AZ308" i="1"/>
  <c r="BK308" i="1" s="1"/>
  <c r="BW306" i="1"/>
  <c r="BW305" i="1"/>
  <c r="AS620" i="1"/>
  <c r="BD620" i="1" s="1"/>
  <c r="AS617" i="1"/>
  <c r="BD617" i="1" s="1"/>
  <c r="BP310" i="1"/>
  <c r="BT310" i="1"/>
  <c r="BR310" i="1"/>
  <c r="BQ310" i="1"/>
  <c r="BV310" i="1"/>
  <c r="BS310" i="1"/>
  <c r="BU310" i="1"/>
  <c r="AS618" i="1"/>
  <c r="BD618" i="1" s="1"/>
  <c r="CE304" i="2"/>
  <c r="BS304" i="2"/>
  <c r="K304" i="2"/>
  <c r="AZ819" i="1"/>
  <c r="BK819" i="1" s="1"/>
  <c r="AR314" i="1"/>
  <c r="BC314" i="1" s="1"/>
  <c r="AV301" i="2"/>
  <c r="L301" i="2"/>
  <c r="AS619" i="1"/>
  <c r="BD619" i="1" s="1"/>
  <c r="CE305" i="2"/>
  <c r="BG305" i="2"/>
  <c r="AU305" i="2"/>
  <c r="W305" i="2"/>
  <c r="K305" i="2"/>
  <c r="AZ820" i="1"/>
  <c r="BK820" i="1" s="1"/>
  <c r="BP309" i="1"/>
  <c r="BQ309" i="1"/>
  <c r="BR309" i="1"/>
  <c r="BT309" i="1"/>
  <c r="BV309" i="1"/>
  <c r="BS309" i="1"/>
  <c r="BU309" i="1"/>
  <c r="BH300" i="2"/>
  <c r="AR313" i="1"/>
  <c r="BC313" i="1" s="1"/>
  <c r="CF300" i="2" l="1"/>
  <c r="BN313" i="1"/>
  <c r="BO313" i="1"/>
  <c r="BT301" i="2"/>
  <c r="AI304" i="2"/>
  <c r="L300" i="2"/>
  <c r="BN314" i="1"/>
  <c r="BO314" i="1"/>
  <c r="AU304" i="2"/>
  <c r="AJ300" i="2"/>
  <c r="AI305" i="2"/>
  <c r="BS305" i="2"/>
  <c r="W304" i="2"/>
  <c r="BG304" i="2"/>
  <c r="AZ310" i="1"/>
  <c r="BK310" i="1" s="1"/>
  <c r="BA306" i="1"/>
  <c r="CF303" i="2" s="1"/>
  <c r="AV300" i="2"/>
  <c r="X301" i="2"/>
  <c r="BH301" i="2"/>
  <c r="X300" i="2"/>
  <c r="BT300" i="2"/>
  <c r="AZ309" i="1"/>
  <c r="BK309" i="1" s="1"/>
  <c r="AJ301" i="2"/>
  <c r="CF301" i="2"/>
  <c r="BA305" i="1"/>
  <c r="BL305" i="1" s="1"/>
  <c r="BW307" i="1"/>
  <c r="BW308" i="1"/>
  <c r="AS623" i="1"/>
  <c r="BD623" i="1" s="1"/>
  <c r="BP312" i="1"/>
  <c r="BT312" i="1"/>
  <c r="BR312" i="1"/>
  <c r="BQ312" i="1"/>
  <c r="BV312" i="1"/>
  <c r="BS312" i="1"/>
  <c r="BU312" i="1"/>
  <c r="W307" i="2"/>
  <c r="AS624" i="1"/>
  <c r="BD624" i="1" s="1"/>
  <c r="BP311" i="1"/>
  <c r="BT311" i="1"/>
  <c r="BV311" i="1"/>
  <c r="BU311" i="1"/>
  <c r="BQ311" i="1"/>
  <c r="BR311" i="1"/>
  <c r="BS311" i="1"/>
  <c r="BT303" i="2"/>
  <c r="AJ303" i="2"/>
  <c r="AR315" i="1"/>
  <c r="BC315" i="1" s="1"/>
  <c r="AI306" i="2"/>
  <c r="AR316" i="1"/>
  <c r="BC316" i="1" s="1"/>
  <c r="AS622" i="1"/>
  <c r="BD622" i="1" s="1"/>
  <c r="AS621" i="1"/>
  <c r="BD621" i="1" s="1"/>
  <c r="BN315" i="1" l="1"/>
  <c r="BO315" i="1"/>
  <c r="BO316" i="1"/>
  <c r="BN316" i="1"/>
  <c r="L303" i="2"/>
  <c r="BS306" i="2"/>
  <c r="X302" i="2"/>
  <c r="BT302" i="2"/>
  <c r="W306" i="2"/>
  <c r="CE306" i="2"/>
  <c r="BS307" i="2"/>
  <c r="AJ302" i="2"/>
  <c r="AZ821" i="1"/>
  <c r="BK821" i="1" s="1"/>
  <c r="BG306" i="2"/>
  <c r="AZ822" i="1"/>
  <c r="BK822" i="1" s="1"/>
  <c r="L302" i="2"/>
  <c r="BH302" i="2"/>
  <c r="K306" i="2"/>
  <c r="AU306" i="2"/>
  <c r="AU307" i="2"/>
  <c r="AV302" i="2"/>
  <c r="CF302" i="2"/>
  <c r="AZ311" i="1"/>
  <c r="BK311" i="1" s="1"/>
  <c r="BA307" i="1"/>
  <c r="BL307" i="1" s="1"/>
  <c r="X303" i="2"/>
  <c r="BH303" i="2"/>
  <c r="K307" i="2"/>
  <c r="BG307" i="2"/>
  <c r="BL306" i="1"/>
  <c r="BK312" i="1"/>
  <c r="AZ312" i="1"/>
  <c r="AI309" i="2" s="1"/>
  <c r="AV303" i="2"/>
  <c r="AI307" i="2"/>
  <c r="CE307" i="2"/>
  <c r="BA308" i="1"/>
  <c r="AJ305" i="2" s="1"/>
  <c r="BW310" i="1"/>
  <c r="BA310" i="1" s="1"/>
  <c r="BW309" i="1"/>
  <c r="AS625" i="1"/>
  <c r="BD625" i="1" s="1"/>
  <c r="BP314" i="1"/>
  <c r="BT314" i="1"/>
  <c r="BU314" i="1"/>
  <c r="BQ314" i="1"/>
  <c r="BR314" i="1"/>
  <c r="BS314" i="1"/>
  <c r="BV314" i="1"/>
  <c r="AS627" i="1"/>
  <c r="BD627" i="1" s="1"/>
  <c r="AR318" i="1"/>
  <c r="BC318" i="1" s="1"/>
  <c r="BV313" i="1"/>
  <c r="BQ313" i="1"/>
  <c r="BT313" i="1"/>
  <c r="BU313" i="1"/>
  <c r="BS313" i="1"/>
  <c r="BR313" i="1"/>
  <c r="BP313" i="1"/>
  <c r="AR317" i="1"/>
  <c r="BC317" i="1" s="1"/>
  <c r="BG308" i="2"/>
  <c r="AU308" i="2"/>
  <c r="K308" i="2"/>
  <c r="AZ823" i="1"/>
  <c r="BK823" i="1" s="1"/>
  <c r="AS628" i="1"/>
  <c r="BD628" i="1" s="1"/>
  <c r="CE309" i="2"/>
  <c r="BS309" i="2"/>
  <c r="BG309" i="2"/>
  <c r="W309" i="2"/>
  <c r="AU309" i="2"/>
  <c r="K309" i="2"/>
  <c r="BH304" i="2"/>
  <c r="AJ304" i="2"/>
  <c r="AS626" i="1"/>
  <c r="BD626" i="1" s="1"/>
  <c r="CF305" i="2"/>
  <c r="AV305" i="2"/>
  <c r="X305" i="2"/>
  <c r="BL310" i="1"/>
  <c r="L304" i="2" l="1"/>
  <c r="CF304" i="2"/>
  <c r="BN317" i="1"/>
  <c r="BO317" i="1"/>
  <c r="BN318" i="1"/>
  <c r="BO318" i="1"/>
  <c r="AV304" i="2"/>
  <c r="BH305" i="2"/>
  <c r="AZ824" i="1"/>
  <c r="BK824" i="1" s="1"/>
  <c r="L305" i="2"/>
  <c r="BT305" i="2"/>
  <c r="X304" i="2"/>
  <c r="BT304" i="2"/>
  <c r="W308" i="2"/>
  <c r="BS308" i="2"/>
  <c r="BL308" i="1"/>
  <c r="BK314" i="1"/>
  <c r="AZ314" i="1"/>
  <c r="BA309" i="1"/>
  <c r="BH306" i="2" s="1"/>
  <c r="AI308" i="2"/>
  <c r="CE308" i="2"/>
  <c r="AZ313" i="1"/>
  <c r="AU310" i="2" s="1"/>
  <c r="BW311" i="1"/>
  <c r="BW312" i="1"/>
  <c r="AR320" i="1"/>
  <c r="BC320" i="1" s="1"/>
  <c r="BV315" i="1"/>
  <c r="BQ315" i="1"/>
  <c r="BU315" i="1"/>
  <c r="BT315" i="1"/>
  <c r="BS315" i="1"/>
  <c r="BR315" i="1"/>
  <c r="BP315" i="1"/>
  <c r="AS631" i="1"/>
  <c r="BD631" i="1" s="1"/>
  <c r="CF306" i="2"/>
  <c r="X306" i="2"/>
  <c r="AS632" i="1"/>
  <c r="BD632" i="1" s="1"/>
  <c r="AR319" i="1"/>
  <c r="BC319" i="1" s="1"/>
  <c r="BG310" i="2"/>
  <c r="AZ825" i="1"/>
  <c r="BK825" i="1" s="1"/>
  <c r="AS629" i="1"/>
  <c r="BD629" i="1" s="1"/>
  <c r="AS630" i="1"/>
  <c r="BD630" i="1" s="1"/>
  <c r="CF307" i="2"/>
  <c r="BT307" i="2"/>
  <c r="AJ307" i="2"/>
  <c r="BH307" i="2"/>
  <c r="X307" i="2"/>
  <c r="L307" i="2"/>
  <c r="AV307" i="2"/>
  <c r="BP316" i="1"/>
  <c r="BU316" i="1"/>
  <c r="BR316" i="1"/>
  <c r="BS316" i="1"/>
  <c r="BT316" i="1"/>
  <c r="BV316" i="1"/>
  <c r="BQ316" i="1"/>
  <c r="CE311" i="2"/>
  <c r="BS311" i="2"/>
  <c r="BG311" i="2"/>
  <c r="AU311" i="2"/>
  <c r="AI311" i="2"/>
  <c r="W311" i="2"/>
  <c r="K311" i="2"/>
  <c r="AZ826" i="1"/>
  <c r="BK826" i="1" s="1"/>
  <c r="BS310" i="2" l="1"/>
  <c r="CE310" i="2"/>
  <c r="AV306" i="2"/>
  <c r="BO320" i="1"/>
  <c r="BN320" i="1"/>
  <c r="BK313" i="1"/>
  <c r="BW313" i="1" s="1"/>
  <c r="BL309" i="1"/>
  <c r="AI310" i="2"/>
  <c r="BN319" i="1"/>
  <c r="BO319" i="1"/>
  <c r="AJ306" i="2"/>
  <c r="W310" i="2"/>
  <c r="BT306" i="2"/>
  <c r="K310" i="2"/>
  <c r="L306" i="2"/>
  <c r="BA311" i="1"/>
  <c r="BL311" i="1" s="1"/>
  <c r="AZ315" i="1"/>
  <c r="BS312" i="2" s="1"/>
  <c r="AZ316" i="1"/>
  <c r="BK316" i="1" s="1"/>
  <c r="BA312" i="1"/>
  <c r="BH309" i="2" s="1"/>
  <c r="BW314" i="1"/>
  <c r="BG313" i="2"/>
  <c r="AS634" i="1"/>
  <c r="BD634" i="1" s="1"/>
  <c r="BQ317" i="1"/>
  <c r="BT317" i="1"/>
  <c r="BS317" i="1"/>
  <c r="BR317" i="1"/>
  <c r="BU317" i="1"/>
  <c r="BV317" i="1"/>
  <c r="BP317" i="1"/>
  <c r="BP318" i="1"/>
  <c r="BT318" i="1"/>
  <c r="BS318" i="1"/>
  <c r="BQ318" i="1"/>
  <c r="BR318" i="1"/>
  <c r="BU318" i="1"/>
  <c r="BV318" i="1"/>
  <c r="AS633" i="1"/>
  <c r="BD633" i="1" s="1"/>
  <c r="AR321" i="1"/>
  <c r="BC321" i="1" s="1"/>
  <c r="AS635" i="1"/>
  <c r="BD635" i="1" s="1"/>
  <c r="CE312" i="2"/>
  <c r="BG312" i="2"/>
  <c r="AI312" i="2"/>
  <c r="AR322" i="1"/>
  <c r="BC322" i="1" s="1"/>
  <c r="AS636" i="1"/>
  <c r="BD636" i="1" s="1"/>
  <c r="BH308" i="2"/>
  <c r="L308" i="2"/>
  <c r="BN321" i="1" l="1"/>
  <c r="BO321" i="1"/>
  <c r="CF308" i="2"/>
  <c r="AZ828" i="1"/>
  <c r="BK828" i="1" s="1"/>
  <c r="AJ308" i="2"/>
  <c r="BN322" i="1"/>
  <c r="BO322" i="1"/>
  <c r="L309" i="2"/>
  <c r="AV309" i="2"/>
  <c r="W312" i="2"/>
  <c r="BT309" i="2"/>
  <c r="AZ318" i="1"/>
  <c r="BK318" i="1" s="1"/>
  <c r="AI313" i="2"/>
  <c r="BS313" i="2"/>
  <c r="X308" i="2"/>
  <c r="BT308" i="2"/>
  <c r="AZ827" i="1"/>
  <c r="BK827" i="1" s="1"/>
  <c r="AU312" i="2"/>
  <c r="AJ309" i="2"/>
  <c r="CF309" i="2"/>
  <c r="W313" i="2"/>
  <c r="CE313" i="2"/>
  <c r="BL312" i="1"/>
  <c r="BK315" i="1"/>
  <c r="BW315" i="1" s="1"/>
  <c r="BA313" i="1"/>
  <c r="AJ310" i="2" s="1"/>
  <c r="AV308" i="2"/>
  <c r="K312" i="2"/>
  <c r="X309" i="2"/>
  <c r="AZ317" i="1"/>
  <c r="BK317" i="1" s="1"/>
  <c r="K313" i="2"/>
  <c r="AU313" i="2"/>
  <c r="BA314" i="1"/>
  <c r="BL314" i="1" s="1"/>
  <c r="BW316" i="1"/>
  <c r="AS638" i="1"/>
  <c r="BD638" i="1" s="1"/>
  <c r="AS639" i="1"/>
  <c r="BD639" i="1" s="1"/>
  <c r="AR324" i="1"/>
  <c r="BC324" i="1" s="1"/>
  <c r="BS319" i="1"/>
  <c r="BV319" i="1"/>
  <c r="BQ319" i="1"/>
  <c r="BU319" i="1"/>
  <c r="BT319" i="1"/>
  <c r="BR319" i="1"/>
  <c r="BP319" i="1"/>
  <c r="CE315" i="2"/>
  <c r="AI315" i="2"/>
  <c r="AV310" i="2"/>
  <c r="AS640" i="1"/>
  <c r="BD640" i="1" s="1"/>
  <c r="AS637" i="1"/>
  <c r="BD637" i="1" s="1"/>
  <c r="BP320" i="1"/>
  <c r="BU320" i="1"/>
  <c r="BR320" i="1"/>
  <c r="BV320" i="1"/>
  <c r="BQ320" i="1"/>
  <c r="BS320" i="1"/>
  <c r="BT320" i="1"/>
  <c r="BG314" i="2"/>
  <c r="AZ829" i="1"/>
  <c r="BK829" i="1" s="1"/>
  <c r="BH311" i="2"/>
  <c r="AR323" i="1"/>
  <c r="BC323" i="1" s="1"/>
  <c r="BN323" i="1" l="1"/>
  <c r="BO323" i="1"/>
  <c r="BO324" i="1"/>
  <c r="BN324" i="1"/>
  <c r="X311" i="2"/>
  <c r="AJ311" i="2"/>
  <c r="BS314" i="2"/>
  <c r="L311" i="2"/>
  <c r="BT311" i="2"/>
  <c r="AI314" i="2"/>
  <c r="AU314" i="2"/>
  <c r="AV311" i="2"/>
  <c r="CF311" i="2"/>
  <c r="W314" i="2"/>
  <c r="CE314" i="2"/>
  <c r="BG315" i="2"/>
  <c r="K314" i="2"/>
  <c r="CF310" i="2"/>
  <c r="L310" i="2"/>
  <c r="K315" i="2"/>
  <c r="BH310" i="2"/>
  <c r="AZ319" i="1"/>
  <c r="BK319" i="1" s="1"/>
  <c r="X310" i="2"/>
  <c r="BT310" i="2"/>
  <c r="W315" i="2"/>
  <c r="BS315" i="2"/>
  <c r="BA316" i="1"/>
  <c r="AJ313" i="2" s="1"/>
  <c r="BL313" i="1"/>
  <c r="AZ320" i="1"/>
  <c r="BK320" i="1" s="1"/>
  <c r="BA315" i="1"/>
  <c r="BT312" i="2" s="1"/>
  <c r="AZ830" i="1"/>
  <c r="BK830" i="1" s="1"/>
  <c r="AU315" i="2"/>
  <c r="BW317" i="1"/>
  <c r="BW318" i="1"/>
  <c r="CF313" i="2"/>
  <c r="X313" i="2"/>
  <c r="AS644" i="1"/>
  <c r="BD644" i="1" s="1"/>
  <c r="AS643" i="1"/>
  <c r="BD643" i="1" s="1"/>
  <c r="BQ321" i="1"/>
  <c r="BR321" i="1"/>
  <c r="BS321" i="1"/>
  <c r="BT321" i="1"/>
  <c r="BU321" i="1"/>
  <c r="BV321" i="1"/>
  <c r="BP321" i="1"/>
  <c r="BP322" i="1"/>
  <c r="BV322" i="1"/>
  <c r="BT322" i="1"/>
  <c r="BU322" i="1"/>
  <c r="BQ322" i="1"/>
  <c r="BR322" i="1"/>
  <c r="BS322" i="1"/>
  <c r="AR325" i="1"/>
  <c r="BC325" i="1" s="1"/>
  <c r="AS641" i="1"/>
  <c r="BD641" i="1" s="1"/>
  <c r="AR326" i="1"/>
  <c r="BC326" i="1" s="1"/>
  <c r="AS642" i="1"/>
  <c r="BD642" i="1" s="1"/>
  <c r="CE317" i="2"/>
  <c r="BS317" i="2"/>
  <c r="BG317" i="2"/>
  <c r="AU317" i="2"/>
  <c r="AI317" i="2"/>
  <c r="W317" i="2"/>
  <c r="K317" i="2"/>
  <c r="AZ832" i="1"/>
  <c r="BK832" i="1" s="1"/>
  <c r="CF312" i="2"/>
  <c r="CE316" i="2"/>
  <c r="BS316" i="2"/>
  <c r="AI316" i="2"/>
  <c r="K316" i="2"/>
  <c r="AJ312" i="2" l="1"/>
  <c r="BN326" i="1"/>
  <c r="BO326" i="1"/>
  <c r="AV313" i="2"/>
  <c r="BN325" i="1"/>
  <c r="BO325" i="1"/>
  <c r="AV312" i="2"/>
  <c r="BH313" i="2"/>
  <c r="L312" i="2"/>
  <c r="BH312" i="2"/>
  <c r="BL315" i="1"/>
  <c r="X312" i="2"/>
  <c r="AZ321" i="1"/>
  <c r="BK321" i="1" s="1"/>
  <c r="BA317" i="1"/>
  <c r="CF314" i="2" s="1"/>
  <c r="AZ831" i="1"/>
  <c r="BK831" i="1" s="1"/>
  <c r="AU316" i="2"/>
  <c r="AZ322" i="1"/>
  <c r="AU319" i="2" s="1"/>
  <c r="L313" i="2"/>
  <c r="BT313" i="2"/>
  <c r="BL316" i="1"/>
  <c r="W316" i="2"/>
  <c r="BG316" i="2"/>
  <c r="BA318" i="1"/>
  <c r="BT315" i="2" s="1"/>
  <c r="BW319" i="1"/>
  <c r="BW320" i="1"/>
  <c r="AR328" i="1"/>
  <c r="BC328" i="1" s="1"/>
  <c r="BG319" i="2"/>
  <c r="CE319" i="2"/>
  <c r="AZ834" i="1"/>
  <c r="BK834" i="1" s="1"/>
  <c r="BP323" i="1"/>
  <c r="BR323" i="1"/>
  <c r="BV323" i="1"/>
  <c r="BS323" i="1"/>
  <c r="BT323" i="1"/>
  <c r="BU323" i="1"/>
  <c r="BQ323" i="1"/>
  <c r="AS646" i="1"/>
  <c r="BD646" i="1" s="1"/>
  <c r="AR327" i="1"/>
  <c r="BC327" i="1" s="1"/>
  <c r="AU318" i="2"/>
  <c r="BG318" i="2"/>
  <c r="AI318" i="2"/>
  <c r="AZ833" i="1"/>
  <c r="BK833" i="1" s="1"/>
  <c r="AS648" i="1"/>
  <c r="BD648" i="1" s="1"/>
  <c r="AS647" i="1"/>
  <c r="BD647" i="1" s="1"/>
  <c r="BP324" i="1"/>
  <c r="BU324" i="1"/>
  <c r="BT324" i="1"/>
  <c r="BQ324" i="1"/>
  <c r="BV324" i="1"/>
  <c r="BR324" i="1"/>
  <c r="BS324" i="1"/>
  <c r="AS645" i="1"/>
  <c r="BD645" i="1" s="1"/>
  <c r="BT314" i="2"/>
  <c r="AJ314" i="2"/>
  <c r="X314" i="2"/>
  <c r="BN327" i="1" l="1"/>
  <c r="BO327" i="1"/>
  <c r="BO328" i="1"/>
  <c r="BN328" i="1"/>
  <c r="AV315" i="2"/>
  <c r="CF315" i="2"/>
  <c r="BL318" i="1"/>
  <c r="L315" i="2"/>
  <c r="AJ315" i="2"/>
  <c r="W319" i="2"/>
  <c r="BH315" i="2"/>
  <c r="X315" i="2"/>
  <c r="BA319" i="1"/>
  <c r="BL319" i="1" s="1"/>
  <c r="L314" i="2"/>
  <c r="BH314" i="2"/>
  <c r="W318" i="2"/>
  <c r="CE318" i="2"/>
  <c r="AI319" i="2"/>
  <c r="BS319" i="2"/>
  <c r="BK322" i="1"/>
  <c r="BW322" i="1" s="1"/>
  <c r="BL317" i="1"/>
  <c r="AV314" i="2"/>
  <c r="AZ324" i="1"/>
  <c r="BK324" i="1" s="1"/>
  <c r="K318" i="2"/>
  <c r="BS318" i="2"/>
  <c r="AZ323" i="1"/>
  <c r="CE320" i="2" s="1"/>
  <c r="K319" i="2"/>
  <c r="BA320" i="1"/>
  <c r="BH317" i="2" s="1"/>
  <c r="BW321" i="1"/>
  <c r="AS651" i="1"/>
  <c r="BD651" i="1" s="1"/>
  <c r="BG320" i="2"/>
  <c r="K320" i="2"/>
  <c r="AZ835" i="1"/>
  <c r="BK835" i="1" s="1"/>
  <c r="AV316" i="2"/>
  <c r="X316" i="2"/>
  <c r="BP325" i="1"/>
  <c r="BQ325" i="1"/>
  <c r="BR325" i="1"/>
  <c r="BU325" i="1"/>
  <c r="BS325" i="1"/>
  <c r="BT325" i="1"/>
  <c r="BV325" i="1"/>
  <c r="BP326" i="1"/>
  <c r="BS326" i="1"/>
  <c r="BT326" i="1"/>
  <c r="BR326" i="1"/>
  <c r="BQ326" i="1"/>
  <c r="BV326" i="1"/>
  <c r="BU326" i="1"/>
  <c r="AS649" i="1"/>
  <c r="BD649" i="1" s="1"/>
  <c r="CE321" i="2"/>
  <c r="BS321" i="2"/>
  <c r="W321" i="2"/>
  <c r="AI321" i="2"/>
  <c r="AZ836" i="1"/>
  <c r="BK836" i="1" s="1"/>
  <c r="AS652" i="1"/>
  <c r="BD652" i="1" s="1"/>
  <c r="AR329" i="1"/>
  <c r="BC329" i="1" s="1"/>
  <c r="AS650" i="1"/>
  <c r="BD650" i="1" s="1"/>
  <c r="AR330" i="1"/>
  <c r="BC330" i="1" s="1"/>
  <c r="BN329" i="1" l="1"/>
  <c r="BO329" i="1"/>
  <c r="BG321" i="2"/>
  <c r="BN330" i="1"/>
  <c r="BO330" i="1"/>
  <c r="AV317" i="2"/>
  <c r="K321" i="2"/>
  <c r="AU321" i="2"/>
  <c r="BT316" i="2"/>
  <c r="AU320" i="2"/>
  <c r="L317" i="2"/>
  <c r="BK323" i="1"/>
  <c r="W320" i="2"/>
  <c r="BS320" i="2"/>
  <c r="BT317" i="2"/>
  <c r="AZ325" i="1"/>
  <c r="BK325" i="1" s="1"/>
  <c r="AJ316" i="2"/>
  <c r="CF316" i="2"/>
  <c r="AI320" i="2"/>
  <c r="AJ317" i="2"/>
  <c r="CF317" i="2"/>
  <c r="BL320" i="1"/>
  <c r="AZ326" i="1"/>
  <c r="BK326" i="1" s="1"/>
  <c r="BA322" i="1"/>
  <c r="BH319" i="2" s="1"/>
  <c r="L316" i="2"/>
  <c r="BH316" i="2"/>
  <c r="X317" i="2"/>
  <c r="BA321" i="1"/>
  <c r="CF318" i="2" s="1"/>
  <c r="BW324" i="1"/>
  <c r="BW323" i="1"/>
  <c r="AR331" i="1"/>
  <c r="BC331" i="1" s="1"/>
  <c r="AS654" i="1"/>
  <c r="BD654" i="1" s="1"/>
  <c r="AS656" i="1"/>
  <c r="BD656" i="1" s="1"/>
  <c r="AS655" i="1"/>
  <c r="BD655" i="1" s="1"/>
  <c r="BP328" i="1"/>
  <c r="BV328" i="1"/>
  <c r="BT328" i="1"/>
  <c r="BU328" i="1"/>
  <c r="BQ328" i="1"/>
  <c r="BS328" i="1"/>
  <c r="BR328" i="1"/>
  <c r="BP327" i="1"/>
  <c r="BR327" i="1"/>
  <c r="BV327" i="1"/>
  <c r="BU327" i="1"/>
  <c r="BQ327" i="1"/>
  <c r="BS327" i="1"/>
  <c r="BT327" i="1"/>
  <c r="AI323" i="2"/>
  <c r="AR332" i="1"/>
  <c r="BC332" i="1" s="1"/>
  <c r="AS653" i="1"/>
  <c r="BD653" i="1" s="1"/>
  <c r="BT318" i="2"/>
  <c r="BG322" i="2"/>
  <c r="AZ837" i="1"/>
  <c r="BK837" i="1" s="1"/>
  <c r="AJ319" i="2"/>
  <c r="BT319" i="2" l="1"/>
  <c r="AU322" i="2"/>
  <c r="BN331" i="1"/>
  <c r="BO331" i="1"/>
  <c r="AV318" i="2"/>
  <c r="BO332" i="1"/>
  <c r="BN332" i="1"/>
  <c r="X319" i="2"/>
  <c r="K322" i="2"/>
  <c r="AJ318" i="2"/>
  <c r="L318" i="2"/>
  <c r="BH318" i="2"/>
  <c r="BL321" i="1"/>
  <c r="X318" i="2"/>
  <c r="CE323" i="2"/>
  <c r="K323" i="2"/>
  <c r="BG323" i="2"/>
  <c r="L319" i="2"/>
  <c r="CF319" i="2"/>
  <c r="W322" i="2"/>
  <c r="CE322" i="2"/>
  <c r="W323" i="2"/>
  <c r="BS323" i="2"/>
  <c r="BA323" i="1"/>
  <c r="BL323" i="1" s="1"/>
  <c r="BL322" i="1"/>
  <c r="BA324" i="1"/>
  <c r="BL324" i="1" s="1"/>
  <c r="AV319" i="2"/>
  <c r="AI322" i="2"/>
  <c r="BS322" i="2"/>
  <c r="AZ838" i="1"/>
  <c r="BK838" i="1" s="1"/>
  <c r="AU323" i="2"/>
  <c r="AZ327" i="1"/>
  <c r="CE324" i="2" s="1"/>
  <c r="AZ328" i="1"/>
  <c r="BK328" i="1" s="1"/>
  <c r="BW326" i="1"/>
  <c r="BW325" i="1"/>
  <c r="AS658" i="1"/>
  <c r="BD658" i="1" s="1"/>
  <c r="BG324" i="2"/>
  <c r="AU324" i="2"/>
  <c r="AZ839" i="1"/>
  <c r="BK839" i="1" s="1"/>
  <c r="AS660" i="1"/>
  <c r="BD660" i="1" s="1"/>
  <c r="BV329" i="1"/>
  <c r="BS329" i="1"/>
  <c r="BR329" i="1"/>
  <c r="BQ329" i="1"/>
  <c r="BU329" i="1"/>
  <c r="BT329" i="1"/>
  <c r="BP329" i="1"/>
  <c r="AS657" i="1"/>
  <c r="BD657" i="1" s="1"/>
  <c r="AR334" i="1"/>
  <c r="BC334" i="1" s="1"/>
  <c r="BT321" i="2"/>
  <c r="BH321" i="2"/>
  <c r="AJ321" i="2"/>
  <c r="L321" i="2"/>
  <c r="X321" i="2"/>
  <c r="AS659" i="1"/>
  <c r="BD659" i="1" s="1"/>
  <c r="BP330" i="1"/>
  <c r="BT330" i="1"/>
  <c r="BR330" i="1"/>
  <c r="BS330" i="1"/>
  <c r="BQ330" i="1"/>
  <c r="BU330" i="1"/>
  <c r="BV330" i="1"/>
  <c r="AR333" i="1"/>
  <c r="BC333" i="1" s="1"/>
  <c r="AJ320" i="2" l="1"/>
  <c r="AV321" i="2"/>
  <c r="CF321" i="2"/>
  <c r="K324" i="2"/>
  <c r="CF320" i="2"/>
  <c r="BN333" i="1"/>
  <c r="BO333" i="1"/>
  <c r="BN334" i="1"/>
  <c r="BO334" i="1"/>
  <c r="L320" i="2"/>
  <c r="BH320" i="2"/>
  <c r="AZ840" i="1"/>
  <c r="BK840" i="1" s="1"/>
  <c r="AU325" i="2"/>
  <c r="BS325" i="2"/>
  <c r="W325" i="2"/>
  <c r="AZ330" i="1"/>
  <c r="BK330" i="1" s="1"/>
  <c r="AZ329" i="1"/>
  <c r="BK329" i="1" s="1"/>
  <c r="BA325" i="1"/>
  <c r="BL325" i="1" s="1"/>
  <c r="K325" i="2"/>
  <c r="BG325" i="2"/>
  <c r="W324" i="2"/>
  <c r="BS324" i="2"/>
  <c r="X320" i="2"/>
  <c r="BT320" i="2"/>
  <c r="BA326" i="1"/>
  <c r="BL326" i="1" s="1"/>
  <c r="BK327" i="1"/>
  <c r="BW327" i="1" s="1"/>
  <c r="AI325" i="2"/>
  <c r="CE325" i="2"/>
  <c r="AI324" i="2"/>
  <c r="AV320" i="2"/>
  <c r="BW328" i="1"/>
  <c r="AR336" i="1"/>
  <c r="BC336" i="1" s="1"/>
  <c r="BP331" i="1"/>
  <c r="BT331" i="1"/>
  <c r="BS331" i="1"/>
  <c r="BU331" i="1"/>
  <c r="BV331" i="1"/>
  <c r="BR331" i="1"/>
  <c r="BQ331" i="1"/>
  <c r="AS662" i="1"/>
  <c r="BD662" i="1" s="1"/>
  <c r="AR335" i="1"/>
  <c r="BC335" i="1" s="1"/>
  <c r="AS663" i="1"/>
  <c r="BD663" i="1" s="1"/>
  <c r="BP332" i="1"/>
  <c r="BT332" i="1"/>
  <c r="BU332" i="1"/>
  <c r="BV332" i="1"/>
  <c r="BR332" i="1"/>
  <c r="BS332" i="1"/>
  <c r="BQ332" i="1"/>
  <c r="AS664" i="1"/>
  <c r="BD664" i="1" s="1"/>
  <c r="L322" i="2"/>
  <c r="AS661" i="1"/>
  <c r="BD661" i="1" s="1"/>
  <c r="AV322" i="2" l="1"/>
  <c r="BN335" i="1"/>
  <c r="BO335" i="1"/>
  <c r="CF322" i="2"/>
  <c r="BO336" i="1"/>
  <c r="BN336" i="1"/>
  <c r="L323" i="2"/>
  <c r="BT323" i="2"/>
  <c r="BH322" i="2"/>
  <c r="AI327" i="2"/>
  <c r="CE327" i="2"/>
  <c r="AZ842" i="1"/>
  <c r="BK842" i="1" s="1"/>
  <c r="AU327" i="2"/>
  <c r="K327" i="2"/>
  <c r="BG327" i="2"/>
  <c r="W327" i="2"/>
  <c r="BS327" i="2"/>
  <c r="AZ331" i="1"/>
  <c r="BK331" i="1" s="1"/>
  <c r="AZ332" i="1"/>
  <c r="BG329" i="2" s="1"/>
  <c r="K326" i="2"/>
  <c r="BG326" i="2"/>
  <c r="W326" i="2"/>
  <c r="CE326" i="2"/>
  <c r="AZ841" i="1"/>
  <c r="BK841" i="1" s="1"/>
  <c r="BS326" i="2"/>
  <c r="AI326" i="2"/>
  <c r="AU326" i="2"/>
  <c r="AV323" i="2"/>
  <c r="BA328" i="1"/>
  <c r="BT325" i="2" s="1"/>
  <c r="AJ322" i="2"/>
  <c r="BH323" i="2"/>
  <c r="AJ323" i="2"/>
  <c r="X322" i="2"/>
  <c r="BT322" i="2"/>
  <c r="X323" i="2"/>
  <c r="CF323" i="2"/>
  <c r="BA327" i="1"/>
  <c r="CF324" i="2" s="1"/>
  <c r="BW329" i="1"/>
  <c r="BW330" i="1"/>
  <c r="AS665" i="1"/>
  <c r="BD665" i="1" s="1"/>
  <c r="AS667" i="1"/>
  <c r="BD667" i="1" s="1"/>
  <c r="AS666" i="1"/>
  <c r="BD666" i="1" s="1"/>
  <c r="BS333" i="1"/>
  <c r="BT333" i="1"/>
  <c r="BQ333" i="1"/>
  <c r="BR333" i="1"/>
  <c r="BV333" i="1"/>
  <c r="BU333" i="1"/>
  <c r="BP333" i="1"/>
  <c r="AV324" i="2"/>
  <c r="X324" i="2"/>
  <c r="AU328" i="2"/>
  <c r="AS668" i="1"/>
  <c r="BD668" i="1" s="1"/>
  <c r="AR337" i="1"/>
  <c r="BC337" i="1" s="1"/>
  <c r="BP334" i="1"/>
  <c r="BU334" i="1"/>
  <c r="BS334" i="1"/>
  <c r="BQ334" i="1"/>
  <c r="BV334" i="1"/>
  <c r="BT334" i="1"/>
  <c r="BR334" i="1"/>
  <c r="AR338" i="1"/>
  <c r="BC338" i="1" s="1"/>
  <c r="BN337" i="1" l="1"/>
  <c r="BO337" i="1"/>
  <c r="BT324" i="2"/>
  <c r="BN338" i="1"/>
  <c r="BO338" i="1"/>
  <c r="AJ325" i="2"/>
  <c r="AV325" i="2"/>
  <c r="CF325" i="2"/>
  <c r="X325" i="2"/>
  <c r="BH325" i="2"/>
  <c r="BL328" i="1"/>
  <c r="L325" i="2"/>
  <c r="AI329" i="2"/>
  <c r="W329" i="2"/>
  <c r="BS329" i="2"/>
  <c r="AZ844" i="1"/>
  <c r="BK844" i="1" s="1"/>
  <c r="AZ843" i="1"/>
  <c r="BK843" i="1" s="1"/>
  <c r="K328" i="2"/>
  <c r="AZ334" i="1"/>
  <c r="BK334" i="1" s="1"/>
  <c r="BS328" i="2"/>
  <c r="AU329" i="2"/>
  <c r="CE329" i="2"/>
  <c r="AI328" i="2"/>
  <c r="CE328" i="2"/>
  <c r="BK332" i="1"/>
  <c r="BW332" i="1" s="1"/>
  <c r="K329" i="2"/>
  <c r="W328" i="2"/>
  <c r="BG328" i="2"/>
  <c r="AZ333" i="1"/>
  <c r="BG330" i="2" s="1"/>
  <c r="BA330" i="1"/>
  <c r="BT327" i="2" s="1"/>
  <c r="BA329" i="1"/>
  <c r="BL329" i="1" s="1"/>
  <c r="L324" i="2"/>
  <c r="BH324" i="2"/>
  <c r="BL327" i="1"/>
  <c r="AJ324" i="2"/>
  <c r="BW331" i="1"/>
  <c r="AR340" i="1"/>
  <c r="BC340" i="1" s="1"/>
  <c r="AS670" i="1"/>
  <c r="BD670" i="1" s="1"/>
  <c r="BP335" i="1"/>
  <c r="BS335" i="1"/>
  <c r="BR335" i="1"/>
  <c r="BV335" i="1"/>
  <c r="BT335" i="1"/>
  <c r="BQ335" i="1"/>
  <c r="BU335" i="1"/>
  <c r="AS671" i="1"/>
  <c r="BD671" i="1" s="1"/>
  <c r="BP336" i="1"/>
  <c r="BR336" i="1"/>
  <c r="BS336" i="1"/>
  <c r="BV336" i="1"/>
  <c r="BT336" i="1"/>
  <c r="BQ336" i="1"/>
  <c r="BU336" i="1"/>
  <c r="AJ327" i="2"/>
  <c r="AS672" i="1"/>
  <c r="BD672" i="1" s="1"/>
  <c r="AS669" i="1"/>
  <c r="BD669" i="1" s="1"/>
  <c r="AR339" i="1"/>
  <c r="BC339" i="1" s="1"/>
  <c r="K330" i="2"/>
  <c r="BN339" i="1" l="1"/>
  <c r="BO339" i="1"/>
  <c r="AV327" i="2"/>
  <c r="BO340" i="1"/>
  <c r="BN340" i="1"/>
  <c r="W331" i="2"/>
  <c r="X327" i="2"/>
  <c r="CF327" i="2"/>
  <c r="BH327" i="2"/>
  <c r="BG331" i="2"/>
  <c r="AI331" i="2"/>
  <c r="BS330" i="2"/>
  <c r="CE331" i="2"/>
  <c r="W330" i="2"/>
  <c r="AZ336" i="1"/>
  <c r="BK336" i="1" s="1"/>
  <c r="AZ335" i="1"/>
  <c r="AU332" i="2" s="1"/>
  <c r="AI330" i="2"/>
  <c r="AU330" i="2"/>
  <c r="BK333" i="1"/>
  <c r="BW333" i="1" s="1"/>
  <c r="CE330" i="2"/>
  <c r="AZ845" i="1"/>
  <c r="BK845" i="1" s="1"/>
  <c r="BL330" i="1"/>
  <c r="BA332" i="1"/>
  <c r="BL332" i="1" s="1"/>
  <c r="AZ846" i="1"/>
  <c r="BK846" i="1" s="1"/>
  <c r="AU331" i="2"/>
  <c r="BA331" i="1"/>
  <c r="BL331" i="1" s="1"/>
  <c r="L327" i="2"/>
  <c r="K331" i="2"/>
  <c r="BS331" i="2"/>
  <c r="AJ326" i="2"/>
  <c r="X326" i="2"/>
  <c r="BT326" i="2"/>
  <c r="AV326" i="2"/>
  <c r="CF326" i="2"/>
  <c r="L326" i="2"/>
  <c r="BH326" i="2"/>
  <c r="BW334" i="1"/>
  <c r="BU337" i="1"/>
  <c r="BS337" i="1"/>
  <c r="BQ337" i="1"/>
  <c r="BV337" i="1"/>
  <c r="BT337" i="1"/>
  <c r="BR337" i="1"/>
  <c r="BP337" i="1"/>
  <c r="AS673" i="1"/>
  <c r="BD673" i="1" s="1"/>
  <c r="AS674" i="1"/>
  <c r="BD674" i="1" s="1"/>
  <c r="AR341" i="1"/>
  <c r="BC341" i="1" s="1"/>
  <c r="BP338" i="1"/>
  <c r="BV338" i="1"/>
  <c r="BS338" i="1"/>
  <c r="BT338" i="1"/>
  <c r="BR338" i="1"/>
  <c r="BU338" i="1"/>
  <c r="BQ338" i="1"/>
  <c r="L328" i="2"/>
  <c r="AS676" i="1"/>
  <c r="BD676" i="1" s="1"/>
  <c r="BS333" i="2"/>
  <c r="W333" i="2"/>
  <c r="AS675" i="1"/>
  <c r="BD675" i="1" s="1"/>
  <c r="AR342" i="1"/>
  <c r="BC342" i="1" s="1"/>
  <c r="BN342" i="1" l="1"/>
  <c r="BO342" i="1"/>
  <c r="CE332" i="2"/>
  <c r="AI332" i="2"/>
  <c r="BN341" i="1"/>
  <c r="BO341" i="1"/>
  <c r="AJ329" i="2"/>
  <c r="K332" i="2"/>
  <c r="BH328" i="2"/>
  <c r="BS332" i="2"/>
  <c r="AU333" i="2"/>
  <c r="AZ848" i="1"/>
  <c r="BK848" i="1" s="1"/>
  <c r="K333" i="2"/>
  <c r="BG333" i="2"/>
  <c r="CF328" i="2"/>
  <c r="W332" i="2"/>
  <c r="BG332" i="2"/>
  <c r="BK335" i="1"/>
  <c r="BW335" i="1" s="1"/>
  <c r="AI333" i="2"/>
  <c r="CE333" i="2"/>
  <c r="AJ328" i="2"/>
  <c r="AZ338" i="1"/>
  <c r="BK338" i="1" s="1"/>
  <c r="AZ847" i="1"/>
  <c r="BK847" i="1" s="1"/>
  <c r="BK337" i="1"/>
  <c r="AZ337" i="1"/>
  <c r="L329" i="2"/>
  <c r="CF329" i="2"/>
  <c r="AV329" i="2"/>
  <c r="BT329" i="2"/>
  <c r="AV328" i="2"/>
  <c r="BA333" i="1"/>
  <c r="BH330" i="2" s="1"/>
  <c r="X329" i="2"/>
  <c r="BH329" i="2"/>
  <c r="X328" i="2"/>
  <c r="BT328" i="2"/>
  <c r="BA334" i="1"/>
  <c r="BL334" i="1" s="1"/>
  <c r="BW336" i="1"/>
  <c r="BP340" i="1"/>
  <c r="BS340" i="1"/>
  <c r="BR340" i="1"/>
  <c r="BV340" i="1"/>
  <c r="BT340" i="1"/>
  <c r="BU340" i="1"/>
  <c r="BQ340" i="1"/>
  <c r="AR343" i="1"/>
  <c r="BC343" i="1" s="1"/>
  <c r="AS678" i="1"/>
  <c r="BD678" i="1" s="1"/>
  <c r="AS680" i="1"/>
  <c r="BD680" i="1" s="1"/>
  <c r="AJ330" i="2"/>
  <c r="AS677" i="1"/>
  <c r="BD677" i="1" s="1"/>
  <c r="CE335" i="2"/>
  <c r="W335" i="2"/>
  <c r="AR344" i="1"/>
  <c r="BC344" i="1" s="1"/>
  <c r="AS679" i="1"/>
  <c r="BD679" i="1" s="1"/>
  <c r="BP339" i="1"/>
  <c r="BU339" i="1"/>
  <c r="BQ339" i="1"/>
  <c r="BR339" i="1"/>
  <c r="BT339" i="1"/>
  <c r="BV339" i="1"/>
  <c r="BS339" i="1"/>
  <c r="CE334" i="2"/>
  <c r="AU334" i="2"/>
  <c r="BS334" i="2"/>
  <c r="BG334" i="2"/>
  <c r="W334" i="2"/>
  <c r="AI334" i="2"/>
  <c r="K334" i="2"/>
  <c r="AZ849" i="1"/>
  <c r="BK849" i="1" s="1"/>
  <c r="BO344" i="1" l="1"/>
  <c r="BN344" i="1"/>
  <c r="X331" i="2"/>
  <c r="AU335" i="2"/>
  <c r="CF331" i="2"/>
  <c r="BN343" i="1"/>
  <c r="BO343" i="1"/>
  <c r="CF330" i="2"/>
  <c r="AI335" i="2"/>
  <c r="L330" i="2"/>
  <c r="AZ850" i="1"/>
  <c r="BK850" i="1" s="1"/>
  <c r="BS335" i="2"/>
  <c r="AJ331" i="2"/>
  <c r="BT330" i="2"/>
  <c r="BL333" i="1"/>
  <c r="K335" i="2"/>
  <c r="BG335" i="2"/>
  <c r="X330" i="2"/>
  <c r="AZ340" i="1"/>
  <c r="AU337" i="2" s="1"/>
  <c r="AZ339" i="1"/>
  <c r="BK339" i="1" s="1"/>
  <c r="L331" i="2"/>
  <c r="BT331" i="2"/>
  <c r="BA336" i="1"/>
  <c r="BT333" i="2" s="1"/>
  <c r="BH331" i="2"/>
  <c r="BA335" i="1"/>
  <c r="BT332" i="2" s="1"/>
  <c r="AV331" i="2"/>
  <c r="AV330" i="2"/>
  <c r="BW337" i="1"/>
  <c r="BW338" i="1"/>
  <c r="AR345" i="1"/>
  <c r="BC345" i="1" s="1"/>
  <c r="AU336" i="2"/>
  <c r="AZ851" i="1"/>
  <c r="BK851" i="1" s="1"/>
  <c r="CF333" i="2"/>
  <c r="AS684" i="1"/>
  <c r="BD684" i="1" s="1"/>
  <c r="AS682" i="1"/>
  <c r="BD682" i="1" s="1"/>
  <c r="AR346" i="1"/>
  <c r="BC346" i="1" s="1"/>
  <c r="AS681" i="1"/>
  <c r="BD681" i="1" s="1"/>
  <c r="CE337" i="2"/>
  <c r="BG337" i="2"/>
  <c r="W337" i="2"/>
  <c r="K337" i="2"/>
  <c r="AS683" i="1"/>
  <c r="BD683" i="1" s="1"/>
  <c r="BP342" i="1"/>
  <c r="BV342" i="1"/>
  <c r="BS342" i="1"/>
  <c r="BU342" i="1"/>
  <c r="BT342" i="1"/>
  <c r="BR342" i="1"/>
  <c r="BQ342" i="1"/>
  <c r="BP341" i="1"/>
  <c r="BS341" i="1"/>
  <c r="BR341" i="1"/>
  <c r="BT341" i="1"/>
  <c r="BV341" i="1"/>
  <c r="BU341" i="1"/>
  <c r="BQ341" i="1"/>
  <c r="BS336" i="2" l="1"/>
  <c r="BN346" i="1"/>
  <c r="BO346" i="1"/>
  <c r="BN345" i="1"/>
  <c r="BO345" i="1"/>
  <c r="K336" i="2"/>
  <c r="AI337" i="2"/>
  <c r="BS337" i="2"/>
  <c r="W336" i="2"/>
  <c r="BG336" i="2"/>
  <c r="BK340" i="1"/>
  <c r="AZ852" i="1"/>
  <c r="BK852" i="1" s="1"/>
  <c r="AI336" i="2"/>
  <c r="CE336" i="2"/>
  <c r="AZ342" i="1"/>
  <c r="BK342" i="1" s="1"/>
  <c r="BA338" i="1"/>
  <c r="BT335" i="2" s="1"/>
  <c r="BA337" i="1"/>
  <c r="BL337" i="1" s="1"/>
  <c r="AZ341" i="1"/>
  <c r="BS338" i="2" s="1"/>
  <c r="AJ332" i="2"/>
  <c r="AJ333" i="2"/>
  <c r="CF332" i="2"/>
  <c r="BL336" i="1"/>
  <c r="X333" i="2"/>
  <c r="BH333" i="2"/>
  <c r="L332" i="2"/>
  <c r="BH332" i="2"/>
  <c r="BL335" i="1"/>
  <c r="AV333" i="2"/>
  <c r="AV332" i="2"/>
  <c r="L333" i="2"/>
  <c r="X332" i="2"/>
  <c r="BW340" i="1"/>
  <c r="BW339" i="1"/>
  <c r="BP343" i="1"/>
  <c r="BU343" i="1"/>
  <c r="BR343" i="1"/>
  <c r="BT343" i="1"/>
  <c r="BV343" i="1"/>
  <c r="BQ343" i="1"/>
  <c r="BS343" i="1"/>
  <c r="BS339" i="2"/>
  <c r="W339" i="2"/>
  <c r="AZ854" i="1"/>
  <c r="BK854" i="1" s="1"/>
  <c r="AR348" i="1"/>
  <c r="BC348" i="1" s="1"/>
  <c r="BT334" i="2"/>
  <c r="AJ334" i="2"/>
  <c r="AS685" i="1"/>
  <c r="BD685" i="1" s="1"/>
  <c r="AU338" i="2"/>
  <c r="K338" i="2"/>
  <c r="AS687" i="1"/>
  <c r="BD687" i="1" s="1"/>
  <c r="AS686" i="1"/>
  <c r="BD686" i="1" s="1"/>
  <c r="BP344" i="1"/>
  <c r="BU344" i="1"/>
  <c r="BT344" i="1"/>
  <c r="BS344" i="1"/>
  <c r="BR344" i="1"/>
  <c r="BQ344" i="1"/>
  <c r="BV344" i="1"/>
  <c r="AS688" i="1"/>
  <c r="BD688" i="1" s="1"/>
  <c r="AR347" i="1"/>
  <c r="BC347" i="1" s="1"/>
  <c r="BN347" i="1" l="1"/>
  <c r="BO347" i="1"/>
  <c r="AZ344" i="1"/>
  <c r="CE341" i="2" s="1"/>
  <c r="X334" i="2"/>
  <c r="CF335" i="2"/>
  <c r="AU339" i="2"/>
  <c r="AV335" i="2"/>
  <c r="BO348" i="1"/>
  <c r="BN348" i="1"/>
  <c r="AZ853" i="1"/>
  <c r="BK853" i="1" s="1"/>
  <c r="X335" i="2"/>
  <c r="BG338" i="2"/>
  <c r="BH335" i="2"/>
  <c r="AZ343" i="1"/>
  <c r="BK343" i="1" s="1"/>
  <c r="W338" i="2"/>
  <c r="CE338" i="2"/>
  <c r="AV334" i="2"/>
  <c r="CF334" i="2"/>
  <c r="AJ335" i="2"/>
  <c r="AI339" i="2"/>
  <c r="CE339" i="2"/>
  <c r="BA339" i="1"/>
  <c r="CF336" i="2" s="1"/>
  <c r="BK341" i="1"/>
  <c r="BW341" i="1" s="1"/>
  <c r="BL338" i="1"/>
  <c r="BA340" i="1"/>
  <c r="AJ337" i="2" s="1"/>
  <c r="AI338" i="2"/>
  <c r="L334" i="2"/>
  <c r="BH334" i="2"/>
  <c r="L335" i="2"/>
  <c r="K339" i="2"/>
  <c r="BG339" i="2"/>
  <c r="BW342" i="1"/>
  <c r="AR350" i="1"/>
  <c r="BC350" i="1" s="1"/>
  <c r="BH336" i="2"/>
  <c r="X336" i="2"/>
  <c r="AS691" i="1"/>
  <c r="BD691" i="1" s="1"/>
  <c r="BS345" i="1"/>
  <c r="BR345" i="1"/>
  <c r="BQ345" i="1"/>
  <c r="BU345" i="1"/>
  <c r="BV345" i="1"/>
  <c r="BT345" i="1"/>
  <c r="BP345" i="1"/>
  <c r="BP346" i="1"/>
  <c r="BR346" i="1"/>
  <c r="BS346" i="1"/>
  <c r="BT346" i="1"/>
  <c r="BQ346" i="1"/>
  <c r="BU346" i="1"/>
  <c r="BV346" i="1"/>
  <c r="AR349" i="1"/>
  <c r="BC349" i="1" s="1"/>
  <c r="AS692" i="1"/>
  <c r="BD692" i="1" s="1"/>
  <c r="AS690" i="1"/>
  <c r="BD690" i="1" s="1"/>
  <c r="L337" i="2"/>
  <c r="BS341" i="2"/>
  <c r="AI341" i="2"/>
  <c r="AU341" i="2"/>
  <c r="AZ856" i="1"/>
  <c r="BK856" i="1" s="1"/>
  <c r="AS689" i="1"/>
  <c r="BD689" i="1" s="1"/>
  <c r="CE340" i="2"/>
  <c r="BG340" i="2"/>
  <c r="BS340" i="2"/>
  <c r="AI340" i="2"/>
  <c r="K340" i="2"/>
  <c r="W340" i="2"/>
  <c r="BN349" i="1" l="1"/>
  <c r="BO349" i="1"/>
  <c r="K341" i="2"/>
  <c r="BG341" i="2"/>
  <c r="CF337" i="2"/>
  <c r="BK346" i="1"/>
  <c r="AZ346" i="1"/>
  <c r="BK344" i="1"/>
  <c r="BW344" i="1" s="1"/>
  <c r="AZ345" i="1"/>
  <c r="BK345" i="1" s="1"/>
  <c r="BN350" i="1"/>
  <c r="BO350" i="1"/>
  <c r="W341" i="2"/>
  <c r="BH337" i="2"/>
  <c r="X337" i="2"/>
  <c r="BT337" i="2"/>
  <c r="L336" i="2"/>
  <c r="BT336" i="2"/>
  <c r="AV337" i="2"/>
  <c r="AV336" i="2"/>
  <c r="BL340" i="1"/>
  <c r="BL339" i="1"/>
  <c r="BA341" i="1"/>
  <c r="BL341" i="1" s="1"/>
  <c r="BA342" i="1"/>
  <c r="CF339" i="2" s="1"/>
  <c r="AZ855" i="1"/>
  <c r="BK855" i="1" s="1"/>
  <c r="AU340" i="2"/>
  <c r="AJ336" i="2"/>
  <c r="BW343" i="1"/>
  <c r="BT339" i="2"/>
  <c r="X339" i="2"/>
  <c r="AS695" i="1"/>
  <c r="BD695" i="1" s="1"/>
  <c r="AS693" i="1"/>
  <c r="BD693" i="1" s="1"/>
  <c r="AS694" i="1"/>
  <c r="BD694" i="1" s="1"/>
  <c r="BT347" i="1"/>
  <c r="BS347" i="1"/>
  <c r="BQ347" i="1"/>
  <c r="BR347" i="1"/>
  <c r="BU347" i="1"/>
  <c r="BV347" i="1"/>
  <c r="BP347" i="1"/>
  <c r="CE343" i="2"/>
  <c r="BS343" i="2"/>
  <c r="BG343" i="2"/>
  <c r="AU343" i="2"/>
  <c r="AI343" i="2"/>
  <c r="W343" i="2"/>
  <c r="K343" i="2"/>
  <c r="AZ858" i="1"/>
  <c r="BK858" i="1" s="1"/>
  <c r="BP348" i="1"/>
  <c r="BS348" i="1"/>
  <c r="BU348" i="1"/>
  <c r="BT348" i="1"/>
  <c r="BR348" i="1"/>
  <c r="BQ348" i="1"/>
  <c r="BV348" i="1"/>
  <c r="AR351" i="1"/>
  <c r="BC351" i="1" s="1"/>
  <c r="AU342" i="2"/>
  <c r="W342" i="2"/>
  <c r="AI342" i="2"/>
  <c r="AZ857" i="1"/>
  <c r="BK857" i="1" s="1"/>
  <c r="AR352" i="1"/>
  <c r="BC352" i="1" s="1"/>
  <c r="AS696" i="1"/>
  <c r="BD696" i="1" s="1"/>
  <c r="BA344" i="1" l="1"/>
  <c r="BL344" i="1" s="1"/>
  <c r="BO352" i="1"/>
  <c r="BN352" i="1"/>
  <c r="BG342" i="2"/>
  <c r="CE342" i="2"/>
  <c r="BH339" i="2"/>
  <c r="BN351" i="1"/>
  <c r="BO351" i="1"/>
  <c r="K342" i="2"/>
  <c r="BS342" i="2"/>
  <c r="BK348" i="1"/>
  <c r="AZ348" i="1"/>
  <c r="BK347" i="1"/>
  <c r="AZ347" i="1"/>
  <c r="L338" i="2"/>
  <c r="AV338" i="2"/>
  <c r="BH338" i="2"/>
  <c r="CF338" i="2"/>
  <c r="BA343" i="1"/>
  <c r="BL343" i="1" s="1"/>
  <c r="L339" i="2"/>
  <c r="AJ339" i="2"/>
  <c r="X338" i="2"/>
  <c r="BT338" i="2"/>
  <c r="BL342" i="1"/>
  <c r="AV339" i="2"/>
  <c r="AJ338" i="2"/>
  <c r="BW345" i="1"/>
  <c r="BW346" i="1"/>
  <c r="CE344" i="2"/>
  <c r="BS344" i="2"/>
  <c r="BG344" i="2"/>
  <c r="AU344" i="2"/>
  <c r="AI344" i="2"/>
  <c r="K344" i="2"/>
  <c r="W344" i="2"/>
  <c r="AZ859" i="1"/>
  <c r="BK859" i="1" s="1"/>
  <c r="AS699" i="1"/>
  <c r="BD699" i="1" s="1"/>
  <c r="AR354" i="1"/>
  <c r="BC354" i="1" s="1"/>
  <c r="AS697" i="1"/>
  <c r="BD697" i="1" s="1"/>
  <c r="BT341" i="2"/>
  <c r="AV341" i="2"/>
  <c r="L341" i="2"/>
  <c r="AS698" i="1"/>
  <c r="BD698" i="1" s="1"/>
  <c r="BP350" i="1"/>
  <c r="BR350" i="1"/>
  <c r="BU350" i="1"/>
  <c r="BS350" i="1"/>
  <c r="BT350" i="1"/>
  <c r="BQ350" i="1"/>
  <c r="BV350" i="1"/>
  <c r="AR353" i="1"/>
  <c r="BC353" i="1" s="1"/>
  <c r="AS700" i="1"/>
  <c r="BD700" i="1" s="1"/>
  <c r="BR349" i="1"/>
  <c r="BT349" i="1"/>
  <c r="BQ349" i="1"/>
  <c r="BS349" i="1"/>
  <c r="BU349" i="1"/>
  <c r="BV349" i="1"/>
  <c r="BP349" i="1"/>
  <c r="CE345" i="2"/>
  <c r="BS345" i="2"/>
  <c r="AU345" i="2"/>
  <c r="W345" i="2"/>
  <c r="AI345" i="2"/>
  <c r="BG345" i="2"/>
  <c r="K345" i="2"/>
  <c r="AZ860" i="1"/>
  <c r="BK860" i="1" s="1"/>
  <c r="BT340" i="2"/>
  <c r="AV340" i="2"/>
  <c r="BN353" i="1" l="1"/>
  <c r="BO353" i="1"/>
  <c r="BA345" i="1"/>
  <c r="BL345" i="1" s="1"/>
  <c r="X340" i="2"/>
  <c r="BK349" i="1"/>
  <c r="AZ349" i="1"/>
  <c r="AZ350" i="1"/>
  <c r="CE347" i="2" s="1"/>
  <c r="X341" i="2"/>
  <c r="BH341" i="2"/>
  <c r="BN354" i="1"/>
  <c r="BO354" i="1"/>
  <c r="AJ341" i="2"/>
  <c r="CF341" i="2"/>
  <c r="BA346" i="1"/>
  <c r="BH343" i="2" s="1"/>
  <c r="AJ340" i="2"/>
  <c r="CF340" i="2"/>
  <c r="L340" i="2"/>
  <c r="BH340" i="2"/>
  <c r="BW347" i="1"/>
  <c r="BW348" i="1"/>
  <c r="AR355" i="1"/>
  <c r="BC355" i="1" s="1"/>
  <c r="AS702" i="1"/>
  <c r="BD702" i="1" s="1"/>
  <c r="CF342" i="2"/>
  <c r="BH342" i="2"/>
  <c r="AJ342" i="2"/>
  <c r="AV342" i="2"/>
  <c r="L342" i="2"/>
  <c r="AR356" i="1"/>
  <c r="BC356" i="1" s="1"/>
  <c r="AS704" i="1"/>
  <c r="BD704" i="1" s="1"/>
  <c r="BG347" i="2"/>
  <c r="AU347" i="2"/>
  <c r="K347" i="2"/>
  <c r="AZ862" i="1"/>
  <c r="BK862" i="1" s="1"/>
  <c r="AS701" i="1"/>
  <c r="BD701" i="1" s="1"/>
  <c r="AS703" i="1"/>
  <c r="BD703" i="1" s="1"/>
  <c r="CE346" i="2"/>
  <c r="AU346" i="2"/>
  <c r="BS346" i="2"/>
  <c r="BG346" i="2"/>
  <c r="W346" i="2"/>
  <c r="AI346" i="2"/>
  <c r="K346" i="2"/>
  <c r="AZ861" i="1"/>
  <c r="BK861" i="1" s="1"/>
  <c r="BP351" i="1"/>
  <c r="BT351" i="1"/>
  <c r="BQ351" i="1"/>
  <c r="BS351" i="1"/>
  <c r="BR351" i="1"/>
  <c r="BU351" i="1"/>
  <c r="BV351" i="1"/>
  <c r="BT343" i="2"/>
  <c r="AJ343" i="2"/>
  <c r="L343" i="2"/>
  <c r="X343" i="2"/>
  <c r="BP352" i="1"/>
  <c r="BT352" i="1"/>
  <c r="BQ352" i="1"/>
  <c r="BS352" i="1"/>
  <c r="BR352" i="1"/>
  <c r="BU352" i="1"/>
  <c r="BV352" i="1"/>
  <c r="AV343" i="2" l="1"/>
  <c r="CF343" i="2"/>
  <c r="W347" i="2"/>
  <c r="BS347" i="2"/>
  <c r="BN355" i="1"/>
  <c r="BO355" i="1"/>
  <c r="BL346" i="1"/>
  <c r="BK350" i="1"/>
  <c r="BW350" i="1" s="1"/>
  <c r="AZ351" i="1"/>
  <c r="BK351" i="1" s="1"/>
  <c r="AI347" i="2"/>
  <c r="X342" i="2"/>
  <c r="BT342" i="2"/>
  <c r="BL348" i="1"/>
  <c r="BA348" i="1"/>
  <c r="BL347" i="1"/>
  <c r="BA347" i="1"/>
  <c r="BK352" i="1"/>
  <c r="AZ352" i="1"/>
  <c r="BO356" i="1"/>
  <c r="BN356" i="1"/>
  <c r="BW349" i="1"/>
  <c r="AS705" i="1"/>
  <c r="BD705" i="1" s="1"/>
  <c r="AS708" i="1"/>
  <c r="BD708" i="1" s="1"/>
  <c r="BP353" i="1"/>
  <c r="BT353" i="1"/>
  <c r="BS353" i="1"/>
  <c r="BQ353" i="1"/>
  <c r="BR353" i="1"/>
  <c r="BU353" i="1"/>
  <c r="BV353" i="1"/>
  <c r="BP354" i="1"/>
  <c r="BR354" i="1"/>
  <c r="BQ354" i="1"/>
  <c r="BS354" i="1"/>
  <c r="BT354" i="1"/>
  <c r="BU354" i="1"/>
  <c r="BV354" i="1"/>
  <c r="AR357" i="1"/>
  <c r="BC357" i="1" s="1"/>
  <c r="BG348" i="2"/>
  <c r="W348" i="2"/>
  <c r="AS707" i="1"/>
  <c r="BD707" i="1" s="1"/>
  <c r="AR358" i="1"/>
  <c r="BC358" i="1" s="1"/>
  <c r="AS706" i="1"/>
  <c r="BD706" i="1" s="1"/>
  <c r="CE349" i="2"/>
  <c r="BS349" i="2"/>
  <c r="BG349" i="2"/>
  <c r="AU349" i="2"/>
  <c r="AI349" i="2"/>
  <c r="W349" i="2"/>
  <c r="K349" i="2"/>
  <c r="AZ864" i="1"/>
  <c r="BK864" i="1" s="1"/>
  <c r="CF344" i="2"/>
  <c r="BT344" i="2"/>
  <c r="BH344" i="2"/>
  <c r="AV344" i="2"/>
  <c r="AJ344" i="2"/>
  <c r="X344" i="2"/>
  <c r="L344" i="2"/>
  <c r="CF345" i="2"/>
  <c r="BT345" i="2"/>
  <c r="BH345" i="2"/>
  <c r="AJ345" i="2"/>
  <c r="AV345" i="2"/>
  <c r="L345" i="2"/>
  <c r="X345" i="2"/>
  <c r="BA350" i="1" l="1"/>
  <c r="BL350" i="1" s="1"/>
  <c r="BN358" i="1"/>
  <c r="BO358" i="1"/>
  <c r="AZ863" i="1"/>
  <c r="BK863" i="1" s="1"/>
  <c r="AU348" i="2"/>
  <c r="BN357" i="1"/>
  <c r="BO357" i="1"/>
  <c r="AZ353" i="1"/>
  <c r="BK353" i="1" s="1"/>
  <c r="K348" i="2"/>
  <c r="BS348" i="2"/>
  <c r="AZ354" i="1"/>
  <c r="BK354" i="1" s="1"/>
  <c r="BA349" i="1"/>
  <c r="BL349" i="1" s="1"/>
  <c r="AI348" i="2"/>
  <c r="CE348" i="2"/>
  <c r="BW352" i="1"/>
  <c r="BW351" i="1"/>
  <c r="AR360" i="1"/>
  <c r="BC360" i="1" s="1"/>
  <c r="AS712" i="1"/>
  <c r="BD712" i="1" s="1"/>
  <c r="AS710" i="1"/>
  <c r="BD710" i="1" s="1"/>
  <c r="BS350" i="2"/>
  <c r="K350" i="2"/>
  <c r="AJ347" i="2"/>
  <c r="L347" i="2"/>
  <c r="BP355" i="1"/>
  <c r="BT355" i="1"/>
  <c r="BR355" i="1"/>
  <c r="BS355" i="1"/>
  <c r="BQ355" i="1"/>
  <c r="BU355" i="1"/>
  <c r="BV355" i="1"/>
  <c r="BS351" i="2"/>
  <c r="AI351" i="2"/>
  <c r="BP356" i="1"/>
  <c r="BQ356" i="1"/>
  <c r="BS356" i="1"/>
  <c r="BR356" i="1"/>
  <c r="BT356" i="1"/>
  <c r="BV356" i="1"/>
  <c r="BU356" i="1"/>
  <c r="AS711" i="1"/>
  <c r="BD711" i="1" s="1"/>
  <c r="AR359" i="1"/>
  <c r="BC359" i="1" s="1"/>
  <c r="BT346" i="2"/>
  <c r="BH346" i="2"/>
  <c r="AJ346" i="2"/>
  <c r="X346" i="2"/>
  <c r="L346" i="2"/>
  <c r="AS709" i="1"/>
  <c r="BD709" i="1" s="1"/>
  <c r="BN359" i="1" l="1"/>
  <c r="BO359" i="1"/>
  <c r="K351" i="2"/>
  <c r="BG351" i="2"/>
  <c r="AV347" i="2"/>
  <c r="CF347" i="2"/>
  <c r="W350" i="2"/>
  <c r="CE350" i="2"/>
  <c r="BL351" i="1"/>
  <c r="BA351" i="1"/>
  <c r="AV346" i="2"/>
  <c r="CF346" i="2"/>
  <c r="BK356" i="1"/>
  <c r="AZ356" i="1"/>
  <c r="W351" i="2"/>
  <c r="CE351" i="2"/>
  <c r="BH347" i="2"/>
  <c r="AZ865" i="1"/>
  <c r="BK865" i="1" s="1"/>
  <c r="BG350" i="2"/>
  <c r="BL352" i="1"/>
  <c r="BA352" i="1"/>
  <c r="BT349" i="2" s="1"/>
  <c r="AZ866" i="1"/>
  <c r="BK866" i="1" s="1"/>
  <c r="AU351" i="2"/>
  <c r="BK355" i="1"/>
  <c r="AZ355" i="1"/>
  <c r="BS352" i="2" s="1"/>
  <c r="X347" i="2"/>
  <c r="BT347" i="2"/>
  <c r="AI350" i="2"/>
  <c r="AU350" i="2"/>
  <c r="BO360" i="1"/>
  <c r="BN360" i="1"/>
  <c r="BW354" i="1"/>
  <c r="BW353" i="1"/>
  <c r="CF348" i="2"/>
  <c r="BT348" i="2"/>
  <c r="BH348" i="2"/>
  <c r="AV348" i="2"/>
  <c r="AJ348" i="2"/>
  <c r="X348" i="2"/>
  <c r="L348" i="2"/>
  <c r="AS713" i="1"/>
  <c r="BD713" i="1" s="1"/>
  <c r="BP357" i="1"/>
  <c r="BT357" i="1"/>
  <c r="BR357" i="1"/>
  <c r="BS357" i="1"/>
  <c r="BQ357" i="1"/>
  <c r="BU357" i="1"/>
  <c r="BV357" i="1"/>
  <c r="CE352" i="2"/>
  <c r="BG352" i="2"/>
  <c r="AU352" i="2"/>
  <c r="AI352" i="2"/>
  <c r="W352" i="2"/>
  <c r="AZ867" i="1"/>
  <c r="BK867" i="1" s="1"/>
  <c r="AR361" i="1"/>
  <c r="BC361" i="1" s="1"/>
  <c r="CE353" i="2"/>
  <c r="BS353" i="2"/>
  <c r="AU353" i="2"/>
  <c r="BG353" i="2"/>
  <c r="W353" i="2"/>
  <c r="AI353" i="2"/>
  <c r="K353" i="2"/>
  <c r="AZ868" i="1"/>
  <c r="BK868" i="1" s="1"/>
  <c r="AS714" i="1"/>
  <c r="BD714" i="1" s="1"/>
  <c r="BP358" i="1"/>
  <c r="BR358" i="1"/>
  <c r="BQ358" i="1"/>
  <c r="BS358" i="1"/>
  <c r="BT358" i="1"/>
  <c r="BU358" i="1"/>
  <c r="BV358" i="1"/>
  <c r="AS715" i="1"/>
  <c r="BD715" i="1" s="1"/>
  <c r="AR362" i="1"/>
  <c r="BC362" i="1" s="1"/>
  <c r="AS716" i="1"/>
  <c r="BD716" i="1" s="1"/>
  <c r="CF349" i="2"/>
  <c r="BH349" i="2"/>
  <c r="AV349" i="2"/>
  <c r="AJ349" i="2"/>
  <c r="X349" i="2"/>
  <c r="AZ357" i="1" l="1"/>
  <c r="BK357" i="1" s="1"/>
  <c r="BA354" i="1"/>
  <c r="BL354" i="1" s="1"/>
  <c r="BN362" i="1"/>
  <c r="BO362" i="1"/>
  <c r="L349" i="2"/>
  <c r="K352" i="2"/>
  <c r="AZ358" i="1"/>
  <c r="BK358" i="1" s="1"/>
  <c r="BN361" i="1"/>
  <c r="BO361" i="1"/>
  <c r="BA353" i="1"/>
  <c r="BL353" i="1" s="1"/>
  <c r="BW356" i="1"/>
  <c r="BW355" i="1"/>
  <c r="AS720" i="1"/>
  <c r="BD720" i="1" s="1"/>
  <c r="BP359" i="1"/>
  <c r="BQ359" i="1"/>
  <c r="BR359" i="1"/>
  <c r="BS359" i="1"/>
  <c r="BT359" i="1"/>
  <c r="BU359" i="1"/>
  <c r="BV359" i="1"/>
  <c r="CF351" i="2"/>
  <c r="BT351" i="2"/>
  <c r="AJ351" i="2"/>
  <c r="L351" i="2"/>
  <c r="X351" i="2"/>
  <c r="AS719" i="1"/>
  <c r="BD719" i="1" s="1"/>
  <c r="AR363" i="1"/>
  <c r="BC363" i="1" s="1"/>
  <c r="BP360" i="1"/>
  <c r="BR360" i="1"/>
  <c r="BT360" i="1"/>
  <c r="BQ360" i="1"/>
  <c r="BS360" i="1"/>
  <c r="BU360" i="1"/>
  <c r="BV360" i="1"/>
  <c r="BS355" i="2"/>
  <c r="W355" i="2"/>
  <c r="AS718" i="1"/>
  <c r="BD718" i="1" s="1"/>
  <c r="AS717" i="1"/>
  <c r="BD717" i="1" s="1"/>
  <c r="AJ350" i="2"/>
  <c r="AR364" i="1"/>
  <c r="BC364" i="1" s="1"/>
  <c r="BG354" i="2"/>
  <c r="AZ869" i="1"/>
  <c r="BK869" i="1" s="1"/>
  <c r="BO364" i="1" l="1"/>
  <c r="BN364" i="1"/>
  <c r="AI354" i="2"/>
  <c r="BS354" i="2"/>
  <c r="L350" i="2"/>
  <c r="BH350" i="2"/>
  <c r="AI355" i="2"/>
  <c r="CE355" i="2"/>
  <c r="BN363" i="1"/>
  <c r="BO363" i="1"/>
  <c r="K354" i="2"/>
  <c r="AU354" i="2"/>
  <c r="AV350" i="2"/>
  <c r="BT350" i="2"/>
  <c r="AZ870" i="1"/>
  <c r="BK870" i="1" s="1"/>
  <c r="AU355" i="2"/>
  <c r="AZ360" i="1"/>
  <c r="BK360" i="1" s="1"/>
  <c r="AZ359" i="1"/>
  <c r="CE356" i="2" s="1"/>
  <c r="BA355" i="1"/>
  <c r="BL355" i="1" s="1"/>
  <c r="W354" i="2"/>
  <c r="CE354" i="2"/>
  <c r="X350" i="2"/>
  <c r="CF350" i="2"/>
  <c r="K355" i="2"/>
  <c r="BG355" i="2"/>
  <c r="AV351" i="2"/>
  <c r="BH351" i="2"/>
  <c r="BA356" i="1"/>
  <c r="BT353" i="2" s="1"/>
  <c r="BW358" i="1"/>
  <c r="BW357" i="1"/>
  <c r="AV352" i="2"/>
  <c r="AR366" i="1"/>
  <c r="BC366" i="1" s="1"/>
  <c r="BP361" i="1"/>
  <c r="BR361" i="1"/>
  <c r="BT361" i="1"/>
  <c r="BS361" i="1"/>
  <c r="BQ361" i="1"/>
  <c r="BU361" i="1"/>
  <c r="BV361" i="1"/>
  <c r="AS721" i="1"/>
  <c r="BD721" i="1" s="1"/>
  <c r="BS357" i="2"/>
  <c r="AU357" i="2"/>
  <c r="W357" i="2"/>
  <c r="AZ872" i="1"/>
  <c r="BK872" i="1" s="1"/>
  <c r="AR365" i="1"/>
  <c r="BC365" i="1" s="1"/>
  <c r="CF353" i="2"/>
  <c r="BH353" i="2"/>
  <c r="AV353" i="2"/>
  <c r="X353" i="2"/>
  <c r="AS722" i="1"/>
  <c r="BD722" i="1" s="1"/>
  <c r="AS723" i="1"/>
  <c r="BD723" i="1" s="1"/>
  <c r="AS724" i="1"/>
  <c r="BD724" i="1" s="1"/>
  <c r="BP362" i="1"/>
  <c r="BR362" i="1"/>
  <c r="BQ362" i="1"/>
  <c r="BT362" i="1"/>
  <c r="BS362" i="1"/>
  <c r="BU362" i="1"/>
  <c r="BV362" i="1"/>
  <c r="BG356" i="2"/>
  <c r="AU356" i="2"/>
  <c r="K356" i="2"/>
  <c r="AZ871" i="1"/>
  <c r="BK871" i="1" s="1"/>
  <c r="AZ362" i="1" l="1"/>
  <c r="BK362" i="1" s="1"/>
  <c r="X352" i="2"/>
  <c r="BT352" i="2"/>
  <c r="W356" i="2"/>
  <c r="BS356" i="2"/>
  <c r="AJ353" i="2"/>
  <c r="BN365" i="1"/>
  <c r="BO365" i="1"/>
  <c r="AI357" i="2"/>
  <c r="CE357" i="2"/>
  <c r="AJ352" i="2"/>
  <c r="CF352" i="2"/>
  <c r="BL356" i="1"/>
  <c r="BK359" i="1"/>
  <c r="BN366" i="1"/>
  <c r="BO366" i="1"/>
  <c r="BL357" i="1"/>
  <c r="BA357" i="1"/>
  <c r="AI356" i="2"/>
  <c r="L353" i="2"/>
  <c r="K357" i="2"/>
  <c r="BG357" i="2"/>
  <c r="BK361" i="1"/>
  <c r="AZ361" i="1"/>
  <c r="L352" i="2"/>
  <c r="BH352" i="2"/>
  <c r="BL358" i="1"/>
  <c r="BA358" i="1"/>
  <c r="BW359" i="1"/>
  <c r="BW360" i="1"/>
  <c r="CF355" i="2"/>
  <c r="BT355" i="2"/>
  <c r="AJ355" i="2"/>
  <c r="AV355" i="2"/>
  <c r="BH355" i="2"/>
  <c r="X355" i="2"/>
  <c r="L355" i="2"/>
  <c r="BP363" i="1"/>
  <c r="BT363" i="1"/>
  <c r="BQ363" i="1"/>
  <c r="BR363" i="1"/>
  <c r="BS363" i="1"/>
  <c r="BU363" i="1"/>
  <c r="BV363" i="1"/>
  <c r="AS727" i="1"/>
  <c r="BD727" i="1" s="1"/>
  <c r="CF354" i="2"/>
  <c r="BT354" i="2"/>
  <c r="BH354" i="2"/>
  <c r="AJ354" i="2"/>
  <c r="AV354" i="2"/>
  <c r="X354" i="2"/>
  <c r="L354" i="2"/>
  <c r="CE358" i="2"/>
  <c r="AU358" i="2"/>
  <c r="BG358" i="2"/>
  <c r="BS358" i="2"/>
  <c r="W358" i="2"/>
  <c r="AI358" i="2"/>
  <c r="K358" i="2"/>
  <c r="AZ873" i="1"/>
  <c r="BK873" i="1" s="1"/>
  <c r="AR368" i="1"/>
  <c r="BC368" i="1" s="1"/>
  <c r="AS726" i="1"/>
  <c r="BD726" i="1" s="1"/>
  <c r="AR367" i="1"/>
  <c r="BC367" i="1" s="1"/>
  <c r="AS725" i="1"/>
  <c r="BD725" i="1" s="1"/>
  <c r="CE359" i="2"/>
  <c r="BG359" i="2"/>
  <c r="AI359" i="2"/>
  <c r="K359" i="2"/>
  <c r="AS728" i="1"/>
  <c r="BD728" i="1" s="1"/>
  <c r="BP364" i="1"/>
  <c r="BS364" i="1"/>
  <c r="BT364" i="1"/>
  <c r="BQ364" i="1"/>
  <c r="BR364" i="1"/>
  <c r="BU364" i="1"/>
  <c r="BV364" i="1"/>
  <c r="BN367" i="1" l="1"/>
  <c r="BO367" i="1"/>
  <c r="W359" i="2"/>
  <c r="BS359" i="2"/>
  <c r="BA360" i="1"/>
  <c r="BL360" i="1" s="1"/>
  <c r="BO368" i="1"/>
  <c r="BN368" i="1"/>
  <c r="BA359" i="1"/>
  <c r="BL359" i="1" s="1"/>
  <c r="AZ364" i="1"/>
  <c r="BG361" i="2" s="1"/>
  <c r="AZ874" i="1"/>
  <c r="BK874" i="1" s="1"/>
  <c r="AU359" i="2"/>
  <c r="AZ363" i="1"/>
  <c r="CE360" i="2" s="1"/>
  <c r="BW362" i="1"/>
  <c r="BW361" i="1"/>
  <c r="BP365" i="1"/>
  <c r="BR365" i="1"/>
  <c r="BQ365" i="1"/>
  <c r="BS365" i="1"/>
  <c r="BT365" i="1"/>
  <c r="BU365" i="1"/>
  <c r="BV365" i="1"/>
  <c r="BP366" i="1"/>
  <c r="BQ366" i="1"/>
  <c r="BS366" i="1"/>
  <c r="BR366" i="1"/>
  <c r="BT366" i="1"/>
  <c r="BU366" i="1"/>
  <c r="BV366" i="1"/>
  <c r="BS360" i="2"/>
  <c r="AU360" i="2"/>
  <c r="K360" i="2"/>
  <c r="AZ875" i="1"/>
  <c r="BK875" i="1" s="1"/>
  <c r="AR369" i="1"/>
  <c r="BC369" i="1" s="1"/>
  <c r="AR370" i="1"/>
  <c r="BC370" i="1" s="1"/>
  <c r="BS361" i="2"/>
  <c r="AU361" i="2"/>
  <c r="AI361" i="2"/>
  <c r="AZ876" i="1"/>
  <c r="BK876" i="1" s="1"/>
  <c r="AS730" i="1"/>
  <c r="BD730" i="1" s="1"/>
  <c r="AS731" i="1"/>
  <c r="BD731" i="1" s="1"/>
  <c r="BT357" i="2"/>
  <c r="AV357" i="2"/>
  <c r="L357" i="2"/>
  <c r="CF356" i="2"/>
  <c r="BH356" i="2"/>
  <c r="AJ356" i="2"/>
  <c r="L356" i="2"/>
  <c r="AS732" i="1"/>
  <c r="BD732" i="1" s="1"/>
  <c r="AS729" i="1"/>
  <c r="BD729" i="1" s="1"/>
  <c r="BK366" i="1" l="1"/>
  <c r="AZ366" i="1"/>
  <c r="AV356" i="2"/>
  <c r="X357" i="2"/>
  <c r="BH357" i="2"/>
  <c r="W361" i="2"/>
  <c r="CE361" i="2"/>
  <c r="W360" i="2"/>
  <c r="BG360" i="2"/>
  <c r="BK363" i="1"/>
  <c r="BK364" i="1"/>
  <c r="BN370" i="1"/>
  <c r="BO370" i="1"/>
  <c r="BA361" i="1"/>
  <c r="BL361" i="1" s="1"/>
  <c r="X356" i="2"/>
  <c r="BT356" i="2"/>
  <c r="AJ357" i="2"/>
  <c r="CF357" i="2"/>
  <c r="K361" i="2"/>
  <c r="BN369" i="1"/>
  <c r="BO369" i="1"/>
  <c r="AI360" i="2"/>
  <c r="BK365" i="1"/>
  <c r="AZ365" i="1"/>
  <c r="BS362" i="2" s="1"/>
  <c r="BA362" i="1"/>
  <c r="BL362" i="1" s="1"/>
  <c r="BW364" i="1"/>
  <c r="BW363" i="1"/>
  <c r="AS733" i="1"/>
  <c r="BD733" i="1" s="1"/>
  <c r="CF359" i="2"/>
  <c r="BT359" i="2"/>
  <c r="AJ359" i="2"/>
  <c r="AV359" i="2"/>
  <c r="L359" i="2"/>
  <c r="X359" i="2"/>
  <c r="AS735" i="1"/>
  <c r="BD735" i="1" s="1"/>
  <c r="AS734" i="1"/>
  <c r="BD734" i="1" s="1"/>
  <c r="AR372" i="1"/>
  <c r="BC372" i="1" s="1"/>
  <c r="CE363" i="2"/>
  <c r="BS363" i="2"/>
  <c r="BG363" i="2"/>
  <c r="AU363" i="2"/>
  <c r="AI363" i="2"/>
  <c r="K363" i="2"/>
  <c r="W363" i="2"/>
  <c r="AZ878" i="1"/>
  <c r="BK878" i="1" s="1"/>
  <c r="AS736" i="1"/>
  <c r="BD736" i="1" s="1"/>
  <c r="BP367" i="1"/>
  <c r="BS367" i="1"/>
  <c r="BT367" i="1"/>
  <c r="BR367" i="1"/>
  <c r="BQ367" i="1"/>
  <c r="BU367" i="1"/>
  <c r="BV367" i="1"/>
  <c r="AR371" i="1"/>
  <c r="BC371" i="1" s="1"/>
  <c r="BT358" i="2"/>
  <c r="BH358" i="2"/>
  <c r="AJ358" i="2"/>
  <c r="X358" i="2"/>
  <c r="L358" i="2"/>
  <c r="BP368" i="1"/>
  <c r="BR368" i="1"/>
  <c r="BS368" i="1"/>
  <c r="BT368" i="1"/>
  <c r="BQ368" i="1"/>
  <c r="BU368" i="1"/>
  <c r="BV368" i="1"/>
  <c r="CE362" i="2"/>
  <c r="AU362" i="2"/>
  <c r="BG362" i="2"/>
  <c r="W362" i="2"/>
  <c r="AI362" i="2"/>
  <c r="AZ877" i="1"/>
  <c r="BK877" i="1" s="1"/>
  <c r="AZ368" i="1" l="1"/>
  <c r="BK368" i="1" s="1"/>
  <c r="K362" i="2"/>
  <c r="AV358" i="2"/>
  <c r="CF358" i="2"/>
  <c r="BH359" i="2"/>
  <c r="AZ367" i="1"/>
  <c r="BK367" i="1" s="1"/>
  <c r="BO372" i="1"/>
  <c r="BN372" i="1"/>
  <c r="BA364" i="1"/>
  <c r="BL364" i="1" s="1"/>
  <c r="BN371" i="1"/>
  <c r="BO371" i="1"/>
  <c r="BA363" i="1"/>
  <c r="BL363" i="1" s="1"/>
  <c r="BW365" i="1"/>
  <c r="BW366" i="1"/>
  <c r="BH361" i="2"/>
  <c r="CF361" i="2"/>
  <c r="AJ361" i="2"/>
  <c r="L361" i="2"/>
  <c r="X361" i="2"/>
  <c r="BP369" i="1"/>
  <c r="BQ369" i="1"/>
  <c r="BR369" i="1"/>
  <c r="BT369" i="1"/>
  <c r="BS369" i="1"/>
  <c r="BU369" i="1"/>
  <c r="BV369" i="1"/>
  <c r="AR373" i="1"/>
  <c r="BC373" i="1" s="1"/>
  <c r="AS740" i="1"/>
  <c r="BD740" i="1" s="1"/>
  <c r="BP370" i="1"/>
  <c r="BQ370" i="1"/>
  <c r="BR370" i="1"/>
  <c r="BS370" i="1"/>
  <c r="BT370" i="1"/>
  <c r="BU370" i="1"/>
  <c r="BV370" i="1"/>
  <c r="AS739" i="1"/>
  <c r="BD739" i="1" s="1"/>
  <c r="BG364" i="2"/>
  <c r="BS364" i="2"/>
  <c r="AU364" i="2"/>
  <c r="W364" i="2"/>
  <c r="K364" i="2"/>
  <c r="AZ879" i="1"/>
  <c r="BK879" i="1" s="1"/>
  <c r="AR374" i="1"/>
  <c r="BC374" i="1" s="1"/>
  <c r="AS737" i="1"/>
  <c r="BD737" i="1" s="1"/>
  <c r="BS365" i="2"/>
  <c r="W365" i="2"/>
  <c r="CF360" i="2"/>
  <c r="BT360" i="2"/>
  <c r="AV360" i="2"/>
  <c r="AJ360" i="2"/>
  <c r="X360" i="2"/>
  <c r="AS738" i="1"/>
  <c r="BD738" i="1" s="1"/>
  <c r="BA366" i="1" l="1"/>
  <c r="BL366" i="1" s="1"/>
  <c r="AZ880" i="1"/>
  <c r="BK880" i="1" s="1"/>
  <c r="AU365" i="2"/>
  <c r="AZ369" i="1"/>
  <c r="BK369" i="1" s="1"/>
  <c r="L360" i="2"/>
  <c r="BH360" i="2"/>
  <c r="K365" i="2"/>
  <c r="BG365" i="2"/>
  <c r="BN374" i="1"/>
  <c r="BO374" i="1"/>
  <c r="AI364" i="2"/>
  <c r="CE364" i="2"/>
  <c r="AV361" i="2"/>
  <c r="BT361" i="2"/>
  <c r="AI365" i="2"/>
  <c r="CE365" i="2"/>
  <c r="AZ370" i="1"/>
  <c r="CE367" i="2" s="1"/>
  <c r="BN373" i="1"/>
  <c r="BO373" i="1"/>
  <c r="BA365" i="1"/>
  <c r="BT362" i="2" s="1"/>
  <c r="BW368" i="1"/>
  <c r="BW367" i="1"/>
  <c r="AS742" i="1"/>
  <c r="BD742" i="1" s="1"/>
  <c r="CF362" i="2"/>
  <c r="X362" i="2"/>
  <c r="BP371" i="1"/>
  <c r="BS371" i="1"/>
  <c r="BT371" i="1"/>
  <c r="BR371" i="1"/>
  <c r="BQ371" i="1"/>
  <c r="BU371" i="1"/>
  <c r="BV371" i="1"/>
  <c r="CF363" i="2"/>
  <c r="BT363" i="2"/>
  <c r="AJ363" i="2"/>
  <c r="AV363" i="2"/>
  <c r="BH363" i="2"/>
  <c r="X363" i="2"/>
  <c r="L363" i="2"/>
  <c r="AR376" i="1"/>
  <c r="BC376" i="1" s="1"/>
  <c r="AS743" i="1"/>
  <c r="BD743" i="1" s="1"/>
  <c r="AR375" i="1"/>
  <c r="BC375" i="1" s="1"/>
  <c r="CE366" i="2"/>
  <c r="AU366" i="2"/>
  <c r="BS366" i="2"/>
  <c r="W366" i="2"/>
  <c r="BG366" i="2"/>
  <c r="AI366" i="2"/>
  <c r="K366" i="2"/>
  <c r="AZ881" i="1"/>
  <c r="BK881" i="1" s="1"/>
  <c r="AS741" i="1"/>
  <c r="BD741" i="1" s="1"/>
  <c r="AU367" i="2"/>
  <c r="AZ882" i="1"/>
  <c r="BK882" i="1" s="1"/>
  <c r="AS744" i="1"/>
  <c r="BD744" i="1" s="1"/>
  <c r="BP372" i="1"/>
  <c r="BT372" i="1"/>
  <c r="BQ372" i="1"/>
  <c r="BR372" i="1"/>
  <c r="BS372" i="1"/>
  <c r="BV372" i="1"/>
  <c r="BU372" i="1"/>
  <c r="BK372" i="1" l="1"/>
  <c r="AZ372" i="1"/>
  <c r="K367" i="2"/>
  <c r="BG367" i="2"/>
  <c r="BK370" i="1"/>
  <c r="W367" i="2"/>
  <c r="BS367" i="2"/>
  <c r="AV362" i="2"/>
  <c r="BH362" i="2"/>
  <c r="BA367" i="1"/>
  <c r="BL367" i="1" s="1"/>
  <c r="BN375" i="1"/>
  <c r="BO375" i="1"/>
  <c r="AJ362" i="2"/>
  <c r="BL365" i="1"/>
  <c r="AI367" i="2"/>
  <c r="BO376" i="1"/>
  <c r="BN376" i="1"/>
  <c r="AZ371" i="1"/>
  <c r="CE368" i="2" s="1"/>
  <c r="L362" i="2"/>
  <c r="BA368" i="1"/>
  <c r="BL368" i="1" s="1"/>
  <c r="BW369" i="1"/>
  <c r="BW370" i="1"/>
  <c r="AR377" i="1"/>
  <c r="BC377" i="1" s="1"/>
  <c r="AR378" i="1"/>
  <c r="BC378" i="1" s="1"/>
  <c r="AS748" i="1"/>
  <c r="BD748" i="1" s="1"/>
  <c r="AS745" i="1"/>
  <c r="BD745" i="1" s="1"/>
  <c r="AS747" i="1"/>
  <c r="BD747" i="1" s="1"/>
  <c r="CF364" i="2"/>
  <c r="BT364" i="2"/>
  <c r="BH364" i="2"/>
  <c r="AJ364" i="2"/>
  <c r="X364" i="2"/>
  <c r="L364" i="2"/>
  <c r="BT365" i="2"/>
  <c r="BH365" i="2"/>
  <c r="AV365" i="2"/>
  <c r="L365" i="2"/>
  <c r="X365" i="2"/>
  <c r="AU368" i="2"/>
  <c r="AZ883" i="1"/>
  <c r="BK883" i="1" s="1"/>
  <c r="AS746" i="1"/>
  <c r="BD746" i="1" s="1"/>
  <c r="CE369" i="2"/>
  <c r="BS369" i="2"/>
  <c r="BG369" i="2"/>
  <c r="AU369" i="2"/>
  <c r="W369" i="2"/>
  <c r="AI369" i="2"/>
  <c r="K369" i="2"/>
  <c r="AZ884" i="1"/>
  <c r="BK884" i="1" s="1"/>
  <c r="BP373" i="1"/>
  <c r="BS373" i="1"/>
  <c r="BQ373" i="1"/>
  <c r="BR373" i="1"/>
  <c r="BT373" i="1"/>
  <c r="BU373" i="1"/>
  <c r="BV373" i="1"/>
  <c r="BP374" i="1"/>
  <c r="BT374" i="1"/>
  <c r="BS374" i="1"/>
  <c r="BQ374" i="1"/>
  <c r="BR374" i="1"/>
  <c r="BU374" i="1"/>
  <c r="BV374" i="1"/>
  <c r="AZ373" i="1" l="1"/>
  <c r="BK373" i="1" s="1"/>
  <c r="AZ374" i="1"/>
  <c r="BK374" i="1" s="1"/>
  <c r="W368" i="2"/>
  <c r="BG368" i="2"/>
  <c r="BN378" i="1"/>
  <c r="BO378" i="1"/>
  <c r="BK371" i="1"/>
  <c r="BW371" i="1" s="1"/>
  <c r="K368" i="2"/>
  <c r="BS368" i="2"/>
  <c r="AJ365" i="2"/>
  <c r="CF365" i="2"/>
  <c r="AV364" i="2"/>
  <c r="BN377" i="1"/>
  <c r="BO377" i="1"/>
  <c r="BA369" i="1"/>
  <c r="CF366" i="2" s="1"/>
  <c r="AI368" i="2"/>
  <c r="BA370" i="1"/>
  <c r="CF367" i="2" s="1"/>
  <c r="BW372" i="1"/>
  <c r="AS751" i="1"/>
  <c r="BD751" i="1" s="1"/>
  <c r="BP375" i="1"/>
  <c r="BS375" i="1"/>
  <c r="BQ375" i="1"/>
  <c r="BR375" i="1"/>
  <c r="BT375" i="1"/>
  <c r="BU375" i="1"/>
  <c r="BV375" i="1"/>
  <c r="AS750" i="1"/>
  <c r="BD750" i="1" s="1"/>
  <c r="AS752" i="1"/>
  <c r="BD752" i="1" s="1"/>
  <c r="AR379" i="1"/>
  <c r="BC379" i="1" s="1"/>
  <c r="AS749" i="1"/>
  <c r="BD749" i="1" s="1"/>
  <c r="BP376" i="1"/>
  <c r="BR376" i="1"/>
  <c r="BS376" i="1"/>
  <c r="BQ376" i="1"/>
  <c r="BT376" i="1"/>
  <c r="BV376" i="1"/>
  <c r="BU376" i="1"/>
  <c r="BS371" i="2"/>
  <c r="BG371" i="2"/>
  <c r="AU371" i="2"/>
  <c r="W371" i="2"/>
  <c r="K371" i="2"/>
  <c r="AZ886" i="1"/>
  <c r="BK886" i="1" s="1"/>
  <c r="AJ366" i="2"/>
  <c r="CE370" i="2"/>
  <c r="W370" i="2"/>
  <c r="AR380" i="1"/>
  <c r="BC380" i="1" s="1"/>
  <c r="BH367" i="2"/>
  <c r="AJ367" i="2"/>
  <c r="X367" i="2"/>
  <c r="BL371" i="1" l="1"/>
  <c r="BA371" i="1"/>
  <c r="AZ885" i="1"/>
  <c r="BK885" i="1" s="1"/>
  <c r="BG370" i="2"/>
  <c r="L366" i="2"/>
  <c r="BH366" i="2"/>
  <c r="AZ376" i="1"/>
  <c r="BG373" i="2" s="1"/>
  <c r="BL369" i="1"/>
  <c r="L367" i="2"/>
  <c r="BT367" i="2"/>
  <c r="AI370" i="2"/>
  <c r="BS370" i="2"/>
  <c r="X366" i="2"/>
  <c r="BT366" i="2"/>
  <c r="BL370" i="1"/>
  <c r="AV367" i="2"/>
  <c r="K370" i="2"/>
  <c r="AU370" i="2"/>
  <c r="AV366" i="2"/>
  <c r="AI371" i="2"/>
  <c r="CE371" i="2"/>
  <c r="AZ375" i="1"/>
  <c r="BS372" i="2" s="1"/>
  <c r="BO380" i="1"/>
  <c r="BN380" i="1"/>
  <c r="BN379" i="1"/>
  <c r="BO379" i="1"/>
  <c r="BL372" i="1"/>
  <c r="BA372" i="1"/>
  <c r="BW374" i="1"/>
  <c r="BW373" i="1"/>
  <c r="AR381" i="1"/>
  <c r="BC381" i="1" s="1"/>
  <c r="BP378" i="1"/>
  <c r="BR378" i="1"/>
  <c r="BT378" i="1"/>
  <c r="BS378" i="1"/>
  <c r="BQ378" i="1"/>
  <c r="BU378" i="1"/>
  <c r="BV378" i="1"/>
  <c r="AS753" i="1"/>
  <c r="BD753" i="1" s="1"/>
  <c r="AS756" i="1"/>
  <c r="BD756" i="1" s="1"/>
  <c r="CF369" i="2"/>
  <c r="BT369" i="2"/>
  <c r="BH369" i="2"/>
  <c r="AJ369" i="2"/>
  <c r="AV369" i="2"/>
  <c r="L369" i="2"/>
  <c r="X369" i="2"/>
  <c r="AR382" i="1"/>
  <c r="BC382" i="1" s="1"/>
  <c r="AS755" i="1"/>
  <c r="BD755" i="1" s="1"/>
  <c r="CF368" i="2"/>
  <c r="BT368" i="2"/>
  <c r="BH368" i="2"/>
  <c r="AV368" i="2"/>
  <c r="AJ368" i="2"/>
  <c r="X368" i="2"/>
  <c r="L368" i="2"/>
  <c r="BS373" i="2"/>
  <c r="K373" i="2"/>
  <c r="BP377" i="1"/>
  <c r="BT377" i="1"/>
  <c r="BQ377" i="1"/>
  <c r="BR377" i="1"/>
  <c r="BS377" i="1"/>
  <c r="BU377" i="1"/>
  <c r="BV377" i="1"/>
  <c r="AS754" i="1"/>
  <c r="BD754" i="1" s="1"/>
  <c r="BG372" i="2"/>
  <c r="K372" i="2"/>
  <c r="AI372" i="2" l="1"/>
  <c r="BK375" i="1"/>
  <c r="AZ887" i="1"/>
  <c r="BK887" i="1" s="1"/>
  <c r="AU372" i="2"/>
  <c r="AZ888" i="1"/>
  <c r="BK888" i="1" s="1"/>
  <c r="AI373" i="2"/>
  <c r="BN382" i="1"/>
  <c r="BO382" i="1"/>
  <c r="BK378" i="1"/>
  <c r="AZ378" i="1"/>
  <c r="BA373" i="1"/>
  <c r="BT370" i="2" s="1"/>
  <c r="CE372" i="2"/>
  <c r="W373" i="2"/>
  <c r="CE373" i="2"/>
  <c r="BL374" i="1"/>
  <c r="BA374" i="1"/>
  <c r="BH371" i="2" s="1"/>
  <c r="BK376" i="1"/>
  <c r="W372" i="2"/>
  <c r="BK377" i="1"/>
  <c r="AZ377" i="1"/>
  <c r="BG374" i="2" s="1"/>
  <c r="AU373" i="2"/>
  <c r="BN381" i="1"/>
  <c r="BO381" i="1"/>
  <c r="BW376" i="1"/>
  <c r="BW375" i="1"/>
  <c r="BA375" i="1" s="1"/>
  <c r="AS760" i="1"/>
  <c r="BD760" i="1" s="1"/>
  <c r="CE374" i="2"/>
  <c r="AU374" i="2"/>
  <c r="W374" i="2"/>
  <c r="BS374" i="2"/>
  <c r="AI374" i="2"/>
  <c r="AZ889" i="1"/>
  <c r="BK889" i="1" s="1"/>
  <c r="CF370" i="2"/>
  <c r="AV370" i="2"/>
  <c r="CF371" i="2"/>
  <c r="BT371" i="2"/>
  <c r="AJ371" i="2"/>
  <c r="X371" i="2"/>
  <c r="L371" i="2"/>
  <c r="AV371" i="2"/>
  <c r="AS759" i="1"/>
  <c r="BD759" i="1" s="1"/>
  <c r="BP380" i="1"/>
  <c r="BS380" i="1"/>
  <c r="BR380" i="1"/>
  <c r="BQ380" i="1"/>
  <c r="BT380" i="1"/>
  <c r="BV380" i="1"/>
  <c r="BU380" i="1"/>
  <c r="AS757" i="1"/>
  <c r="BD757" i="1" s="1"/>
  <c r="BP379" i="1"/>
  <c r="BT379" i="1"/>
  <c r="BR379" i="1"/>
  <c r="BQ379" i="1"/>
  <c r="BS379" i="1"/>
  <c r="BU379" i="1"/>
  <c r="BV379" i="1"/>
  <c r="BL375" i="1"/>
  <c r="AS758" i="1"/>
  <c r="BD758" i="1" s="1"/>
  <c r="AR384" i="1"/>
  <c r="BC384" i="1" s="1"/>
  <c r="CE375" i="2"/>
  <c r="BS375" i="2"/>
  <c r="BG375" i="2"/>
  <c r="AU375" i="2"/>
  <c r="AI375" i="2"/>
  <c r="W375" i="2"/>
  <c r="K375" i="2"/>
  <c r="AZ890" i="1"/>
  <c r="BK890" i="1" s="1"/>
  <c r="AR383" i="1"/>
  <c r="BC383" i="1" s="1"/>
  <c r="AZ380" i="1" l="1"/>
  <c r="BK380" i="1" s="1"/>
  <c r="AJ370" i="2"/>
  <c r="BL373" i="1"/>
  <c r="L370" i="2"/>
  <c r="BH370" i="2"/>
  <c r="K374" i="2"/>
  <c r="BO384" i="1"/>
  <c r="BN384" i="1"/>
  <c r="BN383" i="1"/>
  <c r="BO383" i="1"/>
  <c r="BK379" i="1"/>
  <c r="AZ379" i="1"/>
  <c r="X370" i="2"/>
  <c r="BA376" i="1"/>
  <c r="BH373" i="2" s="1"/>
  <c r="BW378" i="1"/>
  <c r="BW377" i="1"/>
  <c r="BT373" i="2"/>
  <c r="AV373" i="2"/>
  <c r="L373" i="2"/>
  <c r="CF372" i="2"/>
  <c r="BT372" i="2"/>
  <c r="BH372" i="2"/>
  <c r="AV372" i="2"/>
  <c r="AJ372" i="2"/>
  <c r="X372" i="2"/>
  <c r="L372" i="2"/>
  <c r="BP381" i="1"/>
  <c r="BQ381" i="1"/>
  <c r="BR381" i="1"/>
  <c r="BT381" i="1"/>
  <c r="BS381" i="1"/>
  <c r="BU381" i="1"/>
  <c r="BV381" i="1"/>
  <c r="AR386" i="1"/>
  <c r="BC386" i="1" s="1"/>
  <c r="AS764" i="1"/>
  <c r="BD764" i="1" s="1"/>
  <c r="BP382" i="1"/>
  <c r="BR382" i="1"/>
  <c r="BT382" i="1"/>
  <c r="BQ382" i="1"/>
  <c r="BS382" i="1"/>
  <c r="BU382" i="1"/>
  <c r="BV382" i="1"/>
  <c r="BS377" i="2"/>
  <c r="BG377" i="2"/>
  <c r="AI377" i="2"/>
  <c r="AZ892" i="1"/>
  <c r="BK892" i="1" s="1"/>
  <c r="AR385" i="1"/>
  <c r="BC385" i="1" s="1"/>
  <c r="AS762" i="1"/>
  <c r="BD762" i="1" s="1"/>
  <c r="CE376" i="2"/>
  <c r="BS376" i="2"/>
  <c r="BG376" i="2"/>
  <c r="AU376" i="2"/>
  <c r="AI376" i="2"/>
  <c r="K376" i="2"/>
  <c r="W376" i="2"/>
  <c r="AZ891" i="1"/>
  <c r="BK891" i="1" s="1"/>
  <c r="AS761" i="1"/>
  <c r="BD761" i="1" s="1"/>
  <c r="AS763" i="1"/>
  <c r="BD763" i="1" s="1"/>
  <c r="BK382" i="1" l="1"/>
  <c r="AZ382" i="1"/>
  <c r="BN386" i="1"/>
  <c r="BO386" i="1"/>
  <c r="K377" i="2"/>
  <c r="AU377" i="2"/>
  <c r="AZ381" i="1"/>
  <c r="CE378" i="2" s="1"/>
  <c r="AJ373" i="2"/>
  <c r="CF373" i="2"/>
  <c r="BL376" i="1"/>
  <c r="BL377" i="1"/>
  <c r="BA377" i="1"/>
  <c r="BN385" i="1"/>
  <c r="BO385" i="1"/>
  <c r="W377" i="2"/>
  <c r="CE377" i="2"/>
  <c r="X373" i="2"/>
  <c r="BA378" i="1"/>
  <c r="AJ375" i="2" s="1"/>
  <c r="BW379" i="1"/>
  <c r="BW380" i="1"/>
  <c r="AS768" i="1"/>
  <c r="BD768" i="1" s="1"/>
  <c r="BP383" i="1"/>
  <c r="BR383" i="1"/>
  <c r="BQ383" i="1"/>
  <c r="BS383" i="1"/>
  <c r="BT383" i="1"/>
  <c r="BU383" i="1"/>
  <c r="BV383" i="1"/>
  <c r="AS767" i="1"/>
  <c r="BD767" i="1" s="1"/>
  <c r="AR387" i="1"/>
  <c r="BC387" i="1" s="1"/>
  <c r="BP384" i="1"/>
  <c r="BS384" i="1"/>
  <c r="BT384" i="1"/>
  <c r="BR384" i="1"/>
  <c r="BQ384" i="1"/>
  <c r="BU384" i="1"/>
  <c r="BV384" i="1"/>
  <c r="AS766" i="1"/>
  <c r="BD766" i="1" s="1"/>
  <c r="AR388" i="1"/>
  <c r="BC388" i="1" s="1"/>
  <c r="AS765" i="1"/>
  <c r="BD765" i="1" s="1"/>
  <c r="CE379" i="2"/>
  <c r="BS379" i="2"/>
  <c r="BG379" i="2"/>
  <c r="AU379" i="2"/>
  <c r="AI379" i="2"/>
  <c r="W379" i="2"/>
  <c r="K379" i="2"/>
  <c r="AZ894" i="1"/>
  <c r="BK894" i="1" s="1"/>
  <c r="CF374" i="2"/>
  <c r="BT374" i="2"/>
  <c r="BH374" i="2"/>
  <c r="AJ374" i="2"/>
  <c r="AV374" i="2"/>
  <c r="X374" i="2"/>
  <c r="L374" i="2"/>
  <c r="BG378" i="2"/>
  <c r="AZ893" i="1"/>
  <c r="BK893" i="1" s="1"/>
  <c r="BO388" i="1" l="1"/>
  <c r="BN388" i="1"/>
  <c r="L375" i="2"/>
  <c r="BT375" i="2"/>
  <c r="K378" i="2"/>
  <c r="BS378" i="2"/>
  <c r="BN387" i="1"/>
  <c r="BO387" i="1"/>
  <c r="AV375" i="2"/>
  <c r="CF375" i="2"/>
  <c r="BL378" i="1"/>
  <c r="BK381" i="1"/>
  <c r="BW381" i="1" s="1"/>
  <c r="AI378" i="2"/>
  <c r="AU378" i="2"/>
  <c r="AZ384" i="1"/>
  <c r="CE381" i="2" s="1"/>
  <c r="BH375" i="2"/>
  <c r="AZ383" i="1"/>
  <c r="BK383" i="1" s="1"/>
  <c r="BL380" i="1"/>
  <c r="BA380" i="1"/>
  <c r="BH377" i="2" s="1"/>
  <c r="W378" i="2"/>
  <c r="X375" i="2"/>
  <c r="BL379" i="1"/>
  <c r="BA379" i="1"/>
  <c r="CF376" i="2" s="1"/>
  <c r="BW382" i="1"/>
  <c r="CF377" i="2"/>
  <c r="BT377" i="2"/>
  <c r="AJ377" i="2"/>
  <c r="AV377" i="2"/>
  <c r="L377" i="2"/>
  <c r="AR390" i="1"/>
  <c r="BC390" i="1" s="1"/>
  <c r="AS769" i="1"/>
  <c r="BD769" i="1" s="1"/>
  <c r="AS770" i="1"/>
  <c r="BD770" i="1" s="1"/>
  <c r="BT376" i="2"/>
  <c r="BH376" i="2"/>
  <c r="AV376" i="2"/>
  <c r="X376" i="2"/>
  <c r="L376" i="2"/>
  <c r="BP385" i="1"/>
  <c r="BS385" i="1"/>
  <c r="BR385" i="1"/>
  <c r="BQ385" i="1"/>
  <c r="BT385" i="1"/>
  <c r="BU385" i="1"/>
  <c r="BV385" i="1"/>
  <c r="AS771" i="1"/>
  <c r="BD771" i="1" s="1"/>
  <c r="AS772" i="1"/>
  <c r="BD772" i="1" s="1"/>
  <c r="BP386" i="1"/>
  <c r="BS386" i="1"/>
  <c r="BR386" i="1"/>
  <c r="BQ386" i="1"/>
  <c r="BT386" i="1"/>
  <c r="BU386" i="1"/>
  <c r="BV386" i="1"/>
  <c r="AU381" i="2"/>
  <c r="AZ896" i="1"/>
  <c r="BK896" i="1" s="1"/>
  <c r="AR389" i="1"/>
  <c r="BC389" i="1" s="1"/>
  <c r="BG380" i="2"/>
  <c r="BS380" i="2"/>
  <c r="AU380" i="2"/>
  <c r="W380" i="2"/>
  <c r="K380" i="2"/>
  <c r="AZ895" i="1"/>
  <c r="BK895" i="1" s="1"/>
  <c r="BA381" i="1" l="1"/>
  <c r="BL381" i="1" s="1"/>
  <c r="AZ386" i="1"/>
  <c r="AU383" i="2" s="1"/>
  <c r="K381" i="2"/>
  <c r="BG381" i="2"/>
  <c r="AZ385" i="1"/>
  <c r="BG382" i="2" s="1"/>
  <c r="BN390" i="1"/>
  <c r="BO390" i="1"/>
  <c r="BA382" i="1"/>
  <c r="BH379" i="2" s="1"/>
  <c r="BK384" i="1"/>
  <c r="BW384" i="1" s="1"/>
  <c r="AI380" i="2"/>
  <c r="CE380" i="2"/>
  <c r="W381" i="2"/>
  <c r="BS381" i="2"/>
  <c r="AJ376" i="2"/>
  <c r="X377" i="2"/>
  <c r="BN389" i="1"/>
  <c r="BO389" i="1"/>
  <c r="AI381" i="2"/>
  <c r="BW383" i="1"/>
  <c r="AR391" i="1"/>
  <c r="BC391" i="1" s="1"/>
  <c r="CF379" i="2"/>
  <c r="AJ379" i="2"/>
  <c r="AV379" i="2"/>
  <c r="L379" i="2"/>
  <c r="AR392" i="1"/>
  <c r="BC392" i="1" s="1"/>
  <c r="CE382" i="2"/>
  <c r="BS382" i="2"/>
  <c r="W382" i="2"/>
  <c r="K382" i="2"/>
  <c r="BS383" i="2"/>
  <c r="CE383" i="2"/>
  <c r="AI383" i="2"/>
  <c r="K383" i="2"/>
  <c r="AS776" i="1"/>
  <c r="BD776" i="1" s="1"/>
  <c r="AS773" i="1"/>
  <c r="BD773" i="1" s="1"/>
  <c r="BP387" i="1"/>
  <c r="BQ387" i="1"/>
  <c r="BS387" i="1"/>
  <c r="BT387" i="1"/>
  <c r="BR387" i="1"/>
  <c r="BV387" i="1"/>
  <c r="BU387" i="1"/>
  <c r="AS775" i="1"/>
  <c r="BD775" i="1" s="1"/>
  <c r="CF378" i="2"/>
  <c r="BH378" i="2"/>
  <c r="AV378" i="2"/>
  <c r="L378" i="2"/>
  <c r="AS774" i="1"/>
  <c r="BD774" i="1" s="1"/>
  <c r="BP388" i="1"/>
  <c r="BT388" i="1"/>
  <c r="BR388" i="1"/>
  <c r="BS388" i="1"/>
  <c r="BQ388" i="1"/>
  <c r="BV388" i="1"/>
  <c r="BU388" i="1"/>
  <c r="BL384" i="1" l="1"/>
  <c r="BA384" i="1"/>
  <c r="BA383" i="1"/>
  <c r="BH380" i="2" s="1"/>
  <c r="AJ378" i="2"/>
  <c r="W383" i="2"/>
  <c r="BG383" i="2"/>
  <c r="AI382" i="2"/>
  <c r="AU382" i="2"/>
  <c r="X379" i="2"/>
  <c r="BT379" i="2"/>
  <c r="BL382" i="1"/>
  <c r="BK385" i="1"/>
  <c r="BK386" i="1"/>
  <c r="AZ388" i="1"/>
  <c r="BS385" i="2" s="1"/>
  <c r="X378" i="2"/>
  <c r="BT378" i="2"/>
  <c r="AZ387" i="1"/>
  <c r="BG384" i="2" s="1"/>
  <c r="AZ898" i="1"/>
  <c r="BK898" i="1" s="1"/>
  <c r="AZ897" i="1"/>
  <c r="BK897" i="1" s="1"/>
  <c r="BO392" i="1"/>
  <c r="BN392" i="1"/>
  <c r="BN391" i="1"/>
  <c r="BO391" i="1"/>
  <c r="BW386" i="1"/>
  <c r="BA386" i="1" s="1"/>
  <c r="BW385" i="1"/>
  <c r="AS779" i="1"/>
  <c r="BD779" i="1" s="1"/>
  <c r="AS778" i="1"/>
  <c r="BD778" i="1" s="1"/>
  <c r="BS384" i="2"/>
  <c r="K384" i="2"/>
  <c r="BP390" i="1"/>
  <c r="BS390" i="1"/>
  <c r="BQ390" i="1"/>
  <c r="BT390" i="1"/>
  <c r="BR390" i="1"/>
  <c r="BU390" i="1"/>
  <c r="BV390" i="1"/>
  <c r="AS777" i="1"/>
  <c r="BD777" i="1" s="1"/>
  <c r="BL386" i="1"/>
  <c r="AR394" i="1"/>
  <c r="BC394" i="1" s="1"/>
  <c r="BP389" i="1"/>
  <c r="BR389" i="1"/>
  <c r="BS389" i="1"/>
  <c r="BT389" i="1"/>
  <c r="BQ389" i="1"/>
  <c r="BU389" i="1"/>
  <c r="BV389" i="1"/>
  <c r="CE385" i="2"/>
  <c r="BG385" i="2"/>
  <c r="CF380" i="2"/>
  <c r="BT380" i="2"/>
  <c r="AJ380" i="2"/>
  <c r="X380" i="2"/>
  <c r="AS780" i="1"/>
  <c r="BD780" i="1" s="1"/>
  <c r="CF381" i="2"/>
  <c r="BT381" i="2"/>
  <c r="BH381" i="2"/>
  <c r="AV381" i="2"/>
  <c r="AJ381" i="2"/>
  <c r="L381" i="2"/>
  <c r="X381" i="2"/>
  <c r="AR393" i="1"/>
  <c r="BC393" i="1" s="1"/>
  <c r="BA385" i="1" l="1"/>
  <c r="BL385" i="1" s="1"/>
  <c r="BN393" i="1"/>
  <c r="BO393" i="1"/>
  <c r="AV380" i="2"/>
  <c r="AZ900" i="1"/>
  <c r="BK900" i="1" s="1"/>
  <c r="W385" i="2"/>
  <c r="BK389" i="1"/>
  <c r="AZ389" i="1"/>
  <c r="AI384" i="2"/>
  <c r="CE384" i="2"/>
  <c r="BK387" i="1"/>
  <c r="BW387" i="1" s="1"/>
  <c r="BK388" i="1"/>
  <c r="BW388" i="1" s="1"/>
  <c r="BA388" i="1" s="1"/>
  <c r="BL388" i="1" s="1"/>
  <c r="BL383" i="1"/>
  <c r="L380" i="2"/>
  <c r="K385" i="2"/>
  <c r="AU385" i="2"/>
  <c r="AZ899" i="1"/>
  <c r="BK899" i="1" s="1"/>
  <c r="AU384" i="2"/>
  <c r="BN394" i="1"/>
  <c r="BO394" i="1"/>
  <c r="AI385" i="2"/>
  <c r="AZ390" i="1"/>
  <c r="BS387" i="2" s="1"/>
  <c r="W384" i="2"/>
  <c r="AS784" i="1"/>
  <c r="BD784" i="1" s="1"/>
  <c r="BP392" i="1"/>
  <c r="BQ392" i="1"/>
  <c r="BS392" i="1"/>
  <c r="BR392" i="1"/>
  <c r="BT392" i="1"/>
  <c r="BU392" i="1"/>
  <c r="BV392" i="1"/>
  <c r="CE387" i="2"/>
  <c r="AI387" i="2"/>
  <c r="CE386" i="2"/>
  <c r="AU386" i="2"/>
  <c r="BS386" i="2"/>
  <c r="BG386" i="2"/>
  <c r="W386" i="2"/>
  <c r="K386" i="2"/>
  <c r="AI386" i="2"/>
  <c r="AZ901" i="1"/>
  <c r="BK901" i="1" s="1"/>
  <c r="AR396" i="1"/>
  <c r="BC396" i="1" s="1"/>
  <c r="CF383" i="2"/>
  <c r="BT383" i="2"/>
  <c r="BH383" i="2"/>
  <c r="AJ383" i="2"/>
  <c r="L383" i="2"/>
  <c r="X383" i="2"/>
  <c r="AV383" i="2"/>
  <c r="AS782" i="1"/>
  <c r="BD782" i="1" s="1"/>
  <c r="BP391" i="1"/>
  <c r="BS391" i="1"/>
  <c r="BQ391" i="1"/>
  <c r="BT391" i="1"/>
  <c r="BR391" i="1"/>
  <c r="BU391" i="1"/>
  <c r="BV391" i="1"/>
  <c r="CF382" i="2"/>
  <c r="BT382" i="2"/>
  <c r="BH382" i="2"/>
  <c r="AJ382" i="2"/>
  <c r="X382" i="2"/>
  <c r="AV382" i="2"/>
  <c r="L382" i="2"/>
  <c r="AS781" i="1"/>
  <c r="BD781" i="1" s="1"/>
  <c r="AR395" i="1"/>
  <c r="BC395" i="1" s="1"/>
  <c r="AS783" i="1"/>
  <c r="BD783" i="1" s="1"/>
  <c r="BL387" i="1" l="1"/>
  <c r="BA387" i="1"/>
  <c r="BO396" i="1"/>
  <c r="BN396" i="1"/>
  <c r="AU387" i="2"/>
  <c r="AZ392" i="1"/>
  <c r="BK392" i="1" s="1"/>
  <c r="BK390" i="1"/>
  <c r="BW390" i="1" s="1"/>
  <c r="K387" i="2"/>
  <c r="BG387" i="2"/>
  <c r="AZ391" i="1"/>
  <c r="CE388" i="2" s="1"/>
  <c r="AZ902" i="1"/>
  <c r="BK902" i="1" s="1"/>
  <c r="BN395" i="1"/>
  <c r="BO395" i="1"/>
  <c r="W387" i="2"/>
  <c r="BW389" i="1"/>
  <c r="AS787" i="1"/>
  <c r="BD787" i="1" s="1"/>
  <c r="BP393" i="1"/>
  <c r="BS393" i="1"/>
  <c r="BT393" i="1"/>
  <c r="BU393" i="1"/>
  <c r="BR393" i="1"/>
  <c r="BQ393" i="1"/>
  <c r="BV393" i="1"/>
  <c r="AR398" i="1"/>
  <c r="BC398" i="1" s="1"/>
  <c r="AR397" i="1"/>
  <c r="BC397" i="1" s="1"/>
  <c r="CF385" i="2"/>
  <c r="BT385" i="2"/>
  <c r="BH385" i="2"/>
  <c r="AJ385" i="2"/>
  <c r="AV385" i="2"/>
  <c r="L385" i="2"/>
  <c r="X385" i="2"/>
  <c r="CF384" i="2"/>
  <c r="BT384" i="2"/>
  <c r="BH384" i="2"/>
  <c r="AV384" i="2"/>
  <c r="AJ384" i="2"/>
  <c r="X384" i="2"/>
  <c r="L384" i="2"/>
  <c r="AS785" i="1"/>
  <c r="BD785" i="1" s="1"/>
  <c r="AS786" i="1"/>
  <c r="BD786" i="1" s="1"/>
  <c r="AU388" i="2"/>
  <c r="AZ903" i="1"/>
  <c r="BK903" i="1" s="1"/>
  <c r="BP394" i="1"/>
  <c r="BR394" i="1"/>
  <c r="BU394" i="1"/>
  <c r="BQ394" i="1"/>
  <c r="BT394" i="1"/>
  <c r="BS394" i="1"/>
  <c r="BV394" i="1"/>
  <c r="CE389" i="2"/>
  <c r="BS389" i="2"/>
  <c r="AU389" i="2"/>
  <c r="AI389" i="2"/>
  <c r="W389" i="2"/>
  <c r="AZ904" i="1"/>
  <c r="BK904" i="1" s="1"/>
  <c r="AS788" i="1"/>
  <c r="BD788" i="1" s="1"/>
  <c r="BA390" i="1" l="1"/>
  <c r="BL390" i="1" s="1"/>
  <c r="BN397" i="1"/>
  <c r="BO397" i="1"/>
  <c r="W388" i="2"/>
  <c r="BS388" i="2"/>
  <c r="BN398" i="1"/>
  <c r="BO398" i="1"/>
  <c r="BK391" i="1"/>
  <c r="BW391" i="1" s="1"/>
  <c r="K389" i="2"/>
  <c r="BG389" i="2"/>
  <c r="K388" i="2"/>
  <c r="BG388" i="2"/>
  <c r="BL389" i="1"/>
  <c r="BA389" i="1"/>
  <c r="AI388" i="2"/>
  <c r="AZ394" i="1"/>
  <c r="BK394" i="1" s="1"/>
  <c r="AZ393" i="1"/>
  <c r="BK393" i="1" s="1"/>
  <c r="BW392" i="1"/>
  <c r="AS792" i="1"/>
  <c r="BD792" i="1" s="1"/>
  <c r="AR399" i="1"/>
  <c r="BC399" i="1" s="1"/>
  <c r="AV387" i="2"/>
  <c r="AS789" i="1"/>
  <c r="BD789" i="1" s="1"/>
  <c r="BP396" i="1"/>
  <c r="BR396" i="1"/>
  <c r="BU396" i="1"/>
  <c r="BQ396" i="1"/>
  <c r="BS396" i="1"/>
  <c r="BT396" i="1"/>
  <c r="BV396" i="1"/>
  <c r="AR400" i="1"/>
  <c r="BC400" i="1" s="1"/>
  <c r="AS791" i="1"/>
  <c r="BD791" i="1" s="1"/>
  <c r="AS790" i="1"/>
  <c r="BD790" i="1" s="1"/>
  <c r="CF386" i="2"/>
  <c r="BT386" i="2"/>
  <c r="BH386" i="2"/>
  <c r="AJ386" i="2"/>
  <c r="AV386" i="2"/>
  <c r="X386" i="2"/>
  <c r="L386" i="2"/>
  <c r="BP395" i="1"/>
  <c r="BU395" i="1"/>
  <c r="BT395" i="1"/>
  <c r="BS395" i="1"/>
  <c r="BQ395" i="1"/>
  <c r="BR395" i="1"/>
  <c r="BV395" i="1"/>
  <c r="BA391" i="1" l="1"/>
  <c r="BL391" i="1" s="1"/>
  <c r="BO400" i="1"/>
  <c r="BN400" i="1"/>
  <c r="BH387" i="2"/>
  <c r="AJ387" i="2"/>
  <c r="L387" i="2"/>
  <c r="BT387" i="2"/>
  <c r="X387" i="2"/>
  <c r="CF387" i="2"/>
  <c r="BA392" i="1"/>
  <c r="CF389" i="2" s="1"/>
  <c r="BN399" i="1"/>
  <c r="BO399" i="1"/>
  <c r="AZ396" i="1"/>
  <c r="BK396" i="1" s="1"/>
  <c r="AZ906" i="1"/>
  <c r="BK906" i="1" s="1"/>
  <c r="AU391" i="2"/>
  <c r="W391" i="2"/>
  <c r="BS391" i="2"/>
  <c r="AZ395" i="1"/>
  <c r="BG392" i="2" s="1"/>
  <c r="AI391" i="2"/>
  <c r="CE391" i="2"/>
  <c r="K391" i="2"/>
  <c r="BG391" i="2"/>
  <c r="AZ905" i="1"/>
  <c r="BK905" i="1" s="1"/>
  <c r="BS390" i="2"/>
  <c r="AI390" i="2"/>
  <c r="AU390" i="2"/>
  <c r="W390" i="2"/>
  <c r="CE390" i="2"/>
  <c r="K390" i="2"/>
  <c r="BG390" i="2"/>
  <c r="BW393" i="1"/>
  <c r="BW394" i="1"/>
  <c r="BP398" i="1"/>
  <c r="BS398" i="1"/>
  <c r="BT398" i="1"/>
  <c r="BR398" i="1"/>
  <c r="BQ398" i="1"/>
  <c r="BU398" i="1"/>
  <c r="BV398" i="1"/>
  <c r="AR401" i="1"/>
  <c r="BC401" i="1" s="1"/>
  <c r="AS795" i="1"/>
  <c r="BD795" i="1" s="1"/>
  <c r="AS793" i="1"/>
  <c r="BD793" i="1" s="1"/>
  <c r="BG393" i="2"/>
  <c r="W393" i="2"/>
  <c r="K393" i="2"/>
  <c r="AZ908" i="1"/>
  <c r="BK908" i="1" s="1"/>
  <c r="BP397" i="1"/>
  <c r="BU397" i="1"/>
  <c r="BS397" i="1"/>
  <c r="BR397" i="1"/>
  <c r="BT397" i="1"/>
  <c r="BQ397" i="1"/>
  <c r="BV397" i="1"/>
  <c r="AS794" i="1"/>
  <c r="BD794" i="1" s="1"/>
  <c r="BT389" i="2"/>
  <c r="AV389" i="2"/>
  <c r="L389" i="2"/>
  <c r="AR402" i="1"/>
  <c r="BC402" i="1" s="1"/>
  <c r="BT388" i="2"/>
  <c r="AV388" i="2"/>
  <c r="X388" i="2"/>
  <c r="AS796" i="1"/>
  <c r="BD796" i="1" s="1"/>
  <c r="BN402" i="1" l="1"/>
  <c r="BO402" i="1"/>
  <c r="L388" i="2"/>
  <c r="BH388" i="2"/>
  <c r="X389" i="2"/>
  <c r="BH389" i="2"/>
  <c r="BL392" i="1"/>
  <c r="BN401" i="1"/>
  <c r="BO401" i="1"/>
  <c r="AJ388" i="2"/>
  <c r="CF388" i="2"/>
  <c r="AJ389" i="2"/>
  <c r="AI393" i="2"/>
  <c r="BS393" i="2"/>
  <c r="AU393" i="2"/>
  <c r="CE393" i="2"/>
  <c r="K392" i="2"/>
  <c r="BS392" i="2"/>
  <c r="AZ397" i="1"/>
  <c r="BK397" i="1" s="1"/>
  <c r="AI392" i="2"/>
  <c r="CE392" i="2"/>
  <c r="BK395" i="1"/>
  <c r="BW395" i="1" s="1"/>
  <c r="AZ907" i="1"/>
  <c r="BK907" i="1" s="1"/>
  <c r="AU392" i="2"/>
  <c r="BA394" i="1"/>
  <c r="BL394" i="1" s="1"/>
  <c r="AZ398" i="1"/>
  <c r="CE395" i="2" s="1"/>
  <c r="W392" i="2"/>
  <c r="BA393" i="1"/>
  <c r="BL393" i="1" s="1"/>
  <c r="BW396" i="1"/>
  <c r="AS798" i="1"/>
  <c r="BD798" i="1" s="1"/>
  <c r="AS800" i="1"/>
  <c r="BD800" i="1" s="1"/>
  <c r="AU394" i="2"/>
  <c r="AS799" i="1"/>
  <c r="BD799" i="1" s="1"/>
  <c r="BP399" i="1"/>
  <c r="BS399" i="1"/>
  <c r="BT399" i="1"/>
  <c r="BR399" i="1"/>
  <c r="BQ399" i="1"/>
  <c r="BU399" i="1"/>
  <c r="BV399" i="1"/>
  <c r="AR404" i="1"/>
  <c r="BC404" i="1" s="1"/>
  <c r="AJ391" i="2"/>
  <c r="BH391" i="2"/>
  <c r="AS797" i="1"/>
  <c r="BD797" i="1" s="1"/>
  <c r="BP400" i="1"/>
  <c r="BR400" i="1"/>
  <c r="BS400" i="1"/>
  <c r="BQ400" i="1"/>
  <c r="BT400" i="1"/>
  <c r="AR403" i="1"/>
  <c r="BC403" i="1" s="1"/>
  <c r="BN403" i="1" l="1"/>
  <c r="BO403" i="1"/>
  <c r="BO404" i="1"/>
  <c r="BN404" i="1"/>
  <c r="BG394" i="2"/>
  <c r="X391" i="2"/>
  <c r="CF391" i="2"/>
  <c r="AV391" i="2"/>
  <c r="AZ909" i="1"/>
  <c r="BK909" i="1" s="1"/>
  <c r="L391" i="2"/>
  <c r="BT391" i="2"/>
  <c r="AI394" i="2"/>
  <c r="W395" i="2"/>
  <c r="BG395" i="2"/>
  <c r="K394" i="2"/>
  <c r="BS394" i="2"/>
  <c r="AZ910" i="1"/>
  <c r="BK910" i="1" s="1"/>
  <c r="W394" i="2"/>
  <c r="CE394" i="2"/>
  <c r="AU395" i="2"/>
  <c r="K395" i="2"/>
  <c r="BS395" i="2"/>
  <c r="BA395" i="1"/>
  <c r="BL395" i="1" s="1"/>
  <c r="BK398" i="1"/>
  <c r="BW398" i="1" s="1"/>
  <c r="BA396" i="1"/>
  <c r="BL396" i="1" s="1"/>
  <c r="AZ399" i="1"/>
  <c r="BG396" i="2" s="1"/>
  <c r="AI395" i="2"/>
  <c r="AV390" i="2"/>
  <c r="CF390" i="2"/>
  <c r="AJ390" i="2"/>
  <c r="X390" i="2"/>
  <c r="BT390" i="2"/>
  <c r="L390" i="2"/>
  <c r="BH390" i="2"/>
  <c r="BW397" i="1"/>
  <c r="AR405" i="1"/>
  <c r="BC405" i="1" s="1"/>
  <c r="AR406" i="1"/>
  <c r="BC406" i="1" s="1"/>
  <c r="AS803" i="1"/>
  <c r="BD803" i="1" s="1"/>
  <c r="BP401" i="1"/>
  <c r="BS401" i="1"/>
  <c r="BR401" i="1"/>
  <c r="BU401" i="1"/>
  <c r="BQ401" i="1"/>
  <c r="BT401" i="1"/>
  <c r="BV401" i="1"/>
  <c r="BP402" i="1"/>
  <c r="BU402" i="1"/>
  <c r="BT402" i="1"/>
  <c r="BR402" i="1"/>
  <c r="BQ402" i="1"/>
  <c r="BS402" i="1"/>
  <c r="BV402" i="1"/>
  <c r="AS802" i="1"/>
  <c r="BD802" i="1" s="1"/>
  <c r="AS801" i="1"/>
  <c r="BD801" i="1" s="1"/>
  <c r="AS804" i="1"/>
  <c r="BD804" i="1" s="1"/>
  <c r="BN405" i="1" l="1"/>
  <c r="BO405" i="1"/>
  <c r="AU396" i="2"/>
  <c r="BN406" i="1"/>
  <c r="BO406" i="1"/>
  <c r="CE396" i="2"/>
  <c r="BH393" i="2"/>
  <c r="AV393" i="2"/>
  <c r="BT393" i="2"/>
  <c r="AV392" i="2"/>
  <c r="CF392" i="2"/>
  <c r="X393" i="2"/>
  <c r="K396" i="2"/>
  <c r="L392" i="2"/>
  <c r="L393" i="2"/>
  <c r="CF393" i="2"/>
  <c r="AJ393" i="2"/>
  <c r="AI396" i="2"/>
  <c r="BH392" i="2"/>
  <c r="AZ911" i="1"/>
  <c r="BK911" i="1" s="1"/>
  <c r="BS396" i="2"/>
  <c r="AJ392" i="2"/>
  <c r="BA398" i="1"/>
  <c r="BL398" i="1" s="1"/>
  <c r="BK399" i="1"/>
  <c r="BW399" i="1" s="1"/>
  <c r="W396" i="2"/>
  <c r="AZ402" i="1"/>
  <c r="BK402" i="1" s="1"/>
  <c r="X392" i="2"/>
  <c r="BT392" i="2"/>
  <c r="BA397" i="1"/>
  <c r="BL397" i="1" s="1"/>
  <c r="AZ401" i="1"/>
  <c r="AU398" i="2" s="1"/>
  <c r="AS808" i="1"/>
  <c r="BD808" i="1" s="1"/>
  <c r="BP404" i="1"/>
  <c r="BS404" i="1"/>
  <c r="BQ404" i="1"/>
  <c r="BR404" i="1"/>
  <c r="BT404" i="1"/>
  <c r="AS806" i="1"/>
  <c r="BD806" i="1" s="1"/>
  <c r="K399" i="2"/>
  <c r="AR408" i="1"/>
  <c r="BC408" i="1" s="1"/>
  <c r="AS805" i="1"/>
  <c r="BD805" i="1" s="1"/>
  <c r="AS807" i="1"/>
  <c r="BD807" i="1" s="1"/>
  <c r="BP403" i="1"/>
  <c r="BQ403" i="1"/>
  <c r="BS403" i="1"/>
  <c r="BR403" i="1"/>
  <c r="BT403" i="1"/>
  <c r="BU403" i="1"/>
  <c r="BV403" i="1"/>
  <c r="CF394" i="2"/>
  <c r="CE398" i="2"/>
  <c r="AR407" i="1"/>
  <c r="BC407" i="1" s="1"/>
  <c r="BN407" i="1" l="1"/>
  <c r="BO407" i="1"/>
  <c r="BO408" i="1"/>
  <c r="BN408" i="1"/>
  <c r="X395" i="2"/>
  <c r="BT395" i="2"/>
  <c r="W398" i="2"/>
  <c r="K398" i="2"/>
  <c r="BS398" i="2"/>
  <c r="BG399" i="2"/>
  <c r="X394" i="2"/>
  <c r="AV395" i="2"/>
  <c r="AV394" i="2"/>
  <c r="BH394" i="2"/>
  <c r="AI399" i="2"/>
  <c r="CE399" i="2"/>
  <c r="AZ913" i="1"/>
  <c r="BK913" i="1" s="1"/>
  <c r="BG398" i="2"/>
  <c r="L395" i="2"/>
  <c r="AJ395" i="2"/>
  <c r="L394" i="2"/>
  <c r="BT394" i="2"/>
  <c r="AZ914" i="1"/>
  <c r="BK914" i="1" s="1"/>
  <c r="AU399" i="2"/>
  <c r="BK401" i="1"/>
  <c r="BA399" i="1"/>
  <c r="BT396" i="2" s="1"/>
  <c r="AI398" i="2"/>
  <c r="BH395" i="2"/>
  <c r="CF395" i="2"/>
  <c r="AJ394" i="2"/>
  <c r="AZ403" i="1"/>
  <c r="BS400" i="2" s="1"/>
  <c r="W399" i="2"/>
  <c r="BS399" i="2"/>
  <c r="BW402" i="1"/>
  <c r="BW401" i="1"/>
  <c r="AS809" i="1"/>
  <c r="BD809" i="1" s="1"/>
  <c r="AS810" i="1"/>
  <c r="BD810" i="1" s="1"/>
  <c r="BP405" i="1"/>
  <c r="BQ405" i="1"/>
  <c r="BT405" i="1"/>
  <c r="BU405" i="1"/>
  <c r="BR405" i="1"/>
  <c r="BS405" i="1"/>
  <c r="BV405" i="1"/>
  <c r="AS811" i="1"/>
  <c r="BD811" i="1" s="1"/>
  <c r="BP406" i="1"/>
  <c r="BR406" i="1"/>
  <c r="BQ406" i="1"/>
  <c r="BS406" i="1"/>
  <c r="BT406" i="1"/>
  <c r="AR409" i="1"/>
  <c r="BC409" i="1" s="1"/>
  <c r="AR410" i="1"/>
  <c r="BC410" i="1" s="1"/>
  <c r="AS812" i="1"/>
  <c r="BD812" i="1" s="1"/>
  <c r="BN409" i="1" l="1"/>
  <c r="BO409" i="1"/>
  <c r="BN410" i="1"/>
  <c r="BO410" i="1"/>
  <c r="AJ396" i="2"/>
  <c r="BH396" i="2"/>
  <c r="W400" i="2"/>
  <c r="CF396" i="2"/>
  <c r="CE400" i="2"/>
  <c r="L396" i="2"/>
  <c r="AU400" i="2"/>
  <c r="AZ915" i="1"/>
  <c r="BK915" i="1" s="1"/>
  <c r="BG400" i="2"/>
  <c r="AV396" i="2"/>
  <c r="BL399" i="1"/>
  <c r="AI400" i="2"/>
  <c r="X396" i="2"/>
  <c r="BK403" i="1"/>
  <c r="BW403" i="1" s="1"/>
  <c r="BA402" i="1"/>
  <c r="BL402" i="1" s="1"/>
  <c r="K400" i="2"/>
  <c r="AZ405" i="1"/>
  <c r="CE402" i="2" s="1"/>
  <c r="BA401" i="1"/>
  <c r="BH398" i="2" s="1"/>
  <c r="AS816" i="1"/>
  <c r="BD816" i="1" s="1"/>
  <c r="AR412" i="1"/>
  <c r="BC412" i="1" s="1"/>
  <c r="AU402" i="2"/>
  <c r="K402" i="2"/>
  <c r="AS813" i="1"/>
  <c r="BD813" i="1" s="1"/>
  <c r="BS407" i="1"/>
  <c r="BQ407" i="1"/>
  <c r="BT407" i="1"/>
  <c r="BR407" i="1"/>
  <c r="BP407" i="1"/>
  <c r="BP408" i="1"/>
  <c r="BT408" i="1"/>
  <c r="BQ408" i="1"/>
  <c r="BS408" i="1"/>
  <c r="BU408" i="1"/>
  <c r="BR408" i="1"/>
  <c r="BV408" i="1"/>
  <c r="AR411" i="1"/>
  <c r="BC411" i="1" s="1"/>
  <c r="AS815" i="1"/>
  <c r="BD815" i="1" s="1"/>
  <c r="AS814" i="1"/>
  <c r="BD814" i="1" s="1"/>
  <c r="BO412" i="1" l="1"/>
  <c r="BN412" i="1"/>
  <c r="BN411" i="1"/>
  <c r="BO411" i="1"/>
  <c r="BT398" i="2"/>
  <c r="BH399" i="2"/>
  <c r="X398" i="2"/>
  <c r="X399" i="2"/>
  <c r="AZ917" i="1"/>
  <c r="BK917" i="1" s="1"/>
  <c r="AJ399" i="2"/>
  <c r="BG402" i="2"/>
  <c r="L399" i="2"/>
  <c r="BT399" i="2"/>
  <c r="AV399" i="2"/>
  <c r="CF399" i="2"/>
  <c r="AV398" i="2"/>
  <c r="CF398" i="2"/>
  <c r="AI402" i="2"/>
  <c r="BS402" i="2"/>
  <c r="BK405" i="1"/>
  <c r="BW405" i="1" s="1"/>
  <c r="W402" i="2"/>
  <c r="AZ408" i="1"/>
  <c r="BK408" i="1" s="1"/>
  <c r="AJ398" i="2"/>
  <c r="BL401" i="1"/>
  <c r="BA403" i="1"/>
  <c r="BL403" i="1" s="1"/>
  <c r="L398" i="2"/>
  <c r="AU405" i="2"/>
  <c r="AS818" i="1"/>
  <c r="BD818" i="1" s="1"/>
  <c r="BR409" i="1"/>
  <c r="BS409" i="1"/>
  <c r="BT409" i="1"/>
  <c r="BQ409" i="1"/>
  <c r="BU409" i="1"/>
  <c r="BV409" i="1"/>
  <c r="BP409" i="1"/>
  <c r="BP410" i="1"/>
  <c r="BS410" i="1"/>
  <c r="BU410" i="1"/>
  <c r="BR410" i="1"/>
  <c r="BT410" i="1"/>
  <c r="BQ410" i="1"/>
  <c r="BV410" i="1"/>
  <c r="AR413" i="1"/>
  <c r="BC413" i="1" s="1"/>
  <c r="AR414" i="1"/>
  <c r="BC414" i="1" s="1"/>
  <c r="AS819" i="1"/>
  <c r="BD819" i="1" s="1"/>
  <c r="AS817" i="1"/>
  <c r="BD817" i="1" s="1"/>
  <c r="AS820" i="1"/>
  <c r="BD820" i="1" s="1"/>
  <c r="BN414" i="1" l="1"/>
  <c r="BO414" i="1"/>
  <c r="BN413" i="1"/>
  <c r="BO413" i="1"/>
  <c r="BG405" i="2"/>
  <c r="CE405" i="2"/>
  <c r="W405" i="2"/>
  <c r="CF400" i="2"/>
  <c r="AJ400" i="2"/>
  <c r="BH400" i="2"/>
  <c r="L400" i="2"/>
  <c r="AZ410" i="1"/>
  <c r="BK410" i="1" s="1"/>
  <c r="AZ409" i="1"/>
  <c r="BK409" i="1" s="1"/>
  <c r="AV400" i="2"/>
  <c r="K405" i="2"/>
  <c r="BS405" i="2"/>
  <c r="X400" i="2"/>
  <c r="BT400" i="2"/>
  <c r="AZ920" i="1"/>
  <c r="BK920" i="1" s="1"/>
  <c r="AI405" i="2"/>
  <c r="BA405" i="1"/>
  <c r="CF402" i="2" s="1"/>
  <c r="BW408" i="1"/>
  <c r="AS824" i="1"/>
  <c r="BD824" i="1" s="1"/>
  <c r="BP412" i="1"/>
  <c r="BU412" i="1"/>
  <c r="BQ412" i="1"/>
  <c r="BT412" i="1"/>
  <c r="BS412" i="1"/>
  <c r="BR412" i="1"/>
  <c r="BV412" i="1"/>
  <c r="AS822" i="1"/>
  <c r="BD822" i="1" s="1"/>
  <c r="AS821" i="1"/>
  <c r="BD821" i="1" s="1"/>
  <c r="AR416" i="1"/>
  <c r="BC416" i="1" s="1"/>
  <c r="BT411" i="1"/>
  <c r="BU411" i="1"/>
  <c r="BQ411" i="1"/>
  <c r="BR411" i="1"/>
  <c r="BS411" i="1"/>
  <c r="BV411" i="1"/>
  <c r="BP411" i="1"/>
  <c r="AS823" i="1"/>
  <c r="BD823" i="1" s="1"/>
  <c r="AR415" i="1"/>
  <c r="BC415" i="1" s="1"/>
  <c r="BN415" i="1" l="1"/>
  <c r="BO415" i="1"/>
  <c r="BO416" i="1"/>
  <c r="BN416" i="1"/>
  <c r="BH402" i="2"/>
  <c r="L402" i="2"/>
  <c r="BT402" i="2"/>
  <c r="X402" i="2"/>
  <c r="AJ402" i="2"/>
  <c r="BL405" i="1"/>
  <c r="BG407" i="2"/>
  <c r="AZ412" i="1"/>
  <c r="CE409" i="2" s="1"/>
  <c r="K407" i="2"/>
  <c r="K406" i="2"/>
  <c r="CE406" i="2"/>
  <c r="BG406" i="2"/>
  <c r="AZ921" i="1"/>
  <c r="BK921" i="1" s="1"/>
  <c r="BS406" i="2"/>
  <c r="W406" i="2"/>
  <c r="BA408" i="1"/>
  <c r="BL408" i="1" s="1"/>
  <c r="AZ411" i="1"/>
  <c r="BK411" i="1" s="1"/>
  <c r="AI407" i="2"/>
  <c r="CE407" i="2"/>
  <c r="AI406" i="2"/>
  <c r="AU406" i="2"/>
  <c r="AV402" i="2"/>
  <c r="AZ922" i="1"/>
  <c r="BK922" i="1" s="1"/>
  <c r="AU407" i="2"/>
  <c r="W407" i="2"/>
  <c r="BS407" i="2"/>
  <c r="BW409" i="1"/>
  <c r="BW410" i="1"/>
  <c r="AS827" i="1"/>
  <c r="BD827" i="1" s="1"/>
  <c r="AU409" i="2"/>
  <c r="W409" i="2"/>
  <c r="K409" i="2"/>
  <c r="AS828" i="1"/>
  <c r="BD828" i="1" s="1"/>
  <c r="BT413" i="1"/>
  <c r="BQ413" i="1"/>
  <c r="BS413" i="1"/>
  <c r="BR413" i="1"/>
  <c r="BU413" i="1"/>
  <c r="BV413" i="1"/>
  <c r="BP413" i="1"/>
  <c r="BP414" i="1"/>
  <c r="BS414" i="1"/>
  <c r="BT414" i="1"/>
  <c r="BU414" i="1"/>
  <c r="BQ414" i="1"/>
  <c r="BR414" i="1"/>
  <c r="BV414" i="1"/>
  <c r="AS826" i="1"/>
  <c r="BD826" i="1" s="1"/>
  <c r="AS825" i="1"/>
  <c r="BD825" i="1" s="1"/>
  <c r="AR417" i="1"/>
  <c r="BC417" i="1" s="1"/>
  <c r="AR418" i="1"/>
  <c r="BC418" i="1" s="1"/>
  <c r="AZ924" i="1" l="1"/>
  <c r="BK924" i="1" s="1"/>
  <c r="K408" i="2"/>
  <c r="BN418" i="1"/>
  <c r="BO418" i="1"/>
  <c r="BN417" i="1"/>
  <c r="BO417" i="1"/>
  <c r="X405" i="2"/>
  <c r="BS409" i="2"/>
  <c r="CE408" i="2"/>
  <c r="BK412" i="1"/>
  <c r="BW412" i="1" s="1"/>
  <c r="BG408" i="2"/>
  <c r="BG409" i="2"/>
  <c r="AI409" i="2"/>
  <c r="AZ414" i="1"/>
  <c r="BK414" i="1" s="1"/>
  <c r="W408" i="2"/>
  <c r="BS408" i="2"/>
  <c r="AZ413" i="1"/>
  <c r="BK413" i="1" s="1"/>
  <c r="AI408" i="2"/>
  <c r="BH405" i="2"/>
  <c r="BA409" i="1"/>
  <c r="BL409" i="1" s="1"/>
  <c r="AJ405" i="2"/>
  <c r="CF405" i="2"/>
  <c r="AZ923" i="1"/>
  <c r="BK923" i="1" s="1"/>
  <c r="AU408" i="2"/>
  <c r="AV405" i="2"/>
  <c r="BA410" i="1"/>
  <c r="BT407" i="2" s="1"/>
  <c r="L405" i="2"/>
  <c r="BT405" i="2"/>
  <c r="BW411" i="1"/>
  <c r="AR420" i="1"/>
  <c r="BC420" i="1" s="1"/>
  <c r="AS829" i="1"/>
  <c r="BD829" i="1" s="1"/>
  <c r="AU411" i="2"/>
  <c r="BS415" i="1"/>
  <c r="BR415" i="1"/>
  <c r="BQ415" i="1"/>
  <c r="BU415" i="1"/>
  <c r="BT415" i="1"/>
  <c r="BV415" i="1"/>
  <c r="BP415" i="1"/>
  <c r="AR419" i="1"/>
  <c r="BC419" i="1" s="1"/>
  <c r="AS830" i="1"/>
  <c r="BD830" i="1" s="1"/>
  <c r="BP416" i="1"/>
  <c r="BQ416" i="1"/>
  <c r="BT416" i="1"/>
  <c r="BR416" i="1"/>
  <c r="BS416" i="1"/>
  <c r="BU416" i="1"/>
  <c r="BV416" i="1"/>
  <c r="CF407" i="2"/>
  <c r="BG410" i="2"/>
  <c r="AZ925" i="1"/>
  <c r="BK925" i="1" s="1"/>
  <c r="AS832" i="1"/>
  <c r="BD832" i="1" s="1"/>
  <c r="AS831" i="1"/>
  <c r="BD831" i="1" s="1"/>
  <c r="AV407" i="2" l="1"/>
  <c r="BN419" i="1"/>
  <c r="BO419" i="1"/>
  <c r="AZ926" i="1"/>
  <c r="BK926" i="1" s="1"/>
  <c r="AJ407" i="2"/>
  <c r="W411" i="2"/>
  <c r="BO420" i="1"/>
  <c r="BN420" i="1"/>
  <c r="X407" i="2"/>
  <c r="AV406" i="2"/>
  <c r="BS411" i="2"/>
  <c r="AU410" i="2"/>
  <c r="AI410" i="2"/>
  <c r="AZ415" i="1"/>
  <c r="BK415" i="1" s="1"/>
  <c r="W410" i="2"/>
  <c r="CE410" i="2"/>
  <c r="BH407" i="2"/>
  <c r="AI411" i="2"/>
  <c r="CE411" i="2"/>
  <c r="BA412" i="1"/>
  <c r="BL412" i="1" s="1"/>
  <c r="BL410" i="1"/>
  <c r="AZ416" i="1"/>
  <c r="CE413" i="2" s="1"/>
  <c r="K410" i="2"/>
  <c r="BS410" i="2"/>
  <c r="L407" i="2"/>
  <c r="K411" i="2"/>
  <c r="BG411" i="2"/>
  <c r="BH406" i="2"/>
  <c r="CF406" i="2"/>
  <c r="L406" i="2"/>
  <c r="AJ406" i="2"/>
  <c r="X406" i="2"/>
  <c r="BT406" i="2"/>
  <c r="BA411" i="1"/>
  <c r="BL411" i="1" s="1"/>
  <c r="BW414" i="1"/>
  <c r="BW413" i="1"/>
  <c r="AS836" i="1"/>
  <c r="BD836" i="1" s="1"/>
  <c r="CE412" i="2"/>
  <c r="BS412" i="2"/>
  <c r="AI412" i="2"/>
  <c r="K412" i="2"/>
  <c r="AS835" i="1"/>
  <c r="BD835" i="1" s="1"/>
  <c r="BS417" i="1"/>
  <c r="BR417" i="1"/>
  <c r="BQ417" i="1"/>
  <c r="BU417" i="1"/>
  <c r="BT417" i="1"/>
  <c r="BV417" i="1"/>
  <c r="BP417" i="1"/>
  <c r="AS833" i="1"/>
  <c r="BD833" i="1" s="1"/>
  <c r="BS413" i="2"/>
  <c r="AU413" i="2"/>
  <c r="AZ928" i="1"/>
  <c r="BK928" i="1" s="1"/>
  <c r="L409" i="2"/>
  <c r="AR421" i="1"/>
  <c r="BC421" i="1" s="1"/>
  <c r="BP418" i="1"/>
  <c r="BU418" i="1"/>
  <c r="BQ418" i="1"/>
  <c r="BS418" i="1"/>
  <c r="BT418" i="1"/>
  <c r="BR418" i="1"/>
  <c r="BV418" i="1"/>
  <c r="AS834" i="1"/>
  <c r="BD834" i="1" s="1"/>
  <c r="AR422" i="1"/>
  <c r="BC422" i="1" s="1"/>
  <c r="AJ409" i="2" l="1"/>
  <c r="BN422" i="1"/>
  <c r="BO422" i="1"/>
  <c r="BT409" i="2"/>
  <c r="BN421" i="1"/>
  <c r="BO421" i="1"/>
  <c r="X409" i="2"/>
  <c r="BH409" i="2"/>
  <c r="W413" i="2"/>
  <c r="AV409" i="2"/>
  <c r="CF409" i="2"/>
  <c r="AZ418" i="1"/>
  <c r="BK418" i="1" s="1"/>
  <c r="K413" i="2"/>
  <c r="BG413" i="2"/>
  <c r="AZ927" i="1"/>
  <c r="BK927" i="1" s="1"/>
  <c r="AU412" i="2"/>
  <c r="BK416" i="1"/>
  <c r="AZ417" i="1"/>
  <c r="BS414" i="2" s="1"/>
  <c r="BL413" i="1"/>
  <c r="BA413" i="1"/>
  <c r="CF410" i="2" s="1"/>
  <c r="AI413" i="2"/>
  <c r="W412" i="2"/>
  <c r="BG412" i="2"/>
  <c r="BA414" i="1"/>
  <c r="CF411" i="2" s="1"/>
  <c r="L408" i="2"/>
  <c r="BH408" i="2"/>
  <c r="X408" i="2"/>
  <c r="BT408" i="2"/>
  <c r="AJ408" i="2"/>
  <c r="CF408" i="2"/>
  <c r="AV408" i="2"/>
  <c r="BW416" i="1"/>
  <c r="BW415" i="1"/>
  <c r="AS840" i="1"/>
  <c r="BD840" i="1" s="1"/>
  <c r="AS838" i="1"/>
  <c r="BD838" i="1" s="1"/>
  <c r="AS837" i="1"/>
  <c r="BD837" i="1" s="1"/>
  <c r="AS839" i="1"/>
  <c r="BD839" i="1" s="1"/>
  <c r="BS420" i="1"/>
  <c r="BU420" i="1"/>
  <c r="BT420" i="1"/>
  <c r="BR420" i="1"/>
  <c r="BQ420" i="1"/>
  <c r="BV420" i="1"/>
  <c r="BP420" i="1"/>
  <c r="BT419" i="1"/>
  <c r="BU419" i="1"/>
  <c r="BR419" i="1"/>
  <c r="BS419" i="1"/>
  <c r="BQ419" i="1"/>
  <c r="BV419" i="1"/>
  <c r="BP419" i="1"/>
  <c r="AR424" i="1"/>
  <c r="BC424" i="1" s="1"/>
  <c r="AR423" i="1"/>
  <c r="BC423" i="1" s="1"/>
  <c r="CE414" i="2"/>
  <c r="AU414" i="2"/>
  <c r="W414" i="2"/>
  <c r="AI414" i="2"/>
  <c r="AZ929" i="1"/>
  <c r="BK929" i="1" s="1"/>
  <c r="BT410" i="2"/>
  <c r="BH410" i="2"/>
  <c r="AJ410" i="2"/>
  <c r="X410" i="2"/>
  <c r="L410" i="2"/>
  <c r="BT411" i="2"/>
  <c r="X411" i="2"/>
  <c r="BN423" i="1" l="1"/>
  <c r="BO423" i="1"/>
  <c r="BG415" i="2"/>
  <c r="BH411" i="2"/>
  <c r="AV410" i="2"/>
  <c r="BG414" i="2"/>
  <c r="BO424" i="1"/>
  <c r="BN424" i="1"/>
  <c r="BK417" i="1"/>
  <c r="K415" i="2"/>
  <c r="K414" i="2"/>
  <c r="AI415" i="2"/>
  <c r="CE415" i="2"/>
  <c r="BA416" i="1"/>
  <c r="BL416" i="1" s="1"/>
  <c r="L411" i="2"/>
  <c r="AJ411" i="2"/>
  <c r="AZ420" i="1"/>
  <c r="BK420" i="1" s="1"/>
  <c r="W415" i="2"/>
  <c r="BS415" i="2"/>
  <c r="BL414" i="1"/>
  <c r="BK419" i="1"/>
  <c r="AZ419" i="1"/>
  <c r="AV411" i="2"/>
  <c r="AZ930" i="1"/>
  <c r="BK930" i="1" s="1"/>
  <c r="AU415" i="2"/>
  <c r="BA415" i="1"/>
  <c r="CF412" i="2" s="1"/>
  <c r="BW417" i="1"/>
  <c r="BW418" i="1"/>
  <c r="BU421" i="1"/>
  <c r="BR421" i="1"/>
  <c r="BS421" i="1"/>
  <c r="BT421" i="1"/>
  <c r="BQ421" i="1"/>
  <c r="BV421" i="1"/>
  <c r="BP421" i="1"/>
  <c r="AS843" i="1"/>
  <c r="BD843" i="1" s="1"/>
  <c r="BP422" i="1"/>
  <c r="BR422" i="1"/>
  <c r="BQ422" i="1"/>
  <c r="BS422" i="1"/>
  <c r="BT422" i="1"/>
  <c r="BU422" i="1"/>
  <c r="BV422" i="1"/>
  <c r="AU417" i="2"/>
  <c r="CF413" i="2"/>
  <c r="BH413" i="2"/>
  <c r="AJ413" i="2"/>
  <c r="X413" i="2"/>
  <c r="AS844" i="1"/>
  <c r="BD844" i="1" s="1"/>
  <c r="AR426" i="1"/>
  <c r="BC426" i="1" s="1"/>
  <c r="CE416" i="2"/>
  <c r="BS416" i="2"/>
  <c r="BG416" i="2"/>
  <c r="AU416" i="2"/>
  <c r="AI416" i="2"/>
  <c r="K416" i="2"/>
  <c r="W416" i="2"/>
  <c r="AZ931" i="1"/>
  <c r="BK931" i="1" s="1"/>
  <c r="AS842" i="1"/>
  <c r="BD842" i="1" s="1"/>
  <c r="AR425" i="1"/>
  <c r="BC425" i="1" s="1"/>
  <c r="BT412" i="2"/>
  <c r="AV412" i="2"/>
  <c r="X412" i="2"/>
  <c r="AS841" i="1"/>
  <c r="BD841" i="1" s="1"/>
  <c r="BN425" i="1" l="1"/>
  <c r="BO425" i="1"/>
  <c r="BN426" i="1"/>
  <c r="BO426" i="1"/>
  <c r="K417" i="2"/>
  <c r="CE417" i="2"/>
  <c r="W417" i="2"/>
  <c r="AZ421" i="1"/>
  <c r="BK421" i="1" s="1"/>
  <c r="L412" i="2"/>
  <c r="BH412" i="2"/>
  <c r="L413" i="2"/>
  <c r="BT413" i="2"/>
  <c r="AI417" i="2"/>
  <c r="BS417" i="2"/>
  <c r="BL415" i="1"/>
  <c r="BL418" i="1"/>
  <c r="BA418" i="1"/>
  <c r="BT415" i="2" s="1"/>
  <c r="AJ412" i="2"/>
  <c r="AV413" i="2"/>
  <c r="AZ932" i="1"/>
  <c r="BK932" i="1" s="1"/>
  <c r="BG417" i="2"/>
  <c r="AZ422" i="1"/>
  <c r="BK422" i="1" s="1"/>
  <c r="BL417" i="1"/>
  <c r="BA417" i="1"/>
  <c r="BT414" i="2" s="1"/>
  <c r="BW419" i="1"/>
  <c r="BW420" i="1"/>
  <c r="AR427" i="1"/>
  <c r="BC427" i="1" s="1"/>
  <c r="AS848" i="1"/>
  <c r="BD848" i="1" s="1"/>
  <c r="BH415" i="2"/>
  <c r="AJ415" i="2"/>
  <c r="L415" i="2"/>
  <c r="BG418" i="2"/>
  <c r="AS845" i="1"/>
  <c r="BD845" i="1" s="1"/>
  <c r="CF414" i="2"/>
  <c r="BH414" i="2"/>
  <c r="AJ414" i="2"/>
  <c r="L414" i="2"/>
  <c r="BS424" i="1"/>
  <c r="BU424" i="1"/>
  <c r="BR424" i="1"/>
  <c r="BQ424" i="1"/>
  <c r="BT424" i="1"/>
  <c r="BV424" i="1"/>
  <c r="BP424" i="1"/>
  <c r="CE419" i="2"/>
  <c r="BS419" i="2"/>
  <c r="BG419" i="2"/>
  <c r="AI419" i="2"/>
  <c r="W419" i="2"/>
  <c r="K419" i="2"/>
  <c r="AS846" i="1"/>
  <c r="BD846" i="1" s="1"/>
  <c r="BS423" i="1"/>
  <c r="BQ423" i="1"/>
  <c r="BU423" i="1"/>
  <c r="BR423" i="1"/>
  <c r="BT423" i="1"/>
  <c r="BV423" i="1"/>
  <c r="BP423" i="1"/>
  <c r="AR428" i="1"/>
  <c r="BC428" i="1" s="1"/>
  <c r="AS847" i="1"/>
  <c r="BD847" i="1" s="1"/>
  <c r="BN427" i="1" l="1"/>
  <c r="BO427" i="1"/>
  <c r="BO428" i="1"/>
  <c r="BN428" i="1"/>
  <c r="AU418" i="2"/>
  <c r="AZ934" i="1"/>
  <c r="BK934" i="1" s="1"/>
  <c r="AU419" i="2"/>
  <c r="X414" i="2"/>
  <c r="AV415" i="2"/>
  <c r="CF415" i="2"/>
  <c r="AZ933" i="1"/>
  <c r="BK933" i="1" s="1"/>
  <c r="AV414" i="2"/>
  <c r="K418" i="2"/>
  <c r="X415" i="2"/>
  <c r="AZ423" i="1"/>
  <c r="BK423" i="1" s="1"/>
  <c r="AZ424" i="1"/>
  <c r="BS421" i="2" s="1"/>
  <c r="BA419" i="1"/>
  <c r="BL419" i="1" s="1"/>
  <c r="W418" i="2"/>
  <c r="CE418" i="2"/>
  <c r="AI418" i="2"/>
  <c r="BS418" i="2"/>
  <c r="BA420" i="1"/>
  <c r="CF417" i="2" s="1"/>
  <c r="BW421" i="1"/>
  <c r="BW422" i="1"/>
  <c r="BP426" i="1"/>
  <c r="BS426" i="1"/>
  <c r="BR426" i="1"/>
  <c r="BQ426" i="1"/>
  <c r="BT426" i="1"/>
  <c r="BU426" i="1"/>
  <c r="BV426" i="1"/>
  <c r="AS852" i="1"/>
  <c r="BD852" i="1" s="1"/>
  <c r="AR430" i="1"/>
  <c r="BC430" i="1" s="1"/>
  <c r="AS850" i="1"/>
  <c r="BD850" i="1" s="1"/>
  <c r="AS851" i="1"/>
  <c r="BD851" i="1" s="1"/>
  <c r="X416" i="2"/>
  <c r="AS849" i="1"/>
  <c r="BD849" i="1" s="1"/>
  <c r="BU425" i="1"/>
  <c r="BS425" i="1"/>
  <c r="BT425" i="1"/>
  <c r="BR425" i="1"/>
  <c r="BQ425" i="1"/>
  <c r="BV425" i="1"/>
  <c r="BP425" i="1"/>
  <c r="BS420" i="2"/>
  <c r="AI420" i="2"/>
  <c r="W420" i="2"/>
  <c r="BG421" i="2"/>
  <c r="K421" i="2"/>
  <c r="AR429" i="1"/>
  <c r="BC429" i="1" s="1"/>
  <c r="AJ417" i="2" l="1"/>
  <c r="BN429" i="1"/>
  <c r="BO429" i="1"/>
  <c r="CE421" i="2"/>
  <c r="BT417" i="2"/>
  <c r="AI421" i="2"/>
  <c r="L417" i="2"/>
  <c r="BN430" i="1"/>
  <c r="BO430" i="1"/>
  <c r="BT416" i="2"/>
  <c r="CE420" i="2"/>
  <c r="AV416" i="2"/>
  <c r="AZ936" i="1"/>
  <c r="BK936" i="1" s="1"/>
  <c r="AU421" i="2"/>
  <c r="AZ935" i="1"/>
  <c r="BK935" i="1" s="1"/>
  <c r="AU420" i="2"/>
  <c r="L416" i="2"/>
  <c r="BH416" i="2"/>
  <c r="X417" i="2"/>
  <c r="BH417" i="2"/>
  <c r="BL420" i="1"/>
  <c r="BK424" i="1"/>
  <c r="BW424" i="1" s="1"/>
  <c r="AZ425" i="1"/>
  <c r="BS422" i="2" s="1"/>
  <c r="BA422" i="1"/>
  <c r="BL422" i="1" s="1"/>
  <c r="W421" i="2"/>
  <c r="K420" i="2"/>
  <c r="BG420" i="2"/>
  <c r="AJ416" i="2"/>
  <c r="CF416" i="2"/>
  <c r="AV417" i="2"/>
  <c r="AZ426" i="1"/>
  <c r="BK426" i="1" s="1"/>
  <c r="BA421" i="1"/>
  <c r="CF418" i="2" s="1"/>
  <c r="BW423" i="1"/>
  <c r="AS853" i="1"/>
  <c r="BD853" i="1" s="1"/>
  <c r="AS855" i="1"/>
  <c r="BD855" i="1" s="1"/>
  <c r="AS856" i="1"/>
  <c r="BD856" i="1" s="1"/>
  <c r="W422" i="2"/>
  <c r="K422" i="2"/>
  <c r="BU428" i="1"/>
  <c r="BR428" i="1"/>
  <c r="BQ428" i="1"/>
  <c r="BT428" i="1"/>
  <c r="BS428" i="1"/>
  <c r="BV428" i="1"/>
  <c r="BP428" i="1"/>
  <c r="BS423" i="2"/>
  <c r="AZ938" i="1"/>
  <c r="BK938" i="1" s="1"/>
  <c r="BT427" i="1"/>
  <c r="BR427" i="1"/>
  <c r="BS427" i="1"/>
  <c r="BU427" i="1"/>
  <c r="BQ427" i="1"/>
  <c r="BV427" i="1"/>
  <c r="BP427" i="1"/>
  <c r="BH419" i="2"/>
  <c r="AR432" i="1"/>
  <c r="BC432" i="1" s="1"/>
  <c r="AR431" i="1"/>
  <c r="BC431" i="1" s="1"/>
  <c r="AS854" i="1"/>
  <c r="BD854" i="1" s="1"/>
  <c r="BN431" i="1" l="1"/>
  <c r="BO431" i="1"/>
  <c r="W423" i="2"/>
  <c r="BG422" i="2"/>
  <c r="BT418" i="2"/>
  <c r="AJ419" i="2"/>
  <c r="BO432" i="1"/>
  <c r="BN432" i="1"/>
  <c r="AU423" i="2"/>
  <c r="CE422" i="2"/>
  <c r="X418" i="2"/>
  <c r="CF419" i="2"/>
  <c r="AJ418" i="2"/>
  <c r="L419" i="2"/>
  <c r="BA424" i="1"/>
  <c r="BL424" i="1" s="1"/>
  <c r="L418" i="2"/>
  <c r="BH418" i="2"/>
  <c r="AV419" i="2"/>
  <c r="K423" i="2"/>
  <c r="BG423" i="2"/>
  <c r="AZ428" i="1"/>
  <c r="BK428" i="1" s="1"/>
  <c r="AI422" i="2"/>
  <c r="AU422" i="2"/>
  <c r="BL421" i="1"/>
  <c r="BK425" i="1"/>
  <c r="BW425" i="1" s="1"/>
  <c r="AZ427" i="1"/>
  <c r="BK427" i="1" s="1"/>
  <c r="BA423" i="1"/>
  <c r="BL423" i="1" s="1"/>
  <c r="AV418" i="2"/>
  <c r="X419" i="2"/>
  <c r="BT419" i="2"/>
  <c r="AI423" i="2"/>
  <c r="CE423" i="2"/>
  <c r="AZ937" i="1"/>
  <c r="BK937" i="1" s="1"/>
  <c r="BW426" i="1"/>
  <c r="BT429" i="1"/>
  <c r="BR429" i="1"/>
  <c r="BU429" i="1"/>
  <c r="BQ429" i="1"/>
  <c r="BS429" i="1"/>
  <c r="BV429" i="1"/>
  <c r="BP429" i="1"/>
  <c r="CF420" i="2"/>
  <c r="BT420" i="2"/>
  <c r="BH420" i="2"/>
  <c r="AJ420" i="2"/>
  <c r="X420" i="2"/>
  <c r="L420" i="2"/>
  <c r="AS860" i="1"/>
  <c r="BD860" i="1" s="1"/>
  <c r="AS857" i="1"/>
  <c r="BD857" i="1" s="1"/>
  <c r="AR433" i="1"/>
  <c r="BC433" i="1" s="1"/>
  <c r="AS858" i="1"/>
  <c r="BD858" i="1" s="1"/>
  <c r="AR434" i="1"/>
  <c r="BC434" i="1" s="1"/>
  <c r="BP430" i="1"/>
  <c r="BQ430" i="1"/>
  <c r="BS430" i="1"/>
  <c r="BR430" i="1"/>
  <c r="BU430" i="1"/>
  <c r="BT430" i="1"/>
  <c r="BV430" i="1"/>
  <c r="AU424" i="2"/>
  <c r="BS425" i="2"/>
  <c r="BG425" i="2"/>
  <c r="AU425" i="2"/>
  <c r="AI425" i="2"/>
  <c r="K425" i="2"/>
  <c r="AZ940" i="1"/>
  <c r="BK940" i="1" s="1"/>
  <c r="BH421" i="2"/>
  <c r="AJ421" i="2"/>
  <c r="X421" i="2"/>
  <c r="AS859" i="1"/>
  <c r="BD859" i="1" s="1"/>
  <c r="BN434" i="1" l="1"/>
  <c r="BO434" i="1"/>
  <c r="BN433" i="1"/>
  <c r="BO433" i="1"/>
  <c r="AZ939" i="1"/>
  <c r="BK939" i="1" s="1"/>
  <c r="K424" i="2"/>
  <c r="BS424" i="2"/>
  <c r="CF421" i="2"/>
  <c r="W425" i="2"/>
  <c r="CE425" i="2"/>
  <c r="AI424" i="2"/>
  <c r="CE424" i="2"/>
  <c r="AV420" i="2"/>
  <c r="W424" i="2"/>
  <c r="BG424" i="2"/>
  <c r="BA425" i="1"/>
  <c r="BL425" i="1" s="1"/>
  <c r="AV421" i="2"/>
  <c r="AZ430" i="1"/>
  <c r="BK430" i="1" s="1"/>
  <c r="AZ429" i="1"/>
  <c r="CE426" i="2" s="1"/>
  <c r="L421" i="2"/>
  <c r="BT421" i="2"/>
  <c r="BA426" i="1"/>
  <c r="AJ423" i="2" s="1"/>
  <c r="BW428" i="1"/>
  <c r="BW427" i="1"/>
  <c r="AS863" i="1"/>
  <c r="BD863" i="1" s="1"/>
  <c r="AS862" i="1"/>
  <c r="BD862" i="1" s="1"/>
  <c r="BH422" i="2"/>
  <c r="AV422" i="2"/>
  <c r="BT431" i="1"/>
  <c r="BU431" i="1"/>
  <c r="BQ431" i="1"/>
  <c r="BS431" i="1"/>
  <c r="BR431" i="1"/>
  <c r="BV431" i="1"/>
  <c r="BP431" i="1"/>
  <c r="BR432" i="1"/>
  <c r="BS432" i="1"/>
  <c r="BT432" i="1"/>
  <c r="BQ432" i="1"/>
  <c r="BU432" i="1"/>
  <c r="BV432" i="1"/>
  <c r="BP432" i="1"/>
  <c r="AR435" i="1"/>
  <c r="BC435" i="1" s="1"/>
  <c r="AS864" i="1"/>
  <c r="BD864" i="1" s="1"/>
  <c r="AU426" i="2"/>
  <c r="BG426" i="2"/>
  <c r="W426" i="2"/>
  <c r="AZ941" i="1"/>
  <c r="BK941" i="1" s="1"/>
  <c r="AS861" i="1"/>
  <c r="BD861" i="1" s="1"/>
  <c r="CE427" i="2"/>
  <c r="AI427" i="2"/>
  <c r="AR436" i="1"/>
  <c r="BC436" i="1" s="1"/>
  <c r="BT423" i="2"/>
  <c r="BH423" i="2"/>
  <c r="L423" i="2"/>
  <c r="X423" i="2"/>
  <c r="BN435" i="1" l="1"/>
  <c r="BO435" i="1"/>
  <c r="BN436" i="1"/>
  <c r="BO436" i="1"/>
  <c r="CF422" i="2"/>
  <c r="AI426" i="2"/>
  <c r="L422" i="2"/>
  <c r="W427" i="2"/>
  <c r="BG427" i="2"/>
  <c r="AV423" i="2"/>
  <c r="CF423" i="2"/>
  <c r="K427" i="2"/>
  <c r="BS427" i="2"/>
  <c r="K426" i="2"/>
  <c r="BS426" i="2"/>
  <c r="BL426" i="1"/>
  <c r="BK429" i="1"/>
  <c r="AZ942" i="1"/>
  <c r="BK942" i="1" s="1"/>
  <c r="AU427" i="2"/>
  <c r="AZ431" i="1"/>
  <c r="BK431" i="1" s="1"/>
  <c r="BA428" i="1"/>
  <c r="CF425" i="2" s="1"/>
  <c r="AZ432" i="1"/>
  <c r="BK432" i="1" s="1"/>
  <c r="AJ422" i="2"/>
  <c r="X422" i="2"/>
  <c r="BT422" i="2"/>
  <c r="BA427" i="1"/>
  <c r="BH424" i="2" s="1"/>
  <c r="BW430" i="1"/>
  <c r="BW429" i="1"/>
  <c r="AR438" i="1"/>
  <c r="BC438" i="1" s="1"/>
  <c r="BQ433" i="1"/>
  <c r="BU433" i="1"/>
  <c r="BT433" i="1"/>
  <c r="BS433" i="1"/>
  <c r="BR433" i="1"/>
  <c r="BV433" i="1"/>
  <c r="BP433" i="1"/>
  <c r="AR437" i="1"/>
  <c r="BC437" i="1" s="1"/>
  <c r="CF424" i="2"/>
  <c r="AS868" i="1"/>
  <c r="BD868" i="1" s="1"/>
  <c r="AI428" i="2"/>
  <c r="W428" i="2"/>
  <c r="AS867" i="1"/>
  <c r="BD867" i="1" s="1"/>
  <c r="AS866" i="1"/>
  <c r="BD866" i="1" s="1"/>
  <c r="BP434" i="1"/>
  <c r="BU434" i="1"/>
  <c r="BT434" i="1"/>
  <c r="BQ434" i="1"/>
  <c r="BR434" i="1"/>
  <c r="BS434" i="1"/>
  <c r="BV434" i="1"/>
  <c r="AS865" i="1"/>
  <c r="BD865" i="1" s="1"/>
  <c r="BG429" i="2"/>
  <c r="AZ944" i="1"/>
  <c r="BK944" i="1" s="1"/>
  <c r="AI429" i="2" l="1"/>
  <c r="AV424" i="2"/>
  <c r="AU429" i="2"/>
  <c r="AV425" i="2"/>
  <c r="CE428" i="2"/>
  <c r="BT424" i="2"/>
  <c r="K429" i="2"/>
  <c r="CE429" i="2"/>
  <c r="X424" i="2"/>
  <c r="BN437" i="1"/>
  <c r="BO437" i="1"/>
  <c r="BN438" i="1"/>
  <c r="BO438" i="1"/>
  <c r="BT425" i="2"/>
  <c r="AU428" i="2"/>
  <c r="AZ943" i="1"/>
  <c r="BK943" i="1" s="1"/>
  <c r="BG428" i="2"/>
  <c r="AJ424" i="2"/>
  <c r="BL427" i="1"/>
  <c r="AZ433" i="1"/>
  <c r="BK433" i="1" s="1"/>
  <c r="BA430" i="1"/>
  <c r="BT427" i="2" s="1"/>
  <c r="AJ425" i="2"/>
  <c r="BL428" i="1"/>
  <c r="AZ434" i="1"/>
  <c r="BS431" i="2" s="1"/>
  <c r="X425" i="2"/>
  <c r="BH425" i="2"/>
  <c r="W429" i="2"/>
  <c r="BS429" i="2"/>
  <c r="L425" i="2"/>
  <c r="K428" i="2"/>
  <c r="BS428" i="2"/>
  <c r="L424" i="2"/>
  <c r="BA429" i="1"/>
  <c r="BL429" i="1" s="1"/>
  <c r="BW432" i="1"/>
  <c r="BW431" i="1"/>
  <c r="AU430" i="2"/>
  <c r="BS430" i="2"/>
  <c r="AS870" i="1"/>
  <c r="BD870" i="1" s="1"/>
  <c r="BR435" i="1"/>
  <c r="BQ435" i="1"/>
  <c r="BT435" i="1"/>
  <c r="BU435" i="1"/>
  <c r="BS435" i="1"/>
  <c r="BV435" i="1"/>
  <c r="BP435" i="1"/>
  <c r="AS869" i="1"/>
  <c r="BD869" i="1" s="1"/>
  <c r="AS871" i="1"/>
  <c r="BD871" i="1" s="1"/>
  <c r="AS872" i="1"/>
  <c r="BD872" i="1" s="1"/>
  <c r="AR439" i="1"/>
  <c r="BC439" i="1" s="1"/>
  <c r="BP436" i="1"/>
  <c r="BQ436" i="1"/>
  <c r="BT436" i="1"/>
  <c r="BU436" i="1"/>
  <c r="BR436" i="1"/>
  <c r="BS436" i="1"/>
  <c r="BV436" i="1"/>
  <c r="BG431" i="2"/>
  <c r="AI431" i="2"/>
  <c r="L426" i="2"/>
  <c r="AR440" i="1"/>
  <c r="BC440" i="1" s="1"/>
  <c r="X427" i="2" l="1"/>
  <c r="BN440" i="1"/>
  <c r="BO440" i="1"/>
  <c r="BN439" i="1"/>
  <c r="BO439" i="1"/>
  <c r="BT426" i="2"/>
  <c r="CF427" i="2"/>
  <c r="CE431" i="2"/>
  <c r="AZ945" i="1"/>
  <c r="BK945" i="1" s="1"/>
  <c r="AJ426" i="2"/>
  <c r="AJ427" i="2"/>
  <c r="BH427" i="2"/>
  <c r="K431" i="2"/>
  <c r="AI430" i="2"/>
  <c r="BA431" i="1"/>
  <c r="BL431" i="1" s="1"/>
  <c r="X426" i="2"/>
  <c r="CF426" i="2"/>
  <c r="AV427" i="2"/>
  <c r="AZ946" i="1"/>
  <c r="BK946" i="1" s="1"/>
  <c r="AU431" i="2"/>
  <c r="AZ436" i="1"/>
  <c r="BK436" i="1" s="1"/>
  <c r="AZ435" i="1"/>
  <c r="BK435" i="1" s="1"/>
  <c r="K430" i="2"/>
  <c r="W430" i="2"/>
  <c r="BA432" i="1"/>
  <c r="AV429" i="2" s="1"/>
  <c r="BK434" i="1"/>
  <c r="BL430" i="1"/>
  <c r="AV426" i="2"/>
  <c r="BH426" i="2"/>
  <c r="L427" i="2"/>
  <c r="W431" i="2"/>
  <c r="BG430" i="2"/>
  <c r="CE430" i="2"/>
  <c r="BW434" i="1"/>
  <c r="BW433" i="1"/>
  <c r="AS876" i="1"/>
  <c r="BD876" i="1" s="1"/>
  <c r="AS873" i="1"/>
  <c r="BD873" i="1" s="1"/>
  <c r="AS874" i="1"/>
  <c r="BD874" i="1" s="1"/>
  <c r="AV428" i="2"/>
  <c r="BP438" i="1"/>
  <c r="BU438" i="1"/>
  <c r="BS438" i="1"/>
  <c r="BT438" i="1"/>
  <c r="BQ438" i="1"/>
  <c r="BR438" i="1"/>
  <c r="BV438" i="1"/>
  <c r="BS437" i="1"/>
  <c r="BR437" i="1"/>
  <c r="BQ437" i="1"/>
  <c r="BT437" i="1"/>
  <c r="BU437" i="1"/>
  <c r="BV437" i="1"/>
  <c r="BP437" i="1"/>
  <c r="AS875" i="1"/>
  <c r="BD875" i="1" s="1"/>
  <c r="CF429" i="2"/>
  <c r="BH429" i="2"/>
  <c r="AJ429" i="2"/>
  <c r="X429" i="2"/>
  <c r="AR442" i="1"/>
  <c r="BC442" i="1" s="1"/>
  <c r="CE433" i="2"/>
  <c r="W433" i="2"/>
  <c r="AR441" i="1"/>
  <c r="BC441" i="1" s="1"/>
  <c r="BS432" i="2"/>
  <c r="BG432" i="2"/>
  <c r="AU432" i="2"/>
  <c r="K432" i="2"/>
  <c r="W432" i="2"/>
  <c r="AZ947" i="1"/>
  <c r="BK947" i="1" s="1"/>
  <c r="BN441" i="1" l="1"/>
  <c r="BO441" i="1"/>
  <c r="K433" i="2"/>
  <c r="BG433" i="2"/>
  <c r="AI432" i="2"/>
  <c r="CE432" i="2"/>
  <c r="AI433" i="2"/>
  <c r="BS433" i="2"/>
  <c r="L429" i="2"/>
  <c r="BT429" i="2"/>
  <c r="BL432" i="1"/>
  <c r="AZ948" i="1"/>
  <c r="BK948" i="1" s="1"/>
  <c r="AU433" i="2"/>
  <c r="BN442" i="1"/>
  <c r="BO442" i="1"/>
  <c r="X428" i="2"/>
  <c r="BT428" i="2"/>
  <c r="AZ437" i="1"/>
  <c r="BK437" i="1" s="1"/>
  <c r="BA434" i="1"/>
  <c r="BL434" i="1" s="1"/>
  <c r="L428" i="2"/>
  <c r="BH428" i="2"/>
  <c r="AZ438" i="1"/>
  <c r="BK438" i="1" s="1"/>
  <c r="AJ428" i="2"/>
  <c r="CF428" i="2"/>
  <c r="BA433" i="1"/>
  <c r="BL433" i="1" s="1"/>
  <c r="BW435" i="1"/>
  <c r="BA435" i="1" s="1"/>
  <c r="BL435" i="1" s="1"/>
  <c r="BW436" i="1"/>
  <c r="BQ439" i="1"/>
  <c r="BT439" i="1"/>
  <c r="BR439" i="1"/>
  <c r="BU439" i="1"/>
  <c r="BS439" i="1"/>
  <c r="BV439" i="1"/>
  <c r="BP439" i="1"/>
  <c r="AR444" i="1"/>
  <c r="BC444" i="1" s="1"/>
  <c r="BS435" i="2"/>
  <c r="K435" i="2"/>
  <c r="AS877" i="1"/>
  <c r="BD877" i="1" s="1"/>
  <c r="AR443" i="1"/>
  <c r="BC443" i="1" s="1"/>
  <c r="AS879" i="1"/>
  <c r="BD879" i="1" s="1"/>
  <c r="AS878" i="1"/>
  <c r="BD878" i="1" s="1"/>
  <c r="BP440" i="1"/>
  <c r="BS440" i="1"/>
  <c r="BQ440" i="1"/>
  <c r="BT440" i="1"/>
  <c r="BU440" i="1"/>
  <c r="BR440" i="1"/>
  <c r="BV440" i="1"/>
  <c r="CF431" i="2"/>
  <c r="AJ431" i="2"/>
  <c r="AV431" i="2"/>
  <c r="X431" i="2"/>
  <c r="AS880" i="1"/>
  <c r="BD880" i="1" s="1"/>
  <c r="AU435" i="2" l="1"/>
  <c r="BG434" i="2"/>
  <c r="AJ430" i="2"/>
  <c r="AZ950" i="1"/>
  <c r="BK950" i="1" s="1"/>
  <c r="BG435" i="2"/>
  <c r="BN444" i="1"/>
  <c r="BO444" i="1"/>
  <c r="BN443" i="1"/>
  <c r="BO443" i="1"/>
  <c r="W435" i="2"/>
  <c r="AZ949" i="1"/>
  <c r="BK949" i="1" s="1"/>
  <c r="L430" i="2"/>
  <c r="CF430" i="2"/>
  <c r="BH431" i="2"/>
  <c r="AV430" i="2"/>
  <c r="BH430" i="2"/>
  <c r="K434" i="2"/>
  <c r="AU434" i="2"/>
  <c r="AZ439" i="1"/>
  <c r="AU436" i="2" s="1"/>
  <c r="L431" i="2"/>
  <c r="BT431" i="2"/>
  <c r="X430" i="2"/>
  <c r="BT430" i="2"/>
  <c r="AI435" i="2"/>
  <c r="CE435" i="2"/>
  <c r="W434" i="2"/>
  <c r="CE434" i="2"/>
  <c r="BA436" i="1"/>
  <c r="BL436" i="1" s="1"/>
  <c r="AZ440" i="1"/>
  <c r="CE437" i="2" s="1"/>
  <c r="AI434" i="2"/>
  <c r="BS434" i="2"/>
  <c r="BW437" i="1"/>
  <c r="BW438" i="1"/>
  <c r="BS437" i="2"/>
  <c r="AU437" i="2"/>
  <c r="AZ952" i="1"/>
  <c r="BK952" i="1" s="1"/>
  <c r="BT433" i="2"/>
  <c r="L433" i="2"/>
  <c r="AS883" i="1"/>
  <c r="BD883" i="1" s="1"/>
  <c r="BP442" i="1"/>
  <c r="BS442" i="1"/>
  <c r="BU442" i="1"/>
  <c r="BT442" i="1"/>
  <c r="BR442" i="1"/>
  <c r="BQ442" i="1"/>
  <c r="BV442" i="1"/>
  <c r="BS441" i="1"/>
  <c r="BT441" i="1"/>
  <c r="BU441" i="1"/>
  <c r="BR441" i="1"/>
  <c r="BQ441" i="1"/>
  <c r="BV441" i="1"/>
  <c r="BP441" i="1"/>
  <c r="AS884" i="1"/>
  <c r="BD884" i="1" s="1"/>
  <c r="AS882" i="1"/>
  <c r="BD882" i="1" s="1"/>
  <c r="AR445" i="1"/>
  <c r="BC445" i="1" s="1"/>
  <c r="CE436" i="2"/>
  <c r="CF432" i="2"/>
  <c r="BT432" i="2"/>
  <c r="BH432" i="2"/>
  <c r="AV432" i="2"/>
  <c r="AJ432" i="2"/>
  <c r="X432" i="2"/>
  <c r="L432" i="2"/>
  <c r="AS881" i="1"/>
  <c r="BD881" i="1" s="1"/>
  <c r="AR446" i="1"/>
  <c r="BC446" i="1" s="1"/>
  <c r="BN445" i="1" l="1"/>
  <c r="BO445" i="1"/>
  <c r="BN446" i="1"/>
  <c r="BO446" i="1"/>
  <c r="AJ433" i="2"/>
  <c r="AI437" i="2"/>
  <c r="AI436" i="2"/>
  <c r="W436" i="2"/>
  <c r="BS436" i="2"/>
  <c r="BA438" i="1"/>
  <c r="BL438" i="1" s="1"/>
  <c r="K436" i="2"/>
  <c r="BG436" i="2"/>
  <c r="AZ442" i="1"/>
  <c r="BK442" i="1" s="1"/>
  <c r="X433" i="2"/>
  <c r="BH433" i="2"/>
  <c r="K437" i="2"/>
  <c r="BG437" i="2"/>
  <c r="BA437" i="1"/>
  <c r="AJ434" i="2" s="1"/>
  <c r="BK440" i="1"/>
  <c r="BK439" i="1"/>
  <c r="AZ951" i="1"/>
  <c r="BK951" i="1" s="1"/>
  <c r="AZ441" i="1"/>
  <c r="AU438" i="2" s="1"/>
  <c r="AV433" i="2"/>
  <c r="CF433" i="2"/>
  <c r="W437" i="2"/>
  <c r="BW440" i="1"/>
  <c r="BW439" i="1"/>
  <c r="AR448" i="1"/>
  <c r="BC448" i="1" s="1"/>
  <c r="BS443" i="1"/>
  <c r="BT443" i="1"/>
  <c r="BU443" i="1"/>
  <c r="BR443" i="1"/>
  <c r="BQ443" i="1"/>
  <c r="BV443" i="1"/>
  <c r="BP443" i="1"/>
  <c r="AS887" i="1"/>
  <c r="BD887" i="1" s="1"/>
  <c r="AR447" i="1"/>
  <c r="BC447" i="1" s="1"/>
  <c r="AS888" i="1"/>
  <c r="BD888" i="1" s="1"/>
  <c r="CE438" i="2"/>
  <c r="AI438" i="2"/>
  <c r="K438" i="2"/>
  <c r="AS885" i="1"/>
  <c r="BD885" i="1" s="1"/>
  <c r="AS886" i="1"/>
  <c r="BD886" i="1" s="1"/>
  <c r="CF435" i="2"/>
  <c r="AJ435" i="2"/>
  <c r="X435" i="2"/>
  <c r="BP444" i="1"/>
  <c r="BT444" i="1"/>
  <c r="BR444" i="1"/>
  <c r="BQ444" i="1"/>
  <c r="BS444" i="1"/>
  <c r="BU444" i="1"/>
  <c r="BV444" i="1"/>
  <c r="CE439" i="2"/>
  <c r="BG439" i="2"/>
  <c r="AI439" i="2"/>
  <c r="K439" i="2"/>
  <c r="BH434" i="2"/>
  <c r="AV434" i="2"/>
  <c r="L434" i="2"/>
  <c r="W438" i="2" l="1"/>
  <c r="BN447" i="1"/>
  <c r="BO447" i="1"/>
  <c r="BK441" i="1"/>
  <c r="BW441" i="1" s="1"/>
  <c r="AZ953" i="1"/>
  <c r="BK953" i="1" s="1"/>
  <c r="BG438" i="2"/>
  <c r="BN448" i="1"/>
  <c r="BO448" i="1"/>
  <c r="CF434" i="2"/>
  <c r="AV435" i="2"/>
  <c r="BS438" i="2"/>
  <c r="X434" i="2"/>
  <c r="BT434" i="2"/>
  <c r="W439" i="2"/>
  <c r="BS439" i="2"/>
  <c r="BH435" i="2"/>
  <c r="BL437" i="1"/>
  <c r="BA439" i="1"/>
  <c r="BT436" i="2" s="1"/>
  <c r="AZ954" i="1"/>
  <c r="BK954" i="1" s="1"/>
  <c r="AU439" i="2"/>
  <c r="AZ444" i="1"/>
  <c r="AU441" i="2" s="1"/>
  <c r="L435" i="2"/>
  <c r="BT435" i="2"/>
  <c r="AZ443" i="1"/>
  <c r="BS440" i="2" s="1"/>
  <c r="BA440" i="1"/>
  <c r="BL440" i="1" s="1"/>
  <c r="BW442" i="1"/>
  <c r="BT437" i="2"/>
  <c r="L437" i="2"/>
  <c r="BP446" i="1"/>
  <c r="BS446" i="1"/>
  <c r="BQ446" i="1"/>
  <c r="BT446" i="1"/>
  <c r="BU446" i="1"/>
  <c r="BR446" i="1"/>
  <c r="BV446" i="1"/>
  <c r="BS441" i="2"/>
  <c r="BG441" i="2"/>
  <c r="AZ956" i="1"/>
  <c r="BK956" i="1" s="1"/>
  <c r="BT445" i="1"/>
  <c r="BQ445" i="1"/>
  <c r="BU445" i="1"/>
  <c r="BR445" i="1"/>
  <c r="BS445" i="1"/>
  <c r="BV445" i="1"/>
  <c r="BP445" i="1"/>
  <c r="AR450" i="1"/>
  <c r="BC450" i="1" s="1"/>
  <c r="AR449" i="1"/>
  <c r="BC449" i="1" s="1"/>
  <c r="AI440" i="2"/>
  <c r="L436" i="2"/>
  <c r="AS890" i="1"/>
  <c r="BD890" i="1" s="1"/>
  <c r="AS889" i="1"/>
  <c r="BD889" i="1" s="1"/>
  <c r="AS892" i="1"/>
  <c r="BD892" i="1" s="1"/>
  <c r="AS891" i="1"/>
  <c r="BD891" i="1" s="1"/>
  <c r="BH436" i="2" l="1"/>
  <c r="BN450" i="1"/>
  <c r="BO450" i="1"/>
  <c r="CF436" i="2"/>
  <c r="K441" i="2"/>
  <c r="AJ436" i="2"/>
  <c r="BN449" i="1"/>
  <c r="BO449" i="1"/>
  <c r="CE440" i="2"/>
  <c r="BG440" i="2"/>
  <c r="W440" i="2"/>
  <c r="AZ445" i="1"/>
  <c r="BK445" i="1" s="1"/>
  <c r="AV437" i="2"/>
  <c r="BA441" i="1"/>
  <c r="BL441" i="1" s="1"/>
  <c r="AV436" i="2"/>
  <c r="AZ955" i="1"/>
  <c r="BK955" i="1" s="1"/>
  <c r="AU440" i="2"/>
  <c r="AI441" i="2"/>
  <c r="CE441" i="2"/>
  <c r="X437" i="2"/>
  <c r="BH437" i="2"/>
  <c r="BA442" i="1"/>
  <c r="BL442" i="1" s="1"/>
  <c r="BK443" i="1"/>
  <c r="BW443" i="1" s="1"/>
  <c r="BK444" i="1"/>
  <c r="BL439" i="1"/>
  <c r="AZ446" i="1"/>
  <c r="BG443" i="2" s="1"/>
  <c r="X436" i="2"/>
  <c r="K440" i="2"/>
  <c r="W441" i="2"/>
  <c r="AJ437" i="2"/>
  <c r="CF437" i="2"/>
  <c r="BW444" i="1"/>
  <c r="BT438" i="2"/>
  <c r="BH438" i="2"/>
  <c r="AJ438" i="2"/>
  <c r="X438" i="2"/>
  <c r="L438" i="2"/>
  <c r="AR451" i="1"/>
  <c r="BC451" i="1" s="1"/>
  <c r="AU443" i="2"/>
  <c r="W443" i="2"/>
  <c r="AZ958" i="1"/>
  <c r="BK958" i="1" s="1"/>
  <c r="AS893" i="1"/>
  <c r="BD893" i="1" s="1"/>
  <c r="CF439" i="2"/>
  <c r="AJ439" i="2"/>
  <c r="AV439" i="2"/>
  <c r="BG442" i="2"/>
  <c r="AS896" i="1"/>
  <c r="BD896" i="1" s="1"/>
  <c r="BP448" i="1"/>
  <c r="BU448" i="1"/>
  <c r="BS448" i="1"/>
  <c r="BR448" i="1"/>
  <c r="BT448" i="1"/>
  <c r="BQ448" i="1"/>
  <c r="BV448" i="1"/>
  <c r="AS895" i="1"/>
  <c r="BD895" i="1" s="1"/>
  <c r="AS894" i="1"/>
  <c r="BD894" i="1" s="1"/>
  <c r="BR447" i="1"/>
  <c r="BQ447" i="1"/>
  <c r="BT447" i="1"/>
  <c r="BS447" i="1"/>
  <c r="BU447" i="1"/>
  <c r="BV447" i="1"/>
  <c r="BP447" i="1"/>
  <c r="AR452" i="1"/>
  <c r="BC452" i="1" s="1"/>
  <c r="BN452" i="1" l="1"/>
  <c r="BO452" i="1"/>
  <c r="AU442" i="2"/>
  <c r="X439" i="2"/>
  <c r="BS443" i="2"/>
  <c r="AV438" i="2"/>
  <c r="CF438" i="2"/>
  <c r="K442" i="2"/>
  <c r="BN451" i="1"/>
  <c r="BO451" i="1"/>
  <c r="AZ957" i="1"/>
  <c r="BK957" i="1" s="1"/>
  <c r="AI443" i="2"/>
  <c r="CE443" i="2"/>
  <c r="BK446" i="1"/>
  <c r="BW446" i="1" s="1"/>
  <c r="K443" i="2"/>
  <c r="BA443" i="1"/>
  <c r="BL443" i="1" s="1"/>
  <c r="AZ447" i="1"/>
  <c r="CE444" i="2" s="1"/>
  <c r="AZ448" i="1"/>
  <c r="BK448" i="1" s="1"/>
  <c r="AI442" i="2"/>
  <c r="CE442" i="2"/>
  <c r="BH439" i="2"/>
  <c r="BL444" i="1"/>
  <c r="BA444" i="1"/>
  <c r="BH441" i="2" s="1"/>
  <c r="W442" i="2"/>
  <c r="BS442" i="2"/>
  <c r="L439" i="2"/>
  <c r="BT439" i="2"/>
  <c r="BW445" i="1"/>
  <c r="AJ440" i="2"/>
  <c r="AU444" i="2"/>
  <c r="K444" i="2"/>
  <c r="AZ959" i="1"/>
  <c r="BK959" i="1" s="1"/>
  <c r="AS898" i="1"/>
  <c r="BD898" i="1" s="1"/>
  <c r="BP450" i="1"/>
  <c r="BS450" i="1"/>
  <c r="BR450" i="1"/>
  <c r="BU450" i="1"/>
  <c r="BQ450" i="1"/>
  <c r="BT450" i="1"/>
  <c r="BV450" i="1"/>
  <c r="AS897" i="1"/>
  <c r="BD897" i="1" s="1"/>
  <c r="CF441" i="2"/>
  <c r="BT441" i="2"/>
  <c r="AJ441" i="2"/>
  <c r="AV441" i="2"/>
  <c r="L441" i="2"/>
  <c r="AS900" i="1"/>
  <c r="BD900" i="1" s="1"/>
  <c r="AR453" i="1"/>
  <c r="BC453" i="1" s="1"/>
  <c r="K445" i="2"/>
  <c r="AR454" i="1"/>
  <c r="BC454" i="1" s="1"/>
  <c r="AS899" i="1"/>
  <c r="BD899" i="1" s="1"/>
  <c r="BT449" i="1"/>
  <c r="BU449" i="1"/>
  <c r="BS449" i="1"/>
  <c r="BR449" i="1"/>
  <c r="BQ449" i="1"/>
  <c r="BV449" i="1"/>
  <c r="BP449" i="1"/>
  <c r="BN453" i="1" l="1"/>
  <c r="BO453" i="1"/>
  <c r="BS445" i="2"/>
  <c r="BG444" i="2"/>
  <c r="BN454" i="1"/>
  <c r="BO454" i="1"/>
  <c r="AZ960" i="1"/>
  <c r="BK960" i="1" s="1"/>
  <c r="CF440" i="2"/>
  <c r="AU445" i="2"/>
  <c r="X441" i="2"/>
  <c r="L440" i="2"/>
  <c r="BH440" i="2"/>
  <c r="AZ450" i="1"/>
  <c r="BK450" i="1" s="1"/>
  <c r="BA446" i="1"/>
  <c r="AJ443" i="2" s="1"/>
  <c r="AI445" i="2"/>
  <c r="CE445" i="2"/>
  <c r="W444" i="2"/>
  <c r="BS444" i="2"/>
  <c r="X440" i="2"/>
  <c r="BT440" i="2"/>
  <c r="BK447" i="1"/>
  <c r="AZ449" i="1"/>
  <c r="AU446" i="2" s="1"/>
  <c r="W445" i="2"/>
  <c r="BG445" i="2"/>
  <c r="AI444" i="2"/>
  <c r="AV440" i="2"/>
  <c r="BA445" i="1"/>
  <c r="BL445" i="1" s="1"/>
  <c r="BW448" i="1"/>
  <c r="BW447" i="1"/>
  <c r="AS903" i="1"/>
  <c r="BD903" i="1" s="1"/>
  <c r="BT451" i="1"/>
  <c r="BS451" i="1"/>
  <c r="BU451" i="1"/>
  <c r="BR451" i="1"/>
  <c r="BQ451" i="1"/>
  <c r="BV451" i="1"/>
  <c r="BP451" i="1"/>
  <c r="AS904" i="1"/>
  <c r="BD904" i="1" s="1"/>
  <c r="BS447" i="2"/>
  <c r="AU447" i="2"/>
  <c r="W447" i="2"/>
  <c r="AZ962" i="1"/>
  <c r="BK962" i="1" s="1"/>
  <c r="L443" i="2"/>
  <c r="AZ961" i="1"/>
  <c r="BK961" i="1" s="1"/>
  <c r="BP452" i="1"/>
  <c r="BR452" i="1"/>
  <c r="BS452" i="1"/>
  <c r="BQ452" i="1"/>
  <c r="BT452" i="1"/>
  <c r="BU452" i="1"/>
  <c r="BV452" i="1"/>
  <c r="AR455" i="1"/>
  <c r="BC455" i="1" s="1"/>
  <c r="AS901" i="1"/>
  <c r="BD901" i="1" s="1"/>
  <c r="AS902" i="1"/>
  <c r="BD902" i="1" s="1"/>
  <c r="CF442" i="2"/>
  <c r="BT442" i="2"/>
  <c r="AJ442" i="2"/>
  <c r="AV442" i="2"/>
  <c r="X442" i="2"/>
  <c r="AR456" i="1"/>
  <c r="BC456" i="1" s="1"/>
  <c r="BN456" i="1" l="1"/>
  <c r="BO456" i="1"/>
  <c r="BN455" i="1"/>
  <c r="BO455" i="1"/>
  <c r="BH443" i="2"/>
  <c r="BG446" i="2"/>
  <c r="K446" i="2"/>
  <c r="BT443" i="2"/>
  <c r="W446" i="2"/>
  <c r="BS446" i="2"/>
  <c r="BK449" i="1"/>
  <c r="CE446" i="2"/>
  <c r="L442" i="2"/>
  <c r="BH442" i="2"/>
  <c r="AI446" i="2"/>
  <c r="AZ452" i="1"/>
  <c r="BK452" i="1" s="1"/>
  <c r="AZ451" i="1"/>
  <c r="BG448" i="2" s="1"/>
  <c r="BA448" i="1"/>
  <c r="BL448" i="1" s="1"/>
  <c r="AV443" i="2"/>
  <c r="CF443" i="2"/>
  <c r="AI447" i="2"/>
  <c r="CE447" i="2"/>
  <c r="BL446" i="1"/>
  <c r="X443" i="2"/>
  <c r="K447" i="2"/>
  <c r="BG447" i="2"/>
  <c r="BA447" i="1"/>
  <c r="BT444" i="2" s="1"/>
  <c r="BW449" i="1"/>
  <c r="BW450" i="1"/>
  <c r="AR457" i="1"/>
  <c r="BC457" i="1" s="1"/>
  <c r="CF444" i="2"/>
  <c r="BH444" i="2"/>
  <c r="L444" i="2"/>
  <c r="AS905" i="1"/>
  <c r="BD905" i="1" s="1"/>
  <c r="BS448" i="2"/>
  <c r="K448" i="2"/>
  <c r="AZ963" i="1"/>
  <c r="BK963" i="1" s="1"/>
  <c r="AS907" i="1"/>
  <c r="BD907" i="1" s="1"/>
  <c r="BP454" i="1"/>
  <c r="BQ454" i="1"/>
  <c r="BR454" i="1"/>
  <c r="BS454" i="1"/>
  <c r="BU454" i="1"/>
  <c r="BT454" i="1"/>
  <c r="BV454" i="1"/>
  <c r="AS908" i="1"/>
  <c r="BD908" i="1" s="1"/>
  <c r="AR458" i="1"/>
  <c r="BC458" i="1" s="1"/>
  <c r="AS906" i="1"/>
  <c r="BD906" i="1" s="1"/>
  <c r="BS453" i="1"/>
  <c r="BU453" i="1"/>
  <c r="BT453" i="1"/>
  <c r="BQ453" i="1"/>
  <c r="BR453" i="1"/>
  <c r="BV453" i="1"/>
  <c r="BP453" i="1"/>
  <c r="BN457" i="1" l="1"/>
  <c r="BO457" i="1"/>
  <c r="AV445" i="2"/>
  <c r="BN458" i="1"/>
  <c r="BO458" i="1"/>
  <c r="AU448" i="2"/>
  <c r="BT445" i="2"/>
  <c r="AU449" i="2"/>
  <c r="W449" i="2"/>
  <c r="L445" i="2"/>
  <c r="AJ444" i="2"/>
  <c r="AI449" i="2"/>
  <c r="CE449" i="2"/>
  <c r="AZ453" i="1"/>
  <c r="BK453" i="1" s="1"/>
  <c r="AI448" i="2"/>
  <c r="CE448" i="2"/>
  <c r="AJ445" i="2"/>
  <c r="CF445" i="2"/>
  <c r="AV444" i="2"/>
  <c r="AZ964" i="1"/>
  <c r="BK964" i="1" s="1"/>
  <c r="BG449" i="2"/>
  <c r="BL447" i="1"/>
  <c r="BK451" i="1"/>
  <c r="BW451" i="1" s="1"/>
  <c r="BK454" i="1"/>
  <c r="AZ454" i="1"/>
  <c r="BA450" i="1"/>
  <c r="CF447" i="2" s="1"/>
  <c r="W448" i="2"/>
  <c r="X445" i="2"/>
  <c r="BH445" i="2"/>
  <c r="X444" i="2"/>
  <c r="K449" i="2"/>
  <c r="BS449" i="2"/>
  <c r="BA449" i="1"/>
  <c r="BT446" i="2" s="1"/>
  <c r="BW452" i="1"/>
  <c r="AS910" i="1"/>
  <c r="BD910" i="1" s="1"/>
  <c r="AR460" i="1"/>
  <c r="BC460" i="1" s="1"/>
  <c r="CE450" i="2"/>
  <c r="K450" i="2"/>
  <c r="BH446" i="2"/>
  <c r="AJ446" i="2"/>
  <c r="AS912" i="1"/>
  <c r="BD912" i="1" s="1"/>
  <c r="AS911" i="1"/>
  <c r="BD911" i="1" s="1"/>
  <c r="AS909" i="1"/>
  <c r="BD909" i="1" s="1"/>
  <c r="BQ455" i="1"/>
  <c r="BT455" i="1"/>
  <c r="BS455" i="1"/>
  <c r="BU455" i="1"/>
  <c r="BR455" i="1"/>
  <c r="BV455" i="1"/>
  <c r="BP455" i="1"/>
  <c r="BH447" i="2"/>
  <c r="AJ447" i="2"/>
  <c r="AV447" i="2"/>
  <c r="BP456" i="1"/>
  <c r="BS456" i="1"/>
  <c r="BU456" i="1"/>
  <c r="BQ456" i="1"/>
  <c r="BR456" i="1"/>
  <c r="BT456" i="1"/>
  <c r="BV456" i="1"/>
  <c r="CE451" i="2"/>
  <c r="BS451" i="2"/>
  <c r="BG451" i="2"/>
  <c r="AU451" i="2"/>
  <c r="AI451" i="2"/>
  <c r="W451" i="2"/>
  <c r="K451" i="2"/>
  <c r="AZ966" i="1"/>
  <c r="BK966" i="1" s="1"/>
  <c r="AR459" i="1"/>
  <c r="BC459" i="1" s="1"/>
  <c r="BN460" i="1" l="1"/>
  <c r="BO460" i="1"/>
  <c r="X447" i="2"/>
  <c r="BT447" i="2"/>
  <c r="L446" i="2"/>
  <c r="CF446" i="2"/>
  <c r="BL449" i="1"/>
  <c r="BL450" i="1"/>
  <c r="BN459" i="1"/>
  <c r="BO459" i="1"/>
  <c r="L447" i="2"/>
  <c r="AV446" i="2"/>
  <c r="W450" i="2"/>
  <c r="BS450" i="2"/>
  <c r="BA452" i="1"/>
  <c r="BL452" i="1" s="1"/>
  <c r="AZ455" i="1"/>
  <c r="CE452" i="2" s="1"/>
  <c r="AZ965" i="1"/>
  <c r="BK965" i="1" s="1"/>
  <c r="BG450" i="2"/>
  <c r="AZ456" i="1"/>
  <c r="AI453" i="2" s="1"/>
  <c r="X446" i="2"/>
  <c r="AI450" i="2"/>
  <c r="AU450" i="2"/>
  <c r="BA451" i="1"/>
  <c r="CF448" i="2" s="1"/>
  <c r="BW453" i="1"/>
  <c r="BW454" i="1"/>
  <c r="AS914" i="1"/>
  <c r="BD914" i="1" s="1"/>
  <c r="BQ457" i="1"/>
  <c r="BU457" i="1"/>
  <c r="BR457" i="1"/>
  <c r="BS457" i="1"/>
  <c r="BT457" i="1"/>
  <c r="BV457" i="1"/>
  <c r="BP457" i="1"/>
  <c r="AS916" i="1"/>
  <c r="BD916" i="1" s="1"/>
  <c r="BP458" i="1"/>
  <c r="BS458" i="1"/>
  <c r="BR458" i="1"/>
  <c r="BT458" i="1"/>
  <c r="BQ458" i="1"/>
  <c r="BU458" i="1"/>
  <c r="BV458" i="1"/>
  <c r="AR461" i="1"/>
  <c r="BC461" i="1" s="1"/>
  <c r="BT449" i="2"/>
  <c r="L449" i="2"/>
  <c r="AR462" i="1"/>
  <c r="BC462" i="1" s="1"/>
  <c r="AZ967" i="1"/>
  <c r="BK967" i="1" s="1"/>
  <c r="AS913" i="1"/>
  <c r="BD913" i="1" s="1"/>
  <c r="AS915" i="1"/>
  <c r="BD915" i="1" s="1"/>
  <c r="BH448" i="2"/>
  <c r="X448" i="2"/>
  <c r="AU452" i="2" l="1"/>
  <c r="BN461" i="1"/>
  <c r="BO461" i="1"/>
  <c r="K452" i="2"/>
  <c r="BN462" i="1"/>
  <c r="BO462" i="1"/>
  <c r="AV448" i="2"/>
  <c r="BG452" i="2"/>
  <c r="BL451" i="1"/>
  <c r="L448" i="2"/>
  <c r="BT448" i="2"/>
  <c r="W453" i="2"/>
  <c r="CE453" i="2"/>
  <c r="AU453" i="2"/>
  <c r="BG453" i="2"/>
  <c r="AZ458" i="1"/>
  <c r="BK458" i="1" s="1"/>
  <c r="AZ457" i="1"/>
  <c r="BG454" i="2" s="1"/>
  <c r="AJ449" i="2"/>
  <c r="AJ448" i="2"/>
  <c r="K453" i="2"/>
  <c r="BS453" i="2"/>
  <c r="W452" i="2"/>
  <c r="BS452" i="2"/>
  <c r="X449" i="2"/>
  <c r="BH449" i="2"/>
  <c r="BA454" i="1"/>
  <c r="BL454" i="1" s="1"/>
  <c r="BK456" i="1"/>
  <c r="BW456" i="1" s="1"/>
  <c r="BK455" i="1"/>
  <c r="BW455" i="1" s="1"/>
  <c r="BA453" i="1"/>
  <c r="BL453" i="1" s="1"/>
  <c r="AZ968" i="1"/>
  <c r="BK968" i="1" s="1"/>
  <c r="AI452" i="2"/>
  <c r="AV449" i="2"/>
  <c r="CF449" i="2"/>
  <c r="AS917" i="1"/>
  <c r="BD917" i="1" s="1"/>
  <c r="BH450" i="2"/>
  <c r="AV450" i="2"/>
  <c r="BR459" i="1"/>
  <c r="BU459" i="1"/>
  <c r="BT459" i="1"/>
  <c r="BS459" i="1"/>
  <c r="BQ459" i="1"/>
  <c r="BV459" i="1"/>
  <c r="BP459" i="1"/>
  <c r="BT460" i="1"/>
  <c r="BU460" i="1"/>
  <c r="BQ460" i="1"/>
  <c r="BR460" i="1"/>
  <c r="BS460" i="1"/>
  <c r="BV460" i="1"/>
  <c r="BP460" i="1"/>
  <c r="AR463" i="1"/>
  <c r="BC463" i="1" s="1"/>
  <c r="BH451" i="2"/>
  <c r="AS919" i="1"/>
  <c r="BD919" i="1" s="1"/>
  <c r="AR464" i="1"/>
  <c r="BC464" i="1" s="1"/>
  <c r="AS920" i="1"/>
  <c r="BD920" i="1" s="1"/>
  <c r="AS918" i="1"/>
  <c r="BD918" i="1" s="1"/>
  <c r="BN464" i="1" l="1"/>
  <c r="BO464" i="1"/>
  <c r="BN463" i="1"/>
  <c r="BO463" i="1"/>
  <c r="AJ451" i="2"/>
  <c r="CF450" i="2"/>
  <c r="L451" i="2"/>
  <c r="CF451" i="2"/>
  <c r="L450" i="2"/>
  <c r="K454" i="2"/>
  <c r="AU454" i="2"/>
  <c r="AI455" i="2"/>
  <c r="CE455" i="2"/>
  <c r="K455" i="2"/>
  <c r="BG455" i="2"/>
  <c r="AZ459" i="1"/>
  <c r="BK459" i="1" s="1"/>
  <c r="W455" i="2"/>
  <c r="BS455" i="2"/>
  <c r="AZ970" i="1"/>
  <c r="BK970" i="1" s="1"/>
  <c r="AU455" i="2"/>
  <c r="AZ460" i="1"/>
  <c r="AU457" i="2" s="1"/>
  <c r="AI454" i="2"/>
  <c r="CE454" i="2"/>
  <c r="BK457" i="1"/>
  <c r="BW457" i="1" s="1"/>
  <c r="AZ969" i="1"/>
  <c r="BK969" i="1" s="1"/>
  <c r="BS454" i="2"/>
  <c r="W454" i="2"/>
  <c r="BA455" i="1"/>
  <c r="BL455" i="1" s="1"/>
  <c r="AV451" i="2"/>
  <c r="X450" i="2"/>
  <c r="BT450" i="2"/>
  <c r="BA456" i="1"/>
  <c r="BL456" i="1" s="1"/>
  <c r="X451" i="2"/>
  <c r="BT451" i="2"/>
  <c r="AJ450" i="2"/>
  <c r="BW458" i="1"/>
  <c r="AS923" i="1"/>
  <c r="BD923" i="1" s="1"/>
  <c r="CE456" i="2"/>
  <c r="AI456" i="2"/>
  <c r="AS921" i="1"/>
  <c r="BD921" i="1" s="1"/>
  <c r="AS922" i="1"/>
  <c r="BD922" i="1" s="1"/>
  <c r="BR461" i="1"/>
  <c r="BT461" i="1"/>
  <c r="BU461" i="1"/>
  <c r="BQ461" i="1"/>
  <c r="BS461" i="1"/>
  <c r="BV461" i="1"/>
  <c r="BP461" i="1"/>
  <c r="BP462" i="1"/>
  <c r="BR462" i="1"/>
  <c r="BQ462" i="1"/>
  <c r="BS462" i="1"/>
  <c r="BT462" i="1"/>
  <c r="BU462" i="1"/>
  <c r="BV462" i="1"/>
  <c r="AR465" i="1"/>
  <c r="BC465" i="1" s="1"/>
  <c r="BT452" i="2"/>
  <c r="AS924" i="1"/>
  <c r="BD924" i="1" s="1"/>
  <c r="AR466" i="1"/>
  <c r="BC466" i="1" s="1"/>
  <c r="BH453" i="2"/>
  <c r="L453" i="2"/>
  <c r="AV453" i="2" l="1"/>
  <c r="X452" i="2"/>
  <c r="BG456" i="2"/>
  <c r="BN466" i="1"/>
  <c r="BO466" i="1"/>
  <c r="BN465" i="1"/>
  <c r="BO465" i="1"/>
  <c r="X453" i="2"/>
  <c r="BT453" i="2"/>
  <c r="AV452" i="2"/>
  <c r="AJ453" i="2"/>
  <c r="CF453" i="2"/>
  <c r="AI457" i="2"/>
  <c r="CE457" i="2"/>
  <c r="W457" i="2"/>
  <c r="W456" i="2"/>
  <c r="BG457" i="2"/>
  <c r="BA458" i="1"/>
  <c r="BL458" i="1" s="1"/>
  <c r="K457" i="2"/>
  <c r="BS457" i="2"/>
  <c r="K456" i="2"/>
  <c r="BS456" i="2"/>
  <c r="BK460" i="1"/>
  <c r="BW460" i="1" s="1"/>
  <c r="AZ972" i="1"/>
  <c r="BK972" i="1" s="1"/>
  <c r="AZ462" i="1"/>
  <c r="BK462" i="1" s="1"/>
  <c r="AZ461" i="1"/>
  <c r="BS458" i="2" s="1"/>
  <c r="AZ971" i="1"/>
  <c r="BK971" i="1" s="1"/>
  <c r="AU456" i="2"/>
  <c r="BA457" i="1"/>
  <c r="CF454" i="2" s="1"/>
  <c r="AJ452" i="2"/>
  <c r="CF452" i="2"/>
  <c r="L452" i="2"/>
  <c r="BH452" i="2"/>
  <c r="BW459" i="1"/>
  <c r="AR468" i="1"/>
  <c r="BC468" i="1" s="1"/>
  <c r="AS926" i="1"/>
  <c r="BD926" i="1" s="1"/>
  <c r="BQ463" i="1"/>
  <c r="BR463" i="1"/>
  <c r="BS463" i="1"/>
  <c r="BT463" i="1"/>
  <c r="BU463" i="1"/>
  <c r="BV463" i="1"/>
  <c r="BP463" i="1"/>
  <c r="AS927" i="1"/>
  <c r="BD927" i="1" s="1"/>
  <c r="BU464" i="1"/>
  <c r="BT464" i="1"/>
  <c r="BS464" i="1"/>
  <c r="BQ464" i="1"/>
  <c r="BR464" i="1"/>
  <c r="BV464" i="1"/>
  <c r="BP464" i="1"/>
  <c r="AU459" i="2"/>
  <c r="AZ974" i="1"/>
  <c r="BK974" i="1" s="1"/>
  <c r="AS928" i="1"/>
  <c r="BD928" i="1" s="1"/>
  <c r="AR467" i="1"/>
  <c r="BC467" i="1" s="1"/>
  <c r="AS925" i="1"/>
  <c r="BD925" i="1" s="1"/>
  <c r="BN467" i="1" l="1"/>
  <c r="BO467" i="1"/>
  <c r="BN468" i="1"/>
  <c r="BO468" i="1"/>
  <c r="AU458" i="2"/>
  <c r="BT455" i="2"/>
  <c r="L455" i="2"/>
  <c r="K458" i="2"/>
  <c r="BH455" i="2"/>
  <c r="W459" i="2"/>
  <c r="BS459" i="2"/>
  <c r="X455" i="2"/>
  <c r="AJ455" i="2"/>
  <c r="AI459" i="2"/>
  <c r="CE459" i="2"/>
  <c r="BK463" i="1"/>
  <c r="AZ463" i="1"/>
  <c r="AV455" i="2"/>
  <c r="CF455" i="2"/>
  <c r="K459" i="2"/>
  <c r="BG459" i="2"/>
  <c r="AZ464" i="1"/>
  <c r="BS461" i="2" s="1"/>
  <c r="BA460" i="1"/>
  <c r="BL460" i="1" s="1"/>
  <c r="CE458" i="2"/>
  <c r="BK461" i="1"/>
  <c r="BW461" i="1" s="1"/>
  <c r="BA461" i="1" s="1"/>
  <c r="BL461" i="1" s="1"/>
  <c r="AZ973" i="1"/>
  <c r="BK973" i="1" s="1"/>
  <c r="BG458" i="2"/>
  <c r="BA459" i="1"/>
  <c r="BT456" i="2" s="1"/>
  <c r="AI458" i="2"/>
  <c r="W458" i="2"/>
  <c r="X454" i="2"/>
  <c r="AJ454" i="2"/>
  <c r="BL457" i="1"/>
  <c r="AV454" i="2"/>
  <c r="BH454" i="2"/>
  <c r="L454" i="2"/>
  <c r="BT454" i="2"/>
  <c r="BW462" i="1"/>
  <c r="CE460" i="2"/>
  <c r="BG460" i="2"/>
  <c r="BS460" i="2"/>
  <c r="AU460" i="2"/>
  <c r="AI460" i="2"/>
  <c r="K460" i="2"/>
  <c r="W460" i="2"/>
  <c r="AZ975" i="1"/>
  <c r="BK975" i="1" s="1"/>
  <c r="BP466" i="1"/>
  <c r="BU466" i="1"/>
  <c r="BQ466" i="1"/>
  <c r="BS466" i="1"/>
  <c r="BR466" i="1"/>
  <c r="BT466" i="1"/>
  <c r="BV466" i="1"/>
  <c r="AS929" i="1"/>
  <c r="BD929" i="1" s="1"/>
  <c r="BU465" i="1"/>
  <c r="BT465" i="1"/>
  <c r="BS465" i="1"/>
  <c r="BR465" i="1"/>
  <c r="BQ465" i="1"/>
  <c r="BV465" i="1"/>
  <c r="BP465" i="1"/>
  <c r="AR470" i="1"/>
  <c r="BC470" i="1" s="1"/>
  <c r="AR469" i="1"/>
  <c r="BC469" i="1" s="1"/>
  <c r="AS931" i="1"/>
  <c r="BD931" i="1" s="1"/>
  <c r="AS932" i="1"/>
  <c r="BD932" i="1" s="1"/>
  <c r="AS930" i="1"/>
  <c r="BD930" i="1" s="1"/>
  <c r="BN469" i="1" l="1"/>
  <c r="BO469" i="1"/>
  <c r="BN470" i="1"/>
  <c r="BO470" i="1"/>
  <c r="AZ976" i="1"/>
  <c r="BK976" i="1" s="1"/>
  <c r="AV457" i="2"/>
  <c r="L456" i="2"/>
  <c r="AU461" i="2"/>
  <c r="BH456" i="2"/>
  <c r="AZ466" i="1"/>
  <c r="BS463" i="2" s="1"/>
  <c r="AJ456" i="2"/>
  <c r="AI461" i="2"/>
  <c r="AZ465" i="1"/>
  <c r="CE462" i="2" s="1"/>
  <c r="CF456" i="2"/>
  <c r="CE461" i="2"/>
  <c r="W461" i="2"/>
  <c r="BG461" i="2"/>
  <c r="BK464" i="1"/>
  <c r="BW464" i="1" s="1"/>
  <c r="BH457" i="2"/>
  <c r="CF457" i="2"/>
  <c r="X457" i="2"/>
  <c r="K461" i="2"/>
  <c r="L457" i="2"/>
  <c r="BT457" i="2"/>
  <c r="AV456" i="2"/>
  <c r="BL459" i="1"/>
  <c r="BA462" i="1"/>
  <c r="BL462" i="1" s="1"/>
  <c r="AJ457" i="2"/>
  <c r="X456" i="2"/>
  <c r="BW463" i="1"/>
  <c r="AS935" i="1"/>
  <c r="BD935" i="1" s="1"/>
  <c r="AR471" i="1"/>
  <c r="BC471" i="1" s="1"/>
  <c r="AU463" i="2"/>
  <c r="BP468" i="1"/>
  <c r="BS468" i="1"/>
  <c r="BU468" i="1"/>
  <c r="BQ468" i="1"/>
  <c r="BT468" i="1"/>
  <c r="BR468" i="1"/>
  <c r="BV468" i="1"/>
  <c r="AS936" i="1"/>
  <c r="BD936" i="1" s="1"/>
  <c r="AR472" i="1"/>
  <c r="BC472" i="1" s="1"/>
  <c r="BS462" i="2"/>
  <c r="W462" i="2"/>
  <c r="AZ977" i="1"/>
  <c r="BK977" i="1" s="1"/>
  <c r="AS934" i="1"/>
  <c r="BD934" i="1" s="1"/>
  <c r="CF458" i="2"/>
  <c r="BT458" i="2"/>
  <c r="BH458" i="2"/>
  <c r="AJ458" i="2"/>
  <c r="AV458" i="2"/>
  <c r="X458" i="2"/>
  <c r="L458" i="2"/>
  <c r="BS467" i="1"/>
  <c r="BU467" i="1"/>
  <c r="BT467" i="1"/>
  <c r="BQ467" i="1"/>
  <c r="BR467" i="1"/>
  <c r="BV467" i="1"/>
  <c r="BP467" i="1"/>
  <c r="AS933" i="1"/>
  <c r="BD933" i="1" s="1"/>
  <c r="AZ978" i="1" l="1"/>
  <c r="BK978" i="1" s="1"/>
  <c r="BN471" i="1"/>
  <c r="BO471" i="1"/>
  <c r="BG462" i="2"/>
  <c r="AI463" i="2"/>
  <c r="BN472" i="1"/>
  <c r="BO472" i="1"/>
  <c r="CE463" i="2"/>
  <c r="K462" i="2"/>
  <c r="AU462" i="2"/>
  <c r="K463" i="2"/>
  <c r="BG463" i="2"/>
  <c r="BK465" i="1"/>
  <c r="BK466" i="1"/>
  <c r="BW466" i="1" s="1"/>
  <c r="AI462" i="2"/>
  <c r="W463" i="2"/>
  <c r="AZ467" i="1"/>
  <c r="BK467" i="1" s="1"/>
  <c r="AZ468" i="1"/>
  <c r="AU465" i="2" s="1"/>
  <c r="BA464" i="1"/>
  <c r="BL464" i="1" s="1"/>
  <c r="BH459" i="2"/>
  <c r="L459" i="2"/>
  <c r="BA463" i="1"/>
  <c r="BL463" i="1" s="1"/>
  <c r="BT459" i="2"/>
  <c r="AV459" i="2"/>
  <c r="CF459" i="2"/>
  <c r="X459" i="2"/>
  <c r="AJ459" i="2"/>
  <c r="BW465" i="1"/>
  <c r="CF461" i="2"/>
  <c r="AR473" i="1"/>
  <c r="BC473" i="1" s="1"/>
  <c r="BP470" i="1"/>
  <c r="BR470" i="1"/>
  <c r="BQ470" i="1"/>
  <c r="BT470" i="1"/>
  <c r="BU470" i="1"/>
  <c r="BS470" i="1"/>
  <c r="BV470" i="1"/>
  <c r="CE465" i="2"/>
  <c r="AI465" i="2"/>
  <c r="AS939" i="1"/>
  <c r="BD939" i="1" s="1"/>
  <c r="AS937" i="1"/>
  <c r="BD937" i="1" s="1"/>
  <c r="AS940" i="1"/>
  <c r="BD940" i="1" s="1"/>
  <c r="BU469" i="1"/>
  <c r="BR469" i="1"/>
  <c r="BQ469" i="1"/>
  <c r="BS469" i="1"/>
  <c r="BT469" i="1"/>
  <c r="BV469" i="1"/>
  <c r="BP469" i="1"/>
  <c r="AV460" i="2"/>
  <c r="BS464" i="2"/>
  <c r="AU464" i="2"/>
  <c r="K464" i="2"/>
  <c r="AZ979" i="1"/>
  <c r="BK979" i="1" s="1"/>
  <c r="AS938" i="1"/>
  <c r="BD938" i="1" s="1"/>
  <c r="AR474" i="1"/>
  <c r="BC474" i="1" s="1"/>
  <c r="BN473" i="1" l="1"/>
  <c r="BO473" i="1"/>
  <c r="BN474" i="1"/>
  <c r="BO474" i="1"/>
  <c r="AJ461" i="2"/>
  <c r="W465" i="2"/>
  <c r="BG465" i="2"/>
  <c r="W464" i="2"/>
  <c r="BG464" i="2"/>
  <c r="K465" i="2"/>
  <c r="BS465" i="2"/>
  <c r="BA466" i="1"/>
  <c r="BT463" i="2" s="1"/>
  <c r="BK468" i="1"/>
  <c r="BW468" i="1" s="1"/>
  <c r="BK469" i="1"/>
  <c r="AZ469" i="1"/>
  <c r="BA465" i="1"/>
  <c r="BT462" i="2" s="1"/>
  <c r="AI464" i="2"/>
  <c r="CE464" i="2"/>
  <c r="AZ980" i="1"/>
  <c r="BK980" i="1" s="1"/>
  <c r="AZ470" i="1"/>
  <c r="BS467" i="2" s="1"/>
  <c r="BH460" i="2"/>
  <c r="X460" i="2"/>
  <c r="BT460" i="2"/>
  <c r="X461" i="2"/>
  <c r="BH461" i="2"/>
  <c r="AJ460" i="2"/>
  <c r="CF460" i="2"/>
  <c r="L461" i="2"/>
  <c r="BT461" i="2"/>
  <c r="L460" i="2"/>
  <c r="AV461" i="2"/>
  <c r="BW467" i="1"/>
  <c r="BP472" i="1"/>
  <c r="BQ472" i="1"/>
  <c r="BS472" i="1"/>
  <c r="BT472" i="1"/>
  <c r="BU472" i="1"/>
  <c r="BR472" i="1"/>
  <c r="BV472" i="1"/>
  <c r="CF463" i="2"/>
  <c r="AV463" i="2"/>
  <c r="AI467" i="2"/>
  <c r="AR476" i="1"/>
  <c r="BC476" i="1" s="1"/>
  <c r="CE466" i="2"/>
  <c r="AU466" i="2"/>
  <c r="BS466" i="2"/>
  <c r="BG466" i="2"/>
  <c r="K466" i="2"/>
  <c r="W466" i="2"/>
  <c r="AI466" i="2"/>
  <c r="AZ981" i="1"/>
  <c r="BK981" i="1" s="1"/>
  <c r="AS943" i="1"/>
  <c r="BD943" i="1" s="1"/>
  <c r="BU471" i="1"/>
  <c r="BS471" i="1"/>
  <c r="BT471" i="1"/>
  <c r="BR471" i="1"/>
  <c r="BQ471" i="1"/>
  <c r="BV471" i="1"/>
  <c r="BP471" i="1"/>
  <c r="AS941" i="1"/>
  <c r="BD941" i="1" s="1"/>
  <c r="AS942" i="1"/>
  <c r="BD942" i="1" s="1"/>
  <c r="AS944" i="1"/>
  <c r="BD944" i="1" s="1"/>
  <c r="AR475" i="1"/>
  <c r="BC475" i="1" s="1"/>
  <c r="BN475" i="1" l="1"/>
  <c r="BO475" i="1"/>
  <c r="X463" i="2"/>
  <c r="BK472" i="1"/>
  <c r="AZ472" i="1"/>
  <c r="BN476" i="1"/>
  <c r="BO476" i="1"/>
  <c r="AJ462" i="2"/>
  <c r="BH463" i="2"/>
  <c r="X462" i="2"/>
  <c r="CE467" i="2"/>
  <c r="AJ463" i="2"/>
  <c r="BL466" i="1"/>
  <c r="CF462" i="2"/>
  <c r="L463" i="2"/>
  <c r="BA468" i="1"/>
  <c r="BL468" i="1" s="1"/>
  <c r="AZ982" i="1"/>
  <c r="BK982" i="1" s="1"/>
  <c r="AU467" i="2"/>
  <c r="AZ471" i="1"/>
  <c r="BK471" i="1" s="1"/>
  <c r="AV462" i="2"/>
  <c r="BH462" i="2"/>
  <c r="K467" i="2"/>
  <c r="BG467" i="2"/>
  <c r="BL465" i="1"/>
  <c r="BL467" i="1"/>
  <c r="BA467" i="1"/>
  <c r="BK470" i="1"/>
  <c r="BW470" i="1" s="1"/>
  <c r="L462" i="2"/>
  <c r="W467" i="2"/>
  <c r="BW469" i="1"/>
  <c r="AS948" i="1"/>
  <c r="BD948" i="1" s="1"/>
  <c r="BS473" i="1"/>
  <c r="BT473" i="1"/>
  <c r="BR473" i="1"/>
  <c r="BQ473" i="1"/>
  <c r="BU473" i="1"/>
  <c r="BV473" i="1"/>
  <c r="BP473" i="1"/>
  <c r="AS946" i="1"/>
  <c r="BD946" i="1" s="1"/>
  <c r="AR478" i="1"/>
  <c r="BC478" i="1" s="1"/>
  <c r="AR477" i="1"/>
  <c r="BC477" i="1" s="1"/>
  <c r="BG468" i="2"/>
  <c r="BS468" i="2"/>
  <c r="K468" i="2"/>
  <c r="W468" i="2"/>
  <c r="CF464" i="2"/>
  <c r="BT464" i="2"/>
  <c r="BH464" i="2"/>
  <c r="AV464" i="2"/>
  <c r="AJ464" i="2"/>
  <c r="X464" i="2"/>
  <c r="L464" i="2"/>
  <c r="AS945" i="1"/>
  <c r="BD945" i="1" s="1"/>
  <c r="AS947" i="1"/>
  <c r="BD947" i="1" s="1"/>
  <c r="BP474" i="1"/>
  <c r="BS474" i="1"/>
  <c r="BT474" i="1"/>
  <c r="BQ474" i="1"/>
  <c r="BR474" i="1"/>
  <c r="BU474" i="1"/>
  <c r="BV474" i="1"/>
  <c r="CE469" i="2"/>
  <c r="BS469" i="2"/>
  <c r="BG469" i="2"/>
  <c r="AI469" i="2"/>
  <c r="AU469" i="2"/>
  <c r="K469" i="2"/>
  <c r="W469" i="2"/>
  <c r="AZ984" i="1"/>
  <c r="BK984" i="1" s="1"/>
  <c r="AZ474" i="1" l="1"/>
  <c r="BK474" i="1" s="1"/>
  <c r="BN478" i="1"/>
  <c r="BO478" i="1"/>
  <c r="X465" i="2"/>
  <c r="AJ465" i="2"/>
  <c r="AI468" i="2"/>
  <c r="CE468" i="2"/>
  <c r="BH465" i="2"/>
  <c r="AZ983" i="1"/>
  <c r="BK983" i="1" s="1"/>
  <c r="AU468" i="2"/>
  <c r="BN477" i="1"/>
  <c r="BO477" i="1"/>
  <c r="BK473" i="1"/>
  <c r="AZ473" i="1"/>
  <c r="L465" i="2"/>
  <c r="BT465" i="2"/>
  <c r="AV465" i="2"/>
  <c r="CF465" i="2"/>
  <c r="BA469" i="1"/>
  <c r="BL469" i="1" s="1"/>
  <c r="BA470" i="1"/>
  <c r="AJ467" i="2" s="1"/>
  <c r="BW472" i="1"/>
  <c r="BW471" i="1"/>
  <c r="AS951" i="1"/>
  <c r="BD951" i="1" s="1"/>
  <c r="AV466" i="2"/>
  <c r="BT467" i="2"/>
  <c r="AS950" i="1"/>
  <c r="BD950" i="1" s="1"/>
  <c r="CE471" i="2"/>
  <c r="BG471" i="2"/>
  <c r="AI471" i="2"/>
  <c r="K471" i="2"/>
  <c r="BT475" i="1"/>
  <c r="BU475" i="1"/>
  <c r="BS475" i="1"/>
  <c r="BQ475" i="1"/>
  <c r="BR475" i="1"/>
  <c r="BV475" i="1"/>
  <c r="BP475" i="1"/>
  <c r="BP476" i="1"/>
  <c r="BT476" i="1"/>
  <c r="BR476" i="1"/>
  <c r="BU476" i="1"/>
  <c r="BS476" i="1"/>
  <c r="BQ476" i="1"/>
  <c r="BV476" i="1"/>
  <c r="AS949" i="1"/>
  <c r="BD949" i="1" s="1"/>
  <c r="AR479" i="1"/>
  <c r="BC479" i="1" s="1"/>
  <c r="AR480" i="1"/>
  <c r="BC480" i="1" s="1"/>
  <c r="CE470" i="2"/>
  <c r="AU470" i="2"/>
  <c r="BS470" i="2"/>
  <c r="BG470" i="2"/>
  <c r="AI470" i="2"/>
  <c r="K470" i="2"/>
  <c r="W470" i="2"/>
  <c r="AZ985" i="1"/>
  <c r="BK985" i="1" s="1"/>
  <c r="AS952" i="1"/>
  <c r="BD952" i="1" s="1"/>
  <c r="BN480" i="1" l="1"/>
  <c r="BO480" i="1"/>
  <c r="AZ476" i="1"/>
  <c r="BK476" i="1" s="1"/>
  <c r="AZ475" i="1"/>
  <c r="BK475" i="1" s="1"/>
  <c r="W471" i="2"/>
  <c r="BS471" i="2"/>
  <c r="L466" i="2"/>
  <c r="BL472" i="1"/>
  <c r="BA472" i="1"/>
  <c r="BN479" i="1"/>
  <c r="BO479" i="1"/>
  <c r="AZ986" i="1"/>
  <c r="BK986" i="1" s="1"/>
  <c r="AU471" i="2"/>
  <c r="CF466" i="2"/>
  <c r="AV467" i="2"/>
  <c r="BH467" i="2"/>
  <c r="BH466" i="2"/>
  <c r="L467" i="2"/>
  <c r="CF467" i="2"/>
  <c r="AJ466" i="2"/>
  <c r="BL470" i="1"/>
  <c r="BA471" i="1"/>
  <c r="BT468" i="2" s="1"/>
  <c r="X467" i="2"/>
  <c r="X466" i="2"/>
  <c r="BT466" i="2"/>
  <c r="BW473" i="1"/>
  <c r="BW474" i="1"/>
  <c r="AS956" i="1"/>
  <c r="BD956" i="1" s="1"/>
  <c r="AR482" i="1"/>
  <c r="BC482" i="1" s="1"/>
  <c r="AR481" i="1"/>
  <c r="BC481" i="1" s="1"/>
  <c r="CE473" i="2"/>
  <c r="AU473" i="2"/>
  <c r="AI473" i="2"/>
  <c r="K473" i="2"/>
  <c r="BG473" i="2"/>
  <c r="AZ988" i="1"/>
  <c r="BK988" i="1" s="1"/>
  <c r="CE472" i="2"/>
  <c r="AI472" i="2"/>
  <c r="CF469" i="2"/>
  <c r="BT469" i="2"/>
  <c r="BH469" i="2"/>
  <c r="AV469" i="2"/>
  <c r="AJ469" i="2"/>
  <c r="L469" i="2"/>
  <c r="X469" i="2"/>
  <c r="BQ477" i="1"/>
  <c r="BS477" i="1"/>
  <c r="BR477" i="1"/>
  <c r="BT477" i="1"/>
  <c r="BU477" i="1"/>
  <c r="BV477" i="1"/>
  <c r="BP477" i="1"/>
  <c r="AS954" i="1"/>
  <c r="BD954" i="1" s="1"/>
  <c r="AS955" i="1"/>
  <c r="BD955" i="1" s="1"/>
  <c r="BP478" i="1"/>
  <c r="BR478" i="1"/>
  <c r="BQ478" i="1"/>
  <c r="BS478" i="1"/>
  <c r="BT478" i="1"/>
  <c r="BU478" i="1"/>
  <c r="BV478" i="1"/>
  <c r="AS953" i="1"/>
  <c r="BD953" i="1" s="1"/>
  <c r="CF468" i="2"/>
  <c r="BH468" i="2"/>
  <c r="AV468" i="2"/>
  <c r="AJ468" i="2"/>
  <c r="L468" i="2"/>
  <c r="AZ477" i="1" l="1"/>
  <c r="BK477" i="1" s="1"/>
  <c r="BA474" i="1"/>
  <c r="BL474" i="1" s="1"/>
  <c r="AZ478" i="1"/>
  <c r="BK478" i="1" s="1"/>
  <c r="W472" i="2"/>
  <c r="BG472" i="2"/>
  <c r="BN482" i="1"/>
  <c r="BO482" i="1"/>
  <c r="BL471" i="1"/>
  <c r="X468" i="2"/>
  <c r="K472" i="2"/>
  <c r="BS472" i="2"/>
  <c r="W473" i="2"/>
  <c r="BS473" i="2"/>
  <c r="AZ987" i="1"/>
  <c r="BK987" i="1" s="1"/>
  <c r="AU472" i="2"/>
  <c r="BN481" i="1"/>
  <c r="BO481" i="1"/>
  <c r="BA473" i="1"/>
  <c r="BL473" i="1" s="1"/>
  <c r="BW475" i="1"/>
  <c r="BW476" i="1"/>
  <c r="BG475" i="2"/>
  <c r="K475" i="2"/>
  <c r="BS474" i="2"/>
  <c r="W474" i="2"/>
  <c r="AR483" i="1"/>
  <c r="BC483" i="1" s="1"/>
  <c r="AS957" i="1"/>
  <c r="BD957" i="1" s="1"/>
  <c r="BP480" i="1"/>
  <c r="BU480" i="1"/>
  <c r="BQ480" i="1"/>
  <c r="BR480" i="1"/>
  <c r="BT480" i="1"/>
  <c r="BS480" i="1"/>
  <c r="BV480" i="1"/>
  <c r="AS959" i="1"/>
  <c r="BD959" i="1" s="1"/>
  <c r="BU479" i="1"/>
  <c r="BR479" i="1"/>
  <c r="BT479" i="1"/>
  <c r="BQ479" i="1"/>
  <c r="BS479" i="1"/>
  <c r="BV479" i="1"/>
  <c r="BP479" i="1"/>
  <c r="AR484" i="1"/>
  <c r="BC484" i="1" s="1"/>
  <c r="AS958" i="1"/>
  <c r="BD958" i="1" s="1"/>
  <c r="BT471" i="2"/>
  <c r="AJ471" i="2"/>
  <c r="BH471" i="2"/>
  <c r="L471" i="2"/>
  <c r="X471" i="2"/>
  <c r="AS960" i="1"/>
  <c r="BD960" i="1" s="1"/>
  <c r="BN484" i="1" l="1"/>
  <c r="BO484" i="1"/>
  <c r="AU474" i="2"/>
  <c r="BK480" i="1"/>
  <c r="AZ480" i="1"/>
  <c r="BN483" i="1"/>
  <c r="BO483" i="1"/>
  <c r="AI474" i="2"/>
  <c r="CE474" i="2"/>
  <c r="AI475" i="2"/>
  <c r="CE475" i="2"/>
  <c r="AJ470" i="2"/>
  <c r="BA476" i="1"/>
  <c r="BL476" i="1" s="1"/>
  <c r="AV471" i="2"/>
  <c r="CF471" i="2"/>
  <c r="AZ479" i="1"/>
  <c r="BK479" i="1" s="1"/>
  <c r="AZ989" i="1"/>
  <c r="BK989" i="1" s="1"/>
  <c r="BG474" i="2"/>
  <c r="AZ990" i="1"/>
  <c r="BK990" i="1" s="1"/>
  <c r="AU475" i="2"/>
  <c r="L470" i="2"/>
  <c r="BH470" i="2"/>
  <c r="BA475" i="1"/>
  <c r="BL475" i="1" s="1"/>
  <c r="X470" i="2"/>
  <c r="BT470" i="2"/>
  <c r="K474" i="2"/>
  <c r="W475" i="2"/>
  <c r="BS475" i="2"/>
  <c r="AV470" i="2"/>
  <c r="CF470" i="2"/>
  <c r="BW478" i="1"/>
  <c r="BW477" i="1"/>
  <c r="BH472" i="2"/>
  <c r="L472" i="2"/>
  <c r="AS962" i="1"/>
  <c r="BD962" i="1" s="1"/>
  <c r="CE477" i="2"/>
  <c r="BS477" i="2"/>
  <c r="BG477" i="2"/>
  <c r="AU477" i="2"/>
  <c r="AI477" i="2"/>
  <c r="K477" i="2"/>
  <c r="W477" i="2"/>
  <c r="AZ992" i="1"/>
  <c r="BK992" i="1" s="1"/>
  <c r="BP482" i="1"/>
  <c r="BU482" i="1"/>
  <c r="BS482" i="1"/>
  <c r="BR482" i="1"/>
  <c r="BT482" i="1"/>
  <c r="BQ482" i="1"/>
  <c r="BV482" i="1"/>
  <c r="AS961" i="1"/>
  <c r="BD961" i="1" s="1"/>
  <c r="AR485" i="1"/>
  <c r="BC485" i="1" s="1"/>
  <c r="AS964" i="1"/>
  <c r="BD964" i="1" s="1"/>
  <c r="CE476" i="2"/>
  <c r="BS476" i="2"/>
  <c r="AI476" i="2"/>
  <c r="W476" i="2"/>
  <c r="AR486" i="1"/>
  <c r="BC486" i="1" s="1"/>
  <c r="AS963" i="1"/>
  <c r="BD963" i="1" s="1"/>
  <c r="BU481" i="1"/>
  <c r="BR481" i="1"/>
  <c r="BT481" i="1"/>
  <c r="BS481" i="1"/>
  <c r="BQ481" i="1"/>
  <c r="BV481" i="1"/>
  <c r="BP481" i="1"/>
  <c r="BT473" i="2"/>
  <c r="AJ473" i="2"/>
  <c r="L473" i="2"/>
  <c r="BN486" i="1" l="1"/>
  <c r="BO486" i="1"/>
  <c r="BN485" i="1"/>
  <c r="BO485" i="1"/>
  <c r="AJ472" i="2"/>
  <c r="CF472" i="2"/>
  <c r="AV473" i="2"/>
  <c r="CF473" i="2"/>
  <c r="K476" i="2"/>
  <c r="BG476" i="2"/>
  <c r="AV472" i="2"/>
  <c r="BA477" i="1"/>
  <c r="BT474" i="2" s="1"/>
  <c r="AZ482" i="1"/>
  <c r="BK482" i="1" s="1"/>
  <c r="BA478" i="1"/>
  <c r="CF475" i="2" s="1"/>
  <c r="X473" i="2"/>
  <c r="BH473" i="2"/>
  <c r="AZ481" i="1"/>
  <c r="BG478" i="2" s="1"/>
  <c r="AZ991" i="1"/>
  <c r="BK991" i="1" s="1"/>
  <c r="AU476" i="2"/>
  <c r="X472" i="2"/>
  <c r="BT472" i="2"/>
  <c r="BW480" i="1"/>
  <c r="BW479" i="1"/>
  <c r="AR487" i="1"/>
  <c r="BC487" i="1" s="1"/>
  <c r="AS965" i="1"/>
  <c r="BD965" i="1" s="1"/>
  <c r="AJ475" i="2"/>
  <c r="BH475" i="2"/>
  <c r="AV475" i="2"/>
  <c r="CE479" i="2"/>
  <c r="BG479" i="2"/>
  <c r="AU479" i="2"/>
  <c r="AI479" i="2"/>
  <c r="K479" i="2"/>
  <c r="AZ994" i="1"/>
  <c r="BK994" i="1" s="1"/>
  <c r="CF474" i="2"/>
  <c r="AJ474" i="2"/>
  <c r="AV474" i="2"/>
  <c r="AU478" i="2"/>
  <c r="BS478" i="2"/>
  <c r="AI478" i="2"/>
  <c r="K478" i="2"/>
  <c r="BP484" i="1"/>
  <c r="BS484" i="1"/>
  <c r="BT484" i="1"/>
  <c r="BU484" i="1"/>
  <c r="BQ484" i="1"/>
  <c r="BR484" i="1"/>
  <c r="BV484" i="1"/>
  <c r="AS968" i="1"/>
  <c r="BD968" i="1" s="1"/>
  <c r="AS967" i="1"/>
  <c r="BD967" i="1" s="1"/>
  <c r="AR488" i="1"/>
  <c r="BC488" i="1" s="1"/>
  <c r="BQ483" i="1"/>
  <c r="BS483" i="1"/>
  <c r="BT483" i="1"/>
  <c r="BU483" i="1"/>
  <c r="BR483" i="1"/>
  <c r="BV483" i="1"/>
  <c r="BP483" i="1"/>
  <c r="AS966" i="1"/>
  <c r="BD966" i="1" s="1"/>
  <c r="BN487" i="1" l="1"/>
  <c r="BO487" i="1"/>
  <c r="BK481" i="1"/>
  <c r="BL478" i="1"/>
  <c r="BL477" i="1"/>
  <c r="AZ483" i="1"/>
  <c r="BS480" i="2" s="1"/>
  <c r="AZ993" i="1"/>
  <c r="BK993" i="1" s="1"/>
  <c r="CE478" i="2"/>
  <c r="L474" i="2"/>
  <c r="BH474" i="2"/>
  <c r="X475" i="2"/>
  <c r="BT475" i="2"/>
  <c r="BA479" i="1"/>
  <c r="BL479" i="1" s="1"/>
  <c r="BK484" i="1"/>
  <c r="AZ484" i="1"/>
  <c r="W478" i="2"/>
  <c r="X474" i="2"/>
  <c r="W479" i="2"/>
  <c r="BS479" i="2"/>
  <c r="L475" i="2"/>
  <c r="BA480" i="1"/>
  <c r="BH477" i="2" s="1"/>
  <c r="BN488" i="1"/>
  <c r="BO488" i="1"/>
  <c r="BW481" i="1"/>
  <c r="BW482" i="1"/>
  <c r="AS972" i="1"/>
  <c r="BD972" i="1" s="1"/>
  <c r="AR490" i="1"/>
  <c r="BC490" i="1" s="1"/>
  <c r="AS969" i="1"/>
  <c r="BD969" i="1" s="1"/>
  <c r="AS970" i="1"/>
  <c r="BD970" i="1" s="1"/>
  <c r="CE480" i="2"/>
  <c r="AU480" i="2"/>
  <c r="AI480" i="2"/>
  <c r="AZ995" i="1"/>
  <c r="BK995" i="1" s="1"/>
  <c r="AS971" i="1"/>
  <c r="BD971" i="1" s="1"/>
  <c r="BR485" i="1"/>
  <c r="BU485" i="1"/>
  <c r="BQ485" i="1"/>
  <c r="BS485" i="1"/>
  <c r="BT485" i="1"/>
  <c r="BV485" i="1"/>
  <c r="BP485" i="1"/>
  <c r="BP486" i="1"/>
  <c r="BR486" i="1"/>
  <c r="BT486" i="1"/>
  <c r="BS486" i="1"/>
  <c r="BQ486" i="1"/>
  <c r="BU486" i="1"/>
  <c r="BV486" i="1"/>
  <c r="CE481" i="2"/>
  <c r="BS481" i="2"/>
  <c r="BG481" i="2"/>
  <c r="AU481" i="2"/>
  <c r="AI481" i="2"/>
  <c r="K481" i="2"/>
  <c r="W481" i="2"/>
  <c r="AZ996" i="1"/>
  <c r="BK996" i="1" s="1"/>
  <c r="CF476" i="2"/>
  <c r="BT476" i="2"/>
  <c r="BH476" i="2"/>
  <c r="AJ476" i="2"/>
  <c r="X476" i="2"/>
  <c r="L476" i="2"/>
  <c r="AR489" i="1"/>
  <c r="BC489" i="1" s="1"/>
  <c r="AJ477" i="2" l="1"/>
  <c r="CF477" i="2"/>
  <c r="BA481" i="1"/>
  <c r="AJ478" i="2" s="1"/>
  <c r="BL480" i="1"/>
  <c r="BN489" i="1"/>
  <c r="BO489" i="1"/>
  <c r="AV476" i="2"/>
  <c r="AZ486" i="1"/>
  <c r="BK486" i="1" s="1"/>
  <c r="AZ485" i="1"/>
  <c r="BS482" i="2" s="1"/>
  <c r="W480" i="2"/>
  <c r="BG480" i="2"/>
  <c r="AV477" i="2"/>
  <c r="BN490" i="1"/>
  <c r="BO490" i="1"/>
  <c r="BK483" i="1"/>
  <c r="BW483" i="1" s="1"/>
  <c r="L477" i="2"/>
  <c r="BT477" i="2"/>
  <c r="BA482" i="1"/>
  <c r="BL482" i="1" s="1"/>
  <c r="K480" i="2"/>
  <c r="X477" i="2"/>
  <c r="BW484" i="1"/>
  <c r="AR491" i="1"/>
  <c r="BC491" i="1" s="1"/>
  <c r="CE483" i="2"/>
  <c r="BG483" i="2"/>
  <c r="AI483" i="2"/>
  <c r="K483" i="2"/>
  <c r="CE482" i="2"/>
  <c r="AU482" i="2"/>
  <c r="K482" i="2"/>
  <c r="W482" i="2"/>
  <c r="BP488" i="1"/>
  <c r="BR488" i="1"/>
  <c r="BS488" i="1"/>
  <c r="BT488" i="1"/>
  <c r="BU488" i="1"/>
  <c r="BQ488" i="1"/>
  <c r="BV488" i="1"/>
  <c r="BT487" i="1"/>
  <c r="BS487" i="1"/>
  <c r="BU487" i="1"/>
  <c r="BR487" i="1"/>
  <c r="BQ487" i="1"/>
  <c r="BV487" i="1"/>
  <c r="BP487" i="1"/>
  <c r="CF478" i="2"/>
  <c r="BH478" i="2"/>
  <c r="AV478" i="2"/>
  <c r="L478" i="2"/>
  <c r="AR492" i="1"/>
  <c r="BC492" i="1" s="1"/>
  <c r="CF479" i="2"/>
  <c r="BH479" i="2"/>
  <c r="AV479" i="2"/>
  <c r="X479" i="2"/>
  <c r="AS974" i="1"/>
  <c r="BD974" i="1" s="1"/>
  <c r="AS976" i="1"/>
  <c r="BD976" i="1" s="1"/>
  <c r="AS975" i="1"/>
  <c r="BD975" i="1" s="1"/>
  <c r="AS973" i="1"/>
  <c r="BD973" i="1" s="1"/>
  <c r="BL483" i="1" l="1"/>
  <c r="BA483" i="1"/>
  <c r="AZ487" i="1"/>
  <c r="BG484" i="2" s="1"/>
  <c r="L479" i="2"/>
  <c r="BT479" i="2"/>
  <c r="X478" i="2"/>
  <c r="BT478" i="2"/>
  <c r="AZ997" i="1"/>
  <c r="BK997" i="1" s="1"/>
  <c r="BG482" i="2"/>
  <c r="AZ998" i="1"/>
  <c r="BK998" i="1" s="1"/>
  <c r="AU483" i="2"/>
  <c r="BN491" i="1"/>
  <c r="BO491" i="1"/>
  <c r="BK485" i="1"/>
  <c r="BL481" i="1"/>
  <c r="BK488" i="1"/>
  <c r="AZ488" i="1"/>
  <c r="BA484" i="1"/>
  <c r="BT481" i="2" s="1"/>
  <c r="AJ479" i="2"/>
  <c r="BN492" i="1"/>
  <c r="BO492" i="1"/>
  <c r="AI482" i="2"/>
  <c r="W483" i="2"/>
  <c r="BS483" i="2"/>
  <c r="BW485" i="1"/>
  <c r="BW486" i="1"/>
  <c r="AS979" i="1"/>
  <c r="BD979" i="1" s="1"/>
  <c r="AR494" i="1"/>
  <c r="BC494" i="1" s="1"/>
  <c r="AS980" i="1"/>
  <c r="BD980" i="1" s="1"/>
  <c r="CE484" i="2"/>
  <c r="AI484" i="2"/>
  <c r="CF481" i="2"/>
  <c r="AV481" i="2"/>
  <c r="AS978" i="1"/>
  <c r="BD978" i="1" s="1"/>
  <c r="BQ489" i="1"/>
  <c r="BU489" i="1"/>
  <c r="BR489" i="1"/>
  <c r="BS489" i="1"/>
  <c r="BT489" i="1"/>
  <c r="BV489" i="1"/>
  <c r="BP489" i="1"/>
  <c r="AS977" i="1"/>
  <c r="BD977" i="1" s="1"/>
  <c r="BP490" i="1"/>
  <c r="BR490" i="1"/>
  <c r="BS490" i="1"/>
  <c r="BQ490" i="1"/>
  <c r="BT490" i="1"/>
  <c r="BU490" i="1"/>
  <c r="BV490" i="1"/>
  <c r="CE485" i="2"/>
  <c r="BS485" i="2"/>
  <c r="BG485" i="2"/>
  <c r="AU485" i="2"/>
  <c r="AI485" i="2"/>
  <c r="K485" i="2"/>
  <c r="W485" i="2"/>
  <c r="AZ1000" i="1"/>
  <c r="BK1000" i="1" s="1"/>
  <c r="CF480" i="2"/>
  <c r="BT480" i="2"/>
  <c r="BH480" i="2"/>
  <c r="AV480" i="2"/>
  <c r="AJ480" i="2"/>
  <c r="X480" i="2"/>
  <c r="L480" i="2"/>
  <c r="AR493" i="1"/>
  <c r="BC493" i="1" s="1"/>
  <c r="BA485" i="1" l="1"/>
  <c r="BL485" i="1" s="1"/>
  <c r="BL484" i="1"/>
  <c r="BK487" i="1"/>
  <c r="BW487" i="1" s="1"/>
  <c r="BN493" i="1"/>
  <c r="BO493" i="1"/>
  <c r="AZ490" i="1"/>
  <c r="BK490" i="1" s="1"/>
  <c r="X481" i="2"/>
  <c r="BH481" i="2"/>
  <c r="W484" i="2"/>
  <c r="AU484" i="2"/>
  <c r="BN494" i="1"/>
  <c r="BO494" i="1"/>
  <c r="BA486" i="1"/>
  <c r="AJ483" i="2" s="1"/>
  <c r="AJ481" i="2"/>
  <c r="AZ999" i="1"/>
  <c r="BK999" i="1" s="1"/>
  <c r="BS484" i="2"/>
  <c r="BK489" i="1"/>
  <c r="AZ489" i="1"/>
  <c r="BG486" i="2" s="1"/>
  <c r="L481" i="2"/>
  <c r="K484" i="2"/>
  <c r="BW488" i="1"/>
  <c r="AR495" i="1"/>
  <c r="BC495" i="1" s="1"/>
  <c r="BT483" i="2"/>
  <c r="BH483" i="2"/>
  <c r="X483" i="2"/>
  <c r="BR492" i="1"/>
  <c r="BQ492" i="1"/>
  <c r="BS492" i="1"/>
  <c r="BT492" i="1"/>
  <c r="BU492" i="1"/>
  <c r="BV492" i="1"/>
  <c r="BP492" i="1"/>
  <c r="BT491" i="1"/>
  <c r="BS491" i="1"/>
  <c r="BU491" i="1"/>
  <c r="BR491" i="1"/>
  <c r="BQ491" i="1"/>
  <c r="BV491" i="1"/>
  <c r="BP491" i="1"/>
  <c r="CE486" i="2"/>
  <c r="BS486" i="2"/>
  <c r="AU486" i="2"/>
  <c r="AI486" i="2"/>
  <c r="K486" i="2"/>
  <c r="W486" i="2"/>
  <c r="AS984" i="1"/>
  <c r="BD984" i="1" s="1"/>
  <c r="AR496" i="1"/>
  <c r="BC496" i="1" s="1"/>
  <c r="AS981" i="1"/>
  <c r="BD981" i="1" s="1"/>
  <c r="AS983" i="1"/>
  <c r="BD983" i="1" s="1"/>
  <c r="CE487" i="2"/>
  <c r="BS487" i="2"/>
  <c r="BG487" i="2"/>
  <c r="AI487" i="2"/>
  <c r="W487" i="2"/>
  <c r="K487" i="2"/>
  <c r="AS982" i="1"/>
  <c r="BD982" i="1" s="1"/>
  <c r="BH482" i="2"/>
  <c r="AJ482" i="2"/>
  <c r="X482" i="2"/>
  <c r="BA487" i="1" l="1"/>
  <c r="BL487" i="1" s="1"/>
  <c r="BA488" i="1"/>
  <c r="BH485" i="2" s="1"/>
  <c r="L482" i="2"/>
  <c r="BT482" i="2"/>
  <c r="AZ1002" i="1"/>
  <c r="BK1002" i="1" s="1"/>
  <c r="AU487" i="2"/>
  <c r="AZ1001" i="1"/>
  <c r="BK1001" i="1" s="1"/>
  <c r="BK492" i="1"/>
  <c r="AZ492" i="1"/>
  <c r="L483" i="2"/>
  <c r="CF483" i="2"/>
  <c r="BL486" i="1"/>
  <c r="AZ491" i="1"/>
  <c r="BG488" i="2" s="1"/>
  <c r="BN495" i="1"/>
  <c r="BO495" i="1"/>
  <c r="AV482" i="2"/>
  <c r="CF482" i="2"/>
  <c r="BN496" i="1"/>
  <c r="BO496" i="1"/>
  <c r="AV483" i="2"/>
  <c r="BW489" i="1"/>
  <c r="BW490" i="1"/>
  <c r="AS986" i="1"/>
  <c r="BD986" i="1" s="1"/>
  <c r="BT485" i="2"/>
  <c r="AV485" i="2"/>
  <c r="L485" i="2"/>
  <c r="AS985" i="1"/>
  <c r="BD985" i="1" s="1"/>
  <c r="AS988" i="1"/>
  <c r="BD988" i="1" s="1"/>
  <c r="CE489" i="2"/>
  <c r="BG489" i="2"/>
  <c r="BS489" i="2"/>
  <c r="AU489" i="2"/>
  <c r="AI489" i="2"/>
  <c r="K489" i="2"/>
  <c r="W489" i="2"/>
  <c r="AZ1004" i="1"/>
  <c r="BK1004" i="1" s="1"/>
  <c r="AS987" i="1"/>
  <c r="BD987" i="1" s="1"/>
  <c r="BP494" i="1"/>
  <c r="BQ494" i="1"/>
  <c r="BU494" i="1"/>
  <c r="BR494" i="1"/>
  <c r="BT494" i="1"/>
  <c r="BS494" i="1"/>
  <c r="BV494" i="1"/>
  <c r="CF484" i="2"/>
  <c r="BH484" i="2"/>
  <c r="AJ484" i="2"/>
  <c r="L484" i="2"/>
  <c r="BS488" i="2"/>
  <c r="AU488" i="2"/>
  <c r="K488" i="2"/>
  <c r="AZ1003" i="1"/>
  <c r="BK1003" i="1" s="1"/>
  <c r="AR498" i="1"/>
  <c r="BC498" i="1" s="1"/>
  <c r="BS493" i="1"/>
  <c r="BR493" i="1"/>
  <c r="BU493" i="1"/>
  <c r="BT493" i="1"/>
  <c r="BQ493" i="1"/>
  <c r="BV493" i="1"/>
  <c r="BP493" i="1"/>
  <c r="AR497" i="1"/>
  <c r="BC497" i="1" s="1"/>
  <c r="BA489" i="1" l="1"/>
  <c r="BL489" i="1" s="1"/>
  <c r="BN497" i="1"/>
  <c r="BO497" i="1"/>
  <c r="BN498" i="1"/>
  <c r="BO498" i="1"/>
  <c r="AI488" i="2"/>
  <c r="CE488" i="2"/>
  <c r="AV484" i="2"/>
  <c r="BK494" i="1"/>
  <c r="AZ494" i="1"/>
  <c r="AJ485" i="2"/>
  <c r="CF485" i="2"/>
  <c r="BK491" i="1"/>
  <c r="BW491" i="1" s="1"/>
  <c r="BL488" i="1"/>
  <c r="BK493" i="1"/>
  <c r="AZ493" i="1"/>
  <c r="AU490" i="2" s="1"/>
  <c r="W488" i="2"/>
  <c r="X484" i="2"/>
  <c r="BT484" i="2"/>
  <c r="X485" i="2"/>
  <c r="BL490" i="1"/>
  <c r="BA490" i="1"/>
  <c r="BW492" i="1"/>
  <c r="CF486" i="2"/>
  <c r="AV486" i="2"/>
  <c r="CE490" i="2"/>
  <c r="BS490" i="2"/>
  <c r="BG490" i="2"/>
  <c r="AI490" i="2"/>
  <c r="K490" i="2"/>
  <c r="AZ1005" i="1"/>
  <c r="BK1005" i="1" s="1"/>
  <c r="AS991" i="1"/>
  <c r="BD991" i="1" s="1"/>
  <c r="BQ495" i="1"/>
  <c r="BU495" i="1"/>
  <c r="BT495" i="1"/>
  <c r="BS495" i="1"/>
  <c r="BR495" i="1"/>
  <c r="BV495" i="1"/>
  <c r="BP495" i="1"/>
  <c r="CF487" i="2"/>
  <c r="BT487" i="2"/>
  <c r="AJ487" i="2"/>
  <c r="BH487" i="2"/>
  <c r="AV487" i="2"/>
  <c r="L487" i="2"/>
  <c r="X487" i="2"/>
  <c r="CE491" i="2"/>
  <c r="BS491" i="2"/>
  <c r="BG491" i="2"/>
  <c r="AU491" i="2"/>
  <c r="AI491" i="2"/>
  <c r="W491" i="2"/>
  <c r="K491" i="2"/>
  <c r="AZ1006" i="1"/>
  <c r="BK1006" i="1" s="1"/>
  <c r="AR499" i="1"/>
  <c r="BC499" i="1" s="1"/>
  <c r="BS496" i="1"/>
  <c r="BU496" i="1"/>
  <c r="BR496" i="1"/>
  <c r="BT496" i="1"/>
  <c r="BQ496" i="1"/>
  <c r="BV496" i="1"/>
  <c r="BP496" i="1"/>
  <c r="AS989" i="1"/>
  <c r="BD989" i="1" s="1"/>
  <c r="AS990" i="1"/>
  <c r="BD990" i="1" s="1"/>
  <c r="AR500" i="1"/>
  <c r="BC500" i="1" s="1"/>
  <c r="AS992" i="1"/>
  <c r="BD992" i="1" s="1"/>
  <c r="BA491" i="1" l="1"/>
  <c r="BL491" i="1" s="1"/>
  <c r="AZ496" i="1"/>
  <c r="BK496" i="1" s="1"/>
  <c r="BN499" i="1"/>
  <c r="BO499" i="1"/>
  <c r="L486" i="2"/>
  <c r="BT486" i="2"/>
  <c r="AZ495" i="1"/>
  <c r="BK495" i="1" s="1"/>
  <c r="W490" i="2"/>
  <c r="X486" i="2"/>
  <c r="BH486" i="2"/>
  <c r="BN500" i="1"/>
  <c r="BO500" i="1"/>
  <c r="AJ486" i="2"/>
  <c r="BA492" i="1"/>
  <c r="AJ489" i="2" s="1"/>
  <c r="BW493" i="1"/>
  <c r="BW494" i="1"/>
  <c r="BP498" i="1"/>
  <c r="BT498" i="1"/>
  <c r="BQ498" i="1"/>
  <c r="BR498" i="1"/>
  <c r="BU498" i="1"/>
  <c r="BS498" i="1"/>
  <c r="BV498" i="1"/>
  <c r="AS993" i="1"/>
  <c r="BD993" i="1" s="1"/>
  <c r="CE493" i="2"/>
  <c r="BS493" i="2"/>
  <c r="AU493" i="2"/>
  <c r="AI493" i="2"/>
  <c r="K493" i="2"/>
  <c r="AZ1008" i="1"/>
  <c r="BK1008" i="1" s="1"/>
  <c r="AS996" i="1"/>
  <c r="BD996" i="1" s="1"/>
  <c r="AR502" i="1"/>
  <c r="BC502" i="1" s="1"/>
  <c r="AS994" i="1"/>
  <c r="BD994" i="1" s="1"/>
  <c r="BU497" i="1"/>
  <c r="BT497" i="1"/>
  <c r="BS497" i="1"/>
  <c r="BR497" i="1"/>
  <c r="BQ497" i="1"/>
  <c r="BV497" i="1"/>
  <c r="BP497" i="1"/>
  <c r="BS492" i="2"/>
  <c r="AZ1007" i="1"/>
  <c r="BK1007" i="1" s="1"/>
  <c r="AS995" i="1"/>
  <c r="BD995" i="1" s="1"/>
  <c r="BH489" i="2"/>
  <c r="X489" i="2"/>
  <c r="AR501" i="1"/>
  <c r="BC501" i="1" s="1"/>
  <c r="BH488" i="2"/>
  <c r="L488" i="2"/>
  <c r="BN502" i="1" l="1"/>
  <c r="BO502" i="1"/>
  <c r="X488" i="2"/>
  <c r="L489" i="2"/>
  <c r="BT489" i="2"/>
  <c r="AU492" i="2"/>
  <c r="BL492" i="1"/>
  <c r="AJ488" i="2"/>
  <c r="CF488" i="2"/>
  <c r="AV489" i="2"/>
  <c r="CF489" i="2"/>
  <c r="K492" i="2"/>
  <c r="BG492" i="2"/>
  <c r="BA494" i="1"/>
  <c r="AV491" i="2" s="1"/>
  <c r="AV488" i="2"/>
  <c r="BN501" i="1"/>
  <c r="BO501" i="1"/>
  <c r="AI492" i="2"/>
  <c r="CE492" i="2"/>
  <c r="W493" i="2"/>
  <c r="BG493" i="2"/>
  <c r="AZ498" i="1"/>
  <c r="AU495" i="2" s="1"/>
  <c r="BL493" i="1"/>
  <c r="BA493" i="1"/>
  <c r="BT488" i="2"/>
  <c r="W492" i="2"/>
  <c r="BK497" i="1"/>
  <c r="AZ497" i="1"/>
  <c r="BW495" i="1"/>
  <c r="BW496" i="1"/>
  <c r="AS998" i="1"/>
  <c r="BD998" i="1" s="1"/>
  <c r="AS1000" i="1"/>
  <c r="BD1000" i="1" s="1"/>
  <c r="CF490" i="2"/>
  <c r="BH490" i="2"/>
  <c r="BT490" i="2"/>
  <c r="AJ490" i="2"/>
  <c r="X490" i="2"/>
  <c r="L490" i="2"/>
  <c r="AV490" i="2"/>
  <c r="BG495" i="2"/>
  <c r="K495" i="2"/>
  <c r="BR499" i="1"/>
  <c r="BQ499" i="1"/>
  <c r="BT499" i="1"/>
  <c r="BU499" i="1"/>
  <c r="BS499" i="1"/>
  <c r="BV499" i="1"/>
  <c r="BP499" i="1"/>
  <c r="BS494" i="2"/>
  <c r="CE494" i="2"/>
  <c r="AU494" i="2"/>
  <c r="BG494" i="2"/>
  <c r="AI494" i="2"/>
  <c r="K494" i="2"/>
  <c r="W494" i="2"/>
  <c r="AZ1009" i="1"/>
  <c r="BK1009" i="1" s="1"/>
  <c r="BP500" i="1"/>
  <c r="BR500" i="1"/>
  <c r="BS500" i="1"/>
  <c r="BQ500" i="1"/>
  <c r="BT500" i="1"/>
  <c r="BU500" i="1"/>
  <c r="BV500" i="1"/>
  <c r="AS999" i="1"/>
  <c r="BD999" i="1" s="1"/>
  <c r="AR503" i="1"/>
  <c r="BC503" i="1" s="1"/>
  <c r="BT491" i="2"/>
  <c r="AJ491" i="2"/>
  <c r="L491" i="2"/>
  <c r="X491" i="2"/>
  <c r="AR504" i="1"/>
  <c r="BC504" i="1" s="1"/>
  <c r="AS997" i="1"/>
  <c r="BD997" i="1" s="1"/>
  <c r="BA496" i="1" l="1"/>
  <c r="BL496" i="1" s="1"/>
  <c r="AZ500" i="1"/>
  <c r="BK500" i="1" s="1"/>
  <c r="AZ499" i="1"/>
  <c r="BK499" i="1" s="1"/>
  <c r="BH491" i="2"/>
  <c r="CF491" i="2"/>
  <c r="AI495" i="2"/>
  <c r="CE495" i="2"/>
  <c r="BL494" i="1"/>
  <c r="W495" i="2"/>
  <c r="BS495" i="2"/>
  <c r="BL495" i="1"/>
  <c r="BA495" i="1"/>
  <c r="BK498" i="1"/>
  <c r="BN504" i="1"/>
  <c r="BO504" i="1"/>
  <c r="BN503" i="1"/>
  <c r="BO503" i="1"/>
  <c r="AZ1010" i="1"/>
  <c r="BK1010" i="1" s="1"/>
  <c r="BW498" i="1"/>
  <c r="BW497" i="1"/>
  <c r="AS1002" i="1"/>
  <c r="BD1002" i="1" s="1"/>
  <c r="AR506" i="1"/>
  <c r="BC506" i="1" s="1"/>
  <c r="BR501" i="1"/>
  <c r="BU501" i="1"/>
  <c r="BQ501" i="1"/>
  <c r="BS501" i="1"/>
  <c r="BT501" i="1"/>
  <c r="BV501" i="1"/>
  <c r="BP501" i="1"/>
  <c r="BT493" i="2"/>
  <c r="L493" i="2"/>
  <c r="AR505" i="1"/>
  <c r="BC505" i="1" s="1"/>
  <c r="CE497" i="2"/>
  <c r="BS497" i="2"/>
  <c r="AI497" i="2"/>
  <c r="AU497" i="2"/>
  <c r="K497" i="2"/>
  <c r="AZ1012" i="1"/>
  <c r="BK1012" i="1" s="1"/>
  <c r="BP502" i="1"/>
  <c r="BS502" i="1"/>
  <c r="BQ502" i="1"/>
  <c r="BU502" i="1"/>
  <c r="BT502" i="1"/>
  <c r="BR502" i="1"/>
  <c r="BV502" i="1"/>
  <c r="AS1001" i="1"/>
  <c r="BD1001" i="1" s="1"/>
  <c r="AS1003" i="1"/>
  <c r="BD1003" i="1" s="1"/>
  <c r="CE496" i="2"/>
  <c r="AI496" i="2"/>
  <c r="AS1004" i="1"/>
  <c r="BD1004" i="1" s="1"/>
  <c r="CF492" i="2"/>
  <c r="BT492" i="2"/>
  <c r="BH492" i="2"/>
  <c r="AV492" i="2"/>
  <c r="AJ492" i="2"/>
  <c r="X492" i="2"/>
  <c r="L492" i="2"/>
  <c r="W496" i="2" l="1"/>
  <c r="BG496" i="2"/>
  <c r="BN505" i="1"/>
  <c r="BO505" i="1"/>
  <c r="AV493" i="2"/>
  <c r="K496" i="2"/>
  <c r="BS496" i="2"/>
  <c r="BK502" i="1"/>
  <c r="AZ502" i="1"/>
  <c r="W497" i="2"/>
  <c r="BG497" i="2"/>
  <c r="X493" i="2"/>
  <c r="BH493" i="2"/>
  <c r="BK501" i="1"/>
  <c r="AZ501" i="1"/>
  <c r="BL497" i="1"/>
  <c r="BA497" i="1"/>
  <c r="BL498" i="1"/>
  <c r="BA498" i="1"/>
  <c r="AZ1011" i="1"/>
  <c r="BK1011" i="1" s="1"/>
  <c r="AU496" i="2"/>
  <c r="AJ493" i="2"/>
  <c r="CF493" i="2"/>
  <c r="BN506" i="1"/>
  <c r="BO506" i="1"/>
  <c r="BW500" i="1"/>
  <c r="BW499" i="1"/>
  <c r="BR503" i="1"/>
  <c r="BS503" i="1"/>
  <c r="BQ503" i="1"/>
  <c r="BT503" i="1"/>
  <c r="BU503" i="1"/>
  <c r="BV503" i="1"/>
  <c r="BP503" i="1"/>
  <c r="BP504" i="1"/>
  <c r="BQ504" i="1"/>
  <c r="BT504" i="1"/>
  <c r="BU504" i="1"/>
  <c r="BS504" i="1"/>
  <c r="BR504" i="1"/>
  <c r="BV504" i="1"/>
  <c r="CF495" i="2"/>
  <c r="BT495" i="2"/>
  <c r="BH495" i="2"/>
  <c r="AJ495" i="2"/>
  <c r="L495" i="2"/>
  <c r="AV495" i="2"/>
  <c r="X495" i="2"/>
  <c r="AS1005" i="1"/>
  <c r="BD1005" i="1" s="1"/>
  <c r="AR507" i="1"/>
  <c r="BC507" i="1" s="1"/>
  <c r="AR508" i="1"/>
  <c r="BC508" i="1" s="1"/>
  <c r="AS1007" i="1"/>
  <c r="BD1007" i="1" s="1"/>
  <c r="CE499" i="2"/>
  <c r="BS499" i="2"/>
  <c r="BG499" i="2"/>
  <c r="AU499" i="2"/>
  <c r="AI499" i="2"/>
  <c r="W499" i="2"/>
  <c r="K499" i="2"/>
  <c r="AZ1014" i="1"/>
  <c r="BK1014" i="1" s="1"/>
  <c r="CE498" i="2"/>
  <c r="BS498" i="2"/>
  <c r="AU498" i="2"/>
  <c r="BG498" i="2"/>
  <c r="K498" i="2"/>
  <c r="W498" i="2"/>
  <c r="AI498" i="2"/>
  <c r="AZ1013" i="1"/>
  <c r="BK1013" i="1" s="1"/>
  <c r="AS1006" i="1"/>
  <c r="BD1006" i="1" s="1"/>
  <c r="AS1008" i="1"/>
  <c r="BD1008" i="1" s="1"/>
  <c r="CF494" i="2"/>
  <c r="BH494" i="2"/>
  <c r="AJ494" i="2"/>
  <c r="AV494" i="2"/>
  <c r="X494" i="2"/>
  <c r="L494" i="2"/>
  <c r="BT494" i="2"/>
  <c r="BN507" i="1" l="1"/>
  <c r="BO507" i="1"/>
  <c r="BN508" i="1"/>
  <c r="BO508" i="1"/>
  <c r="BL499" i="1"/>
  <c r="BA499" i="1"/>
  <c r="BA500" i="1"/>
  <c r="AJ497" i="2" s="1"/>
  <c r="BK504" i="1"/>
  <c r="AZ504" i="1"/>
  <c r="AZ503" i="1"/>
  <c r="BG500" i="2" s="1"/>
  <c r="BW502" i="1"/>
  <c r="BW501" i="1"/>
  <c r="CE501" i="2"/>
  <c r="BS501" i="2"/>
  <c r="BG501" i="2"/>
  <c r="AU501" i="2"/>
  <c r="AI501" i="2"/>
  <c r="K501" i="2"/>
  <c r="W501" i="2"/>
  <c r="AZ1016" i="1"/>
  <c r="BK1016" i="1" s="1"/>
  <c r="BU505" i="1"/>
  <c r="BR505" i="1"/>
  <c r="BS505" i="1"/>
  <c r="BT505" i="1"/>
  <c r="BQ505" i="1"/>
  <c r="BV505" i="1"/>
  <c r="BP505" i="1"/>
  <c r="AS1012" i="1"/>
  <c r="BD1012" i="1" s="1"/>
  <c r="CF496" i="2"/>
  <c r="BT496" i="2"/>
  <c r="BH496" i="2"/>
  <c r="AV496" i="2"/>
  <c r="AJ496" i="2"/>
  <c r="X496" i="2"/>
  <c r="L496" i="2"/>
  <c r="AR509" i="1"/>
  <c r="BC509" i="1" s="1"/>
  <c r="AR510" i="1"/>
  <c r="BC510" i="1" s="1"/>
  <c r="CE500" i="2"/>
  <c r="AI500" i="2"/>
  <c r="AS1010" i="1"/>
  <c r="BD1010" i="1" s="1"/>
  <c r="AS1011" i="1"/>
  <c r="BD1011" i="1" s="1"/>
  <c r="BP506" i="1"/>
  <c r="BS506" i="1"/>
  <c r="BR506" i="1"/>
  <c r="BU506" i="1"/>
  <c r="BT506" i="1"/>
  <c r="BQ506" i="1"/>
  <c r="BV506" i="1"/>
  <c r="AS1009" i="1"/>
  <c r="BD1009" i="1" s="1"/>
  <c r="BH497" i="2"/>
  <c r="X497" i="2"/>
  <c r="BK506" i="1" l="1"/>
  <c r="AZ506" i="1"/>
  <c r="AZ505" i="1"/>
  <c r="BG502" i="2" s="1"/>
  <c r="BN510" i="1"/>
  <c r="BO510" i="1"/>
  <c r="BK503" i="1"/>
  <c r="BW503" i="1" s="1"/>
  <c r="BL500" i="1"/>
  <c r="AV497" i="2"/>
  <c r="CF497" i="2"/>
  <c r="W500" i="2"/>
  <c r="AU500" i="2"/>
  <c r="BN509" i="1"/>
  <c r="BO509" i="1"/>
  <c r="BA501" i="1"/>
  <c r="AJ498" i="2" s="1"/>
  <c r="L497" i="2"/>
  <c r="BT497" i="2"/>
  <c r="AZ1015" i="1"/>
  <c r="BK1015" i="1" s="1"/>
  <c r="BS500" i="2"/>
  <c r="K500" i="2"/>
  <c r="BA502" i="1"/>
  <c r="BT499" i="2" s="1"/>
  <c r="BW504" i="1"/>
  <c r="AR512" i="1"/>
  <c r="BC512" i="1" s="1"/>
  <c r="AS1013" i="1"/>
  <c r="BD1013" i="1" s="1"/>
  <c r="CF499" i="2"/>
  <c r="BH499" i="2"/>
  <c r="AV499" i="2"/>
  <c r="BT507" i="1"/>
  <c r="BR507" i="1"/>
  <c r="BU507" i="1"/>
  <c r="BQ507" i="1"/>
  <c r="BS507" i="1"/>
  <c r="BP507" i="1"/>
  <c r="BV507" i="1"/>
  <c r="AU502" i="2"/>
  <c r="W502" i="2"/>
  <c r="AS1015" i="1"/>
  <c r="BD1015" i="1" s="1"/>
  <c r="AS1014" i="1"/>
  <c r="BD1014" i="1" s="1"/>
  <c r="AR511" i="1"/>
  <c r="BC511" i="1" s="1"/>
  <c r="AS1016" i="1"/>
  <c r="BD1016" i="1" s="1"/>
  <c r="BT498" i="2"/>
  <c r="L498" i="2"/>
  <c r="CE503" i="2"/>
  <c r="BS503" i="2"/>
  <c r="BG503" i="2"/>
  <c r="AU503" i="2"/>
  <c r="AI503" i="2"/>
  <c r="W503" i="2"/>
  <c r="K503" i="2"/>
  <c r="AZ1018" i="1"/>
  <c r="BK1018" i="1" s="1"/>
  <c r="BP508" i="1"/>
  <c r="BQ508" i="1"/>
  <c r="BU508" i="1"/>
  <c r="BT508" i="1"/>
  <c r="BR508" i="1"/>
  <c r="BS508" i="1"/>
  <c r="BV508" i="1"/>
  <c r="BA503" i="1" l="1"/>
  <c r="BL503" i="1" s="1"/>
  <c r="BN511" i="1"/>
  <c r="BO511" i="1"/>
  <c r="BA504" i="1"/>
  <c r="BL504" i="1" s="1"/>
  <c r="X498" i="2"/>
  <c r="BH498" i="2"/>
  <c r="BL501" i="1"/>
  <c r="BK505" i="1"/>
  <c r="BW505" i="1" s="1"/>
  <c r="AV498" i="2"/>
  <c r="CF498" i="2"/>
  <c r="AI502" i="2"/>
  <c r="CE502" i="2"/>
  <c r="X499" i="2"/>
  <c r="AJ499" i="2"/>
  <c r="BN512" i="1"/>
  <c r="BO512" i="1"/>
  <c r="BL502" i="1"/>
  <c r="BK508" i="1"/>
  <c r="AZ508" i="1"/>
  <c r="CE505" i="2" s="1"/>
  <c r="K502" i="2"/>
  <c r="BS502" i="2"/>
  <c r="AZ1017" i="1"/>
  <c r="BK1017" i="1" s="1"/>
  <c r="AZ507" i="1"/>
  <c r="BK507" i="1" s="1"/>
  <c r="L499" i="2"/>
  <c r="BW506" i="1"/>
  <c r="AR513" i="1"/>
  <c r="BC513" i="1" s="1"/>
  <c r="BS504" i="2"/>
  <c r="AU504" i="2"/>
  <c r="K504" i="2"/>
  <c r="AZ1019" i="1"/>
  <c r="BK1019" i="1" s="1"/>
  <c r="BS505" i="2"/>
  <c r="BG505" i="2"/>
  <c r="AI505" i="2"/>
  <c r="AU505" i="2"/>
  <c r="W505" i="2"/>
  <c r="AZ1020" i="1"/>
  <c r="BK1020" i="1" s="1"/>
  <c r="AS1019" i="1"/>
  <c r="BD1019" i="1" s="1"/>
  <c r="CF501" i="2"/>
  <c r="BH501" i="2"/>
  <c r="AJ501" i="2"/>
  <c r="X501" i="2"/>
  <c r="AS1020" i="1"/>
  <c r="BD1020" i="1" s="1"/>
  <c r="CF500" i="2"/>
  <c r="BH500" i="2"/>
  <c r="AJ500" i="2"/>
  <c r="L500" i="2"/>
  <c r="BP510" i="1"/>
  <c r="BS510" i="1"/>
  <c r="BQ510" i="1"/>
  <c r="BR510" i="1"/>
  <c r="BT510" i="1"/>
  <c r="BU510" i="1"/>
  <c r="BV510" i="1"/>
  <c r="BS509" i="1"/>
  <c r="BT509" i="1"/>
  <c r="BU509" i="1"/>
  <c r="BR509" i="1"/>
  <c r="BQ509" i="1"/>
  <c r="BP509" i="1"/>
  <c r="BV509" i="1"/>
  <c r="AS1018" i="1"/>
  <c r="BD1018" i="1" s="1"/>
  <c r="AS1017" i="1"/>
  <c r="BD1017" i="1" s="1"/>
  <c r="AR514" i="1"/>
  <c r="BC514" i="1" s="1"/>
  <c r="BL505" i="1" l="1"/>
  <c r="BA505" i="1"/>
  <c r="AZ509" i="1"/>
  <c r="BS506" i="2" s="1"/>
  <c r="BL506" i="1"/>
  <c r="BA506" i="1"/>
  <c r="BN514" i="1"/>
  <c r="BO514" i="1"/>
  <c r="AV500" i="2"/>
  <c r="AV501" i="2"/>
  <c r="K505" i="2"/>
  <c r="AI504" i="2"/>
  <c r="CE504" i="2"/>
  <c r="BN513" i="1"/>
  <c r="BO513" i="1"/>
  <c r="BK510" i="1"/>
  <c r="AZ510" i="1"/>
  <c r="X500" i="2"/>
  <c r="BT500" i="2"/>
  <c r="L501" i="2"/>
  <c r="BT501" i="2"/>
  <c r="W504" i="2"/>
  <c r="BG504" i="2"/>
  <c r="BW507" i="1"/>
  <c r="BW508" i="1"/>
  <c r="AS1021" i="1"/>
  <c r="BD1021" i="1" s="1"/>
  <c r="CF503" i="2"/>
  <c r="BT503" i="2"/>
  <c r="AJ503" i="2"/>
  <c r="BH503" i="2"/>
  <c r="AV503" i="2"/>
  <c r="L503" i="2"/>
  <c r="X503" i="2"/>
  <c r="AR516" i="1"/>
  <c r="BC516" i="1" s="1"/>
  <c r="CF502" i="2"/>
  <c r="BH502" i="2"/>
  <c r="BT502" i="2"/>
  <c r="AJ502" i="2"/>
  <c r="AV502" i="2"/>
  <c r="X502" i="2"/>
  <c r="L502" i="2"/>
  <c r="AS1024" i="1"/>
  <c r="BD1024" i="1" s="1"/>
  <c r="BT511" i="1"/>
  <c r="BQ511" i="1"/>
  <c r="BS511" i="1"/>
  <c r="BU511" i="1"/>
  <c r="BR511" i="1"/>
  <c r="BP511" i="1"/>
  <c r="BV511" i="1"/>
  <c r="CE507" i="2"/>
  <c r="BS507" i="2"/>
  <c r="BG507" i="2"/>
  <c r="AI507" i="2"/>
  <c r="AU507" i="2"/>
  <c r="W507" i="2"/>
  <c r="K507" i="2"/>
  <c r="AZ1022" i="1"/>
  <c r="BK1022" i="1" s="1"/>
  <c r="BP512" i="1"/>
  <c r="BU512" i="1"/>
  <c r="BR512" i="1"/>
  <c r="BT512" i="1"/>
  <c r="BS512" i="1"/>
  <c r="BQ512" i="1"/>
  <c r="BV512" i="1"/>
  <c r="AU506" i="2"/>
  <c r="AZ1021" i="1"/>
  <c r="BK1021" i="1" s="1"/>
  <c r="AS1023" i="1"/>
  <c r="BD1023" i="1" s="1"/>
  <c r="AS1022" i="1"/>
  <c r="BD1022" i="1" s="1"/>
  <c r="AR515" i="1"/>
  <c r="BC515" i="1" s="1"/>
  <c r="BL507" i="1" l="1"/>
  <c r="BA507" i="1"/>
  <c r="BN515" i="1"/>
  <c r="BO515" i="1"/>
  <c r="W506" i="2"/>
  <c r="BG506" i="2"/>
  <c r="BK509" i="1"/>
  <c r="K506" i="2"/>
  <c r="CE506" i="2"/>
  <c r="BN516" i="1"/>
  <c r="BO516" i="1"/>
  <c r="BK512" i="1"/>
  <c r="AZ512" i="1"/>
  <c r="BS509" i="2" s="1"/>
  <c r="AI506" i="2"/>
  <c r="AZ511" i="1"/>
  <c r="CE508" i="2" s="1"/>
  <c r="BL508" i="1"/>
  <c r="BA508" i="1"/>
  <c r="BW509" i="1"/>
  <c r="BW510" i="1"/>
  <c r="CE509" i="2"/>
  <c r="BG509" i="2"/>
  <c r="AI509" i="2"/>
  <c r="AU509" i="2"/>
  <c r="W509" i="2"/>
  <c r="AZ1024" i="1"/>
  <c r="BK1024" i="1" s="1"/>
  <c r="BQ513" i="1"/>
  <c r="BU513" i="1"/>
  <c r="BT513" i="1"/>
  <c r="BS513" i="1"/>
  <c r="BR513" i="1"/>
  <c r="BP513" i="1"/>
  <c r="BV513" i="1"/>
  <c r="AS1027" i="1"/>
  <c r="BD1027" i="1" s="1"/>
  <c r="CF504" i="2"/>
  <c r="BT504" i="2"/>
  <c r="BH504" i="2"/>
  <c r="AV504" i="2"/>
  <c r="AJ504" i="2"/>
  <c r="X504" i="2"/>
  <c r="L504" i="2"/>
  <c r="AR517" i="1"/>
  <c r="BC517" i="1" s="1"/>
  <c r="AU508" i="2"/>
  <c r="AZ1023" i="1"/>
  <c r="BK1023" i="1" s="1"/>
  <c r="AS1028" i="1"/>
  <c r="BD1028" i="1" s="1"/>
  <c r="BP514" i="1"/>
  <c r="BT514" i="1"/>
  <c r="BR514" i="1"/>
  <c r="BS514" i="1"/>
  <c r="BQ514" i="1"/>
  <c r="BU514" i="1"/>
  <c r="BV514" i="1"/>
  <c r="AS1026" i="1"/>
  <c r="BD1026" i="1" s="1"/>
  <c r="CF505" i="2"/>
  <c r="BT505" i="2"/>
  <c r="BH505" i="2"/>
  <c r="AJ505" i="2"/>
  <c r="AV505" i="2"/>
  <c r="L505" i="2"/>
  <c r="X505" i="2"/>
  <c r="AR518" i="1"/>
  <c r="BC518" i="1" s="1"/>
  <c r="AS1025" i="1"/>
  <c r="BD1025" i="1" s="1"/>
  <c r="BN517" i="1" l="1"/>
  <c r="BO517" i="1"/>
  <c r="BA510" i="1"/>
  <c r="AJ507" i="2" s="1"/>
  <c r="W508" i="2"/>
  <c r="BS508" i="2"/>
  <c r="AZ513" i="1"/>
  <c r="BG510" i="2" s="1"/>
  <c r="BL509" i="1"/>
  <c r="BA509" i="1"/>
  <c r="BK511" i="1"/>
  <c r="BW511" i="1" s="1"/>
  <c r="K508" i="2"/>
  <c r="BG508" i="2"/>
  <c r="K509" i="2"/>
  <c r="AZ514" i="1"/>
  <c r="BS511" i="2" s="1"/>
  <c r="BN518" i="1"/>
  <c r="BO518" i="1"/>
  <c r="AI508" i="2"/>
  <c r="BW512" i="1"/>
  <c r="AS1030" i="1"/>
  <c r="BD1030" i="1" s="1"/>
  <c r="AS1029" i="1"/>
  <c r="BD1029" i="1" s="1"/>
  <c r="AS1032" i="1"/>
  <c r="BD1032" i="1" s="1"/>
  <c r="BP516" i="1"/>
  <c r="BQ516" i="1"/>
  <c r="BT516" i="1"/>
  <c r="BS516" i="1"/>
  <c r="BU516" i="1"/>
  <c r="BR516" i="1"/>
  <c r="BV516" i="1"/>
  <c r="CE511" i="2"/>
  <c r="AI511" i="2"/>
  <c r="BQ515" i="1"/>
  <c r="BS515" i="1"/>
  <c r="BT515" i="1"/>
  <c r="BR515" i="1"/>
  <c r="BU515" i="1"/>
  <c r="BP515" i="1"/>
  <c r="BV515" i="1"/>
  <c r="BS510" i="2"/>
  <c r="AU510" i="2"/>
  <c r="CF506" i="2"/>
  <c r="BH506" i="2"/>
  <c r="BT506" i="2"/>
  <c r="AV506" i="2"/>
  <c r="AJ506" i="2"/>
  <c r="X506" i="2"/>
  <c r="L506" i="2"/>
  <c r="AS1031" i="1"/>
  <c r="BD1031" i="1" s="1"/>
  <c r="BT507" i="2"/>
  <c r="L507" i="2"/>
  <c r="AR520" i="1"/>
  <c r="BC520" i="1" s="1"/>
  <c r="AR519" i="1"/>
  <c r="BC519" i="1" s="1"/>
  <c r="BL511" i="1" l="1"/>
  <c r="BA511" i="1"/>
  <c r="BH507" i="2"/>
  <c r="CE510" i="2"/>
  <c r="BK513" i="1"/>
  <c r="BW513" i="1" s="1"/>
  <c r="BL510" i="1"/>
  <c r="BN520" i="1"/>
  <c r="BO520" i="1"/>
  <c r="AV507" i="2"/>
  <c r="AZ1025" i="1"/>
  <c r="BK1025" i="1" s="1"/>
  <c r="AI510" i="2"/>
  <c r="BK515" i="1"/>
  <c r="AZ515" i="1"/>
  <c r="CE512" i="2" s="1"/>
  <c r="K511" i="2"/>
  <c r="BG511" i="2"/>
  <c r="BL512" i="1"/>
  <c r="BA512" i="1"/>
  <c r="AJ509" i="2" s="1"/>
  <c r="BN519" i="1"/>
  <c r="BO519" i="1"/>
  <c r="CF507" i="2"/>
  <c r="K510" i="2"/>
  <c r="AZ1026" i="1"/>
  <c r="BK1026" i="1" s="1"/>
  <c r="AU511" i="2"/>
  <c r="BK516" i="1"/>
  <c r="AZ516" i="1"/>
  <c r="CE513" i="2" s="1"/>
  <c r="BK514" i="1"/>
  <c r="X507" i="2"/>
  <c r="W510" i="2"/>
  <c r="W511" i="2"/>
  <c r="BW514" i="1"/>
  <c r="BP518" i="1"/>
  <c r="BQ518" i="1"/>
  <c r="BR518" i="1"/>
  <c r="BT518" i="1"/>
  <c r="BS518" i="1"/>
  <c r="BU518" i="1"/>
  <c r="BV518" i="1"/>
  <c r="BT509" i="2"/>
  <c r="BH509" i="2"/>
  <c r="L509" i="2"/>
  <c r="X509" i="2"/>
  <c r="AR521" i="1"/>
  <c r="BC521" i="1" s="1"/>
  <c r="CF508" i="2"/>
  <c r="BT508" i="2"/>
  <c r="BH508" i="2"/>
  <c r="AV508" i="2"/>
  <c r="AJ508" i="2"/>
  <c r="X508" i="2"/>
  <c r="L508" i="2"/>
  <c r="BQ517" i="1"/>
  <c r="BS517" i="1"/>
  <c r="BT517" i="1"/>
  <c r="BR517" i="1"/>
  <c r="BU517" i="1"/>
  <c r="BP517" i="1"/>
  <c r="BV517" i="1"/>
  <c r="AR522" i="1"/>
  <c r="BC522" i="1" s="1"/>
  <c r="BS512" i="2"/>
  <c r="BG512" i="2"/>
  <c r="AU512" i="2"/>
  <c r="K512" i="2"/>
  <c r="W512" i="2"/>
  <c r="AZ1027" i="1"/>
  <c r="BK1027" i="1" s="1"/>
  <c r="BS513" i="2"/>
  <c r="AU513" i="2"/>
  <c r="BG513" i="2"/>
  <c r="K513" i="2"/>
  <c r="W513" i="2"/>
  <c r="AZ1028" i="1"/>
  <c r="BK1028" i="1" s="1"/>
  <c r="BL513" i="1" l="1"/>
  <c r="BA513" i="1"/>
  <c r="AZ517" i="1"/>
  <c r="AU514" i="2" s="1"/>
  <c r="AV509" i="2"/>
  <c r="CF509" i="2"/>
  <c r="BA514" i="1"/>
  <c r="BH511" i="2" s="1"/>
  <c r="AI513" i="2"/>
  <c r="AI512" i="2"/>
  <c r="BN521" i="1"/>
  <c r="BO521" i="1"/>
  <c r="BK518" i="1"/>
  <c r="AZ518" i="1"/>
  <c r="BN522" i="1"/>
  <c r="BO522" i="1"/>
  <c r="BW515" i="1"/>
  <c r="BW516" i="1"/>
  <c r="CF510" i="2"/>
  <c r="BH510" i="2"/>
  <c r="AV510" i="2"/>
  <c r="AJ510" i="2"/>
  <c r="BT510" i="2"/>
  <c r="X510" i="2"/>
  <c r="L510" i="2"/>
  <c r="BG514" i="2"/>
  <c r="W514" i="2"/>
  <c r="AR523" i="1"/>
  <c r="BC523" i="1" s="1"/>
  <c r="AZ1030" i="1"/>
  <c r="BK1030" i="1" s="1"/>
  <c r="CE515" i="2"/>
  <c r="BS515" i="2"/>
  <c r="BG515" i="2"/>
  <c r="AI515" i="2"/>
  <c r="AU515" i="2"/>
  <c r="W515" i="2"/>
  <c r="K515" i="2"/>
  <c r="BT511" i="2"/>
  <c r="L511" i="2"/>
  <c r="BP520" i="1"/>
  <c r="BU520" i="1"/>
  <c r="BS520" i="1"/>
  <c r="BT520" i="1"/>
  <c r="BR520" i="1"/>
  <c r="BQ520" i="1"/>
  <c r="BV520" i="1"/>
  <c r="AR524" i="1"/>
  <c r="BC524" i="1" s="1"/>
  <c r="BR519" i="1"/>
  <c r="BS519" i="1"/>
  <c r="BT519" i="1"/>
  <c r="BQ519" i="1"/>
  <c r="BU519" i="1"/>
  <c r="BP519" i="1"/>
  <c r="BV519" i="1"/>
  <c r="BK520" i="1" l="1"/>
  <c r="AZ520" i="1"/>
  <c r="AV511" i="2"/>
  <c r="CF511" i="2"/>
  <c r="AI514" i="2"/>
  <c r="BS514" i="2"/>
  <c r="BL514" i="1"/>
  <c r="BK517" i="1"/>
  <c r="AJ511" i="2"/>
  <c r="BN523" i="1"/>
  <c r="BO523" i="1"/>
  <c r="K514" i="2"/>
  <c r="CE514" i="2"/>
  <c r="BA516" i="1"/>
  <c r="BL516" i="1" s="1"/>
  <c r="BK519" i="1"/>
  <c r="AZ519" i="1"/>
  <c r="CE516" i="2" s="1"/>
  <c r="BN524" i="1"/>
  <c r="BO524" i="1"/>
  <c r="X511" i="2"/>
  <c r="AZ1029" i="1"/>
  <c r="BK1029" i="1" s="1"/>
  <c r="BA515" i="1"/>
  <c r="BL515" i="1" s="1"/>
  <c r="BW517" i="1"/>
  <c r="BW518" i="1"/>
  <c r="BT513" i="2"/>
  <c r="BH513" i="2"/>
  <c r="AJ513" i="2"/>
  <c r="L513" i="2"/>
  <c r="X513" i="2"/>
  <c r="AZ1031" i="1"/>
  <c r="BK1031" i="1" s="1"/>
  <c r="BG516" i="2"/>
  <c r="AU516" i="2"/>
  <c r="BS516" i="2"/>
  <c r="K516" i="2"/>
  <c r="W516" i="2"/>
  <c r="AR526" i="1"/>
  <c r="BC526" i="1" s="1"/>
  <c r="AZ1032" i="1"/>
  <c r="BK1032" i="1" s="1"/>
  <c r="BS517" i="2"/>
  <c r="CE517" i="2"/>
  <c r="BG517" i="2"/>
  <c r="AU517" i="2"/>
  <c r="AI517" i="2"/>
  <c r="K517" i="2"/>
  <c r="W517" i="2"/>
  <c r="AR525" i="1"/>
  <c r="BC525" i="1" s="1"/>
  <c r="BP522" i="1"/>
  <c r="BR522" i="1"/>
  <c r="BQ522" i="1"/>
  <c r="BS522" i="1"/>
  <c r="BU522" i="1"/>
  <c r="BV522" i="1"/>
  <c r="BW522" i="1"/>
  <c r="BA522" i="1" s="1"/>
  <c r="BT522" i="1"/>
  <c r="BP521" i="1"/>
  <c r="BR521" i="1"/>
  <c r="BS521" i="1"/>
  <c r="BQ521" i="1"/>
  <c r="BV521" i="1"/>
  <c r="BW521" i="1"/>
  <c r="BA521" i="1" s="1"/>
  <c r="BT521" i="1"/>
  <c r="BU521" i="1"/>
  <c r="CF512" i="2"/>
  <c r="BT512" i="2"/>
  <c r="BH512" i="2"/>
  <c r="AJ512" i="2"/>
  <c r="X512" i="2"/>
  <c r="L512" i="2"/>
  <c r="BL517" i="1" l="1"/>
  <c r="BA517" i="1"/>
  <c r="AV512" i="2"/>
  <c r="BN525" i="1"/>
  <c r="BO525" i="1"/>
  <c r="AI516" i="2"/>
  <c r="AV513" i="2"/>
  <c r="CF513" i="2"/>
  <c r="BN526" i="1"/>
  <c r="BO526" i="1"/>
  <c r="BA518" i="1"/>
  <c r="AV515" i="2" s="1"/>
  <c r="BW519" i="1"/>
  <c r="BW520" i="1"/>
  <c r="BL522" i="1"/>
  <c r="BP523" i="1"/>
  <c r="BR523" i="1"/>
  <c r="BS523" i="1"/>
  <c r="BQ523" i="1"/>
  <c r="BT523" i="1"/>
  <c r="BU523" i="1"/>
  <c r="BV523" i="1"/>
  <c r="BW523" i="1"/>
  <c r="BA523" i="1" s="1"/>
  <c r="AR528" i="1"/>
  <c r="BC528" i="1" s="1"/>
  <c r="BL521" i="1"/>
  <c r="AJ515" i="2"/>
  <c r="BH515" i="2"/>
  <c r="BP524" i="1"/>
  <c r="BR524" i="1"/>
  <c r="BQ524" i="1"/>
  <c r="BS524" i="1"/>
  <c r="BW524" i="1"/>
  <c r="BA524" i="1" s="1"/>
  <c r="BT524" i="1"/>
  <c r="BV524" i="1"/>
  <c r="BU524" i="1"/>
  <c r="AR527" i="1"/>
  <c r="BC527" i="1" s="1"/>
  <c r="CF514" i="2"/>
  <c r="BH514" i="2"/>
  <c r="BT514" i="2"/>
  <c r="AV514" i="2"/>
  <c r="AJ514" i="2"/>
  <c r="X514" i="2"/>
  <c r="L514" i="2"/>
  <c r="BN528" i="1" l="1"/>
  <c r="BO528" i="1"/>
  <c r="X515" i="2"/>
  <c r="BT515" i="2"/>
  <c r="BL518" i="1"/>
  <c r="L515" i="2"/>
  <c r="CF515" i="2"/>
  <c r="BA520" i="1"/>
  <c r="BH517" i="2" s="1"/>
  <c r="BN527" i="1"/>
  <c r="BO527" i="1"/>
  <c r="BA519" i="1"/>
  <c r="BT516" i="2" s="1"/>
  <c r="BP525" i="1"/>
  <c r="BR525" i="1"/>
  <c r="BS525" i="1"/>
  <c r="BQ525" i="1"/>
  <c r="BU525" i="1"/>
  <c r="BV525" i="1"/>
  <c r="BW525" i="1"/>
  <c r="BA525" i="1" s="1"/>
  <c r="BT525" i="1"/>
  <c r="CF518" i="2"/>
  <c r="BT518" i="2"/>
  <c r="BH518" i="2"/>
  <c r="AV518" i="2"/>
  <c r="X518" i="2"/>
  <c r="L518" i="2"/>
  <c r="AJ518" i="2"/>
  <c r="CF517" i="2"/>
  <c r="BT517" i="2"/>
  <c r="AJ517" i="2"/>
  <c r="AV517" i="2"/>
  <c r="L517" i="2"/>
  <c r="AR530" i="1"/>
  <c r="BC530" i="1" s="1"/>
  <c r="AR529" i="1"/>
  <c r="BC529" i="1" s="1"/>
  <c r="CF516" i="2"/>
  <c r="BH516" i="2"/>
  <c r="AV516" i="2"/>
  <c r="AJ516" i="2"/>
  <c r="L516" i="2"/>
  <c r="BL524" i="1"/>
  <c r="BP526" i="1"/>
  <c r="BR526" i="1"/>
  <c r="BQ526" i="1"/>
  <c r="BS526" i="1"/>
  <c r="BU526" i="1"/>
  <c r="BW526" i="1"/>
  <c r="BA526" i="1" s="1"/>
  <c r="BT526" i="1"/>
  <c r="BV526" i="1"/>
  <c r="BL523" i="1"/>
  <c r="CF519" i="2"/>
  <c r="BT519" i="2"/>
  <c r="BH519" i="2"/>
  <c r="AJ519" i="2"/>
  <c r="AV519" i="2"/>
  <c r="X519" i="2"/>
  <c r="L519" i="2"/>
  <c r="BN530" i="1" l="1"/>
  <c r="BO530" i="1"/>
  <c r="BL519" i="1"/>
  <c r="BL520" i="1"/>
  <c r="X516" i="2"/>
  <c r="X517" i="2"/>
  <c r="BN529" i="1"/>
  <c r="BO529" i="1"/>
  <c r="CF520" i="2"/>
  <c r="AV520" i="2"/>
  <c r="BT520" i="2"/>
  <c r="AJ520" i="2"/>
  <c r="BH520" i="2"/>
  <c r="X520" i="2"/>
  <c r="L520" i="2"/>
  <c r="BP527" i="1"/>
  <c r="BR527" i="1"/>
  <c r="BS527" i="1"/>
  <c r="BQ527" i="1"/>
  <c r="BT527" i="1"/>
  <c r="BV527" i="1"/>
  <c r="BW527" i="1"/>
  <c r="BA527" i="1" s="1"/>
  <c r="BU527" i="1"/>
  <c r="AR532" i="1"/>
  <c r="BC532" i="1" s="1"/>
  <c r="BP528" i="1"/>
  <c r="BR528" i="1"/>
  <c r="BQ528" i="1"/>
  <c r="BS528" i="1"/>
  <c r="BT528" i="1"/>
  <c r="BL525" i="1"/>
  <c r="CF521" i="2"/>
  <c r="BT521" i="2"/>
  <c r="BH521" i="2"/>
  <c r="AV521" i="2"/>
  <c r="AJ521" i="2"/>
  <c r="X521" i="2"/>
  <c r="L521" i="2"/>
  <c r="BL526" i="1"/>
  <c r="AR531" i="1"/>
  <c r="BC531" i="1" s="1"/>
  <c r="BN532" i="1" l="1"/>
  <c r="BO532" i="1"/>
  <c r="BN531" i="1"/>
  <c r="BO531" i="1"/>
  <c r="BL527" i="1"/>
  <c r="BP529" i="1"/>
  <c r="BR529" i="1"/>
  <c r="BS529" i="1"/>
  <c r="BQ529" i="1"/>
  <c r="BU529" i="1"/>
  <c r="BV529" i="1"/>
  <c r="BW529" i="1"/>
  <c r="BA529" i="1" s="1"/>
  <c r="BT529" i="1"/>
  <c r="AR534" i="1"/>
  <c r="BC534" i="1" s="1"/>
  <c r="CF523" i="2"/>
  <c r="BT523" i="2"/>
  <c r="BH523" i="2"/>
  <c r="AJ523" i="2"/>
  <c r="AV523" i="2"/>
  <c r="L523" i="2"/>
  <c r="X523" i="2"/>
  <c r="BP530" i="1"/>
  <c r="BR530" i="1"/>
  <c r="BQ530" i="1"/>
  <c r="BS530" i="1"/>
  <c r="BV530" i="1"/>
  <c r="BU530" i="1"/>
  <c r="BW530" i="1"/>
  <c r="BA530" i="1" s="1"/>
  <c r="BT530" i="1"/>
  <c r="CF522" i="2"/>
  <c r="BT522" i="2"/>
  <c r="BH522" i="2"/>
  <c r="AV522" i="2"/>
  <c r="AJ522" i="2"/>
  <c r="X522" i="2"/>
  <c r="L522" i="2"/>
  <c r="AR533" i="1"/>
  <c r="BC533" i="1" s="1"/>
  <c r="BN534" i="1" l="1"/>
  <c r="BO534" i="1"/>
  <c r="BN533" i="1"/>
  <c r="BO533" i="1"/>
  <c r="AR535" i="1"/>
  <c r="BC535" i="1" s="1"/>
  <c r="BP532" i="1"/>
  <c r="BR532" i="1"/>
  <c r="BQ532" i="1"/>
  <c r="BS532" i="1"/>
  <c r="BT532" i="1"/>
  <c r="BL530" i="1"/>
  <c r="BP531" i="1"/>
  <c r="BR531" i="1"/>
  <c r="BS531" i="1"/>
  <c r="BQ531" i="1"/>
  <c r="BU531" i="1"/>
  <c r="BV531" i="1"/>
  <c r="BW531" i="1"/>
  <c r="BA531" i="1" s="1"/>
  <c r="BT531" i="1"/>
  <c r="AR536" i="1"/>
  <c r="BC536" i="1" s="1"/>
  <c r="BL529" i="1"/>
  <c r="CF524" i="2"/>
  <c r="BT524" i="2"/>
  <c r="AV524" i="2"/>
  <c r="BH524" i="2"/>
  <c r="L524" i="2"/>
  <c r="AJ524" i="2"/>
  <c r="X524" i="2"/>
  <c r="BN536" i="1" l="1"/>
  <c r="BO536" i="1"/>
  <c r="BN535" i="1"/>
  <c r="BO535" i="1"/>
  <c r="CF527" i="2"/>
  <c r="BT527" i="2"/>
  <c r="BH527" i="2"/>
  <c r="AJ527" i="2"/>
  <c r="AV527" i="2"/>
  <c r="X527" i="2"/>
  <c r="L527" i="2"/>
  <c r="BL531" i="1"/>
  <c r="BP534" i="1"/>
  <c r="BR534" i="1"/>
  <c r="BQ534" i="1"/>
  <c r="BS534" i="1"/>
  <c r="BT534" i="1"/>
  <c r="BP533" i="1"/>
  <c r="BR533" i="1"/>
  <c r="BS533" i="1"/>
  <c r="BQ533" i="1"/>
  <c r="BT533" i="1"/>
  <c r="BU533" i="1"/>
  <c r="BV533" i="1"/>
  <c r="BW533" i="1"/>
  <c r="BA533" i="1" s="1"/>
  <c r="CF526" i="2"/>
  <c r="BH526" i="2"/>
  <c r="AV526" i="2"/>
  <c r="L526" i="2"/>
  <c r="AJ526" i="2"/>
  <c r="BT526" i="2"/>
  <c r="X526" i="2"/>
  <c r="AR538" i="1"/>
  <c r="BC538" i="1" s="1"/>
  <c r="AR537" i="1"/>
  <c r="BC537" i="1" s="1"/>
  <c r="BN537" i="1" l="1"/>
  <c r="BO537" i="1"/>
  <c r="BN538" i="1"/>
  <c r="BO538" i="1"/>
  <c r="AR539" i="1"/>
  <c r="BC539" i="1" s="1"/>
  <c r="AR540" i="1"/>
  <c r="BC540" i="1" s="1"/>
  <c r="CF528" i="2"/>
  <c r="BT528" i="2"/>
  <c r="AV528" i="2"/>
  <c r="BH528" i="2"/>
  <c r="AJ528" i="2"/>
  <c r="X528" i="2"/>
  <c r="L528" i="2"/>
  <c r="BP536" i="1"/>
  <c r="BR536" i="1"/>
  <c r="BQ536" i="1"/>
  <c r="BS536" i="1"/>
  <c r="BV536" i="1"/>
  <c r="BW536" i="1"/>
  <c r="BA536" i="1" s="1"/>
  <c r="BU536" i="1"/>
  <c r="BT536" i="1"/>
  <c r="BL533" i="1"/>
  <c r="BP535" i="1"/>
  <c r="BR535" i="1"/>
  <c r="BS535" i="1"/>
  <c r="BQ535" i="1"/>
  <c r="BT535" i="1"/>
  <c r="BN540" i="1" l="1"/>
  <c r="BO540" i="1"/>
  <c r="BN539" i="1"/>
  <c r="BO539" i="1"/>
  <c r="AR542" i="1"/>
  <c r="BC542" i="1" s="1"/>
  <c r="CF530" i="2"/>
  <c r="BT530" i="2"/>
  <c r="BH530" i="2"/>
  <c r="AV530" i="2"/>
  <c r="AJ530" i="2"/>
  <c r="L530" i="2"/>
  <c r="X530" i="2"/>
  <c r="BL536" i="1"/>
  <c r="BP538" i="1"/>
  <c r="BR538" i="1"/>
  <c r="BQ538" i="1"/>
  <c r="BS538" i="1"/>
  <c r="BV538" i="1"/>
  <c r="BW538" i="1"/>
  <c r="BA538" i="1" s="1"/>
  <c r="BU538" i="1"/>
  <c r="BT538" i="1"/>
  <c r="AR541" i="1"/>
  <c r="BC541" i="1" s="1"/>
  <c r="BP537" i="1"/>
  <c r="BR537" i="1"/>
  <c r="BS537" i="1"/>
  <c r="BQ537" i="1"/>
  <c r="BT537" i="1"/>
  <c r="BV537" i="1"/>
  <c r="BU537" i="1"/>
  <c r="BW537" i="1"/>
  <c r="BA537" i="1" s="1"/>
  <c r="BN541" i="1" l="1"/>
  <c r="BO541" i="1"/>
  <c r="BN542" i="1"/>
  <c r="BO542" i="1"/>
  <c r="BL537" i="1"/>
  <c r="AR543" i="1"/>
  <c r="BC543" i="1" s="1"/>
  <c r="CF533" i="2"/>
  <c r="BT533" i="2"/>
  <c r="BH533" i="2"/>
  <c r="AJ533" i="2"/>
  <c r="AV533" i="2"/>
  <c r="X533" i="2"/>
  <c r="L533" i="2"/>
  <c r="BP540" i="1"/>
  <c r="BR540" i="1"/>
  <c r="BQ540" i="1"/>
  <c r="BS540" i="1"/>
  <c r="BU540" i="1"/>
  <c r="BW540" i="1"/>
  <c r="BA540" i="1" s="1"/>
  <c r="BT540" i="1"/>
  <c r="BV540" i="1"/>
  <c r="BP539" i="1"/>
  <c r="BR539" i="1"/>
  <c r="BS539" i="1"/>
  <c r="BQ539" i="1"/>
  <c r="BU539" i="1"/>
  <c r="BV539" i="1"/>
  <c r="BT539" i="1"/>
  <c r="BW539" i="1"/>
  <c r="BA539" i="1" s="1"/>
  <c r="BL538" i="1"/>
  <c r="AR544" i="1"/>
  <c r="BC544" i="1" s="1"/>
  <c r="BN544" i="1" l="1"/>
  <c r="BO544" i="1"/>
  <c r="BN543" i="1"/>
  <c r="BO543" i="1"/>
  <c r="AR545" i="1"/>
  <c r="BC545" i="1" s="1"/>
  <c r="BL539" i="1"/>
  <c r="BP541" i="1"/>
  <c r="BR541" i="1"/>
  <c r="BS541" i="1"/>
  <c r="BQ541" i="1"/>
  <c r="BV541" i="1"/>
  <c r="BW541" i="1"/>
  <c r="BA541" i="1" s="1"/>
  <c r="BT541" i="1"/>
  <c r="BU541" i="1"/>
  <c r="AR546" i="1"/>
  <c r="BC546" i="1" s="1"/>
  <c r="CF534" i="2"/>
  <c r="BT534" i="2"/>
  <c r="BH534" i="2"/>
  <c r="AV534" i="2"/>
  <c r="L534" i="2"/>
  <c r="X534" i="2"/>
  <c r="AJ534" i="2"/>
  <c r="BP542" i="1"/>
  <c r="BR542" i="1"/>
  <c r="BQ542" i="1"/>
  <c r="BS542" i="1"/>
  <c r="BV542" i="1"/>
  <c r="BU542" i="1"/>
  <c r="BW542" i="1"/>
  <c r="BA542" i="1" s="1"/>
  <c r="BT542" i="1"/>
  <c r="CF535" i="2"/>
  <c r="BT535" i="2"/>
  <c r="BH535" i="2"/>
  <c r="AJ535" i="2"/>
  <c r="X535" i="2"/>
  <c r="AV535" i="2"/>
  <c r="L535" i="2"/>
  <c r="BL540" i="1"/>
  <c r="BN546" i="1" l="1"/>
  <c r="BO546" i="1"/>
  <c r="BN545" i="1"/>
  <c r="BO545" i="1"/>
  <c r="BL542" i="1"/>
  <c r="CF536" i="2"/>
  <c r="AV536" i="2"/>
  <c r="BT536" i="2"/>
  <c r="BH536" i="2"/>
  <c r="AJ536" i="2"/>
  <c r="L536" i="2"/>
  <c r="X536" i="2"/>
  <c r="AR548" i="1"/>
  <c r="BC548" i="1" s="1"/>
  <c r="BL541" i="1"/>
  <c r="BP543" i="1"/>
  <c r="BR543" i="1"/>
  <c r="BS543" i="1"/>
  <c r="BQ543" i="1"/>
  <c r="BW543" i="1"/>
  <c r="BA543" i="1" s="1"/>
  <c r="BT543" i="1"/>
  <c r="BU543" i="1"/>
  <c r="BV543" i="1"/>
  <c r="CF537" i="2"/>
  <c r="BT537" i="2"/>
  <c r="BH537" i="2"/>
  <c r="AV537" i="2"/>
  <c r="AJ537" i="2"/>
  <c r="X537" i="2"/>
  <c r="L537" i="2"/>
  <c r="BP544" i="1"/>
  <c r="BR544" i="1"/>
  <c r="BQ544" i="1"/>
  <c r="BS544" i="1"/>
  <c r="BU544" i="1"/>
  <c r="BW544" i="1"/>
  <c r="BA544" i="1" s="1"/>
  <c r="BV544" i="1"/>
  <c r="BT544" i="1"/>
  <c r="AR547" i="1"/>
  <c r="BC547" i="1" s="1"/>
  <c r="BN547" i="1" l="1"/>
  <c r="BO547" i="1"/>
  <c r="BN548" i="1"/>
  <c r="BO548" i="1"/>
  <c r="AR549" i="1"/>
  <c r="BC549" i="1" s="1"/>
  <c r="BP546" i="1"/>
  <c r="BR546" i="1"/>
  <c r="BQ546" i="1"/>
  <c r="BS546" i="1"/>
  <c r="BV546" i="1"/>
  <c r="BU546" i="1"/>
  <c r="BW546" i="1"/>
  <c r="BA546" i="1" s="1"/>
  <c r="BT546" i="1"/>
  <c r="CF539" i="2"/>
  <c r="BT539" i="2"/>
  <c r="BH539" i="2"/>
  <c r="AJ539" i="2"/>
  <c r="AV539" i="2"/>
  <c r="X539" i="2"/>
  <c r="L539" i="2"/>
  <c r="AR550" i="1"/>
  <c r="BC550" i="1" s="1"/>
  <c r="BL544" i="1"/>
  <c r="BL543" i="1"/>
  <c r="BP545" i="1"/>
  <c r="BR545" i="1"/>
  <c r="BS545" i="1"/>
  <c r="BQ545" i="1"/>
  <c r="BT545" i="1"/>
  <c r="BU545" i="1"/>
  <c r="BV545" i="1"/>
  <c r="BW545" i="1"/>
  <c r="BA545" i="1" s="1"/>
  <c r="CF538" i="2"/>
  <c r="BT538" i="2"/>
  <c r="BH538" i="2"/>
  <c r="AV538" i="2"/>
  <c r="AJ538" i="2"/>
  <c r="X538" i="2"/>
  <c r="L538" i="2"/>
  <c r="BN550" i="1" l="1"/>
  <c r="BO550" i="1"/>
  <c r="BN549" i="1"/>
  <c r="BO549" i="1"/>
  <c r="CF541" i="2"/>
  <c r="BT541" i="2"/>
  <c r="BH541" i="2"/>
  <c r="AJ541" i="2"/>
  <c r="AV541" i="2"/>
  <c r="X541" i="2"/>
  <c r="L541" i="2"/>
  <c r="BL545" i="1"/>
  <c r="AR552" i="1"/>
  <c r="BC552" i="1" s="1"/>
  <c r="CF540" i="2"/>
  <c r="BT540" i="2"/>
  <c r="AV540" i="2"/>
  <c r="BH540" i="2"/>
  <c r="L540" i="2"/>
  <c r="AJ540" i="2"/>
  <c r="X540" i="2"/>
  <c r="BP548" i="1"/>
  <c r="BR548" i="1"/>
  <c r="BQ548" i="1"/>
  <c r="BS548" i="1"/>
  <c r="BU548" i="1"/>
  <c r="BW548" i="1"/>
  <c r="BA548" i="1" s="1"/>
  <c r="BT548" i="1"/>
  <c r="BV548" i="1"/>
  <c r="AR551" i="1"/>
  <c r="BC551" i="1" s="1"/>
  <c r="BL546" i="1"/>
  <c r="BP547" i="1"/>
  <c r="BR547" i="1"/>
  <c r="BS547" i="1"/>
  <c r="BQ547" i="1"/>
  <c r="BV547" i="1"/>
  <c r="BU547" i="1"/>
  <c r="BW547" i="1"/>
  <c r="BA547" i="1" s="1"/>
  <c r="BT547" i="1"/>
  <c r="BN551" i="1" l="1"/>
  <c r="BO551" i="1"/>
  <c r="BN552" i="1"/>
  <c r="BO552" i="1"/>
  <c r="CF543" i="2"/>
  <c r="BT543" i="2"/>
  <c r="BH543" i="2"/>
  <c r="AJ543" i="2"/>
  <c r="AV543" i="2"/>
  <c r="X543" i="2"/>
  <c r="L543" i="2"/>
  <c r="BP550" i="1"/>
  <c r="BR550" i="1"/>
  <c r="BQ550" i="1"/>
  <c r="BS550" i="1"/>
  <c r="BT550" i="1"/>
  <c r="BV550" i="1"/>
  <c r="BU550" i="1"/>
  <c r="BW550" i="1"/>
  <c r="BA550" i="1" s="1"/>
  <c r="BL547" i="1"/>
  <c r="AR553" i="1"/>
  <c r="BC553" i="1" s="1"/>
  <c r="BL548" i="1"/>
  <c r="BP549" i="1"/>
  <c r="BR549" i="1"/>
  <c r="BS549" i="1"/>
  <c r="BQ549" i="1"/>
  <c r="BT549" i="1"/>
  <c r="BV549" i="1"/>
  <c r="BU549" i="1"/>
  <c r="BW549" i="1"/>
  <c r="BA549" i="1" s="1"/>
  <c r="AR554" i="1"/>
  <c r="BC554" i="1" s="1"/>
  <c r="CF542" i="2"/>
  <c r="BT542" i="2"/>
  <c r="BH542" i="2"/>
  <c r="AV542" i="2"/>
  <c r="X542" i="2"/>
  <c r="L542" i="2"/>
  <c r="AJ542" i="2"/>
  <c r="BN554" i="1" l="1"/>
  <c r="BO554" i="1"/>
  <c r="BN553" i="1"/>
  <c r="BO553" i="1"/>
  <c r="CF545" i="2"/>
  <c r="BT545" i="2"/>
  <c r="BH545" i="2"/>
  <c r="AV545" i="2"/>
  <c r="AJ545" i="2"/>
  <c r="X545" i="2"/>
  <c r="L545" i="2"/>
  <c r="CF544" i="2"/>
  <c r="BT544" i="2"/>
  <c r="AV544" i="2"/>
  <c r="AJ544" i="2"/>
  <c r="L544" i="2"/>
  <c r="BH544" i="2"/>
  <c r="X544" i="2"/>
  <c r="AR556" i="1"/>
  <c r="BC556" i="1" s="1"/>
  <c r="AR555" i="1"/>
  <c r="BC555" i="1" s="1"/>
  <c r="BL550" i="1"/>
  <c r="BP552" i="1"/>
  <c r="BR552" i="1"/>
  <c r="BQ552" i="1"/>
  <c r="BS552" i="1"/>
  <c r="BW552" i="1"/>
  <c r="BA552" i="1" s="1"/>
  <c r="BT552" i="1"/>
  <c r="BV552" i="1"/>
  <c r="BU552" i="1"/>
  <c r="BP551" i="1"/>
  <c r="BR551" i="1"/>
  <c r="BS551" i="1"/>
  <c r="BQ551" i="1"/>
  <c r="BU551" i="1"/>
  <c r="BV551" i="1"/>
  <c r="BW551" i="1"/>
  <c r="BA551" i="1" s="1"/>
  <c r="BT551" i="1"/>
  <c r="BL549" i="1"/>
  <c r="BN555" i="1" l="1"/>
  <c r="BO555" i="1"/>
  <c r="BN556" i="1"/>
  <c r="BO556" i="1"/>
  <c r="CF546" i="2"/>
  <c r="BT546" i="2"/>
  <c r="BH546" i="2"/>
  <c r="AV546" i="2"/>
  <c r="AJ546" i="2"/>
  <c r="X546" i="2"/>
  <c r="L546" i="2"/>
  <c r="CF547" i="2"/>
  <c r="BH547" i="2"/>
  <c r="AJ547" i="2"/>
  <c r="BT547" i="2"/>
  <c r="AV547" i="2"/>
  <c r="X547" i="2"/>
  <c r="L547" i="2"/>
  <c r="AR558" i="1"/>
  <c r="BC558" i="1" s="1"/>
  <c r="BL551" i="1"/>
  <c r="BP554" i="1"/>
  <c r="BR554" i="1"/>
  <c r="BQ554" i="1"/>
  <c r="BS554" i="1"/>
  <c r="BT554" i="1"/>
  <c r="BV554" i="1"/>
  <c r="BU554" i="1"/>
  <c r="BW554" i="1"/>
  <c r="BA554" i="1" s="1"/>
  <c r="AR557" i="1"/>
  <c r="BC557" i="1" s="1"/>
  <c r="BL552" i="1"/>
  <c r="BP553" i="1"/>
  <c r="BR553" i="1"/>
  <c r="BS553" i="1"/>
  <c r="BQ553" i="1"/>
  <c r="BV553" i="1"/>
  <c r="BW553" i="1"/>
  <c r="BA553" i="1" s="1"/>
  <c r="BT553" i="1"/>
  <c r="BU553" i="1"/>
  <c r="BN558" i="1" l="1"/>
  <c r="BO558" i="1"/>
  <c r="BN557" i="1"/>
  <c r="BO557" i="1"/>
  <c r="CF548" i="2"/>
  <c r="BT548" i="2"/>
  <c r="AV548" i="2"/>
  <c r="BH548" i="2"/>
  <c r="X548" i="2"/>
  <c r="AJ548" i="2"/>
  <c r="L548" i="2"/>
  <c r="BL553" i="1"/>
  <c r="AR559" i="1"/>
  <c r="BC559" i="1" s="1"/>
  <c r="BP556" i="1"/>
  <c r="BR556" i="1"/>
  <c r="BQ556" i="1"/>
  <c r="BS556" i="1"/>
  <c r="BU556" i="1"/>
  <c r="BT556" i="1"/>
  <c r="BW556" i="1"/>
  <c r="BA556" i="1" s="1"/>
  <c r="BV556" i="1"/>
  <c r="BP555" i="1"/>
  <c r="BR555" i="1"/>
  <c r="BS555" i="1"/>
  <c r="BQ555" i="1"/>
  <c r="BU555" i="1"/>
  <c r="BW555" i="1"/>
  <c r="BA555" i="1" s="1"/>
  <c r="BV555" i="1"/>
  <c r="BT555" i="1"/>
  <c r="AR560" i="1"/>
  <c r="BC560" i="1" s="1"/>
  <c r="BL554" i="1"/>
  <c r="CF549" i="2"/>
  <c r="BT549" i="2"/>
  <c r="BH549" i="2"/>
  <c r="AJ549" i="2"/>
  <c r="AV549" i="2"/>
  <c r="X549" i="2"/>
  <c r="L549" i="2"/>
  <c r="BN560" i="1" l="1"/>
  <c r="BO560" i="1"/>
  <c r="BN559" i="1"/>
  <c r="BO559" i="1"/>
  <c r="BL556" i="1"/>
  <c r="BP557" i="1"/>
  <c r="BR557" i="1"/>
  <c r="BS557" i="1"/>
  <c r="BQ557" i="1"/>
  <c r="BU557" i="1"/>
  <c r="BV557" i="1"/>
  <c r="BW557" i="1"/>
  <c r="BA557" i="1" s="1"/>
  <c r="BT557" i="1"/>
  <c r="BP558" i="1"/>
  <c r="BR558" i="1"/>
  <c r="BQ558" i="1"/>
  <c r="BS558" i="1"/>
  <c r="BW558" i="1"/>
  <c r="BA558" i="1" s="1"/>
  <c r="BV558" i="1"/>
  <c r="BU558" i="1"/>
  <c r="BT558" i="1"/>
  <c r="CF551" i="2"/>
  <c r="BT551" i="2"/>
  <c r="BH551" i="2"/>
  <c r="AJ551" i="2"/>
  <c r="AV551" i="2"/>
  <c r="X551" i="2"/>
  <c r="L551" i="2"/>
  <c r="AR561" i="1"/>
  <c r="BC561" i="1" s="1"/>
  <c r="AR562" i="1"/>
  <c r="BC562" i="1" s="1"/>
  <c r="BL555" i="1"/>
  <c r="CF550" i="2"/>
  <c r="BT550" i="2"/>
  <c r="BH550" i="2"/>
  <c r="AV550" i="2"/>
  <c r="X550" i="2"/>
  <c r="L550" i="2"/>
  <c r="AJ550" i="2"/>
  <c r="BN562" i="1" l="1"/>
  <c r="BO562" i="1"/>
  <c r="BN561" i="1"/>
  <c r="BO561" i="1"/>
  <c r="CF552" i="2"/>
  <c r="BT552" i="2"/>
  <c r="AV552" i="2"/>
  <c r="AJ552" i="2"/>
  <c r="L552" i="2"/>
  <c r="X552" i="2"/>
  <c r="BH552" i="2"/>
  <c r="AR563" i="1"/>
  <c r="BC563" i="1" s="1"/>
  <c r="BP560" i="1"/>
  <c r="BR560" i="1"/>
  <c r="BQ560" i="1"/>
  <c r="BS560" i="1"/>
  <c r="BW560" i="1"/>
  <c r="BA560" i="1" s="1"/>
  <c r="BV560" i="1"/>
  <c r="BT560" i="1"/>
  <c r="BU560" i="1"/>
  <c r="BP559" i="1"/>
  <c r="BR559" i="1"/>
  <c r="BS559" i="1"/>
  <c r="BQ559" i="1"/>
  <c r="BU559" i="1"/>
  <c r="BV559" i="1"/>
  <c r="BT559" i="1"/>
  <c r="BW559" i="1"/>
  <c r="BA559" i="1" s="1"/>
  <c r="BL558" i="1"/>
  <c r="AR564" i="1"/>
  <c r="BC564" i="1" s="1"/>
  <c r="BL557" i="1"/>
  <c r="CF553" i="2"/>
  <c r="BT553" i="2"/>
  <c r="BH553" i="2"/>
  <c r="AV553" i="2"/>
  <c r="AJ553" i="2"/>
  <c r="X553" i="2"/>
  <c r="L553" i="2"/>
  <c r="BN563" i="1" l="1"/>
  <c r="BO563" i="1"/>
  <c r="BN564" i="1"/>
  <c r="BO564" i="1"/>
  <c r="BR562" i="1"/>
  <c r="BS562" i="1"/>
  <c r="BP562" i="1"/>
  <c r="BQ562" i="1"/>
  <c r="BW562" i="1"/>
  <c r="BA562" i="1" s="1"/>
  <c r="BU562" i="1"/>
  <c r="BT562" i="1"/>
  <c r="BV562" i="1"/>
  <c r="AR565" i="1"/>
  <c r="BC565" i="1" s="1"/>
  <c r="CF554" i="2"/>
  <c r="BT554" i="2"/>
  <c r="BH554" i="2"/>
  <c r="AV554" i="2"/>
  <c r="AJ554" i="2"/>
  <c r="X554" i="2"/>
  <c r="L554" i="2"/>
  <c r="CF555" i="2"/>
  <c r="BT555" i="2"/>
  <c r="BH555" i="2"/>
  <c r="AJ555" i="2"/>
  <c r="AV555" i="2"/>
  <c r="L555" i="2"/>
  <c r="X555" i="2"/>
  <c r="BL560" i="1"/>
  <c r="AR566" i="1"/>
  <c r="BC566" i="1" s="1"/>
  <c r="BL559" i="1"/>
  <c r="BR561" i="1"/>
  <c r="BQ561" i="1"/>
  <c r="BS561" i="1"/>
  <c r="BP561" i="1"/>
  <c r="BU561" i="1"/>
  <c r="BW561" i="1"/>
  <c r="BA561" i="1" s="1"/>
  <c r="BT561" i="1"/>
  <c r="BV561" i="1"/>
  <c r="BN566" i="1" l="1"/>
  <c r="BO566" i="1"/>
  <c r="BN565" i="1"/>
  <c r="BO565" i="1"/>
  <c r="AR568" i="1"/>
  <c r="BC568" i="1" s="1"/>
  <c r="BR564" i="1"/>
  <c r="BP564" i="1"/>
  <c r="BQ564" i="1"/>
  <c r="BS564" i="1"/>
  <c r="BU564" i="1"/>
  <c r="BW564" i="1"/>
  <c r="BA564" i="1" s="1"/>
  <c r="BV564" i="1"/>
  <c r="BT564" i="1"/>
  <c r="AR567" i="1"/>
  <c r="BC567" i="1" s="1"/>
  <c r="BL561" i="1"/>
  <c r="CF556" i="2"/>
  <c r="BT556" i="2"/>
  <c r="AV556" i="2"/>
  <c r="BH556" i="2"/>
  <c r="X556" i="2"/>
  <c r="L556" i="2"/>
  <c r="AJ556" i="2"/>
  <c r="CF557" i="2"/>
  <c r="BT557" i="2"/>
  <c r="BH557" i="2"/>
  <c r="AJ557" i="2"/>
  <c r="AV557" i="2"/>
  <c r="X557" i="2"/>
  <c r="L557" i="2"/>
  <c r="BR563" i="1"/>
  <c r="BP563" i="1"/>
  <c r="BQ563" i="1"/>
  <c r="BS563" i="1"/>
  <c r="BV563" i="1"/>
  <c r="BU563" i="1"/>
  <c r="BT563" i="1"/>
  <c r="BW563" i="1"/>
  <c r="BA563" i="1" s="1"/>
  <c r="BL562" i="1"/>
  <c r="BN567" i="1" l="1"/>
  <c r="BO567" i="1"/>
  <c r="BO568" i="1"/>
  <c r="BN568" i="1"/>
  <c r="CF558" i="2"/>
  <c r="BH558" i="2"/>
  <c r="AV558" i="2"/>
  <c r="BT558" i="2"/>
  <c r="L558" i="2"/>
  <c r="X558" i="2"/>
  <c r="AJ558" i="2"/>
  <c r="BL563" i="1"/>
  <c r="AR569" i="1"/>
  <c r="BC569" i="1" s="1"/>
  <c r="BL564" i="1"/>
  <c r="BR565" i="1"/>
  <c r="BQ565" i="1"/>
  <c r="BS565" i="1"/>
  <c r="BP565" i="1"/>
  <c r="BU565" i="1"/>
  <c r="BV565" i="1"/>
  <c r="BW565" i="1"/>
  <c r="BA565" i="1" s="1"/>
  <c r="BT565" i="1"/>
  <c r="CF559" i="2"/>
  <c r="BT559" i="2"/>
  <c r="BH559" i="2"/>
  <c r="AJ559" i="2"/>
  <c r="AV559" i="2"/>
  <c r="X559" i="2"/>
  <c r="L559" i="2"/>
  <c r="AR570" i="1"/>
  <c r="BC570" i="1" s="1"/>
  <c r="BR566" i="1"/>
  <c r="BS566" i="1"/>
  <c r="BP566" i="1"/>
  <c r="BQ566" i="1"/>
  <c r="BV566" i="1"/>
  <c r="BW566" i="1"/>
  <c r="BA566" i="1" s="1"/>
  <c r="BU566" i="1"/>
  <c r="BT566" i="1"/>
  <c r="BN570" i="1" l="1"/>
  <c r="BO570" i="1"/>
  <c r="BN569" i="1"/>
  <c r="BO569" i="1"/>
  <c r="AR572" i="1"/>
  <c r="BC572" i="1" s="1"/>
  <c r="AR571" i="1"/>
  <c r="BC571" i="1" s="1"/>
  <c r="BR568" i="1"/>
  <c r="BP568" i="1"/>
  <c r="BQ568" i="1"/>
  <c r="BS568" i="1"/>
  <c r="BV568" i="1"/>
  <c r="BU568" i="1"/>
  <c r="BW568" i="1"/>
  <c r="BA568" i="1" s="1"/>
  <c r="BT568" i="1"/>
  <c r="BL566" i="1"/>
  <c r="BL565" i="1"/>
  <c r="CF561" i="2"/>
  <c r="BT561" i="2"/>
  <c r="BH561" i="2"/>
  <c r="AV561" i="2"/>
  <c r="AJ561" i="2"/>
  <c r="X561" i="2"/>
  <c r="L561" i="2"/>
  <c r="CF560" i="2"/>
  <c r="BT560" i="2"/>
  <c r="AV560" i="2"/>
  <c r="BH560" i="2"/>
  <c r="AJ560" i="2"/>
  <c r="L560" i="2"/>
  <c r="X560" i="2"/>
  <c r="BR567" i="1"/>
  <c r="BP567" i="1"/>
  <c r="BQ567" i="1"/>
  <c r="BS567" i="1"/>
  <c r="BT567" i="1"/>
  <c r="BV567" i="1"/>
  <c r="BU567" i="1"/>
  <c r="BW567" i="1"/>
  <c r="BA567" i="1" s="1"/>
  <c r="BN571" i="1" l="1"/>
  <c r="BO571" i="1"/>
  <c r="BO572" i="1"/>
  <c r="BN572" i="1"/>
  <c r="BL567" i="1"/>
  <c r="CF562" i="2"/>
  <c r="BT562" i="2"/>
  <c r="BH562" i="2"/>
  <c r="AV562" i="2"/>
  <c r="AJ562" i="2"/>
  <c r="L562" i="2"/>
  <c r="X562" i="2"/>
  <c r="BR569" i="1"/>
  <c r="BQ569" i="1"/>
  <c r="BS569" i="1"/>
  <c r="BP569" i="1"/>
  <c r="BU569" i="1"/>
  <c r="BW569" i="1"/>
  <c r="BA569" i="1" s="1"/>
  <c r="BV569" i="1"/>
  <c r="BT569" i="1"/>
  <c r="BL568" i="1"/>
  <c r="AR573" i="1"/>
  <c r="BC573" i="1" s="1"/>
  <c r="CF563" i="2"/>
  <c r="BH563" i="2"/>
  <c r="BT563" i="2"/>
  <c r="AJ563" i="2"/>
  <c r="AV563" i="2"/>
  <c r="X563" i="2"/>
  <c r="L563" i="2"/>
  <c r="AR574" i="1"/>
  <c r="BC574" i="1" s="1"/>
  <c r="BR570" i="1"/>
  <c r="BS570" i="1"/>
  <c r="BP570" i="1"/>
  <c r="BQ570" i="1"/>
  <c r="BV570" i="1"/>
  <c r="BU570" i="1"/>
  <c r="BT570" i="1"/>
  <c r="BW570" i="1"/>
  <c r="BA570" i="1" s="1"/>
  <c r="BN574" i="1" l="1"/>
  <c r="BO574" i="1"/>
  <c r="BN573" i="1"/>
  <c r="BO573" i="1"/>
  <c r="CF565" i="2"/>
  <c r="BT565" i="2"/>
  <c r="BH565" i="2"/>
  <c r="AJ565" i="2"/>
  <c r="AV565" i="2"/>
  <c r="X565" i="2"/>
  <c r="L565" i="2"/>
  <c r="BL569" i="1"/>
  <c r="BL570" i="1"/>
  <c r="BR572" i="1"/>
  <c r="BP572" i="1"/>
  <c r="BQ572" i="1"/>
  <c r="BS572" i="1"/>
  <c r="BT572" i="1"/>
  <c r="BU572" i="1"/>
  <c r="BW572" i="1"/>
  <c r="BA572" i="1" s="1"/>
  <c r="BV572" i="1"/>
  <c r="BR571" i="1"/>
  <c r="BP571" i="1"/>
  <c r="BQ571" i="1"/>
  <c r="BS571" i="1"/>
  <c r="BV571" i="1"/>
  <c r="BU571" i="1"/>
  <c r="BT571" i="1"/>
  <c r="BW571" i="1"/>
  <c r="BA571" i="1" s="1"/>
  <c r="AR576" i="1"/>
  <c r="BC576" i="1" s="1"/>
  <c r="AR575" i="1"/>
  <c r="BC575" i="1" s="1"/>
  <c r="CF564" i="2"/>
  <c r="BT564" i="2"/>
  <c r="AV564" i="2"/>
  <c r="BH564" i="2"/>
  <c r="X564" i="2"/>
  <c r="AJ564" i="2"/>
  <c r="L564" i="2"/>
  <c r="BO576" i="1" l="1"/>
  <c r="BN576" i="1"/>
  <c r="BN575" i="1"/>
  <c r="BO575" i="1"/>
  <c r="AR577" i="1"/>
  <c r="BC577" i="1" s="1"/>
  <c r="BL572" i="1"/>
  <c r="BR574" i="1"/>
  <c r="BS574" i="1"/>
  <c r="BP574" i="1"/>
  <c r="BQ574" i="1"/>
  <c r="BT574" i="1"/>
  <c r="BW574" i="1"/>
  <c r="BA574" i="1" s="1"/>
  <c r="BU574" i="1"/>
  <c r="BV574" i="1"/>
  <c r="BR573" i="1"/>
  <c r="BQ573" i="1"/>
  <c r="BS573" i="1"/>
  <c r="BP573" i="1"/>
  <c r="BT573" i="1"/>
  <c r="BU573" i="1"/>
  <c r="BV573" i="1"/>
  <c r="BW573" i="1"/>
  <c r="BA573" i="1" s="1"/>
  <c r="BL571" i="1"/>
  <c r="CF567" i="2"/>
  <c r="BT567" i="2"/>
  <c r="BH567" i="2"/>
  <c r="AJ567" i="2"/>
  <c r="X567" i="2"/>
  <c r="AV567" i="2"/>
  <c r="L567" i="2"/>
  <c r="AR578" i="1"/>
  <c r="BC578" i="1" s="1"/>
  <c r="CF566" i="2"/>
  <c r="BT566" i="2"/>
  <c r="BH566" i="2"/>
  <c r="AV566" i="2"/>
  <c r="L566" i="2"/>
  <c r="AJ566" i="2"/>
  <c r="X566" i="2"/>
  <c r="BN578" i="1" l="1"/>
  <c r="BO578" i="1"/>
  <c r="BN577" i="1"/>
  <c r="BO577" i="1"/>
  <c r="BR576" i="1"/>
  <c r="BP576" i="1"/>
  <c r="BQ576" i="1"/>
  <c r="BS576" i="1"/>
  <c r="BW576" i="1"/>
  <c r="BA576" i="1" s="1"/>
  <c r="BV576" i="1"/>
  <c r="BT576" i="1"/>
  <c r="BU576" i="1"/>
  <c r="BL573" i="1"/>
  <c r="AR580" i="1"/>
  <c r="BC580" i="1" s="1"/>
  <c r="CF569" i="2"/>
  <c r="BT569" i="2"/>
  <c r="BH569" i="2"/>
  <c r="AV569" i="2"/>
  <c r="AJ569" i="2"/>
  <c r="X569" i="2"/>
  <c r="L569" i="2"/>
  <c r="BL574" i="1"/>
  <c r="AR579" i="1"/>
  <c r="BC579" i="1" s="1"/>
  <c r="CF568" i="2"/>
  <c r="AV568" i="2"/>
  <c r="BT568" i="2"/>
  <c r="BH568" i="2"/>
  <c r="AJ568" i="2"/>
  <c r="L568" i="2"/>
  <c r="X568" i="2"/>
  <c r="BR575" i="1"/>
  <c r="BP575" i="1"/>
  <c r="BQ575" i="1"/>
  <c r="BS575" i="1"/>
  <c r="BV575" i="1"/>
  <c r="BU575" i="1"/>
  <c r="BT575" i="1"/>
  <c r="BW575" i="1"/>
  <c r="BA575" i="1" s="1"/>
  <c r="BN579" i="1" l="1"/>
  <c r="BO579" i="1"/>
  <c r="BO580" i="1"/>
  <c r="BN580" i="1"/>
  <c r="AR582" i="1"/>
  <c r="BC582" i="1" s="1"/>
  <c r="BR577" i="1"/>
  <c r="BQ577" i="1"/>
  <c r="BS577" i="1"/>
  <c r="BP577" i="1"/>
  <c r="BU577" i="1"/>
  <c r="BV577" i="1"/>
  <c r="BW577" i="1"/>
  <c r="BA577" i="1" s="1"/>
  <c r="BT577" i="1"/>
  <c r="BR578" i="1"/>
  <c r="BS578" i="1"/>
  <c r="BP578" i="1"/>
  <c r="BQ578" i="1"/>
  <c r="BW578" i="1"/>
  <c r="BA578" i="1" s="1"/>
  <c r="BU578" i="1"/>
  <c r="BT578" i="1"/>
  <c r="BV578" i="1"/>
  <c r="BL575" i="1"/>
  <c r="AR581" i="1"/>
  <c r="BC581" i="1" s="1"/>
  <c r="CF570" i="2"/>
  <c r="BT570" i="2"/>
  <c r="BH570" i="2"/>
  <c r="AV570" i="2"/>
  <c r="AJ570" i="2"/>
  <c r="X570" i="2"/>
  <c r="L570" i="2"/>
  <c r="CF571" i="2"/>
  <c r="BT571" i="2"/>
  <c r="BH571" i="2"/>
  <c r="AJ571" i="2"/>
  <c r="AV571" i="2"/>
  <c r="X571" i="2"/>
  <c r="L571" i="2"/>
  <c r="BL576" i="1"/>
  <c r="BN581" i="1" l="1"/>
  <c r="BO581" i="1"/>
  <c r="BN582" i="1"/>
  <c r="BO582" i="1"/>
  <c r="CF572" i="2"/>
  <c r="BT572" i="2"/>
  <c r="AV572" i="2"/>
  <c r="BH572" i="2"/>
  <c r="L572" i="2"/>
  <c r="AJ572" i="2"/>
  <c r="X572" i="2"/>
  <c r="BL578" i="1"/>
  <c r="AR583" i="1"/>
  <c r="BC583" i="1" s="1"/>
  <c r="AR584" i="1"/>
  <c r="BC584" i="1" s="1"/>
  <c r="CF573" i="2"/>
  <c r="BT573" i="2"/>
  <c r="BH573" i="2"/>
  <c r="AJ573" i="2"/>
  <c r="AV573" i="2"/>
  <c r="X573" i="2"/>
  <c r="L573" i="2"/>
  <c r="BR579" i="1"/>
  <c r="BP579" i="1"/>
  <c r="BQ579" i="1"/>
  <c r="BS579" i="1"/>
  <c r="BU579" i="1"/>
  <c r="BW579" i="1"/>
  <c r="BA579" i="1" s="1"/>
  <c r="BV579" i="1"/>
  <c r="BT579" i="1"/>
  <c r="BL577" i="1"/>
  <c r="BR580" i="1"/>
  <c r="BP580" i="1"/>
  <c r="BQ580" i="1"/>
  <c r="BS580" i="1"/>
  <c r="BW580" i="1"/>
  <c r="BA580" i="1" s="1"/>
  <c r="BU580" i="1"/>
  <c r="BV580" i="1"/>
  <c r="BT580" i="1"/>
  <c r="BO584" i="1" l="1"/>
  <c r="BN584" i="1"/>
  <c r="BN583" i="1"/>
  <c r="BO583" i="1"/>
  <c r="CF574" i="2"/>
  <c r="BT574" i="2"/>
  <c r="BH574" i="2"/>
  <c r="AV574" i="2"/>
  <c r="X574" i="2"/>
  <c r="L574" i="2"/>
  <c r="AJ574" i="2"/>
  <c r="BL579" i="1"/>
  <c r="BR581" i="1"/>
  <c r="BQ581" i="1"/>
  <c r="BS581" i="1"/>
  <c r="BP581" i="1"/>
  <c r="BT581" i="1"/>
  <c r="BU581" i="1"/>
  <c r="BV581" i="1"/>
  <c r="BW581" i="1"/>
  <c r="BA581" i="1" s="1"/>
  <c r="BQ582" i="1"/>
  <c r="BR582" i="1"/>
  <c r="BS582" i="1"/>
  <c r="BT582" i="1"/>
  <c r="BP582" i="1"/>
  <c r="BW582" i="1"/>
  <c r="BA582" i="1" s="1"/>
  <c r="BV582" i="1"/>
  <c r="BU582" i="1"/>
  <c r="BL580" i="1"/>
  <c r="AR585" i="1"/>
  <c r="BC585" i="1" s="1"/>
  <c r="AR586" i="1"/>
  <c r="BC586" i="1" s="1"/>
  <c r="CF575" i="2"/>
  <c r="BT575" i="2"/>
  <c r="BH575" i="2"/>
  <c r="AJ575" i="2"/>
  <c r="AV575" i="2"/>
  <c r="X575" i="2"/>
  <c r="L575" i="2"/>
  <c r="BN586" i="1" l="1"/>
  <c r="BO586" i="1"/>
  <c r="BN585" i="1"/>
  <c r="BO585" i="1"/>
  <c r="BP583" i="1"/>
  <c r="BT583" i="1"/>
  <c r="BR583" i="1"/>
  <c r="BS583" i="1"/>
  <c r="BQ583" i="1"/>
  <c r="BV583" i="1"/>
  <c r="BW583" i="1"/>
  <c r="BA583" i="1" s="1"/>
  <c r="BU583" i="1"/>
  <c r="CF576" i="2"/>
  <c r="BT576" i="2"/>
  <c r="AV576" i="2"/>
  <c r="BH576" i="2"/>
  <c r="AJ576" i="2"/>
  <c r="L576" i="2"/>
  <c r="X576" i="2"/>
  <c r="AR588" i="1"/>
  <c r="BC588" i="1" s="1"/>
  <c r="BL582" i="1"/>
  <c r="BS584" i="1"/>
  <c r="BR584" i="1"/>
  <c r="BT584" i="1"/>
  <c r="BP584" i="1"/>
  <c r="BQ584" i="1"/>
  <c r="BU584" i="1"/>
  <c r="BW584" i="1"/>
  <c r="BA584" i="1" s="1"/>
  <c r="BV584" i="1"/>
  <c r="CF577" i="2"/>
  <c r="BT577" i="2"/>
  <c r="BH577" i="2"/>
  <c r="AV577" i="2"/>
  <c r="AJ577" i="2"/>
  <c r="X577" i="2"/>
  <c r="L577" i="2"/>
  <c r="AR587" i="1"/>
  <c r="BC587" i="1" s="1"/>
  <c r="BL581" i="1"/>
  <c r="BO588" i="1" l="1"/>
  <c r="BN588" i="1"/>
  <c r="BN587" i="1"/>
  <c r="BO587" i="1"/>
  <c r="BR585" i="1"/>
  <c r="BS585" i="1"/>
  <c r="BP585" i="1"/>
  <c r="BQ585" i="1"/>
  <c r="BT585" i="1"/>
  <c r="BW585" i="1"/>
  <c r="BA585" i="1" s="1"/>
  <c r="BV585" i="1"/>
  <c r="BU585" i="1"/>
  <c r="BR586" i="1"/>
  <c r="BP586" i="1"/>
  <c r="BQ586" i="1"/>
  <c r="BS586" i="1"/>
  <c r="BT586" i="1"/>
  <c r="BU586" i="1"/>
  <c r="BV586" i="1"/>
  <c r="BW586" i="1"/>
  <c r="BA586" i="1" s="1"/>
  <c r="AR589" i="1"/>
  <c r="BC589" i="1" s="1"/>
  <c r="CF579" i="2"/>
  <c r="BH579" i="2"/>
  <c r="BT579" i="2"/>
  <c r="AJ579" i="2"/>
  <c r="AV579" i="2"/>
  <c r="L579" i="2"/>
  <c r="X579" i="2"/>
  <c r="BL583" i="1"/>
  <c r="CF578" i="2"/>
  <c r="BT578" i="2"/>
  <c r="BH578" i="2"/>
  <c r="AV578" i="2"/>
  <c r="AJ578" i="2"/>
  <c r="X578" i="2"/>
  <c r="L578" i="2"/>
  <c r="BL584" i="1"/>
  <c r="AR590" i="1"/>
  <c r="BC590" i="1" s="1"/>
  <c r="BN590" i="1" l="1"/>
  <c r="BO590" i="1"/>
  <c r="BN589" i="1"/>
  <c r="BO589" i="1"/>
  <c r="BL586" i="1"/>
  <c r="CF581" i="2"/>
  <c r="BT581" i="2"/>
  <c r="BH581" i="2"/>
  <c r="AJ581" i="2"/>
  <c r="AV581" i="2"/>
  <c r="X581" i="2"/>
  <c r="L581" i="2"/>
  <c r="AR592" i="1"/>
  <c r="BC592" i="1" s="1"/>
  <c r="CF580" i="2"/>
  <c r="BT580" i="2"/>
  <c r="AV580" i="2"/>
  <c r="BH580" i="2"/>
  <c r="X580" i="2"/>
  <c r="AJ580" i="2"/>
  <c r="L580" i="2"/>
  <c r="AR591" i="1"/>
  <c r="BC591" i="1" s="1"/>
  <c r="BL585" i="1"/>
  <c r="BR588" i="1"/>
  <c r="BQ588" i="1"/>
  <c r="BS588" i="1"/>
  <c r="BP588" i="1"/>
  <c r="BT588" i="1"/>
  <c r="BU588" i="1"/>
  <c r="BV588" i="1"/>
  <c r="BW588" i="1"/>
  <c r="BA588" i="1" s="1"/>
  <c r="BR587" i="1"/>
  <c r="BP587" i="1"/>
  <c r="BQ587" i="1"/>
  <c r="BS587" i="1"/>
  <c r="BT587" i="1"/>
  <c r="BW587" i="1"/>
  <c r="BA587" i="1" s="1"/>
  <c r="BU587" i="1"/>
  <c r="BV587" i="1"/>
  <c r="BN591" i="1" l="1"/>
  <c r="BO591" i="1"/>
  <c r="BO592" i="1"/>
  <c r="BN592" i="1"/>
  <c r="BL587" i="1"/>
  <c r="BR589" i="1"/>
  <c r="BS589" i="1"/>
  <c r="BP589" i="1"/>
  <c r="BQ589" i="1"/>
  <c r="BT589" i="1"/>
  <c r="BW589" i="1"/>
  <c r="BA589" i="1" s="1"/>
  <c r="BU589" i="1"/>
  <c r="BV589" i="1"/>
  <c r="AR593" i="1"/>
  <c r="BC593" i="1" s="1"/>
  <c r="AR594" i="1"/>
  <c r="BC594" i="1" s="1"/>
  <c r="BL588" i="1"/>
  <c r="CF582" i="2"/>
  <c r="BT582" i="2"/>
  <c r="BH582" i="2"/>
  <c r="AV582" i="2"/>
  <c r="X582" i="2"/>
  <c r="L582" i="2"/>
  <c r="AJ582" i="2"/>
  <c r="BR590" i="1"/>
  <c r="BP590" i="1"/>
  <c r="BQ590" i="1"/>
  <c r="BS590" i="1"/>
  <c r="BT590" i="1"/>
  <c r="BV590" i="1"/>
  <c r="BW590" i="1"/>
  <c r="BA590" i="1" s="1"/>
  <c r="BU590" i="1"/>
  <c r="CF583" i="2"/>
  <c r="BT583" i="2"/>
  <c r="BH583" i="2"/>
  <c r="AJ583" i="2"/>
  <c r="AV583" i="2"/>
  <c r="X583" i="2"/>
  <c r="L583" i="2"/>
  <c r="BN594" i="1" l="1"/>
  <c r="BO594" i="1"/>
  <c r="BN593" i="1"/>
  <c r="BO593" i="1"/>
  <c r="BL590" i="1"/>
  <c r="AR595" i="1"/>
  <c r="BC595" i="1" s="1"/>
  <c r="BL589" i="1"/>
  <c r="CF585" i="2"/>
  <c r="BT585" i="2"/>
  <c r="BH585" i="2"/>
  <c r="AV585" i="2"/>
  <c r="AJ585" i="2"/>
  <c r="X585" i="2"/>
  <c r="L585" i="2"/>
  <c r="BP591" i="1"/>
  <c r="BQ591" i="1"/>
  <c r="BR591" i="1"/>
  <c r="BS591" i="1"/>
  <c r="BT591" i="1"/>
  <c r="BU591" i="1"/>
  <c r="BV591" i="1"/>
  <c r="BW591" i="1"/>
  <c r="BA591" i="1" s="1"/>
  <c r="AR596" i="1"/>
  <c r="BC596" i="1" s="1"/>
  <c r="BP592" i="1"/>
  <c r="BQ592" i="1"/>
  <c r="BR592" i="1"/>
  <c r="BS592" i="1"/>
  <c r="BT592" i="1"/>
  <c r="BV592" i="1"/>
  <c r="BU592" i="1"/>
  <c r="BW592" i="1"/>
  <c r="BA592" i="1" s="1"/>
  <c r="CF584" i="2"/>
  <c r="AV584" i="2"/>
  <c r="BT584" i="2"/>
  <c r="AJ584" i="2"/>
  <c r="BH584" i="2"/>
  <c r="X584" i="2"/>
  <c r="L584" i="2"/>
  <c r="BO596" i="1" l="1"/>
  <c r="BN596" i="1"/>
  <c r="BN595" i="1"/>
  <c r="BO595" i="1"/>
  <c r="AR597" i="1"/>
  <c r="BC597" i="1" s="1"/>
  <c r="BL592" i="1"/>
  <c r="AR598" i="1"/>
  <c r="BC598" i="1" s="1"/>
  <c r="BP593" i="1"/>
  <c r="BQ593" i="1"/>
  <c r="BR593" i="1"/>
  <c r="BS593" i="1"/>
  <c r="BT593" i="1"/>
  <c r="BV593" i="1"/>
  <c r="BW593" i="1"/>
  <c r="BA593" i="1" s="1"/>
  <c r="BU593" i="1"/>
  <c r="BP594" i="1"/>
  <c r="BQ594" i="1"/>
  <c r="BR594" i="1"/>
  <c r="BS594" i="1"/>
  <c r="BT594" i="1"/>
  <c r="BU594" i="1"/>
  <c r="BV594" i="1"/>
  <c r="BW594" i="1"/>
  <c r="BA594" i="1" s="1"/>
  <c r="CF586" i="2"/>
  <c r="BT586" i="2"/>
  <c r="BH586" i="2"/>
  <c r="AV586" i="2"/>
  <c r="AJ586" i="2"/>
  <c r="X586" i="2"/>
  <c r="L586" i="2"/>
  <c r="CF587" i="2"/>
  <c r="BT587" i="2"/>
  <c r="BH587" i="2"/>
  <c r="AJ587" i="2"/>
  <c r="AV587" i="2"/>
  <c r="X587" i="2"/>
  <c r="L587" i="2"/>
  <c r="BL591" i="1"/>
  <c r="BN598" i="1" l="1"/>
  <c r="BO598" i="1"/>
  <c r="BN597" i="1"/>
  <c r="BO597" i="1"/>
  <c r="CF589" i="2"/>
  <c r="BT589" i="2"/>
  <c r="BH589" i="2"/>
  <c r="AJ589" i="2"/>
  <c r="AV589" i="2"/>
  <c r="X589" i="2"/>
  <c r="L589" i="2"/>
  <c r="BL594" i="1"/>
  <c r="AR600" i="1"/>
  <c r="BC600" i="1" s="1"/>
  <c r="BP595" i="1"/>
  <c r="BQ595" i="1"/>
  <c r="BR595" i="1"/>
  <c r="BS595" i="1"/>
  <c r="BT595" i="1"/>
  <c r="BV595" i="1"/>
  <c r="BU595" i="1"/>
  <c r="BW595" i="1"/>
  <c r="BA595" i="1" s="1"/>
  <c r="CF588" i="2"/>
  <c r="BT588" i="2"/>
  <c r="AV588" i="2"/>
  <c r="BH588" i="2"/>
  <c r="L588" i="2"/>
  <c r="AJ588" i="2"/>
  <c r="X588" i="2"/>
  <c r="BL593" i="1"/>
  <c r="BP596" i="1"/>
  <c r="BQ596" i="1"/>
  <c r="BR596" i="1"/>
  <c r="BS596" i="1"/>
  <c r="BT596" i="1"/>
  <c r="BV596" i="1"/>
  <c r="BU596" i="1"/>
  <c r="BW596" i="1"/>
  <c r="BA596" i="1" s="1"/>
  <c r="AR599" i="1"/>
  <c r="BC599" i="1" s="1"/>
  <c r="BN599" i="1" l="1"/>
  <c r="BO599" i="1"/>
  <c r="BO600" i="1"/>
  <c r="BN600" i="1"/>
  <c r="BL596" i="1"/>
  <c r="CF590" i="2"/>
  <c r="BH590" i="2"/>
  <c r="AV590" i="2"/>
  <c r="BT590" i="2"/>
  <c r="L590" i="2"/>
  <c r="AJ590" i="2"/>
  <c r="X590" i="2"/>
  <c r="BL595" i="1"/>
  <c r="AR602" i="1"/>
  <c r="BC602" i="1" s="1"/>
  <c r="BP597" i="1"/>
  <c r="BQ597" i="1"/>
  <c r="BR597" i="1"/>
  <c r="BS597" i="1"/>
  <c r="BT597" i="1"/>
  <c r="BU597" i="1"/>
  <c r="BV597" i="1"/>
  <c r="BW597" i="1"/>
  <c r="BA597" i="1" s="1"/>
  <c r="BP598" i="1"/>
  <c r="BQ598" i="1"/>
  <c r="BR598" i="1"/>
  <c r="BS598" i="1"/>
  <c r="BT598" i="1"/>
  <c r="BU598" i="1"/>
  <c r="BV598" i="1"/>
  <c r="BW598" i="1"/>
  <c r="BA598" i="1" s="1"/>
  <c r="AR601" i="1"/>
  <c r="BC601" i="1" s="1"/>
  <c r="CF591" i="2"/>
  <c r="BT591" i="2"/>
  <c r="BH591" i="2"/>
  <c r="AJ591" i="2"/>
  <c r="AV591" i="2"/>
  <c r="X591" i="2"/>
  <c r="L591" i="2"/>
  <c r="BN602" i="1" l="1"/>
  <c r="BO602" i="1"/>
  <c r="BN601" i="1"/>
  <c r="BO601" i="1"/>
  <c r="AR603" i="1"/>
  <c r="BC603" i="1" s="1"/>
  <c r="BP599" i="1"/>
  <c r="BQ599" i="1"/>
  <c r="BR599" i="1"/>
  <c r="BS599" i="1"/>
  <c r="BT599" i="1"/>
  <c r="BV599" i="1"/>
  <c r="BU599" i="1"/>
  <c r="BW599" i="1"/>
  <c r="BA599" i="1" s="1"/>
  <c r="CF592" i="2"/>
  <c r="BT592" i="2"/>
  <c r="AV592" i="2"/>
  <c r="BH592" i="2"/>
  <c r="AJ592" i="2"/>
  <c r="X592" i="2"/>
  <c r="L592" i="2"/>
  <c r="BP600" i="1"/>
  <c r="BQ600" i="1"/>
  <c r="BR600" i="1"/>
  <c r="BS600" i="1"/>
  <c r="BT600" i="1"/>
  <c r="BV600" i="1"/>
  <c r="BU600" i="1"/>
  <c r="BW600" i="1"/>
  <c r="BA600" i="1" s="1"/>
  <c r="BL598" i="1"/>
  <c r="BL597" i="1"/>
  <c r="AR604" i="1"/>
  <c r="BC604" i="1" s="1"/>
  <c r="CF593" i="2"/>
  <c r="BT593" i="2"/>
  <c r="BH593" i="2"/>
  <c r="AV593" i="2"/>
  <c r="AJ593" i="2"/>
  <c r="X593" i="2"/>
  <c r="L593" i="2"/>
  <c r="BO604" i="1" l="1"/>
  <c r="BN604" i="1"/>
  <c r="BN603" i="1"/>
  <c r="BO603" i="1"/>
  <c r="BL599" i="1"/>
  <c r="BP601" i="1"/>
  <c r="BQ601" i="1"/>
  <c r="BR601" i="1"/>
  <c r="BS601" i="1"/>
  <c r="BT601" i="1"/>
  <c r="BV601" i="1"/>
  <c r="BU601" i="1"/>
  <c r="BW601" i="1"/>
  <c r="BA601" i="1" s="1"/>
  <c r="AR606" i="1"/>
  <c r="BC606" i="1" s="1"/>
  <c r="CF595" i="2"/>
  <c r="BH595" i="2"/>
  <c r="BT595" i="2"/>
  <c r="AJ595" i="2"/>
  <c r="AV595" i="2"/>
  <c r="X595" i="2"/>
  <c r="L595" i="2"/>
  <c r="BP602" i="1"/>
  <c r="BQ602" i="1"/>
  <c r="BR602" i="1"/>
  <c r="BS602" i="1"/>
  <c r="BT602" i="1"/>
  <c r="BV602" i="1"/>
  <c r="BU602" i="1"/>
  <c r="BW602" i="1"/>
  <c r="BA602" i="1" s="1"/>
  <c r="CF594" i="2"/>
  <c r="BT594" i="2"/>
  <c r="BH594" i="2"/>
  <c r="AV594" i="2"/>
  <c r="AJ594" i="2"/>
  <c r="L594" i="2"/>
  <c r="X594" i="2"/>
  <c r="BL600" i="1"/>
  <c r="AR605" i="1"/>
  <c r="BC605" i="1" s="1"/>
  <c r="BN605" i="1" l="1"/>
  <c r="BO605" i="1"/>
  <c r="BN606" i="1"/>
  <c r="BO606" i="1"/>
  <c r="AR608" i="1"/>
  <c r="BC608" i="1" s="1"/>
  <c r="BL602" i="1"/>
  <c r="BP604" i="1"/>
  <c r="BQ604" i="1"/>
  <c r="BR604" i="1"/>
  <c r="BS604" i="1"/>
  <c r="BT604" i="1"/>
  <c r="BV604" i="1"/>
  <c r="BU604" i="1"/>
  <c r="BW604" i="1"/>
  <c r="BA604" i="1" s="1"/>
  <c r="AR607" i="1"/>
  <c r="BC607" i="1" s="1"/>
  <c r="BL601" i="1"/>
  <c r="CF597" i="2"/>
  <c r="BT597" i="2"/>
  <c r="BH597" i="2"/>
  <c r="AJ597" i="2"/>
  <c r="AV597" i="2"/>
  <c r="X597" i="2"/>
  <c r="L597" i="2"/>
  <c r="BP603" i="1"/>
  <c r="BQ603" i="1"/>
  <c r="BR603" i="1"/>
  <c r="BS603" i="1"/>
  <c r="BT603" i="1"/>
  <c r="BW603" i="1"/>
  <c r="BA603" i="1" s="1"/>
  <c r="BU603" i="1"/>
  <c r="BV603" i="1"/>
  <c r="CF596" i="2"/>
  <c r="BT596" i="2"/>
  <c r="AV596" i="2"/>
  <c r="BH596" i="2"/>
  <c r="X596" i="2"/>
  <c r="AJ596" i="2"/>
  <c r="L596" i="2"/>
  <c r="BN607" i="1" l="1"/>
  <c r="BO607" i="1"/>
  <c r="BO608" i="1"/>
  <c r="BN608" i="1"/>
  <c r="CF599" i="2"/>
  <c r="BT599" i="2"/>
  <c r="BH599" i="2"/>
  <c r="AJ599" i="2"/>
  <c r="X599" i="2"/>
  <c r="L599" i="2"/>
  <c r="AV599" i="2"/>
  <c r="BP605" i="1"/>
  <c r="BQ605" i="1"/>
  <c r="BR605" i="1"/>
  <c r="BS605" i="1"/>
  <c r="BT605" i="1"/>
  <c r="BU605" i="1"/>
  <c r="BV605" i="1"/>
  <c r="BW605" i="1"/>
  <c r="BA605" i="1" s="1"/>
  <c r="AR610" i="1"/>
  <c r="BC610" i="1" s="1"/>
  <c r="CF598" i="2"/>
  <c r="BT598" i="2"/>
  <c r="BH598" i="2"/>
  <c r="AV598" i="2"/>
  <c r="L598" i="2"/>
  <c r="AJ598" i="2"/>
  <c r="X598" i="2"/>
  <c r="BL604" i="1"/>
  <c r="BL603" i="1"/>
  <c r="AR609" i="1"/>
  <c r="BC609" i="1" s="1"/>
  <c r="BP606" i="1"/>
  <c r="BQ606" i="1"/>
  <c r="BR606" i="1"/>
  <c r="BS606" i="1"/>
  <c r="BT606" i="1"/>
  <c r="BU606" i="1"/>
  <c r="BV606" i="1"/>
  <c r="BW606" i="1"/>
  <c r="BA606" i="1" s="1"/>
  <c r="BN609" i="1" l="1"/>
  <c r="BO609" i="1"/>
  <c r="BN610" i="1"/>
  <c r="BO610" i="1"/>
  <c r="BL606" i="1"/>
  <c r="AR611" i="1"/>
  <c r="BC611" i="1" s="1"/>
  <c r="BP608" i="1"/>
  <c r="BQ608" i="1"/>
  <c r="BR608" i="1"/>
  <c r="BS608" i="1"/>
  <c r="BT608" i="1"/>
  <c r="BU608" i="1"/>
  <c r="BV608" i="1"/>
  <c r="BW608" i="1"/>
  <c r="BA608" i="1" s="1"/>
  <c r="CF600" i="2"/>
  <c r="AV600" i="2"/>
  <c r="BT600" i="2"/>
  <c r="BH600" i="2"/>
  <c r="AJ600" i="2"/>
  <c r="L600" i="2"/>
  <c r="X600" i="2"/>
  <c r="BL605" i="1"/>
  <c r="BP607" i="1"/>
  <c r="BQ607" i="1"/>
  <c r="BR607" i="1"/>
  <c r="BS607" i="1"/>
  <c r="BT607" i="1"/>
  <c r="BU607" i="1"/>
  <c r="BW607" i="1"/>
  <c r="BA607" i="1" s="1"/>
  <c r="BV607" i="1"/>
  <c r="CF601" i="2"/>
  <c r="BT601" i="2"/>
  <c r="BH601" i="2"/>
  <c r="AV601" i="2"/>
  <c r="AJ601" i="2"/>
  <c r="X601" i="2"/>
  <c r="L601" i="2"/>
  <c r="AR612" i="1"/>
  <c r="BC612" i="1" s="1"/>
  <c r="BO612" i="1" l="1"/>
  <c r="BN612" i="1"/>
  <c r="BN611" i="1"/>
  <c r="BO611" i="1"/>
  <c r="BL607" i="1"/>
  <c r="BL608" i="1"/>
  <c r="AR613" i="1"/>
  <c r="BC613" i="1" s="1"/>
  <c r="BP609" i="1"/>
  <c r="BQ609" i="1"/>
  <c r="BR609" i="1"/>
  <c r="BS609" i="1"/>
  <c r="BT609" i="1"/>
  <c r="BV609" i="1"/>
  <c r="BU609" i="1"/>
  <c r="BW609" i="1"/>
  <c r="BA609" i="1" s="1"/>
  <c r="AR614" i="1"/>
  <c r="BC614" i="1" s="1"/>
  <c r="CF603" i="2"/>
  <c r="BT603" i="2"/>
  <c r="BH603" i="2"/>
  <c r="AJ603" i="2"/>
  <c r="AV603" i="2"/>
  <c r="X603" i="2"/>
  <c r="L603" i="2"/>
  <c r="BP610" i="1"/>
  <c r="BQ610" i="1"/>
  <c r="BR610" i="1"/>
  <c r="BS610" i="1"/>
  <c r="BT610" i="1"/>
  <c r="BV610" i="1"/>
  <c r="BW610" i="1"/>
  <c r="BA610" i="1" s="1"/>
  <c r="BU610" i="1"/>
  <c r="CF602" i="2"/>
  <c r="BT602" i="2"/>
  <c r="BH602" i="2"/>
  <c r="AV602" i="2"/>
  <c r="AJ602" i="2"/>
  <c r="X602" i="2"/>
  <c r="L602" i="2"/>
  <c r="BN614" i="1" l="1"/>
  <c r="BO614" i="1"/>
  <c r="BN613" i="1"/>
  <c r="BO613" i="1"/>
  <c r="BL610" i="1"/>
  <c r="BL609" i="1"/>
  <c r="BP611" i="1"/>
  <c r="BQ611" i="1"/>
  <c r="BR611" i="1"/>
  <c r="BS611" i="1"/>
  <c r="BT611" i="1"/>
  <c r="BU611" i="1"/>
  <c r="BV611" i="1"/>
  <c r="BW611" i="1"/>
  <c r="BA611" i="1" s="1"/>
  <c r="AR616" i="1"/>
  <c r="BC616" i="1" s="1"/>
  <c r="BP612" i="1"/>
  <c r="BQ612" i="1"/>
  <c r="BR612" i="1"/>
  <c r="BS612" i="1"/>
  <c r="BT612" i="1"/>
  <c r="BU612" i="1"/>
  <c r="BV612" i="1"/>
  <c r="BW612" i="1"/>
  <c r="BA612" i="1" s="1"/>
  <c r="CF605" i="2"/>
  <c r="BT605" i="2"/>
  <c r="BH605" i="2"/>
  <c r="AJ605" i="2"/>
  <c r="AV605" i="2"/>
  <c r="X605" i="2"/>
  <c r="L605" i="2"/>
  <c r="CF604" i="2"/>
  <c r="BT604" i="2"/>
  <c r="AV604" i="2"/>
  <c r="BH604" i="2"/>
  <c r="L604" i="2"/>
  <c r="AJ604" i="2"/>
  <c r="X604" i="2"/>
  <c r="AR615" i="1"/>
  <c r="BC615" i="1" s="1"/>
  <c r="BO616" i="1" l="1"/>
  <c r="BN616" i="1"/>
  <c r="BN615" i="1"/>
  <c r="BO615" i="1"/>
  <c r="BL611" i="1"/>
  <c r="CF606" i="2"/>
  <c r="BT606" i="2"/>
  <c r="BH606" i="2"/>
  <c r="AV606" i="2"/>
  <c r="X606" i="2"/>
  <c r="L606" i="2"/>
  <c r="AJ606" i="2"/>
  <c r="BP613" i="1"/>
  <c r="BQ613" i="1"/>
  <c r="BR613" i="1"/>
  <c r="BS613" i="1"/>
  <c r="BT613" i="1"/>
  <c r="BU613" i="1"/>
  <c r="BV613" i="1"/>
  <c r="BW613" i="1"/>
  <c r="BA613" i="1" s="1"/>
  <c r="BL612" i="1"/>
  <c r="AR618" i="1"/>
  <c r="BC618" i="1" s="1"/>
  <c r="CF607" i="2"/>
  <c r="BT607" i="2"/>
  <c r="BH607" i="2"/>
  <c r="AJ607" i="2"/>
  <c r="AV607" i="2"/>
  <c r="X607" i="2"/>
  <c r="L607" i="2"/>
  <c r="AR617" i="1"/>
  <c r="BC617" i="1" s="1"/>
  <c r="BP614" i="1"/>
  <c r="BQ614" i="1"/>
  <c r="BR614" i="1"/>
  <c r="BS614" i="1"/>
  <c r="BT614" i="1"/>
  <c r="BV614" i="1"/>
  <c r="BU614" i="1"/>
  <c r="BW614" i="1"/>
  <c r="BA614" i="1" s="1"/>
  <c r="BN617" i="1" l="1"/>
  <c r="BO617" i="1"/>
  <c r="BN618" i="1"/>
  <c r="BO618" i="1"/>
  <c r="BP615" i="1"/>
  <c r="BQ615" i="1"/>
  <c r="BR615" i="1"/>
  <c r="BS615" i="1"/>
  <c r="BT615" i="1"/>
  <c r="BW615" i="1"/>
  <c r="BA615" i="1" s="1"/>
  <c r="BV615" i="1"/>
  <c r="BU615" i="1"/>
  <c r="BP616" i="1"/>
  <c r="BQ616" i="1"/>
  <c r="BR616" i="1"/>
  <c r="BS616" i="1"/>
  <c r="BT616" i="1"/>
  <c r="BV616" i="1"/>
  <c r="BU616" i="1"/>
  <c r="BW616" i="1"/>
  <c r="BA616" i="1" s="1"/>
  <c r="BL614" i="1"/>
  <c r="AR619" i="1"/>
  <c r="BC619" i="1" s="1"/>
  <c r="CF609" i="2"/>
  <c r="BT609" i="2"/>
  <c r="BH609" i="2"/>
  <c r="AV609" i="2"/>
  <c r="AJ609" i="2"/>
  <c r="X609" i="2"/>
  <c r="L609" i="2"/>
  <c r="AR620" i="1"/>
  <c r="BC620" i="1" s="1"/>
  <c r="BL613" i="1"/>
  <c r="CF608" i="2"/>
  <c r="BT608" i="2"/>
  <c r="AV608" i="2"/>
  <c r="AJ608" i="2"/>
  <c r="BH608" i="2"/>
  <c r="L608" i="2"/>
  <c r="X608" i="2"/>
  <c r="BO620" i="1" l="1"/>
  <c r="BN620" i="1"/>
  <c r="BN619" i="1"/>
  <c r="BO619" i="1"/>
  <c r="CF611" i="2"/>
  <c r="BH611" i="2"/>
  <c r="AJ611" i="2"/>
  <c r="AV611" i="2"/>
  <c r="BT611" i="2"/>
  <c r="L611" i="2"/>
  <c r="X611" i="2"/>
  <c r="BL615" i="1"/>
  <c r="BP618" i="1"/>
  <c r="BQ618" i="1"/>
  <c r="BR618" i="1"/>
  <c r="BS618" i="1"/>
  <c r="BT618" i="1"/>
  <c r="BV618" i="1"/>
  <c r="BU618" i="1"/>
  <c r="BW618" i="1"/>
  <c r="BA618" i="1" s="1"/>
  <c r="BP617" i="1"/>
  <c r="BQ617" i="1"/>
  <c r="BR617" i="1"/>
  <c r="BS617" i="1"/>
  <c r="BT617" i="1"/>
  <c r="BW617" i="1"/>
  <c r="BA617" i="1" s="1"/>
  <c r="BV617" i="1"/>
  <c r="BU617" i="1"/>
  <c r="BL616" i="1"/>
  <c r="CF610" i="2"/>
  <c r="BT610" i="2"/>
  <c r="BH610" i="2"/>
  <c r="AV610" i="2"/>
  <c r="AJ610" i="2"/>
  <c r="X610" i="2"/>
  <c r="L610" i="2"/>
  <c r="AR621" i="1"/>
  <c r="BC621" i="1" s="1"/>
  <c r="AR622" i="1"/>
  <c r="BC622" i="1" s="1"/>
  <c r="BN622" i="1" l="1"/>
  <c r="BO622" i="1"/>
  <c r="BN621" i="1"/>
  <c r="BO621" i="1"/>
  <c r="AR624" i="1"/>
  <c r="BC624" i="1" s="1"/>
  <c r="CF613" i="2"/>
  <c r="BT613" i="2"/>
  <c r="BH613" i="2"/>
  <c r="AJ613" i="2"/>
  <c r="AV613" i="2"/>
  <c r="X613" i="2"/>
  <c r="L613" i="2"/>
  <c r="BP620" i="1"/>
  <c r="BQ620" i="1"/>
  <c r="BR620" i="1"/>
  <c r="BS620" i="1"/>
  <c r="BT620" i="1"/>
  <c r="BU620" i="1"/>
  <c r="BV620" i="1"/>
  <c r="BW620" i="1"/>
  <c r="BA620" i="1" s="1"/>
  <c r="AR623" i="1"/>
  <c r="BC623" i="1" s="1"/>
  <c r="CF612" i="2"/>
  <c r="BT612" i="2"/>
  <c r="AV612" i="2"/>
  <c r="BH612" i="2"/>
  <c r="X612" i="2"/>
  <c r="AJ612" i="2"/>
  <c r="L612" i="2"/>
  <c r="BP619" i="1"/>
  <c r="BQ619" i="1"/>
  <c r="BR619" i="1"/>
  <c r="BS619" i="1"/>
  <c r="BT619" i="1"/>
  <c r="BV619" i="1"/>
  <c r="BU619" i="1"/>
  <c r="BW619" i="1"/>
  <c r="BA619" i="1" s="1"/>
  <c r="BL617" i="1"/>
  <c r="BL618" i="1"/>
  <c r="BN623" i="1" l="1"/>
  <c r="BO623" i="1"/>
  <c r="BO624" i="1"/>
  <c r="BN624" i="1"/>
  <c r="BL619" i="1"/>
  <c r="CF614" i="2"/>
  <c r="BT614" i="2"/>
  <c r="BH614" i="2"/>
  <c r="AV614" i="2"/>
  <c r="X614" i="2"/>
  <c r="L614" i="2"/>
  <c r="AJ614" i="2"/>
  <c r="BP621" i="1"/>
  <c r="BQ621" i="1"/>
  <c r="BR621" i="1"/>
  <c r="BS621" i="1"/>
  <c r="BT621" i="1"/>
  <c r="BU621" i="1"/>
  <c r="BV621" i="1"/>
  <c r="BW621" i="1"/>
  <c r="BA621" i="1" s="1"/>
  <c r="CF615" i="2"/>
  <c r="BT615" i="2"/>
  <c r="BH615" i="2"/>
  <c r="AJ615" i="2"/>
  <c r="AV615" i="2"/>
  <c r="X615" i="2"/>
  <c r="L615" i="2"/>
  <c r="AR625" i="1"/>
  <c r="BC625" i="1" s="1"/>
  <c r="AR626" i="1"/>
  <c r="BC626" i="1" s="1"/>
  <c r="BL620" i="1"/>
  <c r="BP622" i="1"/>
  <c r="BQ622" i="1"/>
  <c r="BR622" i="1"/>
  <c r="BS622" i="1"/>
  <c r="BT622" i="1"/>
  <c r="BU622" i="1"/>
  <c r="BW622" i="1"/>
  <c r="BA622" i="1" s="1"/>
  <c r="BV622" i="1"/>
  <c r="BN625" i="1" l="1"/>
  <c r="BO625" i="1"/>
  <c r="BN626" i="1"/>
  <c r="BO626" i="1"/>
  <c r="AR628" i="1"/>
  <c r="BC628" i="1" s="1"/>
  <c r="BP624" i="1"/>
  <c r="BQ624" i="1"/>
  <c r="BR624" i="1"/>
  <c r="BS624" i="1"/>
  <c r="BT624" i="1"/>
  <c r="BU624" i="1"/>
  <c r="BV624" i="1"/>
  <c r="BW624" i="1"/>
  <c r="BA624" i="1" s="1"/>
  <c r="AR627" i="1"/>
  <c r="BC627" i="1" s="1"/>
  <c r="BL622" i="1"/>
  <c r="CF617" i="2"/>
  <c r="BT617" i="2"/>
  <c r="BH617" i="2"/>
  <c r="AV617" i="2"/>
  <c r="AJ617" i="2"/>
  <c r="X617" i="2"/>
  <c r="L617" i="2"/>
  <c r="BP623" i="1"/>
  <c r="BQ623" i="1"/>
  <c r="BR623" i="1"/>
  <c r="BS623" i="1"/>
  <c r="BT623" i="1"/>
  <c r="BU623" i="1"/>
  <c r="BW623" i="1"/>
  <c r="BA623" i="1" s="1"/>
  <c r="BV623" i="1"/>
  <c r="BL621" i="1"/>
  <c r="CF616" i="2"/>
  <c r="BT616" i="2"/>
  <c r="AV616" i="2"/>
  <c r="AJ616" i="2"/>
  <c r="L616" i="2"/>
  <c r="X616" i="2"/>
  <c r="BH616" i="2"/>
  <c r="BN627" i="1" l="1"/>
  <c r="BO627" i="1"/>
  <c r="BO628" i="1"/>
  <c r="BN628" i="1"/>
  <c r="BL624" i="1"/>
  <c r="AR630" i="1"/>
  <c r="BC630" i="1" s="1"/>
  <c r="BL623" i="1"/>
  <c r="AR629" i="1"/>
  <c r="BC629" i="1" s="1"/>
  <c r="CF618" i="2"/>
  <c r="BT618" i="2"/>
  <c r="BH618" i="2"/>
  <c r="AV618" i="2"/>
  <c r="AJ618" i="2"/>
  <c r="X618" i="2"/>
  <c r="L618" i="2"/>
  <c r="BP625" i="1"/>
  <c r="BQ625" i="1"/>
  <c r="BR625" i="1"/>
  <c r="BS625" i="1"/>
  <c r="BT625" i="1"/>
  <c r="BU625" i="1"/>
  <c r="BV625" i="1"/>
  <c r="BW625" i="1"/>
  <c r="BA625" i="1" s="1"/>
  <c r="CF619" i="2"/>
  <c r="BT619" i="2"/>
  <c r="BH619" i="2"/>
  <c r="AJ619" i="2"/>
  <c r="AV619" i="2"/>
  <c r="X619" i="2"/>
  <c r="L619" i="2"/>
  <c r="BP626" i="1"/>
  <c r="BQ626" i="1"/>
  <c r="BR626" i="1"/>
  <c r="BS626" i="1"/>
  <c r="BT626" i="1"/>
  <c r="BU626" i="1"/>
  <c r="BW626" i="1"/>
  <c r="BA626" i="1" s="1"/>
  <c r="BV626" i="1"/>
  <c r="BN630" i="1" l="1"/>
  <c r="BO630" i="1"/>
  <c r="BN629" i="1"/>
  <c r="BO629" i="1"/>
  <c r="BP627" i="1"/>
  <c r="BQ627" i="1"/>
  <c r="BR627" i="1"/>
  <c r="BS627" i="1"/>
  <c r="BT627" i="1"/>
  <c r="BU627" i="1"/>
  <c r="BV627" i="1"/>
  <c r="BW627" i="1"/>
  <c r="BA627" i="1" s="1"/>
  <c r="BP628" i="1"/>
  <c r="BQ628" i="1"/>
  <c r="BR628" i="1"/>
  <c r="BS628" i="1"/>
  <c r="BT628" i="1"/>
  <c r="BW628" i="1"/>
  <c r="BA628" i="1" s="1"/>
  <c r="BU628" i="1"/>
  <c r="BV628" i="1"/>
  <c r="BL625" i="1"/>
  <c r="AR631" i="1"/>
  <c r="BC631" i="1" s="1"/>
  <c r="AR632" i="1"/>
  <c r="BC632" i="1" s="1"/>
  <c r="BL626" i="1"/>
  <c r="CF620" i="2"/>
  <c r="BT620" i="2"/>
  <c r="AV620" i="2"/>
  <c r="BH620" i="2"/>
  <c r="X620" i="2"/>
  <c r="L620" i="2"/>
  <c r="AJ620" i="2"/>
  <c r="CF621" i="2"/>
  <c r="BT621" i="2"/>
  <c r="BH621" i="2"/>
  <c r="AJ621" i="2"/>
  <c r="AV621" i="2"/>
  <c r="X621" i="2"/>
  <c r="L621" i="2"/>
  <c r="BO632" i="1" l="1"/>
  <c r="BN632" i="1"/>
  <c r="BN631" i="1"/>
  <c r="BO631" i="1"/>
  <c r="BP629" i="1"/>
  <c r="BQ629" i="1"/>
  <c r="BR629" i="1"/>
  <c r="BS629" i="1"/>
  <c r="BT629" i="1"/>
  <c r="BU629" i="1"/>
  <c r="BV629" i="1"/>
  <c r="BW629" i="1"/>
  <c r="BA629" i="1" s="1"/>
  <c r="BL627" i="1"/>
  <c r="AR633" i="1"/>
  <c r="BC633" i="1" s="1"/>
  <c r="AR634" i="1"/>
  <c r="BC634" i="1" s="1"/>
  <c r="CF622" i="2"/>
  <c r="BH622" i="2"/>
  <c r="AV622" i="2"/>
  <c r="BT622" i="2"/>
  <c r="L622" i="2"/>
  <c r="AJ622" i="2"/>
  <c r="X622" i="2"/>
  <c r="BL628" i="1"/>
  <c r="CF623" i="2"/>
  <c r="BT623" i="2"/>
  <c r="BH623" i="2"/>
  <c r="AJ623" i="2"/>
  <c r="AV623" i="2"/>
  <c r="X623" i="2"/>
  <c r="L623" i="2"/>
  <c r="BP630" i="1"/>
  <c r="BQ630" i="1"/>
  <c r="BR630" i="1"/>
  <c r="BS630" i="1"/>
  <c r="BT630" i="1"/>
  <c r="BU630" i="1"/>
  <c r="BW630" i="1"/>
  <c r="BA630" i="1" s="1"/>
  <c r="BV630" i="1"/>
  <c r="BN634" i="1" l="1"/>
  <c r="BO634" i="1"/>
  <c r="BN633" i="1"/>
  <c r="BO633" i="1"/>
  <c r="BL630" i="1"/>
  <c r="AR635" i="1"/>
  <c r="BC635" i="1" s="1"/>
  <c r="BL629" i="1"/>
  <c r="BP631" i="1"/>
  <c r="BQ631" i="1"/>
  <c r="BR631" i="1"/>
  <c r="BS631" i="1"/>
  <c r="BT631" i="1"/>
  <c r="BW631" i="1"/>
  <c r="BA631" i="1" s="1"/>
  <c r="BU631" i="1"/>
  <c r="BV631" i="1"/>
  <c r="CF625" i="2"/>
  <c r="BT625" i="2"/>
  <c r="BH625" i="2"/>
  <c r="AV625" i="2"/>
  <c r="AJ625" i="2"/>
  <c r="X625" i="2"/>
  <c r="L625" i="2"/>
  <c r="AR636" i="1"/>
  <c r="BC636" i="1" s="1"/>
  <c r="CF624" i="2"/>
  <c r="BT624" i="2"/>
  <c r="AV624" i="2"/>
  <c r="BH624" i="2"/>
  <c r="AJ624" i="2"/>
  <c r="L624" i="2"/>
  <c r="X624" i="2"/>
  <c r="BP632" i="1"/>
  <c r="BQ632" i="1"/>
  <c r="BR632" i="1"/>
  <c r="BS632" i="1"/>
  <c r="BT632" i="1"/>
  <c r="BV632" i="1"/>
  <c r="BU632" i="1"/>
  <c r="BW632" i="1"/>
  <c r="BA632" i="1" s="1"/>
  <c r="BO636" i="1" l="1"/>
  <c r="BN636" i="1"/>
  <c r="BN635" i="1"/>
  <c r="BO635" i="1"/>
  <c r="BL631" i="1"/>
  <c r="BP633" i="1"/>
  <c r="BQ633" i="1"/>
  <c r="BR633" i="1"/>
  <c r="BS633" i="1"/>
  <c r="BT633" i="1"/>
  <c r="BW633" i="1"/>
  <c r="BA633" i="1" s="1"/>
  <c r="BU633" i="1"/>
  <c r="BV633" i="1"/>
  <c r="AR638" i="1"/>
  <c r="BC638" i="1" s="1"/>
  <c r="AR637" i="1"/>
  <c r="BC637" i="1" s="1"/>
  <c r="BL632" i="1"/>
  <c r="BP634" i="1"/>
  <c r="BQ634" i="1"/>
  <c r="BR634" i="1"/>
  <c r="BS634" i="1"/>
  <c r="BT634" i="1"/>
  <c r="BU634" i="1"/>
  <c r="BW634" i="1"/>
  <c r="BA634" i="1" s="1"/>
  <c r="BV634" i="1"/>
  <c r="CF626" i="2"/>
  <c r="BT626" i="2"/>
  <c r="BH626" i="2"/>
  <c r="AV626" i="2"/>
  <c r="AJ626" i="2"/>
  <c r="L626" i="2"/>
  <c r="X626" i="2"/>
  <c r="CF627" i="2"/>
  <c r="BH627" i="2"/>
  <c r="BT627" i="2"/>
  <c r="AJ627" i="2"/>
  <c r="AV627" i="2"/>
  <c r="X627" i="2"/>
  <c r="L627" i="2"/>
  <c r="BN637" i="1" l="1"/>
  <c r="BO637" i="1"/>
  <c r="BN638" i="1"/>
  <c r="BO638" i="1"/>
  <c r="AR640" i="1"/>
  <c r="BC640" i="1" s="1"/>
  <c r="BL633" i="1"/>
  <c r="BL634" i="1"/>
  <c r="CF629" i="2"/>
  <c r="BT629" i="2"/>
  <c r="BH629" i="2"/>
  <c r="AJ629" i="2"/>
  <c r="AV629" i="2"/>
  <c r="X629" i="2"/>
  <c r="L629" i="2"/>
  <c r="BP636" i="1"/>
  <c r="BQ636" i="1"/>
  <c r="BR636" i="1"/>
  <c r="BS636" i="1"/>
  <c r="BT636" i="1"/>
  <c r="BW636" i="1"/>
  <c r="BA636" i="1" s="1"/>
  <c r="BU636" i="1"/>
  <c r="BV636" i="1"/>
  <c r="AR639" i="1"/>
  <c r="BC639" i="1" s="1"/>
  <c r="BP635" i="1"/>
  <c r="BQ635" i="1"/>
  <c r="BR635" i="1"/>
  <c r="BS635" i="1"/>
  <c r="BT635" i="1"/>
  <c r="BU635" i="1"/>
  <c r="BV635" i="1"/>
  <c r="BW635" i="1"/>
  <c r="BA635" i="1" s="1"/>
  <c r="CF628" i="2"/>
  <c r="BT628" i="2"/>
  <c r="AV628" i="2"/>
  <c r="BH628" i="2"/>
  <c r="X628" i="2"/>
  <c r="AJ628" i="2"/>
  <c r="L628" i="2"/>
  <c r="BN639" i="1" l="1"/>
  <c r="BO639" i="1"/>
  <c r="BO640" i="1"/>
  <c r="BN640" i="1"/>
  <c r="CF630" i="2"/>
  <c r="BT630" i="2"/>
  <c r="BH630" i="2"/>
  <c r="AV630" i="2"/>
  <c r="L630" i="2"/>
  <c r="X630" i="2"/>
  <c r="AJ630" i="2"/>
  <c r="BL635" i="1"/>
  <c r="BP637" i="1"/>
  <c r="BQ637" i="1"/>
  <c r="BR637" i="1"/>
  <c r="BS637" i="1"/>
  <c r="BT637" i="1"/>
  <c r="BU637" i="1"/>
  <c r="BW637" i="1"/>
  <c r="BA637" i="1" s="1"/>
  <c r="BV637" i="1"/>
  <c r="BL636" i="1"/>
  <c r="AR641" i="1"/>
  <c r="BC641" i="1" s="1"/>
  <c r="CF631" i="2"/>
  <c r="BT631" i="2"/>
  <c r="BH631" i="2"/>
  <c r="AJ631" i="2"/>
  <c r="X631" i="2"/>
  <c r="AV631" i="2"/>
  <c r="L631" i="2"/>
  <c r="AR642" i="1"/>
  <c r="BC642" i="1" s="1"/>
  <c r="BP638" i="1"/>
  <c r="BQ638" i="1"/>
  <c r="BR638" i="1"/>
  <c r="BS638" i="1"/>
  <c r="BT638" i="1"/>
  <c r="BU638" i="1"/>
  <c r="BV638" i="1"/>
  <c r="BW638" i="1"/>
  <c r="BA638" i="1" s="1"/>
  <c r="BN642" i="1" l="1"/>
  <c r="BO642" i="1"/>
  <c r="BN641" i="1"/>
  <c r="BO641" i="1"/>
  <c r="BP640" i="1"/>
  <c r="BQ640" i="1"/>
  <c r="BR640" i="1"/>
  <c r="BS640" i="1"/>
  <c r="BT640" i="1"/>
  <c r="BU640" i="1"/>
  <c r="BW640" i="1"/>
  <c r="BA640" i="1" s="1"/>
  <c r="BV640" i="1"/>
  <c r="BP639" i="1"/>
  <c r="BQ639" i="1"/>
  <c r="BR639" i="1"/>
  <c r="BS639" i="1"/>
  <c r="BT639" i="1"/>
  <c r="BU639" i="1"/>
  <c r="BV639" i="1"/>
  <c r="BW639" i="1"/>
  <c r="BA639" i="1" s="1"/>
  <c r="BL637" i="1"/>
  <c r="CF632" i="2"/>
  <c r="AV632" i="2"/>
  <c r="BT632" i="2"/>
  <c r="BH632" i="2"/>
  <c r="AJ632" i="2"/>
  <c r="L632" i="2"/>
  <c r="X632" i="2"/>
  <c r="BL638" i="1"/>
  <c r="AR644" i="1"/>
  <c r="BC644" i="1" s="1"/>
  <c r="CF633" i="2"/>
  <c r="BT633" i="2"/>
  <c r="BH633" i="2"/>
  <c r="AV633" i="2"/>
  <c r="AJ633" i="2"/>
  <c r="X633" i="2"/>
  <c r="L633" i="2"/>
  <c r="AR643" i="1"/>
  <c r="BC643" i="1" s="1"/>
  <c r="BO644" i="1" l="1"/>
  <c r="BN644" i="1"/>
  <c r="BN643" i="1"/>
  <c r="BO643" i="1"/>
  <c r="BP642" i="1"/>
  <c r="BQ642" i="1"/>
  <c r="BR642" i="1"/>
  <c r="BS642" i="1"/>
  <c r="BT642" i="1"/>
  <c r="BU642" i="1"/>
  <c r="BV642" i="1"/>
  <c r="BW642" i="1"/>
  <c r="BA642" i="1" s="1"/>
  <c r="BL639" i="1"/>
  <c r="CF635" i="2"/>
  <c r="BT635" i="2"/>
  <c r="BH635" i="2"/>
  <c r="AJ635" i="2"/>
  <c r="AV635" i="2"/>
  <c r="X635" i="2"/>
  <c r="L635" i="2"/>
  <c r="BL640" i="1"/>
  <c r="AR645" i="1"/>
  <c r="BC645" i="1" s="1"/>
  <c r="CF634" i="2"/>
  <c r="BT634" i="2"/>
  <c r="BH634" i="2"/>
  <c r="AV634" i="2"/>
  <c r="AJ634" i="2"/>
  <c r="X634" i="2"/>
  <c r="L634" i="2"/>
  <c r="BP641" i="1"/>
  <c r="BQ641" i="1"/>
  <c r="BR641" i="1"/>
  <c r="BS641" i="1"/>
  <c r="BT641" i="1"/>
  <c r="BU641" i="1"/>
  <c r="BV641" i="1"/>
  <c r="BW641" i="1"/>
  <c r="BA641" i="1" s="1"/>
  <c r="AR646" i="1"/>
  <c r="BC646" i="1" s="1"/>
  <c r="BN645" i="1" l="1"/>
  <c r="BO645" i="1"/>
  <c r="BN646" i="1"/>
  <c r="BO646" i="1"/>
  <c r="BL641" i="1"/>
  <c r="AR647" i="1"/>
  <c r="BC647" i="1" s="1"/>
  <c r="BL642" i="1"/>
  <c r="BP644" i="1"/>
  <c r="BQ644" i="1"/>
  <c r="BR644" i="1"/>
  <c r="BS644" i="1"/>
  <c r="BT644" i="1"/>
  <c r="BV644" i="1"/>
  <c r="BU644" i="1"/>
  <c r="BW644" i="1"/>
  <c r="BA644" i="1" s="1"/>
  <c r="CF637" i="2"/>
  <c r="BT637" i="2"/>
  <c r="BH637" i="2"/>
  <c r="AJ637" i="2"/>
  <c r="AV637" i="2"/>
  <c r="X637" i="2"/>
  <c r="L637" i="2"/>
  <c r="CF636" i="2"/>
  <c r="BT636" i="2"/>
  <c r="AV636" i="2"/>
  <c r="BH636" i="2"/>
  <c r="L636" i="2"/>
  <c r="AJ636" i="2"/>
  <c r="X636" i="2"/>
  <c r="AR648" i="1"/>
  <c r="BC648" i="1" s="1"/>
  <c r="BP643" i="1"/>
  <c r="BQ643" i="1"/>
  <c r="BR643" i="1"/>
  <c r="BS643" i="1"/>
  <c r="BT643" i="1"/>
  <c r="BW643" i="1"/>
  <c r="BA643" i="1" s="1"/>
  <c r="BU643" i="1"/>
  <c r="BV643" i="1"/>
  <c r="BO648" i="1" l="1"/>
  <c r="BN648" i="1"/>
  <c r="BN647" i="1"/>
  <c r="BO647" i="1"/>
  <c r="AR650" i="1"/>
  <c r="BC650" i="1" s="1"/>
  <c r="BL644" i="1"/>
  <c r="BT639" i="2"/>
  <c r="CF639" i="2"/>
  <c r="BH639" i="2"/>
  <c r="AJ639" i="2"/>
  <c r="AV639" i="2"/>
  <c r="X639" i="2"/>
  <c r="L639" i="2"/>
  <c r="BR646" i="1"/>
  <c r="BS646" i="1"/>
  <c r="BP646" i="1"/>
  <c r="BQ646" i="1"/>
  <c r="BT646" i="1"/>
  <c r="BU646" i="1"/>
  <c r="BW646" i="1"/>
  <c r="BA646" i="1" s="1"/>
  <c r="BV646" i="1"/>
  <c r="BL643" i="1"/>
  <c r="BP645" i="1"/>
  <c r="BT645" i="1"/>
  <c r="BQ645" i="1"/>
  <c r="BU645" i="1"/>
  <c r="BR645" i="1"/>
  <c r="BS645" i="1"/>
  <c r="BV645" i="1"/>
  <c r="BW645" i="1"/>
  <c r="BA645" i="1" s="1"/>
  <c r="AR649" i="1"/>
  <c r="BC649" i="1" s="1"/>
  <c r="CF638" i="2"/>
  <c r="BT638" i="2"/>
  <c r="BH638" i="2"/>
  <c r="AV638" i="2"/>
  <c r="X638" i="2"/>
  <c r="L638" i="2"/>
  <c r="AJ638" i="2"/>
  <c r="BN649" i="1" l="1"/>
  <c r="BO649" i="1"/>
  <c r="BN650" i="1"/>
  <c r="BO650" i="1"/>
  <c r="CF640" i="2"/>
  <c r="BT640" i="2"/>
  <c r="AV640" i="2"/>
  <c r="BH640" i="2"/>
  <c r="AJ640" i="2"/>
  <c r="L640" i="2"/>
  <c r="X640" i="2"/>
  <c r="AR651" i="1"/>
  <c r="BC651" i="1" s="1"/>
  <c r="CF641" i="2"/>
  <c r="BT641" i="2"/>
  <c r="BH641" i="2"/>
  <c r="AV641" i="2"/>
  <c r="AJ641" i="2"/>
  <c r="X641" i="2"/>
  <c r="L641" i="2"/>
  <c r="BP647" i="1"/>
  <c r="BT647" i="1"/>
  <c r="BQ647" i="1"/>
  <c r="BU647" i="1"/>
  <c r="BR647" i="1"/>
  <c r="BS647" i="1"/>
  <c r="BW647" i="1"/>
  <c r="BA647" i="1" s="1"/>
  <c r="BV647" i="1"/>
  <c r="BL646" i="1"/>
  <c r="AR652" i="1"/>
  <c r="BC652" i="1" s="1"/>
  <c r="BL645" i="1"/>
  <c r="BR648" i="1"/>
  <c r="BS648" i="1"/>
  <c r="BT648" i="1"/>
  <c r="BU648" i="1"/>
  <c r="BP648" i="1"/>
  <c r="BQ648" i="1"/>
  <c r="BV648" i="1"/>
  <c r="BW648" i="1"/>
  <c r="BA648" i="1" s="1"/>
  <c r="BN651" i="1" l="1"/>
  <c r="BO651" i="1"/>
  <c r="BO652" i="1"/>
  <c r="BN652" i="1"/>
  <c r="AR654" i="1"/>
  <c r="BC654" i="1" s="1"/>
  <c r="BP649" i="1"/>
  <c r="BQ649" i="1"/>
  <c r="BR649" i="1"/>
  <c r="BS649" i="1"/>
  <c r="BU649" i="1"/>
  <c r="BT649" i="1"/>
  <c r="BV649" i="1"/>
  <c r="BW649" i="1"/>
  <c r="BA649" i="1" s="1"/>
  <c r="BP650" i="1"/>
  <c r="BQ650" i="1"/>
  <c r="BR650" i="1"/>
  <c r="BS650" i="1"/>
  <c r="BT650" i="1"/>
  <c r="BU650" i="1"/>
  <c r="BW650" i="1"/>
  <c r="BA650" i="1" s="1"/>
  <c r="BV650" i="1"/>
  <c r="BL647" i="1"/>
  <c r="BL648" i="1"/>
  <c r="CF642" i="2"/>
  <c r="BT642" i="2"/>
  <c r="BH642" i="2"/>
  <c r="AV642" i="2"/>
  <c r="AJ642" i="2"/>
  <c r="X642" i="2"/>
  <c r="L642" i="2"/>
  <c r="CF643" i="2"/>
  <c r="BH643" i="2"/>
  <c r="BT643" i="2"/>
  <c r="AJ643" i="2"/>
  <c r="AV643" i="2"/>
  <c r="X643" i="2"/>
  <c r="L643" i="2"/>
  <c r="AR653" i="1"/>
  <c r="BC653" i="1" s="1"/>
  <c r="BN653" i="1" l="1"/>
  <c r="BO653" i="1"/>
  <c r="BN654" i="1"/>
  <c r="BO654" i="1"/>
  <c r="BL649" i="1"/>
  <c r="BP652" i="1"/>
  <c r="BQ652" i="1"/>
  <c r="BR652" i="1"/>
  <c r="BS652" i="1"/>
  <c r="BU652" i="1"/>
  <c r="BT652" i="1"/>
  <c r="BW652" i="1"/>
  <c r="BA652" i="1" s="1"/>
  <c r="BV652" i="1"/>
  <c r="AR655" i="1"/>
  <c r="BC655" i="1" s="1"/>
  <c r="CF644" i="2"/>
  <c r="BT644" i="2"/>
  <c r="AV644" i="2"/>
  <c r="BH644" i="2"/>
  <c r="X644" i="2"/>
  <c r="AJ644" i="2"/>
  <c r="L644" i="2"/>
  <c r="BP651" i="1"/>
  <c r="BQ651" i="1"/>
  <c r="BR651" i="1"/>
  <c r="BS651" i="1"/>
  <c r="BU651" i="1"/>
  <c r="BT651" i="1"/>
  <c r="BV651" i="1"/>
  <c r="BW651" i="1"/>
  <c r="BA651" i="1" s="1"/>
  <c r="CF645" i="2"/>
  <c r="BT645" i="2"/>
  <c r="BH645" i="2"/>
  <c r="AJ645" i="2"/>
  <c r="AV645" i="2"/>
  <c r="X645" i="2"/>
  <c r="L645" i="2"/>
  <c r="BL650" i="1"/>
  <c r="AR656" i="1"/>
  <c r="BC656" i="1" s="1"/>
  <c r="BO656" i="1" l="1"/>
  <c r="BN656" i="1"/>
  <c r="BN655" i="1"/>
  <c r="BO655" i="1"/>
  <c r="CF647" i="2"/>
  <c r="BT647" i="2"/>
  <c r="BH647" i="2"/>
  <c r="AJ647" i="2"/>
  <c r="AV647" i="2"/>
  <c r="X647" i="2"/>
  <c r="L647" i="2"/>
  <c r="BL651" i="1"/>
  <c r="AR657" i="1"/>
  <c r="BC657" i="1" s="1"/>
  <c r="AR658" i="1"/>
  <c r="BC658" i="1" s="1"/>
  <c r="CF646" i="2"/>
  <c r="BT646" i="2"/>
  <c r="BH646" i="2"/>
  <c r="AV646" i="2"/>
  <c r="X646" i="2"/>
  <c r="L646" i="2"/>
  <c r="AJ646" i="2"/>
  <c r="BP653" i="1"/>
  <c r="BQ653" i="1"/>
  <c r="BR653" i="1"/>
  <c r="BS653" i="1"/>
  <c r="BU653" i="1"/>
  <c r="BT653" i="1"/>
  <c r="BV653" i="1"/>
  <c r="BW653" i="1"/>
  <c r="BA653" i="1" s="1"/>
  <c r="BP654" i="1"/>
  <c r="BQ654" i="1"/>
  <c r="BR654" i="1"/>
  <c r="BS654" i="1"/>
  <c r="BT654" i="1"/>
  <c r="BU654" i="1"/>
  <c r="BW654" i="1"/>
  <c r="BA654" i="1" s="1"/>
  <c r="BV654" i="1"/>
  <c r="BL652" i="1"/>
  <c r="BN658" i="1" l="1"/>
  <c r="BO658" i="1"/>
  <c r="BN657" i="1"/>
  <c r="BO657" i="1"/>
  <c r="CF649" i="2"/>
  <c r="BT649" i="2"/>
  <c r="BH649" i="2"/>
  <c r="AV649" i="2"/>
  <c r="AJ649" i="2"/>
  <c r="X649" i="2"/>
  <c r="L649" i="2"/>
  <c r="BL653" i="1"/>
  <c r="BP656" i="1"/>
  <c r="BQ656" i="1"/>
  <c r="BR656" i="1"/>
  <c r="BS656" i="1"/>
  <c r="BT656" i="1"/>
  <c r="CF648" i="2"/>
  <c r="AV648" i="2"/>
  <c r="BT648" i="2"/>
  <c r="AJ648" i="2"/>
  <c r="BH648" i="2"/>
  <c r="X648" i="2"/>
  <c r="L648" i="2"/>
  <c r="BL654" i="1"/>
  <c r="AR659" i="1"/>
  <c r="BC659" i="1" s="1"/>
  <c r="BP655" i="1"/>
  <c r="BQ655" i="1"/>
  <c r="BR655" i="1"/>
  <c r="BS655" i="1"/>
  <c r="BT655" i="1"/>
  <c r="BU655" i="1"/>
  <c r="BW655" i="1"/>
  <c r="BA655" i="1" s="1"/>
  <c r="BV655" i="1"/>
  <c r="AR660" i="1"/>
  <c r="BC660" i="1" s="1"/>
  <c r="BN659" i="1" l="1"/>
  <c r="BO659" i="1"/>
  <c r="BO660" i="1"/>
  <c r="BN660" i="1"/>
  <c r="BP657" i="1"/>
  <c r="BQ657" i="1"/>
  <c r="BR657" i="1"/>
  <c r="BS657" i="1"/>
  <c r="BU657" i="1"/>
  <c r="BT657" i="1"/>
  <c r="BV657" i="1"/>
  <c r="BW657" i="1"/>
  <c r="BA657" i="1" s="1"/>
  <c r="AR661" i="1"/>
  <c r="BC661" i="1" s="1"/>
  <c r="AR662" i="1"/>
  <c r="BC662" i="1" s="1"/>
  <c r="CF651" i="2"/>
  <c r="BT651" i="2"/>
  <c r="BH651" i="2"/>
  <c r="AJ651" i="2"/>
  <c r="AV651" i="2"/>
  <c r="L651" i="2"/>
  <c r="X651" i="2"/>
  <c r="BL655" i="1"/>
  <c r="BP658" i="1"/>
  <c r="BQ658" i="1"/>
  <c r="BR658" i="1"/>
  <c r="BS658" i="1"/>
  <c r="BU658" i="1"/>
  <c r="BT658" i="1"/>
  <c r="BW658" i="1"/>
  <c r="BA658" i="1" s="1"/>
  <c r="BV658" i="1"/>
  <c r="CF650" i="2"/>
  <c r="BT650" i="2"/>
  <c r="BH650" i="2"/>
  <c r="AV650" i="2"/>
  <c r="AJ650" i="2"/>
  <c r="X650" i="2"/>
  <c r="L650" i="2"/>
  <c r="BN662" i="1" l="1"/>
  <c r="BO662" i="1"/>
  <c r="BN661" i="1"/>
  <c r="BO661" i="1"/>
  <c r="BL658" i="1"/>
  <c r="CF652" i="2"/>
  <c r="BT652" i="2"/>
  <c r="AV652" i="2"/>
  <c r="BH652" i="2"/>
  <c r="L652" i="2"/>
  <c r="AJ652" i="2"/>
  <c r="X652" i="2"/>
  <c r="AR664" i="1"/>
  <c r="BC664" i="1" s="1"/>
  <c r="BL657" i="1"/>
  <c r="BP660" i="1"/>
  <c r="BQ660" i="1"/>
  <c r="BR660" i="1"/>
  <c r="BS660" i="1"/>
  <c r="BT660" i="1"/>
  <c r="AR663" i="1"/>
  <c r="BC663" i="1" s="1"/>
  <c r="BP659" i="1"/>
  <c r="BQ659" i="1"/>
  <c r="BR659" i="1"/>
  <c r="BS659" i="1"/>
  <c r="BT659" i="1"/>
  <c r="BU659" i="1"/>
  <c r="BW659" i="1"/>
  <c r="BA659" i="1" s="1"/>
  <c r="BV659" i="1"/>
  <c r="BN663" i="1" l="1"/>
  <c r="BO663" i="1"/>
  <c r="BO664" i="1"/>
  <c r="BN664" i="1"/>
  <c r="BP661" i="1"/>
  <c r="BQ661" i="1"/>
  <c r="BR661" i="1"/>
  <c r="BS661" i="1"/>
  <c r="BU661" i="1"/>
  <c r="BT661" i="1"/>
  <c r="BV661" i="1"/>
  <c r="BW661" i="1"/>
  <c r="BA661" i="1" s="1"/>
  <c r="CF655" i="2"/>
  <c r="BT655" i="2"/>
  <c r="BH655" i="2"/>
  <c r="AJ655" i="2"/>
  <c r="AV655" i="2"/>
  <c r="X655" i="2"/>
  <c r="L655" i="2"/>
  <c r="AR666" i="1"/>
  <c r="BC666" i="1" s="1"/>
  <c r="BP662" i="1"/>
  <c r="BQ662" i="1"/>
  <c r="BR662" i="1"/>
  <c r="BS662" i="1"/>
  <c r="BT662" i="1"/>
  <c r="BL659" i="1"/>
  <c r="AR665" i="1"/>
  <c r="BC665" i="1" s="1"/>
  <c r="CF654" i="2"/>
  <c r="BH654" i="2"/>
  <c r="AV654" i="2"/>
  <c r="BT654" i="2"/>
  <c r="L654" i="2"/>
  <c r="AJ654" i="2"/>
  <c r="X654" i="2"/>
  <c r="BN666" i="1" l="1"/>
  <c r="BO666" i="1"/>
  <c r="BN665" i="1"/>
  <c r="BO665" i="1"/>
  <c r="BP664" i="1"/>
  <c r="BQ664" i="1"/>
  <c r="BR664" i="1"/>
  <c r="BS664" i="1"/>
  <c r="BU664" i="1"/>
  <c r="BT664" i="1"/>
  <c r="BV664" i="1"/>
  <c r="BW664" i="1"/>
  <c r="BA664" i="1" s="1"/>
  <c r="BL661" i="1"/>
  <c r="CF656" i="2"/>
  <c r="BT656" i="2"/>
  <c r="AV656" i="2"/>
  <c r="BH656" i="2"/>
  <c r="AJ656" i="2"/>
  <c r="X656" i="2"/>
  <c r="L656" i="2"/>
  <c r="BP663" i="1"/>
  <c r="BQ663" i="1"/>
  <c r="BR663" i="1"/>
  <c r="BS663" i="1"/>
  <c r="BT663" i="1"/>
  <c r="AR667" i="1"/>
  <c r="BC667" i="1" s="1"/>
  <c r="AR668" i="1"/>
  <c r="BC668" i="1" s="1"/>
  <c r="BN667" i="1" l="1"/>
  <c r="BO667" i="1"/>
  <c r="BO668" i="1"/>
  <c r="BN668" i="1"/>
  <c r="AR670" i="1"/>
  <c r="BC670" i="1" s="1"/>
  <c r="AR669" i="1"/>
  <c r="BC669" i="1" s="1"/>
  <c r="BL664" i="1"/>
  <c r="CF658" i="2"/>
  <c r="BT658" i="2"/>
  <c r="BH658" i="2"/>
  <c r="AV658" i="2"/>
  <c r="AJ658" i="2"/>
  <c r="L658" i="2"/>
  <c r="X658" i="2"/>
  <c r="BP666" i="1"/>
  <c r="BQ666" i="1"/>
  <c r="BR666" i="1"/>
  <c r="BS666" i="1"/>
  <c r="BU666" i="1"/>
  <c r="BT666" i="1"/>
  <c r="BV666" i="1"/>
  <c r="BW666" i="1"/>
  <c r="BA666" i="1" s="1"/>
  <c r="BP665" i="1"/>
  <c r="BQ665" i="1"/>
  <c r="BR665" i="1"/>
  <c r="BS665" i="1"/>
  <c r="BT665" i="1"/>
  <c r="BU665" i="1"/>
  <c r="BV665" i="1"/>
  <c r="BW665" i="1"/>
  <c r="BA665" i="1" s="1"/>
  <c r="BN669" i="1" l="1"/>
  <c r="BO669" i="1"/>
  <c r="BN670" i="1"/>
  <c r="BO670" i="1"/>
  <c r="BL665" i="1"/>
  <c r="CF661" i="2"/>
  <c r="BT661" i="2"/>
  <c r="BH661" i="2"/>
  <c r="AJ661" i="2"/>
  <c r="AV661" i="2"/>
  <c r="X661" i="2"/>
  <c r="L661" i="2"/>
  <c r="BP667" i="1"/>
  <c r="BQ667" i="1"/>
  <c r="BR667" i="1"/>
  <c r="BS667" i="1"/>
  <c r="BU667" i="1"/>
  <c r="BT667" i="1"/>
  <c r="BV667" i="1"/>
  <c r="BW667" i="1"/>
  <c r="BA667" i="1" s="1"/>
  <c r="AR671" i="1"/>
  <c r="BC671" i="1" s="1"/>
  <c r="BL666" i="1"/>
  <c r="AR672" i="1"/>
  <c r="BC672" i="1" s="1"/>
  <c r="BP668" i="1"/>
  <c r="BQ668" i="1"/>
  <c r="BR668" i="1"/>
  <c r="BS668" i="1"/>
  <c r="BU668" i="1"/>
  <c r="BT668" i="1"/>
  <c r="BV668" i="1"/>
  <c r="BW668" i="1"/>
  <c r="BA668" i="1" s="1"/>
  <c r="BN671" i="1" l="1"/>
  <c r="BO671" i="1"/>
  <c r="BO672" i="1"/>
  <c r="BN672" i="1"/>
  <c r="BL668" i="1"/>
  <c r="AR674" i="1"/>
  <c r="BC674" i="1" s="1"/>
  <c r="BP669" i="1"/>
  <c r="BQ669" i="1"/>
  <c r="BR669" i="1"/>
  <c r="BS669" i="1"/>
  <c r="BU669" i="1"/>
  <c r="BT669" i="1"/>
  <c r="BV669" i="1"/>
  <c r="BW669" i="1"/>
  <c r="BA669" i="1" s="1"/>
  <c r="CF662" i="2"/>
  <c r="BT662" i="2"/>
  <c r="BH662" i="2"/>
  <c r="AV662" i="2"/>
  <c r="L662" i="2"/>
  <c r="X662" i="2"/>
  <c r="AJ662" i="2"/>
  <c r="CF663" i="2"/>
  <c r="BT663" i="2"/>
  <c r="BH663" i="2"/>
  <c r="AJ663" i="2"/>
  <c r="X663" i="2"/>
  <c r="AV663" i="2"/>
  <c r="L663" i="2"/>
  <c r="BL667" i="1"/>
  <c r="BP670" i="1"/>
  <c r="BQ670" i="1"/>
  <c r="BR670" i="1"/>
  <c r="BS670" i="1"/>
  <c r="BU670" i="1"/>
  <c r="BT670" i="1"/>
  <c r="BW670" i="1"/>
  <c r="BA670" i="1" s="1"/>
  <c r="BV670" i="1"/>
  <c r="AR673" i="1"/>
  <c r="BC673" i="1" s="1"/>
  <c r="BN673" i="1" l="1"/>
  <c r="BO673" i="1"/>
  <c r="BN674" i="1"/>
  <c r="BO674" i="1"/>
  <c r="BP671" i="1"/>
  <c r="BQ671" i="1"/>
  <c r="BR671" i="1"/>
  <c r="BS671" i="1"/>
  <c r="BU671" i="1"/>
  <c r="BT671" i="1"/>
  <c r="BV671" i="1"/>
  <c r="BW671" i="1"/>
  <c r="BA671" i="1" s="1"/>
  <c r="BL669" i="1"/>
  <c r="BP672" i="1"/>
  <c r="BQ672" i="1"/>
  <c r="BR672" i="1"/>
  <c r="BS672" i="1"/>
  <c r="BU672" i="1"/>
  <c r="BT672" i="1"/>
  <c r="BV672" i="1"/>
  <c r="BW672" i="1"/>
  <c r="BA672" i="1" s="1"/>
  <c r="BL670" i="1"/>
  <c r="CF664" i="2"/>
  <c r="AV664" i="2"/>
  <c r="BT664" i="2"/>
  <c r="BH664" i="2"/>
  <c r="AJ664" i="2"/>
  <c r="L664" i="2"/>
  <c r="X664" i="2"/>
  <c r="AR676" i="1"/>
  <c r="BC676" i="1" s="1"/>
  <c r="AR675" i="1"/>
  <c r="BC675" i="1" s="1"/>
  <c r="CF665" i="2"/>
  <c r="BT665" i="2"/>
  <c r="BH665" i="2"/>
  <c r="AV665" i="2"/>
  <c r="AJ665" i="2"/>
  <c r="X665" i="2"/>
  <c r="L665" i="2"/>
  <c r="BO676" i="1" l="1"/>
  <c r="BN676" i="1"/>
  <c r="BN675" i="1"/>
  <c r="BO675" i="1"/>
  <c r="BP674" i="1"/>
  <c r="BQ674" i="1"/>
  <c r="BR674" i="1"/>
  <c r="BS674" i="1"/>
  <c r="BT674" i="1"/>
  <c r="BU674" i="1"/>
  <c r="BV674" i="1"/>
  <c r="BW674" i="1"/>
  <c r="BA674" i="1" s="1"/>
  <c r="CF667" i="2"/>
  <c r="BT667" i="2"/>
  <c r="BH667" i="2"/>
  <c r="AJ667" i="2"/>
  <c r="AV667" i="2"/>
  <c r="X667" i="2"/>
  <c r="L667" i="2"/>
  <c r="BL671" i="1"/>
  <c r="BP673" i="1"/>
  <c r="BQ673" i="1"/>
  <c r="BR673" i="1"/>
  <c r="BS673" i="1"/>
  <c r="BU673" i="1"/>
  <c r="BT673" i="1"/>
  <c r="BW673" i="1"/>
  <c r="BA673" i="1" s="1"/>
  <c r="BV673" i="1"/>
  <c r="AR677" i="1"/>
  <c r="BC677" i="1" s="1"/>
  <c r="BL672" i="1"/>
  <c r="CF666" i="2"/>
  <c r="BT666" i="2"/>
  <c r="BH666" i="2"/>
  <c r="AV666" i="2"/>
  <c r="AJ666" i="2"/>
  <c r="X666" i="2"/>
  <c r="L666" i="2"/>
  <c r="AR678" i="1"/>
  <c r="BC678" i="1" s="1"/>
  <c r="BN678" i="1" l="1"/>
  <c r="BO678" i="1"/>
  <c r="BN677" i="1"/>
  <c r="BO677" i="1"/>
  <c r="BP675" i="1"/>
  <c r="BQ675" i="1"/>
  <c r="BR675" i="1"/>
  <c r="BS675" i="1"/>
  <c r="BU675" i="1"/>
  <c r="BT675" i="1"/>
  <c r="BW675" i="1"/>
  <c r="BA675" i="1" s="1"/>
  <c r="BV675" i="1"/>
  <c r="BT669" i="2"/>
  <c r="BH669" i="2"/>
  <c r="CF669" i="2"/>
  <c r="AJ669" i="2"/>
  <c r="AV669" i="2"/>
  <c r="X669" i="2"/>
  <c r="L669" i="2"/>
  <c r="BL673" i="1"/>
  <c r="BL674" i="1"/>
  <c r="AR679" i="1"/>
  <c r="BC679" i="1" s="1"/>
  <c r="AR680" i="1"/>
  <c r="BC680" i="1" s="1"/>
  <c r="BP676" i="1"/>
  <c r="BQ676" i="1"/>
  <c r="BR676" i="1"/>
  <c r="BS676" i="1"/>
  <c r="BT676" i="1"/>
  <c r="BU676" i="1"/>
  <c r="BW676" i="1"/>
  <c r="BA676" i="1" s="1"/>
  <c r="BV676" i="1"/>
  <c r="CF668" i="2"/>
  <c r="BT668" i="2"/>
  <c r="AV668" i="2"/>
  <c r="BH668" i="2"/>
  <c r="L668" i="2"/>
  <c r="AJ668" i="2"/>
  <c r="X668" i="2"/>
  <c r="BO680" i="1" l="1"/>
  <c r="BN680" i="1"/>
  <c r="BN679" i="1"/>
  <c r="BO679" i="1"/>
  <c r="AR681" i="1"/>
  <c r="BC681" i="1" s="1"/>
  <c r="AR682" i="1"/>
  <c r="BC682" i="1" s="1"/>
  <c r="CF671" i="2"/>
  <c r="BT671" i="2"/>
  <c r="BH671" i="2"/>
  <c r="AJ671" i="2"/>
  <c r="AV671" i="2"/>
  <c r="X671" i="2"/>
  <c r="L671" i="2"/>
  <c r="BL675" i="1"/>
  <c r="BL676" i="1"/>
  <c r="BP678" i="1"/>
  <c r="BQ678" i="1"/>
  <c r="BR678" i="1"/>
  <c r="BS678" i="1"/>
  <c r="BT678" i="1"/>
  <c r="BU678" i="1"/>
  <c r="BV678" i="1"/>
  <c r="BW678" i="1"/>
  <c r="BA678" i="1" s="1"/>
  <c r="CF670" i="2"/>
  <c r="BT670" i="2"/>
  <c r="BH670" i="2"/>
  <c r="AV670" i="2"/>
  <c r="X670" i="2"/>
  <c r="L670" i="2"/>
  <c r="AJ670" i="2"/>
  <c r="BP677" i="1"/>
  <c r="BQ677" i="1"/>
  <c r="BR677" i="1"/>
  <c r="BS677" i="1"/>
  <c r="BU677" i="1"/>
  <c r="BT677" i="1"/>
  <c r="BV677" i="1"/>
  <c r="BW677" i="1"/>
  <c r="BA677" i="1" s="1"/>
  <c r="BN682" i="1" l="1"/>
  <c r="BO682" i="1"/>
  <c r="BN681" i="1"/>
  <c r="BO681" i="1"/>
  <c r="BL677" i="1"/>
  <c r="AR683" i="1"/>
  <c r="BC683" i="1" s="1"/>
  <c r="CF672" i="2"/>
  <c r="BT672" i="2"/>
  <c r="AV672" i="2"/>
  <c r="AJ672" i="2"/>
  <c r="L672" i="2"/>
  <c r="BH672" i="2"/>
  <c r="X672" i="2"/>
  <c r="AR684" i="1"/>
  <c r="BC684" i="1" s="1"/>
  <c r="BL678" i="1"/>
  <c r="BP680" i="1"/>
  <c r="BQ680" i="1"/>
  <c r="BR680" i="1"/>
  <c r="BS680" i="1"/>
  <c r="BT680" i="1"/>
  <c r="BU680" i="1"/>
  <c r="BV680" i="1"/>
  <c r="BW680" i="1"/>
  <c r="BA680" i="1" s="1"/>
  <c r="CF673" i="2"/>
  <c r="BT673" i="2"/>
  <c r="BH673" i="2"/>
  <c r="AV673" i="2"/>
  <c r="AJ673" i="2"/>
  <c r="X673" i="2"/>
  <c r="L673" i="2"/>
  <c r="BP679" i="1"/>
  <c r="BQ679" i="1"/>
  <c r="BR679" i="1"/>
  <c r="BS679" i="1"/>
  <c r="BT679" i="1"/>
  <c r="BU679" i="1"/>
  <c r="BV679" i="1"/>
  <c r="BW679" i="1"/>
  <c r="BA679" i="1" s="1"/>
  <c r="BO684" i="1" l="1"/>
  <c r="BN684" i="1"/>
  <c r="BN683" i="1"/>
  <c r="BO683" i="1"/>
  <c r="BP682" i="1"/>
  <c r="BQ682" i="1"/>
  <c r="BR682" i="1"/>
  <c r="BS682" i="1"/>
  <c r="BU682" i="1"/>
  <c r="BT682" i="1"/>
  <c r="BV682" i="1"/>
  <c r="BW682" i="1"/>
  <c r="BA682" i="1" s="1"/>
  <c r="AR685" i="1"/>
  <c r="BC685" i="1" s="1"/>
  <c r="BL680" i="1"/>
  <c r="CF675" i="2"/>
  <c r="BH675" i="2"/>
  <c r="AJ675" i="2"/>
  <c r="AV675" i="2"/>
  <c r="BT675" i="2"/>
  <c r="X675" i="2"/>
  <c r="L675" i="2"/>
  <c r="BP681" i="1"/>
  <c r="BQ681" i="1"/>
  <c r="BR681" i="1"/>
  <c r="BS681" i="1"/>
  <c r="BU681" i="1"/>
  <c r="BT681" i="1"/>
  <c r="BV681" i="1"/>
  <c r="BW681" i="1"/>
  <c r="BA681" i="1" s="1"/>
  <c r="BL679" i="1"/>
  <c r="AR686" i="1"/>
  <c r="BC686" i="1" s="1"/>
  <c r="CF674" i="2"/>
  <c r="BT674" i="2"/>
  <c r="BH674" i="2"/>
  <c r="AV674" i="2"/>
  <c r="AJ674" i="2"/>
  <c r="X674" i="2"/>
  <c r="L674" i="2"/>
  <c r="BN686" i="1" l="1"/>
  <c r="BO686" i="1"/>
  <c r="BN685" i="1"/>
  <c r="BO685" i="1"/>
  <c r="CF676" i="2"/>
  <c r="BT676" i="2"/>
  <c r="AV676" i="2"/>
  <c r="BH676" i="2"/>
  <c r="X676" i="2"/>
  <c r="AJ676" i="2"/>
  <c r="L676" i="2"/>
  <c r="BL682" i="1"/>
  <c r="AR688" i="1"/>
  <c r="BC688" i="1" s="1"/>
  <c r="BL681" i="1"/>
  <c r="CF677" i="2"/>
  <c r="BT677" i="2"/>
  <c r="BH677" i="2"/>
  <c r="AJ677" i="2"/>
  <c r="AV677" i="2"/>
  <c r="X677" i="2"/>
  <c r="L677" i="2"/>
  <c r="BP684" i="1"/>
  <c r="BQ684" i="1"/>
  <c r="BR684" i="1"/>
  <c r="BS684" i="1"/>
  <c r="BU684" i="1"/>
  <c r="BT684" i="1"/>
  <c r="BW684" i="1"/>
  <c r="BA684" i="1" s="1"/>
  <c r="BV684" i="1"/>
  <c r="AR687" i="1"/>
  <c r="BC687" i="1" s="1"/>
  <c r="BP683" i="1"/>
  <c r="BQ683" i="1"/>
  <c r="BR683" i="1"/>
  <c r="BS683" i="1"/>
  <c r="BU683" i="1"/>
  <c r="BT683" i="1"/>
  <c r="BV683" i="1"/>
  <c r="BW683" i="1"/>
  <c r="BA683" i="1" s="1"/>
  <c r="BN687" i="1" l="1"/>
  <c r="BO687" i="1"/>
  <c r="BO688" i="1"/>
  <c r="BN688" i="1"/>
  <c r="CF678" i="2"/>
  <c r="BT678" i="2"/>
  <c r="BH678" i="2"/>
  <c r="AV678" i="2"/>
  <c r="X678" i="2"/>
  <c r="L678" i="2"/>
  <c r="AJ678" i="2"/>
  <c r="BL684" i="1"/>
  <c r="BP686" i="1"/>
  <c r="BQ686" i="1"/>
  <c r="BR686" i="1"/>
  <c r="BS686" i="1"/>
  <c r="BU686" i="1"/>
  <c r="BT686" i="1"/>
  <c r="BV686" i="1"/>
  <c r="BW686" i="1"/>
  <c r="BA686" i="1" s="1"/>
  <c r="BL683" i="1"/>
  <c r="BP685" i="1"/>
  <c r="BQ685" i="1"/>
  <c r="BR685" i="1"/>
  <c r="BS685" i="1"/>
  <c r="BU685" i="1"/>
  <c r="BT685" i="1"/>
  <c r="BV685" i="1"/>
  <c r="BW685" i="1"/>
  <c r="BA685" i="1" s="1"/>
  <c r="AR690" i="1"/>
  <c r="BC690" i="1" s="1"/>
  <c r="AR689" i="1"/>
  <c r="BC689" i="1" s="1"/>
  <c r="CF679" i="2"/>
  <c r="BT679" i="2"/>
  <c r="BH679" i="2"/>
  <c r="AJ679" i="2"/>
  <c r="AV679" i="2"/>
  <c r="X679" i="2"/>
  <c r="L679" i="2"/>
  <c r="BN690" i="1" l="1"/>
  <c r="BO690" i="1"/>
  <c r="BN689" i="1"/>
  <c r="BO689" i="1"/>
  <c r="BP687" i="1"/>
  <c r="BQ687" i="1"/>
  <c r="BR687" i="1"/>
  <c r="BS687" i="1"/>
  <c r="BU687" i="1"/>
  <c r="BT687" i="1"/>
  <c r="BV687" i="1"/>
  <c r="BW687" i="1"/>
  <c r="BA687" i="1" s="1"/>
  <c r="BP688" i="1"/>
  <c r="BQ688" i="1"/>
  <c r="BR688" i="1"/>
  <c r="BS688" i="1"/>
  <c r="BT688" i="1"/>
  <c r="BU688" i="1"/>
  <c r="BW688" i="1"/>
  <c r="BA688" i="1" s="1"/>
  <c r="BV688" i="1"/>
  <c r="CF681" i="2"/>
  <c r="BT681" i="2"/>
  <c r="BH681" i="2"/>
  <c r="AV681" i="2"/>
  <c r="AJ681" i="2"/>
  <c r="X681" i="2"/>
  <c r="L681" i="2"/>
  <c r="AR691" i="1"/>
  <c r="BC691" i="1" s="1"/>
  <c r="BL685" i="1"/>
  <c r="CF680" i="2"/>
  <c r="BT680" i="2"/>
  <c r="AV680" i="2"/>
  <c r="AJ680" i="2"/>
  <c r="L680" i="2"/>
  <c r="X680" i="2"/>
  <c r="BH680" i="2"/>
  <c r="AR692" i="1"/>
  <c r="BC692" i="1" s="1"/>
  <c r="BL686" i="1"/>
  <c r="BN691" i="1" l="1"/>
  <c r="BO691" i="1"/>
  <c r="BO692" i="1"/>
  <c r="BN692" i="1"/>
  <c r="BP690" i="1"/>
  <c r="BQ690" i="1"/>
  <c r="BR690" i="1"/>
  <c r="BS690" i="1"/>
  <c r="BU690" i="1"/>
  <c r="BT690" i="1"/>
  <c r="BW690" i="1"/>
  <c r="BA690" i="1" s="1"/>
  <c r="BV690" i="1"/>
  <c r="AR693" i="1"/>
  <c r="BC693" i="1" s="1"/>
  <c r="BL687" i="1"/>
  <c r="AR694" i="1"/>
  <c r="BC694" i="1" s="1"/>
  <c r="BL688" i="1"/>
  <c r="CF683" i="2"/>
  <c r="BT683" i="2"/>
  <c r="BH683" i="2"/>
  <c r="AJ683" i="2"/>
  <c r="AV683" i="2"/>
  <c r="L683" i="2"/>
  <c r="X683" i="2"/>
  <c r="CF682" i="2"/>
  <c r="BT682" i="2"/>
  <c r="BH682" i="2"/>
  <c r="AV682" i="2"/>
  <c r="AJ682" i="2"/>
  <c r="X682" i="2"/>
  <c r="L682" i="2"/>
  <c r="BP689" i="1"/>
  <c r="BQ689" i="1"/>
  <c r="BR689" i="1"/>
  <c r="BS689" i="1"/>
  <c r="BT689" i="1"/>
  <c r="BU689" i="1"/>
  <c r="BV689" i="1"/>
  <c r="BW689" i="1"/>
  <c r="BA689" i="1" s="1"/>
  <c r="BN694" i="1" l="1"/>
  <c r="BO694" i="1"/>
  <c r="BN693" i="1"/>
  <c r="BO693" i="1"/>
  <c r="CF685" i="2"/>
  <c r="BT685" i="2"/>
  <c r="BH685" i="2"/>
  <c r="AJ685" i="2"/>
  <c r="AV685" i="2"/>
  <c r="X685" i="2"/>
  <c r="L685" i="2"/>
  <c r="CF684" i="2"/>
  <c r="BT684" i="2"/>
  <c r="AV684" i="2"/>
  <c r="BH684" i="2"/>
  <c r="X684" i="2"/>
  <c r="L684" i="2"/>
  <c r="AJ684" i="2"/>
  <c r="BL690" i="1"/>
  <c r="BL689" i="1"/>
  <c r="AR696" i="1"/>
  <c r="BC696" i="1" s="1"/>
  <c r="AR695" i="1"/>
  <c r="BC695" i="1" s="1"/>
  <c r="BP692" i="1"/>
  <c r="BQ692" i="1"/>
  <c r="BR692" i="1"/>
  <c r="BS692" i="1"/>
  <c r="BU692" i="1"/>
  <c r="BT692" i="1"/>
  <c r="BW692" i="1"/>
  <c r="BA692" i="1" s="1"/>
  <c r="BV692" i="1"/>
  <c r="BP691" i="1"/>
  <c r="BQ691" i="1"/>
  <c r="BR691" i="1"/>
  <c r="BS691" i="1"/>
  <c r="BT691" i="1"/>
  <c r="BU691" i="1"/>
  <c r="BW691" i="1"/>
  <c r="BA691" i="1" s="1"/>
  <c r="BV691" i="1"/>
  <c r="BN695" i="1" l="1"/>
  <c r="BO695" i="1"/>
  <c r="BO696" i="1"/>
  <c r="BN696" i="1"/>
  <c r="BL691" i="1"/>
  <c r="BL692" i="1"/>
  <c r="AR697" i="1"/>
  <c r="BC697" i="1" s="1"/>
  <c r="BP694" i="1"/>
  <c r="BQ694" i="1"/>
  <c r="BR694" i="1"/>
  <c r="BS694" i="1"/>
  <c r="BT694" i="1"/>
  <c r="BU694" i="1"/>
  <c r="BV694" i="1"/>
  <c r="BW694" i="1"/>
  <c r="BA694" i="1" s="1"/>
  <c r="CF687" i="2"/>
  <c r="BT687" i="2"/>
  <c r="BH687" i="2"/>
  <c r="AJ687" i="2"/>
  <c r="AV687" i="2"/>
  <c r="X687" i="2"/>
  <c r="L687" i="2"/>
  <c r="AR698" i="1"/>
  <c r="BC698" i="1" s="1"/>
  <c r="BP693" i="1"/>
  <c r="BQ693" i="1"/>
  <c r="BR693" i="1"/>
  <c r="BS693" i="1"/>
  <c r="BU693" i="1"/>
  <c r="BT693" i="1"/>
  <c r="BV693" i="1"/>
  <c r="BW693" i="1"/>
  <c r="BA693" i="1" s="1"/>
  <c r="CF686" i="2"/>
  <c r="BH686" i="2"/>
  <c r="AV686" i="2"/>
  <c r="BT686" i="2"/>
  <c r="L686" i="2"/>
  <c r="X686" i="2"/>
  <c r="AJ686" i="2"/>
  <c r="BN697" i="1" l="1"/>
  <c r="BO697" i="1"/>
  <c r="BN698" i="1"/>
  <c r="BO698" i="1"/>
  <c r="AR699" i="1"/>
  <c r="BC699" i="1" s="1"/>
  <c r="BL693" i="1"/>
  <c r="AR700" i="1"/>
  <c r="BC700" i="1" s="1"/>
  <c r="CF689" i="2"/>
  <c r="BT689" i="2"/>
  <c r="BH689" i="2"/>
  <c r="AV689" i="2"/>
  <c r="AJ689" i="2"/>
  <c r="X689" i="2"/>
  <c r="L689" i="2"/>
  <c r="BP696" i="1"/>
  <c r="BQ696" i="1"/>
  <c r="BR696" i="1"/>
  <c r="BS696" i="1"/>
  <c r="BU696" i="1"/>
  <c r="BT696" i="1"/>
  <c r="BW696" i="1"/>
  <c r="BA696" i="1" s="1"/>
  <c r="BV696" i="1"/>
  <c r="BL694" i="1"/>
  <c r="CF688" i="2"/>
  <c r="BT688" i="2"/>
  <c r="AV688" i="2"/>
  <c r="BH688" i="2"/>
  <c r="AJ688" i="2"/>
  <c r="L688" i="2"/>
  <c r="X688" i="2"/>
  <c r="BP695" i="1"/>
  <c r="BQ695" i="1"/>
  <c r="BR695" i="1"/>
  <c r="BS695" i="1"/>
  <c r="BU695" i="1"/>
  <c r="BT695" i="1"/>
  <c r="BV695" i="1"/>
  <c r="BW695" i="1"/>
  <c r="BA695" i="1" s="1"/>
  <c r="BO700" i="1" l="1"/>
  <c r="BN700" i="1"/>
  <c r="BN699" i="1"/>
  <c r="BO699" i="1"/>
  <c r="CF691" i="2"/>
  <c r="BH691" i="2"/>
  <c r="BT691" i="2"/>
  <c r="AJ691" i="2"/>
  <c r="AV691" i="2"/>
  <c r="X691" i="2"/>
  <c r="L691" i="2"/>
  <c r="CF690" i="2"/>
  <c r="BT690" i="2"/>
  <c r="BH690" i="2"/>
  <c r="AV690" i="2"/>
  <c r="AJ690" i="2"/>
  <c r="L690" i="2"/>
  <c r="X690" i="2"/>
  <c r="BL695" i="1"/>
  <c r="BP698" i="1"/>
  <c r="BQ698" i="1"/>
  <c r="BR698" i="1"/>
  <c r="BS698" i="1"/>
  <c r="BU698" i="1"/>
  <c r="BT698" i="1"/>
  <c r="BV698" i="1"/>
  <c r="BW698" i="1"/>
  <c r="BA698" i="1" s="1"/>
  <c r="BP697" i="1"/>
  <c r="BQ697" i="1"/>
  <c r="BR697" i="1"/>
  <c r="BS697" i="1"/>
  <c r="BU697" i="1"/>
  <c r="BT697" i="1"/>
  <c r="BW697" i="1"/>
  <c r="BA697" i="1" s="1"/>
  <c r="BV697" i="1"/>
  <c r="BL696" i="1"/>
  <c r="AR702" i="1"/>
  <c r="BC702" i="1" s="1"/>
  <c r="AR701" i="1"/>
  <c r="BC701" i="1" s="1"/>
  <c r="BN701" i="1" l="1"/>
  <c r="BO701" i="1"/>
  <c r="BN702" i="1"/>
  <c r="BO702" i="1"/>
  <c r="AR704" i="1"/>
  <c r="BC704" i="1" s="1"/>
  <c r="BL698" i="1"/>
  <c r="BP700" i="1"/>
  <c r="BQ700" i="1"/>
  <c r="BR700" i="1"/>
  <c r="BS700" i="1"/>
  <c r="BU700" i="1"/>
  <c r="BT700" i="1"/>
  <c r="BW700" i="1"/>
  <c r="BA700" i="1" s="1"/>
  <c r="BV700" i="1"/>
  <c r="BL697" i="1"/>
  <c r="CF692" i="2"/>
  <c r="BT692" i="2"/>
  <c r="AV692" i="2"/>
  <c r="BH692" i="2"/>
  <c r="X692" i="2"/>
  <c r="AJ692" i="2"/>
  <c r="L692" i="2"/>
  <c r="AR703" i="1"/>
  <c r="BC703" i="1" s="1"/>
  <c r="BP699" i="1"/>
  <c r="BQ699" i="1"/>
  <c r="BR699" i="1"/>
  <c r="BS699" i="1"/>
  <c r="BT699" i="1"/>
  <c r="BU699" i="1"/>
  <c r="BV699" i="1"/>
  <c r="BW699" i="1"/>
  <c r="BA699" i="1" s="1"/>
  <c r="CF693" i="2"/>
  <c r="BT693" i="2"/>
  <c r="BH693" i="2"/>
  <c r="AJ693" i="2"/>
  <c r="AV693" i="2"/>
  <c r="X693" i="2"/>
  <c r="L693" i="2"/>
  <c r="BN703" i="1" l="1"/>
  <c r="BO703" i="1"/>
  <c r="BO704" i="1"/>
  <c r="BN704" i="1"/>
  <c r="AR705" i="1"/>
  <c r="BC705" i="1" s="1"/>
  <c r="CF695" i="2"/>
  <c r="BT695" i="2"/>
  <c r="BH695" i="2"/>
  <c r="AJ695" i="2"/>
  <c r="X695" i="2"/>
  <c r="AV695" i="2"/>
  <c r="L695" i="2"/>
  <c r="BL699" i="1"/>
  <c r="BP701" i="1"/>
  <c r="BQ701" i="1"/>
  <c r="BR701" i="1"/>
  <c r="BS701" i="1"/>
  <c r="BU701" i="1"/>
  <c r="BT701" i="1"/>
  <c r="BV701" i="1"/>
  <c r="BW701" i="1"/>
  <c r="BA701" i="1" s="1"/>
  <c r="BL700" i="1"/>
  <c r="BP702" i="1"/>
  <c r="BQ702" i="1"/>
  <c r="BR702" i="1"/>
  <c r="BS702" i="1"/>
  <c r="BU702" i="1"/>
  <c r="BT702" i="1"/>
  <c r="BV702" i="1"/>
  <c r="BW702" i="1"/>
  <c r="BA702" i="1" s="1"/>
  <c r="CF694" i="2"/>
  <c r="BT694" i="2"/>
  <c r="BH694" i="2"/>
  <c r="AV694" i="2"/>
  <c r="L694" i="2"/>
  <c r="AJ694" i="2"/>
  <c r="X694" i="2"/>
  <c r="AR706" i="1"/>
  <c r="BC706" i="1" s="1"/>
  <c r="BN706" i="1" l="1"/>
  <c r="BO706" i="1"/>
  <c r="BN705" i="1"/>
  <c r="BO705" i="1"/>
  <c r="BT697" i="2"/>
  <c r="CF697" i="2"/>
  <c r="BH697" i="2"/>
  <c r="AV697" i="2"/>
  <c r="AJ697" i="2"/>
  <c r="X697" i="2"/>
  <c r="L697" i="2"/>
  <c r="BL701" i="1"/>
  <c r="AR708" i="1"/>
  <c r="BC708" i="1" s="1"/>
  <c r="CF696" i="2"/>
  <c r="AV696" i="2"/>
  <c r="BH696" i="2"/>
  <c r="AJ696" i="2"/>
  <c r="L696" i="2"/>
  <c r="BT696" i="2"/>
  <c r="X696" i="2"/>
  <c r="AR707" i="1"/>
  <c r="BC707" i="1" s="1"/>
  <c r="BP704" i="1"/>
  <c r="BQ704" i="1"/>
  <c r="BR704" i="1"/>
  <c r="BS704" i="1"/>
  <c r="BU704" i="1"/>
  <c r="BT704" i="1"/>
  <c r="BW704" i="1"/>
  <c r="BA704" i="1" s="1"/>
  <c r="BV704" i="1"/>
  <c r="BL702" i="1"/>
  <c r="BP703" i="1"/>
  <c r="BQ703" i="1"/>
  <c r="BR703" i="1"/>
  <c r="BS703" i="1"/>
  <c r="BU703" i="1"/>
  <c r="BT703" i="1"/>
  <c r="BW703" i="1"/>
  <c r="BA703" i="1" s="1"/>
  <c r="BV703" i="1"/>
  <c r="BN707" i="1" l="1"/>
  <c r="BO707" i="1"/>
  <c r="BO708" i="1"/>
  <c r="BN708" i="1"/>
  <c r="BP705" i="1"/>
  <c r="BQ705" i="1"/>
  <c r="BR705" i="1"/>
  <c r="BS705" i="1"/>
  <c r="BU705" i="1"/>
  <c r="BT705" i="1"/>
  <c r="BV705" i="1"/>
  <c r="BW705" i="1"/>
  <c r="BA705" i="1" s="1"/>
  <c r="CF698" i="2"/>
  <c r="BT698" i="2"/>
  <c r="BH698" i="2"/>
  <c r="AV698" i="2"/>
  <c r="AJ698" i="2"/>
  <c r="X698" i="2"/>
  <c r="L698" i="2"/>
  <c r="BL704" i="1"/>
  <c r="AR709" i="1"/>
  <c r="BC709" i="1" s="1"/>
  <c r="BP706" i="1"/>
  <c r="BQ706" i="1"/>
  <c r="BR706" i="1"/>
  <c r="BS706" i="1"/>
  <c r="BU706" i="1"/>
  <c r="BT706" i="1"/>
  <c r="BV706" i="1"/>
  <c r="BW706" i="1"/>
  <c r="BA706" i="1" s="1"/>
  <c r="CF699" i="2"/>
  <c r="BT699" i="2"/>
  <c r="BH699" i="2"/>
  <c r="AJ699" i="2"/>
  <c r="AV699" i="2"/>
  <c r="X699" i="2"/>
  <c r="L699" i="2"/>
  <c r="AR710" i="1"/>
  <c r="BC710" i="1" s="1"/>
  <c r="BL703" i="1"/>
  <c r="BN710" i="1" l="1"/>
  <c r="BO710" i="1"/>
  <c r="BN709" i="1"/>
  <c r="BO709" i="1"/>
  <c r="BP707" i="1"/>
  <c r="BQ707" i="1"/>
  <c r="BR707" i="1"/>
  <c r="BS707" i="1"/>
  <c r="BU707" i="1"/>
  <c r="BT707" i="1"/>
  <c r="BV707" i="1"/>
  <c r="BW707" i="1"/>
  <c r="BA707" i="1" s="1"/>
  <c r="BP708" i="1"/>
  <c r="BQ708" i="1"/>
  <c r="BR708" i="1"/>
  <c r="BS708" i="1"/>
  <c r="BU708" i="1"/>
  <c r="BT708" i="1"/>
  <c r="BV708" i="1"/>
  <c r="BW708" i="1"/>
  <c r="BA708" i="1" s="1"/>
  <c r="CF701" i="2"/>
  <c r="BT701" i="2"/>
  <c r="BH701" i="2"/>
  <c r="AJ701" i="2"/>
  <c r="AV701" i="2"/>
  <c r="X701" i="2"/>
  <c r="L701" i="2"/>
  <c r="BL705" i="1"/>
  <c r="AR712" i="1"/>
  <c r="BC712" i="1" s="1"/>
  <c r="BL706" i="1"/>
  <c r="AR711" i="1"/>
  <c r="BC711" i="1" s="1"/>
  <c r="CF700" i="2"/>
  <c r="BT700" i="2"/>
  <c r="AV700" i="2"/>
  <c r="BH700" i="2"/>
  <c r="L700" i="2"/>
  <c r="AJ700" i="2"/>
  <c r="X700" i="2"/>
  <c r="BN711" i="1" l="1"/>
  <c r="BO711" i="1"/>
  <c r="BO712" i="1"/>
  <c r="BN712" i="1"/>
  <c r="BP709" i="1"/>
  <c r="BT709" i="1"/>
  <c r="BQ709" i="1"/>
  <c r="BR709" i="1"/>
  <c r="BS709" i="1"/>
  <c r="BU709" i="1"/>
  <c r="BW709" i="1"/>
  <c r="BA709" i="1" s="1"/>
  <c r="BV709" i="1"/>
  <c r="CF702" i="2"/>
  <c r="BT702" i="2"/>
  <c r="BH702" i="2"/>
  <c r="AV702" i="2"/>
  <c r="X702" i="2"/>
  <c r="L702" i="2"/>
  <c r="AJ702" i="2"/>
  <c r="BL708" i="1"/>
  <c r="BL707" i="1"/>
  <c r="AR713" i="1"/>
  <c r="BC713" i="1" s="1"/>
  <c r="AR714" i="1"/>
  <c r="BC714" i="1" s="1"/>
  <c r="BS710" i="1"/>
  <c r="BP710" i="1"/>
  <c r="BT710" i="1"/>
  <c r="BQ710" i="1"/>
  <c r="BR710" i="1"/>
  <c r="BU710" i="1"/>
  <c r="BV710" i="1"/>
  <c r="BW710" i="1"/>
  <c r="BA710" i="1" s="1"/>
  <c r="CF703" i="2"/>
  <c r="BT703" i="2"/>
  <c r="BH703" i="2"/>
  <c r="AJ703" i="2"/>
  <c r="AV703" i="2"/>
  <c r="X703" i="2"/>
  <c r="L703" i="2"/>
  <c r="BN714" i="1" l="1"/>
  <c r="BO714" i="1"/>
  <c r="BN713" i="1"/>
  <c r="BO713" i="1"/>
  <c r="AR715" i="1"/>
  <c r="BC715" i="1" s="1"/>
  <c r="BL710" i="1"/>
  <c r="AR716" i="1"/>
  <c r="BC716" i="1" s="1"/>
  <c r="BL709" i="1"/>
  <c r="BQ712" i="1"/>
  <c r="BR712" i="1"/>
  <c r="BP712" i="1"/>
  <c r="BS712" i="1"/>
  <c r="BT712" i="1"/>
  <c r="BU712" i="1"/>
  <c r="BV712" i="1"/>
  <c r="BW712" i="1"/>
  <c r="BA712" i="1" s="1"/>
  <c r="CF704" i="2"/>
  <c r="BT704" i="2"/>
  <c r="AV704" i="2"/>
  <c r="BH704" i="2"/>
  <c r="AJ704" i="2"/>
  <c r="L704" i="2"/>
  <c r="X704" i="2"/>
  <c r="CF705" i="2"/>
  <c r="BT705" i="2"/>
  <c r="BH705" i="2"/>
  <c r="AV705" i="2"/>
  <c r="AJ705" i="2"/>
  <c r="X705" i="2"/>
  <c r="L705" i="2"/>
  <c r="BR711" i="1"/>
  <c r="BS711" i="1"/>
  <c r="BT711" i="1"/>
  <c r="BP711" i="1"/>
  <c r="BQ711" i="1"/>
  <c r="BU711" i="1"/>
  <c r="BV711" i="1"/>
  <c r="BW711" i="1"/>
  <c r="BA711" i="1" s="1"/>
  <c r="BO716" i="1" l="1"/>
  <c r="BN716" i="1"/>
  <c r="BN715" i="1"/>
  <c r="BO715" i="1"/>
  <c r="CF706" i="2"/>
  <c r="BT706" i="2"/>
  <c r="BH706" i="2"/>
  <c r="AV706" i="2"/>
  <c r="AJ706" i="2"/>
  <c r="X706" i="2"/>
  <c r="L706" i="2"/>
  <c r="BL711" i="1"/>
  <c r="BP714" i="1"/>
  <c r="BQ714" i="1"/>
  <c r="BR714" i="1"/>
  <c r="BS714" i="1"/>
  <c r="BT714" i="1"/>
  <c r="BU714" i="1"/>
  <c r="BW714" i="1"/>
  <c r="BA714" i="1" s="1"/>
  <c r="BV714" i="1"/>
  <c r="BP713" i="1"/>
  <c r="BQ713" i="1"/>
  <c r="BR713" i="1"/>
  <c r="BS713" i="1"/>
  <c r="BT713" i="1"/>
  <c r="BU713" i="1"/>
  <c r="BW713" i="1"/>
  <c r="BA713" i="1" s="1"/>
  <c r="BV713" i="1"/>
  <c r="BL712" i="1"/>
  <c r="CF707" i="2"/>
  <c r="BH707" i="2"/>
  <c r="BT707" i="2"/>
  <c r="AJ707" i="2"/>
  <c r="AV707" i="2"/>
  <c r="L707" i="2"/>
  <c r="X707" i="2"/>
  <c r="AR718" i="1"/>
  <c r="BC718" i="1" s="1"/>
  <c r="AR717" i="1"/>
  <c r="BC717" i="1" s="1"/>
  <c r="BN717" i="1" l="1"/>
  <c r="BO717" i="1"/>
  <c r="BN718" i="1"/>
  <c r="BO718" i="1"/>
  <c r="AR720" i="1"/>
  <c r="BC720" i="1" s="1"/>
  <c r="BL713" i="1"/>
  <c r="BL714" i="1"/>
  <c r="CF708" i="2"/>
  <c r="BT708" i="2"/>
  <c r="AV708" i="2"/>
  <c r="BH708" i="2"/>
  <c r="X708" i="2"/>
  <c r="AJ708" i="2"/>
  <c r="L708" i="2"/>
  <c r="BP716" i="1"/>
  <c r="BQ716" i="1"/>
  <c r="BR716" i="1"/>
  <c r="BS716" i="1"/>
  <c r="BT716" i="1"/>
  <c r="BU716" i="1"/>
  <c r="BV716" i="1"/>
  <c r="BW716" i="1"/>
  <c r="BA716" i="1" s="1"/>
  <c r="AR719" i="1"/>
  <c r="BC719" i="1" s="1"/>
  <c r="CF709" i="2"/>
  <c r="BT709" i="2"/>
  <c r="BH709" i="2"/>
  <c r="AJ709" i="2"/>
  <c r="AV709" i="2"/>
  <c r="X709" i="2"/>
  <c r="L709" i="2"/>
  <c r="BP715" i="1"/>
  <c r="BQ715" i="1"/>
  <c r="BR715" i="1"/>
  <c r="BS715" i="1"/>
  <c r="BT715" i="1"/>
  <c r="BU715" i="1"/>
  <c r="BV715" i="1"/>
  <c r="BW715" i="1"/>
  <c r="BA715" i="1" s="1"/>
  <c r="BN719" i="1" l="1"/>
  <c r="BO719" i="1"/>
  <c r="BO720" i="1"/>
  <c r="BN720" i="1"/>
  <c r="BL715" i="1"/>
  <c r="AR721" i="1"/>
  <c r="BC721" i="1" s="1"/>
  <c r="BP717" i="1"/>
  <c r="BQ717" i="1"/>
  <c r="BR717" i="1"/>
  <c r="BS717" i="1"/>
  <c r="BT717" i="1"/>
  <c r="BU717" i="1"/>
  <c r="BV717" i="1"/>
  <c r="BW717" i="1"/>
  <c r="BA717" i="1" s="1"/>
  <c r="CF710" i="2"/>
  <c r="BT710" i="2"/>
  <c r="BH710" i="2"/>
  <c r="AV710" i="2"/>
  <c r="X710" i="2"/>
  <c r="L710" i="2"/>
  <c r="AJ710" i="2"/>
  <c r="CF711" i="2"/>
  <c r="BT711" i="2"/>
  <c r="BH711" i="2"/>
  <c r="AJ711" i="2"/>
  <c r="AV711" i="2"/>
  <c r="X711" i="2"/>
  <c r="L711" i="2"/>
  <c r="BP718" i="1"/>
  <c r="BQ718" i="1"/>
  <c r="BR718" i="1"/>
  <c r="BS718" i="1"/>
  <c r="BT718" i="1"/>
  <c r="BU718" i="1"/>
  <c r="BV718" i="1"/>
  <c r="BW718" i="1"/>
  <c r="BA718" i="1" s="1"/>
  <c r="BL716" i="1"/>
  <c r="AR722" i="1"/>
  <c r="BC722" i="1" s="1"/>
  <c r="BN722" i="1" l="1"/>
  <c r="BO722" i="1"/>
  <c r="BN721" i="1"/>
  <c r="BO721" i="1"/>
  <c r="BL717" i="1"/>
  <c r="AR723" i="1"/>
  <c r="BC723" i="1" s="1"/>
  <c r="CF713" i="2"/>
  <c r="BT713" i="2"/>
  <c r="BH713" i="2"/>
  <c r="AV713" i="2"/>
  <c r="AJ713" i="2"/>
  <c r="X713" i="2"/>
  <c r="L713" i="2"/>
  <c r="BP719" i="1"/>
  <c r="BQ719" i="1"/>
  <c r="BR719" i="1"/>
  <c r="BS719" i="1"/>
  <c r="BT719" i="1"/>
  <c r="BU719" i="1"/>
  <c r="BV719" i="1"/>
  <c r="BW719" i="1"/>
  <c r="BA719" i="1" s="1"/>
  <c r="AR724" i="1"/>
  <c r="BC724" i="1" s="1"/>
  <c r="BL718" i="1"/>
  <c r="BP720" i="1"/>
  <c r="BQ720" i="1"/>
  <c r="BR720" i="1"/>
  <c r="BS720" i="1"/>
  <c r="BT720" i="1"/>
  <c r="BU720" i="1"/>
  <c r="BV720" i="1"/>
  <c r="BW720" i="1"/>
  <c r="BA720" i="1" s="1"/>
  <c r="CF712" i="2"/>
  <c r="AV712" i="2"/>
  <c r="BT712" i="2"/>
  <c r="AJ712" i="2"/>
  <c r="BH712" i="2"/>
  <c r="X712" i="2"/>
  <c r="L712" i="2"/>
  <c r="BO724" i="1" l="1"/>
  <c r="BN724" i="1"/>
  <c r="BN723" i="1"/>
  <c r="BO723" i="1"/>
  <c r="AR726" i="1"/>
  <c r="BC726" i="1" s="1"/>
  <c r="BP721" i="1"/>
  <c r="BQ721" i="1"/>
  <c r="BR721" i="1"/>
  <c r="BS721" i="1"/>
  <c r="BT721" i="1"/>
  <c r="BU721" i="1"/>
  <c r="BW721" i="1"/>
  <c r="BA721" i="1" s="1"/>
  <c r="BV721" i="1"/>
  <c r="BL720" i="1"/>
  <c r="CF715" i="2"/>
  <c r="BT715" i="2"/>
  <c r="BH715" i="2"/>
  <c r="AJ715" i="2"/>
  <c r="AV715" i="2"/>
  <c r="X715" i="2"/>
  <c r="L715" i="2"/>
  <c r="BL719" i="1"/>
  <c r="AR725" i="1"/>
  <c r="BC725" i="1" s="1"/>
  <c r="BP722" i="1"/>
  <c r="BQ722" i="1"/>
  <c r="BR722" i="1"/>
  <c r="BS722" i="1"/>
  <c r="BT722" i="1"/>
  <c r="BU722" i="1"/>
  <c r="BV722" i="1"/>
  <c r="BW722" i="1"/>
  <c r="BA722" i="1" s="1"/>
  <c r="CF714" i="2"/>
  <c r="BT714" i="2"/>
  <c r="BH714" i="2"/>
  <c r="AV714" i="2"/>
  <c r="AJ714" i="2"/>
  <c r="X714" i="2"/>
  <c r="L714" i="2"/>
  <c r="BN725" i="1" l="1"/>
  <c r="BO725" i="1"/>
  <c r="BN726" i="1"/>
  <c r="BO726" i="1"/>
  <c r="CF716" i="2"/>
  <c r="BT716" i="2"/>
  <c r="AV716" i="2"/>
  <c r="BH716" i="2"/>
  <c r="L716" i="2"/>
  <c r="AJ716" i="2"/>
  <c r="X716" i="2"/>
  <c r="BL722" i="1"/>
  <c r="AR727" i="1"/>
  <c r="BC727" i="1" s="1"/>
  <c r="CF717" i="2"/>
  <c r="BT717" i="2"/>
  <c r="BH717" i="2"/>
  <c r="AJ717" i="2"/>
  <c r="AV717" i="2"/>
  <c r="X717" i="2"/>
  <c r="L717" i="2"/>
  <c r="BP723" i="1"/>
  <c r="BQ723" i="1"/>
  <c r="BR723" i="1"/>
  <c r="BS723" i="1"/>
  <c r="BT723" i="1"/>
  <c r="BU723" i="1"/>
  <c r="BV723" i="1"/>
  <c r="BW723" i="1"/>
  <c r="BA723" i="1" s="1"/>
  <c r="AR728" i="1"/>
  <c r="BC728" i="1" s="1"/>
  <c r="BL721" i="1"/>
  <c r="BP724" i="1"/>
  <c r="BQ724" i="1"/>
  <c r="BR724" i="1"/>
  <c r="BS724" i="1"/>
  <c r="BT724" i="1"/>
  <c r="BU724" i="1"/>
  <c r="BV724" i="1"/>
  <c r="BW724" i="1"/>
  <c r="BA724" i="1" s="1"/>
  <c r="BO728" i="1" l="1"/>
  <c r="BN728" i="1"/>
  <c r="BN727" i="1"/>
  <c r="BO727" i="1"/>
  <c r="BL724" i="1"/>
  <c r="BL723" i="1"/>
  <c r="AR729" i="1"/>
  <c r="BC729" i="1" s="1"/>
  <c r="CF718" i="2"/>
  <c r="BH718" i="2"/>
  <c r="AV718" i="2"/>
  <c r="BT718" i="2"/>
  <c r="L718" i="2"/>
  <c r="AJ718" i="2"/>
  <c r="X718" i="2"/>
  <c r="BP726" i="1"/>
  <c r="BQ726" i="1"/>
  <c r="BR726" i="1"/>
  <c r="BS726" i="1"/>
  <c r="BT726" i="1"/>
  <c r="BU726" i="1"/>
  <c r="BW726" i="1"/>
  <c r="BA726" i="1" s="1"/>
  <c r="BV726" i="1"/>
  <c r="AR730" i="1"/>
  <c r="BC730" i="1" s="1"/>
  <c r="BP725" i="1"/>
  <c r="BQ725" i="1"/>
  <c r="BR725" i="1"/>
  <c r="BS725" i="1"/>
  <c r="BT725" i="1"/>
  <c r="BU725" i="1"/>
  <c r="BV725" i="1"/>
  <c r="BW725" i="1"/>
  <c r="BA725" i="1" s="1"/>
  <c r="CF719" i="2"/>
  <c r="BT719" i="2"/>
  <c r="BH719" i="2"/>
  <c r="AJ719" i="2"/>
  <c r="AV719" i="2"/>
  <c r="X719" i="2"/>
  <c r="L719" i="2"/>
  <c r="BN730" i="1" l="1"/>
  <c r="BO730" i="1"/>
  <c r="BN729" i="1"/>
  <c r="BO729" i="1"/>
  <c r="BP728" i="1"/>
  <c r="BQ728" i="1"/>
  <c r="BR728" i="1"/>
  <c r="BS728" i="1"/>
  <c r="BT728" i="1"/>
  <c r="BU728" i="1"/>
  <c r="BV728" i="1"/>
  <c r="BW728" i="1"/>
  <c r="BA728" i="1" s="1"/>
  <c r="AR731" i="1"/>
  <c r="BC731" i="1" s="1"/>
  <c r="BL726" i="1"/>
  <c r="CF720" i="2"/>
  <c r="BT720" i="2"/>
  <c r="AV720" i="2"/>
  <c r="BH720" i="2"/>
  <c r="AJ720" i="2"/>
  <c r="X720" i="2"/>
  <c r="L720" i="2"/>
  <c r="BL725" i="1"/>
  <c r="AR732" i="1"/>
  <c r="BC732" i="1" s="1"/>
  <c r="BP727" i="1"/>
  <c r="BQ727" i="1"/>
  <c r="BR727" i="1"/>
  <c r="BS727" i="1"/>
  <c r="BT727" i="1"/>
  <c r="BU727" i="1"/>
  <c r="BV727" i="1"/>
  <c r="BW727" i="1"/>
  <c r="BA727" i="1" s="1"/>
  <c r="CF721" i="2"/>
  <c r="BT721" i="2"/>
  <c r="BH721" i="2"/>
  <c r="AV721" i="2"/>
  <c r="AJ721" i="2"/>
  <c r="X721" i="2"/>
  <c r="L721" i="2"/>
  <c r="BO732" i="1" l="1"/>
  <c r="BN732" i="1"/>
  <c r="BN731" i="1"/>
  <c r="BO731" i="1"/>
  <c r="CF722" i="2"/>
  <c r="BT722" i="2"/>
  <c r="BH722" i="2"/>
  <c r="AV722" i="2"/>
  <c r="AJ722" i="2"/>
  <c r="L722" i="2"/>
  <c r="X722" i="2"/>
  <c r="CF723" i="2"/>
  <c r="BH723" i="2"/>
  <c r="BT723" i="2"/>
  <c r="AJ723" i="2"/>
  <c r="AV723" i="2"/>
  <c r="X723" i="2"/>
  <c r="L723" i="2"/>
  <c r="BL728" i="1"/>
  <c r="BL727" i="1"/>
  <c r="BP730" i="1"/>
  <c r="BQ730" i="1"/>
  <c r="BR730" i="1"/>
  <c r="BS730" i="1"/>
  <c r="BT730" i="1"/>
  <c r="BU730" i="1"/>
  <c r="BV730" i="1"/>
  <c r="BW730" i="1"/>
  <c r="BA730" i="1" s="1"/>
  <c r="AR734" i="1"/>
  <c r="BC734" i="1" s="1"/>
  <c r="BP729" i="1"/>
  <c r="BQ729" i="1"/>
  <c r="BR729" i="1"/>
  <c r="BS729" i="1"/>
  <c r="BT729" i="1"/>
  <c r="BU729" i="1"/>
  <c r="BV729" i="1"/>
  <c r="BW729" i="1"/>
  <c r="BA729" i="1" s="1"/>
  <c r="AR733" i="1"/>
  <c r="BC733" i="1" s="1"/>
  <c r="BN733" i="1" l="1"/>
  <c r="BO733" i="1"/>
  <c r="BN734" i="1"/>
  <c r="BO734" i="1"/>
  <c r="BP731" i="1"/>
  <c r="BQ731" i="1"/>
  <c r="BR731" i="1"/>
  <c r="BS731" i="1"/>
  <c r="BT731" i="1"/>
  <c r="BU731" i="1"/>
  <c r="BV731" i="1"/>
  <c r="BW731" i="1"/>
  <c r="BA731" i="1" s="1"/>
  <c r="BL729" i="1"/>
  <c r="AR736" i="1"/>
  <c r="BC736" i="1" s="1"/>
  <c r="BT725" i="2"/>
  <c r="BH725" i="2"/>
  <c r="CF725" i="2"/>
  <c r="AJ725" i="2"/>
  <c r="AV725" i="2"/>
  <c r="X725" i="2"/>
  <c r="L725" i="2"/>
  <c r="BP732" i="1"/>
  <c r="BQ732" i="1"/>
  <c r="BR732" i="1"/>
  <c r="BS732" i="1"/>
  <c r="BT732" i="1"/>
  <c r="BU732" i="1"/>
  <c r="BV732" i="1"/>
  <c r="BW732" i="1"/>
  <c r="BA732" i="1" s="1"/>
  <c r="AR735" i="1"/>
  <c r="BC735" i="1" s="1"/>
  <c r="BL730" i="1"/>
  <c r="CF724" i="2"/>
  <c r="BT724" i="2"/>
  <c r="AV724" i="2"/>
  <c r="BH724" i="2"/>
  <c r="X724" i="2"/>
  <c r="AJ724" i="2"/>
  <c r="L724" i="2"/>
  <c r="BO736" i="1" l="1"/>
  <c r="BN736" i="1"/>
  <c r="BN735" i="1"/>
  <c r="BO735" i="1"/>
  <c r="AR737" i="1"/>
  <c r="BC737" i="1" s="1"/>
  <c r="BP734" i="1"/>
  <c r="BQ734" i="1"/>
  <c r="BR734" i="1"/>
  <c r="BS734" i="1"/>
  <c r="BT734" i="1"/>
  <c r="BU734" i="1"/>
  <c r="BV734" i="1"/>
  <c r="BW734" i="1"/>
  <c r="BA734" i="1" s="1"/>
  <c r="BL731" i="1"/>
  <c r="CF727" i="2"/>
  <c r="BT727" i="2"/>
  <c r="BH727" i="2"/>
  <c r="AJ727" i="2"/>
  <c r="X727" i="2"/>
  <c r="AV727" i="2"/>
  <c r="L727" i="2"/>
  <c r="BL732" i="1"/>
  <c r="AR738" i="1"/>
  <c r="BC738" i="1" s="1"/>
  <c r="BP733" i="1"/>
  <c r="BQ733" i="1"/>
  <c r="BR733" i="1"/>
  <c r="BS733" i="1"/>
  <c r="BT733" i="1"/>
  <c r="BU733" i="1"/>
  <c r="BW733" i="1"/>
  <c r="BA733" i="1" s="1"/>
  <c r="BV733" i="1"/>
  <c r="CF726" i="2"/>
  <c r="BT726" i="2"/>
  <c r="BH726" i="2"/>
  <c r="AV726" i="2"/>
  <c r="L726" i="2"/>
  <c r="AJ726" i="2"/>
  <c r="X726" i="2"/>
  <c r="BN738" i="1" l="1"/>
  <c r="BO738" i="1"/>
  <c r="BN737" i="1"/>
  <c r="BO737" i="1"/>
  <c r="CF729" i="2"/>
  <c r="BT729" i="2"/>
  <c r="BH729" i="2"/>
  <c r="AV729" i="2"/>
  <c r="AJ729" i="2"/>
  <c r="X729" i="2"/>
  <c r="L729" i="2"/>
  <c r="CF728" i="2"/>
  <c r="AV728" i="2"/>
  <c r="BT728" i="2"/>
  <c r="BH728" i="2"/>
  <c r="AJ728" i="2"/>
  <c r="L728" i="2"/>
  <c r="X728" i="2"/>
  <c r="AR740" i="1"/>
  <c r="BC740" i="1" s="1"/>
  <c r="BL733" i="1"/>
  <c r="BP736" i="1"/>
  <c r="BQ736" i="1"/>
  <c r="BR736" i="1"/>
  <c r="BS736" i="1"/>
  <c r="BT736" i="1"/>
  <c r="BU736" i="1"/>
  <c r="BW736" i="1"/>
  <c r="BA736" i="1" s="1"/>
  <c r="BV736" i="1"/>
  <c r="BL734" i="1"/>
  <c r="AR739" i="1"/>
  <c r="BC739" i="1" s="1"/>
  <c r="BP735" i="1"/>
  <c r="BQ735" i="1"/>
  <c r="BR735" i="1"/>
  <c r="BS735" i="1"/>
  <c r="BT735" i="1"/>
  <c r="BU735" i="1"/>
  <c r="BV735" i="1"/>
  <c r="BW735" i="1"/>
  <c r="BA735" i="1" s="1"/>
  <c r="BO740" i="1" l="1"/>
  <c r="BN740" i="1"/>
  <c r="BN739" i="1"/>
  <c r="BO739" i="1"/>
  <c r="BL735" i="1"/>
  <c r="BP737" i="1"/>
  <c r="BQ737" i="1"/>
  <c r="BR737" i="1"/>
  <c r="BS737" i="1"/>
  <c r="BT737" i="1"/>
  <c r="BU737" i="1"/>
  <c r="BW737" i="1"/>
  <c r="BA737" i="1" s="1"/>
  <c r="BV737" i="1"/>
  <c r="AR741" i="1"/>
  <c r="BC741" i="1" s="1"/>
  <c r="CF731" i="2"/>
  <c r="BT731" i="2"/>
  <c r="BH731" i="2"/>
  <c r="AJ731" i="2"/>
  <c r="AV731" i="2"/>
  <c r="X731" i="2"/>
  <c r="L731" i="2"/>
  <c r="BP738" i="1"/>
  <c r="BQ738" i="1"/>
  <c r="BR738" i="1"/>
  <c r="BS738" i="1"/>
  <c r="BT738" i="1"/>
  <c r="BU738" i="1"/>
  <c r="BV738" i="1"/>
  <c r="BW738" i="1"/>
  <c r="BA738" i="1" s="1"/>
  <c r="AR742" i="1"/>
  <c r="BC742" i="1" s="1"/>
  <c r="BL736" i="1"/>
  <c r="CF730" i="2"/>
  <c r="BT730" i="2"/>
  <c r="BH730" i="2"/>
  <c r="AV730" i="2"/>
  <c r="AJ730" i="2"/>
  <c r="X730" i="2"/>
  <c r="L730" i="2"/>
  <c r="BN742" i="1" l="1"/>
  <c r="BO742" i="1"/>
  <c r="BN741" i="1"/>
  <c r="BO741" i="1"/>
  <c r="CF733" i="2"/>
  <c r="BT733" i="2"/>
  <c r="BH733" i="2"/>
  <c r="AJ733" i="2"/>
  <c r="AV733" i="2"/>
  <c r="X733" i="2"/>
  <c r="L733" i="2"/>
  <c r="BP740" i="1"/>
  <c r="BQ740" i="1"/>
  <c r="BR740" i="1"/>
  <c r="BS740" i="1"/>
  <c r="BT740" i="1"/>
  <c r="BU740" i="1"/>
  <c r="BW740" i="1"/>
  <c r="BA740" i="1" s="1"/>
  <c r="BV740" i="1"/>
  <c r="AR743" i="1"/>
  <c r="BC743" i="1" s="1"/>
  <c r="BL738" i="1"/>
  <c r="BP739" i="1"/>
  <c r="BQ739" i="1"/>
  <c r="BR739" i="1"/>
  <c r="BS739" i="1"/>
  <c r="BT739" i="1"/>
  <c r="BU739" i="1"/>
  <c r="BV739" i="1"/>
  <c r="BW739" i="1"/>
  <c r="BA739" i="1" s="1"/>
  <c r="AR744" i="1"/>
  <c r="BC744" i="1" s="1"/>
  <c r="BL737" i="1"/>
  <c r="CF732" i="2"/>
  <c r="BT732" i="2"/>
  <c r="AV732" i="2"/>
  <c r="BH732" i="2"/>
  <c r="L732" i="2"/>
  <c r="AJ732" i="2"/>
  <c r="X732" i="2"/>
  <c r="BO744" i="1" l="1"/>
  <c r="BN744" i="1"/>
  <c r="BN743" i="1"/>
  <c r="BO743" i="1"/>
  <c r="CF734" i="2"/>
  <c r="BT734" i="2"/>
  <c r="BH734" i="2"/>
  <c r="AV734" i="2"/>
  <c r="X734" i="2"/>
  <c r="L734" i="2"/>
  <c r="AJ734" i="2"/>
  <c r="AR746" i="1"/>
  <c r="BC746" i="1" s="1"/>
  <c r="AR745" i="1"/>
  <c r="BC745" i="1" s="1"/>
  <c r="BL739" i="1"/>
  <c r="CF735" i="2"/>
  <c r="BT735" i="2"/>
  <c r="BH735" i="2"/>
  <c r="AJ735" i="2"/>
  <c r="AV735" i="2"/>
  <c r="X735" i="2"/>
  <c r="L735" i="2"/>
  <c r="BL740" i="1"/>
  <c r="BP742" i="1"/>
  <c r="BQ742" i="1"/>
  <c r="BR742" i="1"/>
  <c r="BS742" i="1"/>
  <c r="BT742" i="1"/>
  <c r="BU742" i="1"/>
  <c r="BV742" i="1"/>
  <c r="BW742" i="1"/>
  <c r="BA742" i="1" s="1"/>
  <c r="BP741" i="1"/>
  <c r="BQ741" i="1"/>
  <c r="BR741" i="1"/>
  <c r="BS741" i="1"/>
  <c r="BT741" i="1"/>
  <c r="BU741" i="1"/>
  <c r="BV741" i="1"/>
  <c r="BW741" i="1"/>
  <c r="BA741" i="1" s="1"/>
  <c r="BN745" i="1" l="1"/>
  <c r="BO745" i="1"/>
  <c r="BN746" i="1"/>
  <c r="BO746" i="1"/>
  <c r="CF736" i="2"/>
  <c r="BT736" i="2"/>
  <c r="AV736" i="2"/>
  <c r="AJ736" i="2"/>
  <c r="BH736" i="2"/>
  <c r="L736" i="2"/>
  <c r="X736" i="2"/>
  <c r="BP744" i="1"/>
  <c r="BQ744" i="1"/>
  <c r="BR744" i="1"/>
  <c r="BS744" i="1"/>
  <c r="BT744" i="1"/>
  <c r="BU744" i="1"/>
  <c r="BV744" i="1"/>
  <c r="BW744" i="1"/>
  <c r="BA744" i="1" s="1"/>
  <c r="AR747" i="1"/>
  <c r="BC747" i="1" s="1"/>
  <c r="BL741" i="1"/>
  <c r="BL742" i="1"/>
  <c r="BP743" i="1"/>
  <c r="BQ743" i="1"/>
  <c r="BR743" i="1"/>
  <c r="BS743" i="1"/>
  <c r="BT743" i="1"/>
  <c r="BU743" i="1"/>
  <c r="BV743" i="1"/>
  <c r="BW743" i="1"/>
  <c r="BA743" i="1" s="1"/>
  <c r="CF737" i="2"/>
  <c r="BT737" i="2"/>
  <c r="BH737" i="2"/>
  <c r="AV737" i="2"/>
  <c r="AJ737" i="2"/>
  <c r="X737" i="2"/>
  <c r="L737" i="2"/>
  <c r="AR748" i="1"/>
  <c r="BC748" i="1" s="1"/>
  <c r="BN747" i="1" l="1"/>
  <c r="BO747" i="1"/>
  <c r="BO748" i="1"/>
  <c r="BN748" i="1"/>
  <c r="BP746" i="1"/>
  <c r="BQ746" i="1"/>
  <c r="BR746" i="1"/>
  <c r="BS746" i="1"/>
  <c r="BT746" i="1"/>
  <c r="BU746" i="1"/>
  <c r="BV746" i="1"/>
  <c r="BW746" i="1"/>
  <c r="BA746" i="1" s="1"/>
  <c r="AR749" i="1"/>
  <c r="BC749" i="1" s="1"/>
  <c r="CF738" i="2"/>
  <c r="BT738" i="2"/>
  <c r="BH738" i="2"/>
  <c r="AV738" i="2"/>
  <c r="AJ738" i="2"/>
  <c r="X738" i="2"/>
  <c r="L738" i="2"/>
  <c r="BL744" i="1"/>
  <c r="AR750" i="1"/>
  <c r="BC750" i="1" s="1"/>
  <c r="BL743" i="1"/>
  <c r="CF739" i="2"/>
  <c r="BH739" i="2"/>
  <c r="AJ739" i="2"/>
  <c r="BT739" i="2"/>
  <c r="AV739" i="2"/>
  <c r="L739" i="2"/>
  <c r="X739" i="2"/>
  <c r="BP745" i="1"/>
  <c r="BQ745" i="1"/>
  <c r="BR745" i="1"/>
  <c r="BS745" i="1"/>
  <c r="BT745" i="1"/>
  <c r="BU745" i="1"/>
  <c r="BW745" i="1"/>
  <c r="BA745" i="1" s="1"/>
  <c r="BV745" i="1"/>
  <c r="BN750" i="1" l="1"/>
  <c r="BO750" i="1"/>
  <c r="BN749" i="1"/>
  <c r="BO749" i="1"/>
  <c r="BP748" i="1"/>
  <c r="BQ748" i="1"/>
  <c r="BR748" i="1"/>
  <c r="BS748" i="1"/>
  <c r="BT748" i="1"/>
  <c r="BU748" i="1"/>
  <c r="BW748" i="1"/>
  <c r="BA748" i="1" s="1"/>
  <c r="BV748" i="1"/>
  <c r="BL746" i="1"/>
  <c r="CF741" i="2"/>
  <c r="BT741" i="2"/>
  <c r="BH741" i="2"/>
  <c r="AJ741" i="2"/>
  <c r="AV741" i="2"/>
  <c r="X741" i="2"/>
  <c r="L741" i="2"/>
  <c r="CF740" i="2"/>
  <c r="BT740" i="2"/>
  <c r="AV740" i="2"/>
  <c r="BH740" i="2"/>
  <c r="X740" i="2"/>
  <c r="AJ740" i="2"/>
  <c r="L740" i="2"/>
  <c r="AR751" i="1"/>
  <c r="BC751" i="1" s="1"/>
  <c r="BL745" i="1"/>
  <c r="AR752" i="1"/>
  <c r="BC752" i="1" s="1"/>
  <c r="BP747" i="1"/>
  <c r="BQ747" i="1"/>
  <c r="BR747" i="1"/>
  <c r="BS747" i="1"/>
  <c r="BT747" i="1"/>
  <c r="BU747" i="1"/>
  <c r="BV747" i="1"/>
  <c r="BW747" i="1"/>
  <c r="BA747" i="1" s="1"/>
  <c r="BN751" i="1" l="1"/>
  <c r="BO751" i="1"/>
  <c r="BO752" i="1"/>
  <c r="BN752" i="1"/>
  <c r="CF742" i="2"/>
  <c r="BT742" i="2"/>
  <c r="BH742" i="2"/>
  <c r="AV742" i="2"/>
  <c r="X742" i="2"/>
  <c r="L742" i="2"/>
  <c r="AJ742" i="2"/>
  <c r="BL748" i="1"/>
  <c r="BL747" i="1"/>
  <c r="BP750" i="1"/>
  <c r="BQ750" i="1"/>
  <c r="BR750" i="1"/>
  <c r="BS750" i="1"/>
  <c r="BT750" i="1"/>
  <c r="BU750" i="1"/>
  <c r="BW750" i="1"/>
  <c r="BA750" i="1" s="1"/>
  <c r="BV750" i="1"/>
  <c r="BP749" i="1"/>
  <c r="BQ749" i="1"/>
  <c r="BR749" i="1"/>
  <c r="BS749" i="1"/>
  <c r="BT749" i="1"/>
  <c r="BU749" i="1"/>
  <c r="BV749" i="1"/>
  <c r="BW749" i="1"/>
  <c r="BA749" i="1" s="1"/>
  <c r="CF743" i="2"/>
  <c r="BT743" i="2"/>
  <c r="BH743" i="2"/>
  <c r="AJ743" i="2"/>
  <c r="AV743" i="2"/>
  <c r="X743" i="2"/>
  <c r="L743" i="2"/>
  <c r="AR754" i="1"/>
  <c r="BC754" i="1" s="1"/>
  <c r="AR753" i="1"/>
  <c r="BC753" i="1" s="1"/>
  <c r="BN753" i="1" l="1"/>
  <c r="BO753" i="1"/>
  <c r="BN754" i="1"/>
  <c r="BO754" i="1"/>
  <c r="BP751" i="1"/>
  <c r="BQ751" i="1"/>
  <c r="BR751" i="1"/>
  <c r="BS751" i="1"/>
  <c r="BT751" i="1"/>
  <c r="BU751" i="1"/>
  <c r="BW751" i="1"/>
  <c r="BA751" i="1" s="1"/>
  <c r="BV751" i="1"/>
  <c r="AR756" i="1"/>
  <c r="BC756" i="1" s="1"/>
  <c r="CF745" i="2"/>
  <c r="BT745" i="2"/>
  <c r="BH745" i="2"/>
  <c r="AV745" i="2"/>
  <c r="AJ745" i="2"/>
  <c r="X745" i="2"/>
  <c r="L745" i="2"/>
  <c r="BP752" i="1"/>
  <c r="BQ752" i="1"/>
  <c r="BR752" i="1"/>
  <c r="BS752" i="1"/>
  <c r="BT752" i="1"/>
  <c r="BU752" i="1"/>
  <c r="BW752" i="1"/>
  <c r="BA752" i="1" s="1"/>
  <c r="BV752" i="1"/>
  <c r="BL749" i="1"/>
  <c r="CF744" i="2"/>
  <c r="BT744" i="2"/>
  <c r="AV744" i="2"/>
  <c r="AJ744" i="2"/>
  <c r="L744" i="2"/>
  <c r="X744" i="2"/>
  <c r="BH744" i="2"/>
  <c r="AR755" i="1"/>
  <c r="BC755" i="1" s="1"/>
  <c r="BL750" i="1"/>
  <c r="BN755" i="1" l="1"/>
  <c r="BO755" i="1"/>
  <c r="BO756" i="1"/>
  <c r="BN756" i="1"/>
  <c r="CF747" i="2"/>
  <c r="BT747" i="2"/>
  <c r="BH747" i="2"/>
  <c r="AJ747" i="2"/>
  <c r="AV747" i="2"/>
  <c r="X747" i="2"/>
  <c r="L747" i="2"/>
  <c r="CF746" i="2"/>
  <c r="BT746" i="2"/>
  <c r="BH746" i="2"/>
  <c r="AV746" i="2"/>
  <c r="AJ746" i="2"/>
  <c r="X746" i="2"/>
  <c r="L746" i="2"/>
  <c r="BP754" i="1"/>
  <c r="BQ754" i="1"/>
  <c r="BR754" i="1"/>
  <c r="BS754" i="1"/>
  <c r="BT754" i="1"/>
  <c r="BU754" i="1"/>
  <c r="BW754" i="1"/>
  <c r="BA754" i="1" s="1"/>
  <c r="BV754" i="1"/>
  <c r="BP753" i="1"/>
  <c r="BQ753" i="1"/>
  <c r="BR753" i="1"/>
  <c r="BS753" i="1"/>
  <c r="BT753" i="1"/>
  <c r="BU753" i="1"/>
  <c r="BV753" i="1"/>
  <c r="BW753" i="1"/>
  <c r="BA753" i="1" s="1"/>
  <c r="BL752" i="1"/>
  <c r="AR757" i="1"/>
  <c r="BC757" i="1" s="1"/>
  <c r="BL751" i="1"/>
  <c r="AR758" i="1"/>
  <c r="BC758" i="1" s="1"/>
  <c r="BN757" i="1" l="1"/>
  <c r="BO757" i="1"/>
  <c r="BN758" i="1"/>
  <c r="BO758" i="1"/>
  <c r="CF748" i="2"/>
  <c r="BT748" i="2"/>
  <c r="AV748" i="2"/>
  <c r="BH748" i="2"/>
  <c r="X748" i="2"/>
  <c r="L748" i="2"/>
  <c r="AJ748" i="2"/>
  <c r="CF749" i="2"/>
  <c r="BT749" i="2"/>
  <c r="BH749" i="2"/>
  <c r="AJ749" i="2"/>
  <c r="AV749" i="2"/>
  <c r="X749" i="2"/>
  <c r="L749" i="2"/>
  <c r="AR760" i="1"/>
  <c r="BC760" i="1" s="1"/>
  <c r="AR759" i="1"/>
  <c r="BC759" i="1" s="1"/>
  <c r="BL753" i="1"/>
  <c r="BP756" i="1"/>
  <c r="BQ756" i="1"/>
  <c r="BR756" i="1"/>
  <c r="BS756" i="1"/>
  <c r="BT756" i="1"/>
  <c r="BU756" i="1"/>
  <c r="BV756" i="1"/>
  <c r="BW756" i="1"/>
  <c r="BA756" i="1" s="1"/>
  <c r="BP755" i="1"/>
  <c r="BQ755" i="1"/>
  <c r="BR755" i="1"/>
  <c r="BS755" i="1"/>
  <c r="BT755" i="1"/>
  <c r="BU755" i="1"/>
  <c r="BV755" i="1"/>
  <c r="BW755" i="1"/>
  <c r="BA755" i="1" s="1"/>
  <c r="BL754" i="1"/>
  <c r="BN759" i="1" l="1"/>
  <c r="BO759" i="1"/>
  <c r="BO760" i="1"/>
  <c r="BN760" i="1"/>
  <c r="CF751" i="2"/>
  <c r="BT751" i="2"/>
  <c r="BH751" i="2"/>
  <c r="AJ751" i="2"/>
  <c r="AV751" i="2"/>
  <c r="X751" i="2"/>
  <c r="L751" i="2"/>
  <c r="BL755" i="1"/>
  <c r="BL756" i="1"/>
  <c r="BP758" i="1"/>
  <c r="BQ758" i="1"/>
  <c r="BR758" i="1"/>
  <c r="BS758" i="1"/>
  <c r="BT758" i="1"/>
  <c r="BU758" i="1"/>
  <c r="BV758" i="1"/>
  <c r="BW758" i="1"/>
  <c r="BA758" i="1" s="1"/>
  <c r="CF750" i="2"/>
  <c r="BH750" i="2"/>
  <c r="AV750" i="2"/>
  <c r="BT750" i="2"/>
  <c r="L750" i="2"/>
  <c r="AJ750" i="2"/>
  <c r="X750" i="2"/>
  <c r="AR762" i="1"/>
  <c r="BC762" i="1" s="1"/>
  <c r="BP757" i="1"/>
  <c r="BQ757" i="1"/>
  <c r="BR757" i="1"/>
  <c r="BS757" i="1"/>
  <c r="BT757" i="1"/>
  <c r="BU757" i="1"/>
  <c r="BV757" i="1"/>
  <c r="BW757" i="1"/>
  <c r="BA757" i="1" s="1"/>
  <c r="AR761" i="1"/>
  <c r="BC761" i="1" s="1"/>
  <c r="BN762" i="1" l="1"/>
  <c r="BO762" i="1"/>
  <c r="BN761" i="1"/>
  <c r="BO761" i="1"/>
  <c r="CF753" i="2"/>
  <c r="BT753" i="2"/>
  <c r="BH753" i="2"/>
  <c r="AV753" i="2"/>
  <c r="AJ753" i="2"/>
  <c r="X753" i="2"/>
  <c r="L753" i="2"/>
  <c r="BL757" i="1"/>
  <c r="AR764" i="1"/>
  <c r="BC764" i="1" s="1"/>
  <c r="CF752" i="2"/>
  <c r="BT752" i="2"/>
  <c r="AV752" i="2"/>
  <c r="BH752" i="2"/>
  <c r="AJ752" i="2"/>
  <c r="L752" i="2"/>
  <c r="X752" i="2"/>
  <c r="BP760" i="1"/>
  <c r="BQ760" i="1"/>
  <c r="BR760" i="1"/>
  <c r="BS760" i="1"/>
  <c r="BT760" i="1"/>
  <c r="BU760" i="1"/>
  <c r="BV760" i="1"/>
  <c r="BW760" i="1"/>
  <c r="BA760" i="1" s="1"/>
  <c r="BL758" i="1"/>
  <c r="AR763" i="1"/>
  <c r="BC763" i="1" s="1"/>
  <c r="BP759" i="1"/>
  <c r="BQ759" i="1"/>
  <c r="BR759" i="1"/>
  <c r="BS759" i="1"/>
  <c r="BT759" i="1"/>
  <c r="BU759" i="1"/>
  <c r="BV759" i="1"/>
  <c r="BW759" i="1"/>
  <c r="BA759" i="1" s="1"/>
  <c r="BN763" i="1" l="1"/>
  <c r="BO763" i="1"/>
  <c r="BO764" i="1"/>
  <c r="BN764" i="1"/>
  <c r="CF755" i="2"/>
  <c r="BH755" i="2"/>
  <c r="BT755" i="2"/>
  <c r="AJ755" i="2"/>
  <c r="AV755" i="2"/>
  <c r="X755" i="2"/>
  <c r="L755" i="2"/>
  <c r="BP762" i="1"/>
  <c r="BQ762" i="1"/>
  <c r="BR762" i="1"/>
  <c r="BS762" i="1"/>
  <c r="BT762" i="1"/>
  <c r="BU762" i="1"/>
  <c r="BW762" i="1"/>
  <c r="BA762" i="1" s="1"/>
  <c r="BV762" i="1"/>
  <c r="BL759" i="1"/>
  <c r="BP761" i="1"/>
  <c r="BQ761" i="1"/>
  <c r="BR761" i="1"/>
  <c r="BS761" i="1"/>
  <c r="BT761" i="1"/>
  <c r="BU761" i="1"/>
  <c r="BV761" i="1"/>
  <c r="BW761" i="1"/>
  <c r="BA761" i="1" s="1"/>
  <c r="BL760" i="1"/>
  <c r="AR766" i="1"/>
  <c r="BC766" i="1" s="1"/>
  <c r="AR765" i="1"/>
  <c r="BC765" i="1" s="1"/>
  <c r="CF754" i="2"/>
  <c r="BT754" i="2"/>
  <c r="BH754" i="2"/>
  <c r="AV754" i="2"/>
  <c r="AJ754" i="2"/>
  <c r="L754" i="2"/>
  <c r="X754" i="2"/>
  <c r="BN765" i="1" l="1"/>
  <c r="BO765" i="1"/>
  <c r="BN766" i="1"/>
  <c r="BO766" i="1"/>
  <c r="BP764" i="1"/>
  <c r="BQ764" i="1"/>
  <c r="BR764" i="1"/>
  <c r="BS764" i="1"/>
  <c r="BT764" i="1"/>
  <c r="BU764" i="1"/>
  <c r="BV764" i="1"/>
  <c r="BW764" i="1"/>
  <c r="BA764" i="1" s="1"/>
  <c r="CF756" i="2"/>
  <c r="BT756" i="2"/>
  <c r="AV756" i="2"/>
  <c r="BH756" i="2"/>
  <c r="X756" i="2"/>
  <c r="AJ756" i="2"/>
  <c r="L756" i="2"/>
  <c r="AR767" i="1"/>
  <c r="BC767" i="1" s="1"/>
  <c r="CF757" i="2"/>
  <c r="BT757" i="2"/>
  <c r="BH757" i="2"/>
  <c r="AJ757" i="2"/>
  <c r="AV757" i="2"/>
  <c r="X757" i="2"/>
  <c r="L757" i="2"/>
  <c r="BP763" i="1"/>
  <c r="BQ763" i="1"/>
  <c r="BR763" i="1"/>
  <c r="BS763" i="1"/>
  <c r="BT763" i="1"/>
  <c r="BU763" i="1"/>
  <c r="BV763" i="1"/>
  <c r="BW763" i="1"/>
  <c r="BA763" i="1" s="1"/>
  <c r="BL762" i="1"/>
  <c r="AR768" i="1"/>
  <c r="BC768" i="1" s="1"/>
  <c r="BL761" i="1"/>
  <c r="BN767" i="1" l="1"/>
  <c r="BO767" i="1"/>
  <c r="BO768" i="1"/>
  <c r="BN768" i="1"/>
  <c r="BP766" i="1"/>
  <c r="BQ766" i="1"/>
  <c r="BR766" i="1"/>
  <c r="BS766" i="1"/>
  <c r="BT766" i="1"/>
  <c r="BU766" i="1"/>
  <c r="BV766" i="1"/>
  <c r="BW766" i="1"/>
  <c r="BA766" i="1" s="1"/>
  <c r="BL763" i="1"/>
  <c r="AR769" i="1"/>
  <c r="BC769" i="1" s="1"/>
  <c r="BL764" i="1"/>
  <c r="AR770" i="1"/>
  <c r="BC770" i="1" s="1"/>
  <c r="CF759" i="2"/>
  <c r="BT759" i="2"/>
  <c r="BH759" i="2"/>
  <c r="AJ759" i="2"/>
  <c r="X759" i="2"/>
  <c r="AV759" i="2"/>
  <c r="L759" i="2"/>
  <c r="CF758" i="2"/>
  <c r="BT758" i="2"/>
  <c r="BH758" i="2"/>
  <c r="AV758" i="2"/>
  <c r="L758" i="2"/>
  <c r="X758" i="2"/>
  <c r="AJ758" i="2"/>
  <c r="BP765" i="1"/>
  <c r="BQ765" i="1"/>
  <c r="BR765" i="1"/>
  <c r="BS765" i="1"/>
  <c r="BT765" i="1"/>
  <c r="BU765" i="1"/>
  <c r="BW765" i="1"/>
  <c r="BA765" i="1" s="1"/>
  <c r="BV765" i="1"/>
  <c r="BN769" i="1" l="1"/>
  <c r="BO769" i="1"/>
  <c r="BN770" i="1"/>
  <c r="BO770" i="1"/>
  <c r="AR772" i="1"/>
  <c r="BC772" i="1" s="1"/>
  <c r="AR771" i="1"/>
  <c r="BC771" i="1" s="1"/>
  <c r="BL766" i="1"/>
  <c r="BP768" i="1"/>
  <c r="BQ768" i="1"/>
  <c r="BR768" i="1"/>
  <c r="BS768" i="1"/>
  <c r="BT768" i="1"/>
  <c r="BU768" i="1"/>
  <c r="BW768" i="1"/>
  <c r="BA768" i="1" s="1"/>
  <c r="BV768" i="1"/>
  <c r="BP767" i="1"/>
  <c r="BQ767" i="1"/>
  <c r="BR767" i="1"/>
  <c r="BS767" i="1"/>
  <c r="BT767" i="1"/>
  <c r="BU767" i="1"/>
  <c r="BV767" i="1"/>
  <c r="BW767" i="1"/>
  <c r="BA767" i="1" s="1"/>
  <c r="CF760" i="2"/>
  <c r="AV760" i="2"/>
  <c r="BH760" i="2"/>
  <c r="BT760" i="2"/>
  <c r="AJ760" i="2"/>
  <c r="L760" i="2"/>
  <c r="X760" i="2"/>
  <c r="BL765" i="1"/>
  <c r="CF761" i="2"/>
  <c r="BT761" i="2"/>
  <c r="BH761" i="2"/>
  <c r="AV761" i="2"/>
  <c r="AJ761" i="2"/>
  <c r="X761" i="2"/>
  <c r="L761" i="2"/>
  <c r="BN771" i="1" l="1"/>
  <c r="BO771" i="1"/>
  <c r="BO772" i="1"/>
  <c r="BN772" i="1"/>
  <c r="BP769" i="1"/>
  <c r="BQ769" i="1"/>
  <c r="BR769" i="1"/>
  <c r="BS769" i="1"/>
  <c r="BT769" i="1"/>
  <c r="BU769" i="1"/>
  <c r="BW769" i="1"/>
  <c r="BA769" i="1" s="1"/>
  <c r="BV769" i="1"/>
  <c r="AR773" i="1"/>
  <c r="BC773" i="1" s="1"/>
  <c r="CF762" i="2"/>
  <c r="BT762" i="2"/>
  <c r="BH762" i="2"/>
  <c r="AV762" i="2"/>
  <c r="AJ762" i="2"/>
  <c r="X762" i="2"/>
  <c r="L762" i="2"/>
  <c r="BL767" i="1"/>
  <c r="CF763" i="2"/>
  <c r="BT763" i="2"/>
  <c r="BH763" i="2"/>
  <c r="AJ763" i="2"/>
  <c r="AV763" i="2"/>
  <c r="X763" i="2"/>
  <c r="L763" i="2"/>
  <c r="BP770" i="1"/>
  <c r="BQ770" i="1"/>
  <c r="BR770" i="1"/>
  <c r="BS770" i="1"/>
  <c r="BT770" i="1"/>
  <c r="BU770" i="1"/>
  <c r="BW770" i="1"/>
  <c r="BA770" i="1" s="1"/>
  <c r="BV770" i="1"/>
  <c r="BL768" i="1"/>
  <c r="AR774" i="1"/>
  <c r="BC774" i="1" s="1"/>
  <c r="BN774" i="1" l="1"/>
  <c r="BO774" i="1"/>
  <c r="BN773" i="1"/>
  <c r="BO773" i="1"/>
  <c r="CF765" i="2"/>
  <c r="BT765" i="2"/>
  <c r="BH765" i="2"/>
  <c r="AJ765" i="2"/>
  <c r="AV765" i="2"/>
  <c r="X765" i="2"/>
  <c r="L765" i="2"/>
  <c r="BL769" i="1"/>
  <c r="AR776" i="1"/>
  <c r="BC776" i="1" s="1"/>
  <c r="CF764" i="2"/>
  <c r="BT764" i="2"/>
  <c r="AV764" i="2"/>
  <c r="BH764" i="2"/>
  <c r="L764" i="2"/>
  <c r="AJ764" i="2"/>
  <c r="X764" i="2"/>
  <c r="AR775" i="1"/>
  <c r="BC775" i="1" s="1"/>
  <c r="BP772" i="1"/>
  <c r="BQ772" i="1"/>
  <c r="BR772" i="1"/>
  <c r="BS772" i="1"/>
  <c r="BT772" i="1"/>
  <c r="BU772" i="1"/>
  <c r="BV772" i="1"/>
  <c r="BW772" i="1"/>
  <c r="BA772" i="1" s="1"/>
  <c r="BL770" i="1"/>
  <c r="BP771" i="1"/>
  <c r="BQ771" i="1"/>
  <c r="BR771" i="1"/>
  <c r="BS771" i="1"/>
  <c r="BT771" i="1"/>
  <c r="BU771" i="1"/>
  <c r="BV771" i="1"/>
  <c r="BW771" i="1"/>
  <c r="BA771" i="1" s="1"/>
  <c r="BN775" i="1" l="1"/>
  <c r="BO775" i="1"/>
  <c r="BO776" i="1"/>
  <c r="BN776" i="1"/>
  <c r="BL771" i="1"/>
  <c r="BL772" i="1"/>
  <c r="AR777" i="1"/>
  <c r="BC777" i="1" s="1"/>
  <c r="CF766" i="2"/>
  <c r="BT766" i="2"/>
  <c r="BH766" i="2"/>
  <c r="AV766" i="2"/>
  <c r="X766" i="2"/>
  <c r="L766" i="2"/>
  <c r="AJ766" i="2"/>
  <c r="BP773" i="1"/>
  <c r="BT773" i="1"/>
  <c r="BQ773" i="1"/>
  <c r="BU773" i="1"/>
  <c r="BR773" i="1"/>
  <c r="BS773" i="1"/>
  <c r="BV773" i="1"/>
  <c r="BW773" i="1"/>
  <c r="BA773" i="1" s="1"/>
  <c r="AR778" i="1"/>
  <c r="BC778" i="1" s="1"/>
  <c r="CF767" i="2"/>
  <c r="BT767" i="2"/>
  <c r="BH767" i="2"/>
  <c r="AJ767" i="2"/>
  <c r="AV767" i="2"/>
  <c r="X767" i="2"/>
  <c r="L767" i="2"/>
  <c r="BQ774" i="1"/>
  <c r="BU774" i="1"/>
  <c r="BR774" i="1"/>
  <c r="BV774" i="1"/>
  <c r="BS774" i="1"/>
  <c r="BT774" i="1"/>
  <c r="BP774" i="1"/>
  <c r="BW774" i="1"/>
  <c r="BA774" i="1" s="1"/>
  <c r="BN778" i="1" l="1"/>
  <c r="BO778" i="1"/>
  <c r="BN777" i="1"/>
  <c r="BO777" i="1"/>
  <c r="BS776" i="1"/>
  <c r="BP776" i="1"/>
  <c r="BT776" i="1"/>
  <c r="BU776" i="1"/>
  <c r="BV776" i="1"/>
  <c r="BQ776" i="1"/>
  <c r="BR776" i="1"/>
  <c r="BW776" i="1"/>
  <c r="BA776" i="1" s="1"/>
  <c r="AR780" i="1"/>
  <c r="BC780" i="1" s="1"/>
  <c r="CF769" i="2"/>
  <c r="BT769" i="2"/>
  <c r="BH769" i="2"/>
  <c r="AJ769" i="2"/>
  <c r="X769" i="2"/>
  <c r="AV769" i="2"/>
  <c r="L769" i="2"/>
  <c r="BL774" i="1"/>
  <c r="AR779" i="1"/>
  <c r="BC779" i="1" s="1"/>
  <c r="BL773" i="1"/>
  <c r="BR775" i="1"/>
  <c r="BV775" i="1"/>
  <c r="BS775" i="1"/>
  <c r="BT775" i="1"/>
  <c r="BU775" i="1"/>
  <c r="BP775" i="1"/>
  <c r="BQ775" i="1"/>
  <c r="BW775" i="1"/>
  <c r="BA775" i="1" s="1"/>
  <c r="CF768" i="2"/>
  <c r="BT768" i="2"/>
  <c r="AV768" i="2"/>
  <c r="BH768" i="2"/>
  <c r="AJ768" i="2"/>
  <c r="L768" i="2"/>
  <c r="X768" i="2"/>
  <c r="BN779" i="1" l="1"/>
  <c r="BO779" i="1"/>
  <c r="BO780" i="1"/>
  <c r="BN780" i="1"/>
  <c r="AR781" i="1"/>
  <c r="BC781" i="1" s="1"/>
  <c r="BL776" i="1"/>
  <c r="BL775" i="1"/>
  <c r="CF770" i="2"/>
  <c r="BT770" i="2"/>
  <c r="BH770" i="2"/>
  <c r="AV770" i="2"/>
  <c r="AJ770" i="2"/>
  <c r="X770" i="2"/>
  <c r="L770" i="2"/>
  <c r="CF771" i="2"/>
  <c r="BH771" i="2"/>
  <c r="BT771" i="2"/>
  <c r="AV771" i="2"/>
  <c r="AJ771" i="2"/>
  <c r="X771" i="2"/>
  <c r="L771" i="2"/>
  <c r="BP778" i="1"/>
  <c r="BQ778" i="1"/>
  <c r="BR778" i="1"/>
  <c r="BS778" i="1"/>
  <c r="BU778" i="1"/>
  <c r="BV778" i="1"/>
  <c r="BT778" i="1"/>
  <c r="BW778" i="1"/>
  <c r="BA778" i="1" s="1"/>
  <c r="BP777" i="1"/>
  <c r="BQ777" i="1"/>
  <c r="BR777" i="1"/>
  <c r="BS777" i="1"/>
  <c r="BU777" i="1"/>
  <c r="BV777" i="1"/>
  <c r="BT777" i="1"/>
  <c r="BW777" i="1"/>
  <c r="BA777" i="1" s="1"/>
  <c r="AR782" i="1"/>
  <c r="BC782" i="1" s="1"/>
  <c r="BN782" i="1" l="1"/>
  <c r="BO782" i="1"/>
  <c r="BN781" i="1"/>
  <c r="BO781" i="1"/>
  <c r="BL777" i="1"/>
  <c r="BL778" i="1"/>
  <c r="CF773" i="2"/>
  <c r="BT773" i="2"/>
  <c r="BH773" i="2"/>
  <c r="AV773" i="2"/>
  <c r="AJ773" i="2"/>
  <c r="X773" i="2"/>
  <c r="L773" i="2"/>
  <c r="AR784" i="1"/>
  <c r="BC784" i="1" s="1"/>
  <c r="AR783" i="1"/>
  <c r="BC783" i="1" s="1"/>
  <c r="BP780" i="1"/>
  <c r="BQ780" i="1"/>
  <c r="BR780" i="1"/>
  <c r="BS780" i="1"/>
  <c r="BV780" i="1"/>
  <c r="BT780" i="1"/>
  <c r="BU780" i="1"/>
  <c r="BW780" i="1"/>
  <c r="BA780" i="1" s="1"/>
  <c r="CF772" i="2"/>
  <c r="BT772" i="2"/>
  <c r="BH772" i="2"/>
  <c r="AV772" i="2"/>
  <c r="X772" i="2"/>
  <c r="AJ772" i="2"/>
  <c r="L772" i="2"/>
  <c r="BP779" i="1"/>
  <c r="BQ779" i="1"/>
  <c r="BR779" i="1"/>
  <c r="BS779" i="1"/>
  <c r="BV779" i="1"/>
  <c r="BT779" i="1"/>
  <c r="BU779" i="1"/>
  <c r="BW779" i="1"/>
  <c r="BA779" i="1" s="1"/>
  <c r="BO784" i="1" l="1"/>
  <c r="BN784" i="1"/>
  <c r="BN783" i="1"/>
  <c r="BO783" i="1"/>
  <c r="BL779" i="1"/>
  <c r="AR786" i="1"/>
  <c r="BC786" i="1" s="1"/>
  <c r="CF775" i="2"/>
  <c r="BT775" i="2"/>
  <c r="BH775" i="2"/>
  <c r="AJ775" i="2"/>
  <c r="AV775" i="2"/>
  <c r="X775" i="2"/>
  <c r="L775" i="2"/>
  <c r="BL780" i="1"/>
  <c r="BP781" i="1"/>
  <c r="BQ781" i="1"/>
  <c r="BR781" i="1"/>
  <c r="BS781" i="1"/>
  <c r="BT781" i="1"/>
  <c r="BV781" i="1"/>
  <c r="BU781" i="1"/>
  <c r="BW781" i="1"/>
  <c r="BA781" i="1" s="1"/>
  <c r="AR785" i="1"/>
  <c r="BC785" i="1" s="1"/>
  <c r="BP782" i="1"/>
  <c r="BQ782" i="1"/>
  <c r="BR782" i="1"/>
  <c r="BS782" i="1"/>
  <c r="BU782" i="1"/>
  <c r="BT782" i="1"/>
  <c r="BV782" i="1"/>
  <c r="BW782" i="1"/>
  <c r="BA782" i="1" s="1"/>
  <c r="CF774" i="2"/>
  <c r="BT774" i="2"/>
  <c r="BH774" i="2"/>
  <c r="AV774" i="2"/>
  <c r="X774" i="2"/>
  <c r="L774" i="2"/>
  <c r="AJ774" i="2"/>
  <c r="BN785" i="1" l="1"/>
  <c r="BO785" i="1"/>
  <c r="BN786" i="1"/>
  <c r="BO786" i="1"/>
  <c r="CF777" i="2"/>
  <c r="BT777" i="2"/>
  <c r="BH777" i="2"/>
  <c r="AJ777" i="2"/>
  <c r="X777" i="2"/>
  <c r="AV777" i="2"/>
  <c r="L777" i="2"/>
  <c r="AR788" i="1"/>
  <c r="BC788" i="1" s="1"/>
  <c r="BL782" i="1"/>
  <c r="AR787" i="1"/>
  <c r="BC787" i="1" s="1"/>
  <c r="BP784" i="1"/>
  <c r="BQ784" i="1"/>
  <c r="BR784" i="1"/>
  <c r="BS784" i="1"/>
  <c r="BT784" i="1"/>
  <c r="BP783" i="1"/>
  <c r="BQ783" i="1"/>
  <c r="BR783" i="1"/>
  <c r="BS783" i="1"/>
  <c r="BT783" i="1"/>
  <c r="BU783" i="1"/>
  <c r="BV783" i="1"/>
  <c r="BW783" i="1"/>
  <c r="BA783" i="1" s="1"/>
  <c r="CF776" i="2"/>
  <c r="BT776" i="2"/>
  <c r="AV776" i="2"/>
  <c r="AJ776" i="2"/>
  <c r="BH776" i="2"/>
  <c r="X776" i="2"/>
  <c r="L776" i="2"/>
  <c r="BL781" i="1"/>
  <c r="BO788" i="1" l="1"/>
  <c r="BN788" i="1"/>
  <c r="BN787" i="1"/>
  <c r="BO787" i="1"/>
  <c r="AR789" i="1"/>
  <c r="BC789" i="1" s="1"/>
  <c r="AR790" i="1"/>
  <c r="BC790" i="1" s="1"/>
  <c r="CF779" i="2"/>
  <c r="BT779" i="2"/>
  <c r="BH779" i="2"/>
  <c r="AV779" i="2"/>
  <c r="AJ779" i="2"/>
  <c r="L779" i="2"/>
  <c r="X779" i="2"/>
  <c r="CF778" i="2"/>
  <c r="BT778" i="2"/>
  <c r="BH778" i="2"/>
  <c r="AV778" i="2"/>
  <c r="AJ778" i="2"/>
  <c r="X778" i="2"/>
  <c r="L778" i="2"/>
  <c r="BL783" i="1"/>
  <c r="BP785" i="1"/>
  <c r="BQ785" i="1"/>
  <c r="BR785" i="1"/>
  <c r="BS785" i="1"/>
  <c r="BV785" i="1"/>
  <c r="BU785" i="1"/>
  <c r="BT785" i="1"/>
  <c r="BW785" i="1"/>
  <c r="BA785" i="1" s="1"/>
  <c r="BP786" i="1"/>
  <c r="BQ786" i="1"/>
  <c r="BR786" i="1"/>
  <c r="BS786" i="1"/>
  <c r="BV786" i="1"/>
  <c r="BU786" i="1"/>
  <c r="BT786" i="1"/>
  <c r="BW786" i="1"/>
  <c r="BA786" i="1" s="1"/>
  <c r="BN790" i="1" l="1"/>
  <c r="BO790" i="1"/>
  <c r="BN789" i="1"/>
  <c r="BO789" i="1"/>
  <c r="AR792" i="1"/>
  <c r="BC792" i="1" s="1"/>
  <c r="CF780" i="2"/>
  <c r="BT780" i="2"/>
  <c r="BH780" i="2"/>
  <c r="L780" i="2"/>
  <c r="AV780" i="2"/>
  <c r="AJ780" i="2"/>
  <c r="X780" i="2"/>
  <c r="BP788" i="1"/>
  <c r="BQ788" i="1"/>
  <c r="BR788" i="1"/>
  <c r="BS788" i="1"/>
  <c r="BT788" i="1"/>
  <c r="BL786" i="1"/>
  <c r="BL785" i="1"/>
  <c r="AR791" i="1"/>
  <c r="BC791" i="1" s="1"/>
  <c r="BP787" i="1"/>
  <c r="BQ787" i="1"/>
  <c r="BR787" i="1"/>
  <c r="BS787" i="1"/>
  <c r="BV787" i="1"/>
  <c r="BT787" i="1"/>
  <c r="BU787" i="1"/>
  <c r="BW787" i="1"/>
  <c r="BA787" i="1" s="1"/>
  <c r="BN791" i="1" l="1"/>
  <c r="BO791" i="1"/>
  <c r="BO792" i="1"/>
  <c r="BN792" i="1"/>
  <c r="BH782" i="2"/>
  <c r="AV782" i="2"/>
  <c r="CF782" i="2"/>
  <c r="BT782" i="2"/>
  <c r="L782" i="2"/>
  <c r="AJ782" i="2"/>
  <c r="X782" i="2"/>
  <c r="BP789" i="1"/>
  <c r="BQ789" i="1"/>
  <c r="BR789" i="1"/>
  <c r="BS789" i="1"/>
  <c r="BV789" i="1"/>
  <c r="BT789" i="1"/>
  <c r="BU789" i="1"/>
  <c r="BW789" i="1"/>
  <c r="BA789" i="1" s="1"/>
  <c r="BL787" i="1"/>
  <c r="AR793" i="1"/>
  <c r="BC793" i="1" s="1"/>
  <c r="CF783" i="2"/>
  <c r="BT783" i="2"/>
  <c r="BH783" i="2"/>
  <c r="AJ783" i="2"/>
  <c r="X783" i="2"/>
  <c r="AV783" i="2"/>
  <c r="L783" i="2"/>
  <c r="BP790" i="1"/>
  <c r="BQ790" i="1"/>
  <c r="BR790" i="1"/>
  <c r="BS790" i="1"/>
  <c r="BT790" i="1"/>
  <c r="AR794" i="1"/>
  <c r="BC794" i="1" s="1"/>
  <c r="BN794" i="1" l="1"/>
  <c r="BO794" i="1"/>
  <c r="BN793" i="1"/>
  <c r="BO793" i="1"/>
  <c r="BP791" i="1"/>
  <c r="BQ791" i="1"/>
  <c r="BR791" i="1"/>
  <c r="BS791" i="1"/>
  <c r="BT791" i="1"/>
  <c r="CF784" i="2"/>
  <c r="BT784" i="2"/>
  <c r="AV784" i="2"/>
  <c r="BH784" i="2"/>
  <c r="AJ784" i="2"/>
  <c r="X784" i="2"/>
  <c r="L784" i="2"/>
  <c r="AR795" i="1"/>
  <c r="BC795" i="1" s="1"/>
  <c r="BL789" i="1"/>
  <c r="AR796" i="1"/>
  <c r="BC796" i="1" s="1"/>
  <c r="BP792" i="1"/>
  <c r="BQ792" i="1"/>
  <c r="BR792" i="1"/>
  <c r="BS792" i="1"/>
  <c r="BV792" i="1"/>
  <c r="BT792" i="1"/>
  <c r="BU792" i="1"/>
  <c r="BW792" i="1"/>
  <c r="BA792" i="1" s="1"/>
  <c r="BO796" i="1" l="1"/>
  <c r="BN796" i="1"/>
  <c r="BN795" i="1"/>
  <c r="BO795" i="1"/>
  <c r="BL792" i="1"/>
  <c r="BP794" i="1"/>
  <c r="BQ794" i="1"/>
  <c r="BR794" i="1"/>
  <c r="BS794" i="1"/>
  <c r="BT794" i="1"/>
  <c r="BU794" i="1"/>
  <c r="BV794" i="1"/>
  <c r="BW794" i="1"/>
  <c r="BA794" i="1" s="1"/>
  <c r="BP793" i="1"/>
  <c r="BQ793" i="1"/>
  <c r="BR793" i="1"/>
  <c r="BS793" i="1"/>
  <c r="BU793" i="1"/>
  <c r="BV793" i="1"/>
  <c r="BT793" i="1"/>
  <c r="BW793" i="1"/>
  <c r="BA793" i="1" s="1"/>
  <c r="CF786" i="2"/>
  <c r="BT786" i="2"/>
  <c r="BH786" i="2"/>
  <c r="AV786" i="2"/>
  <c r="AJ786" i="2"/>
  <c r="L786" i="2"/>
  <c r="X786" i="2"/>
  <c r="AR798" i="1"/>
  <c r="BC798" i="1" s="1"/>
  <c r="AR797" i="1"/>
  <c r="BC797" i="1" s="1"/>
  <c r="BN798" i="1" l="1"/>
  <c r="BO798" i="1"/>
  <c r="BN797" i="1"/>
  <c r="BO797" i="1"/>
  <c r="AR799" i="1"/>
  <c r="BC799" i="1" s="1"/>
  <c r="BP795" i="1"/>
  <c r="BQ795" i="1"/>
  <c r="BR795" i="1"/>
  <c r="BS795" i="1"/>
  <c r="BT795" i="1"/>
  <c r="BU795" i="1"/>
  <c r="BV795" i="1"/>
  <c r="BW795" i="1"/>
  <c r="BA795" i="1" s="1"/>
  <c r="BL793" i="1"/>
  <c r="BL794" i="1"/>
  <c r="CF789" i="2"/>
  <c r="BT789" i="2"/>
  <c r="BH789" i="2"/>
  <c r="AV789" i="2"/>
  <c r="AJ789" i="2"/>
  <c r="X789" i="2"/>
  <c r="L789" i="2"/>
  <c r="BP796" i="1"/>
  <c r="BQ796" i="1"/>
  <c r="BR796" i="1"/>
  <c r="BS796" i="1"/>
  <c r="BV796" i="1"/>
  <c r="BT796" i="1"/>
  <c r="BU796" i="1"/>
  <c r="BW796" i="1"/>
  <c r="BA796" i="1" s="1"/>
  <c r="AR800" i="1"/>
  <c r="BC800" i="1" s="1"/>
  <c r="BO800" i="1" l="1"/>
  <c r="BN800" i="1"/>
  <c r="BN799" i="1"/>
  <c r="BO799" i="1"/>
  <c r="BP798" i="1"/>
  <c r="BQ798" i="1"/>
  <c r="BR798" i="1"/>
  <c r="BS798" i="1"/>
  <c r="BT798" i="1"/>
  <c r="BU798" i="1"/>
  <c r="BV798" i="1"/>
  <c r="BW798" i="1"/>
  <c r="BA798" i="1" s="1"/>
  <c r="BL796" i="1"/>
  <c r="CF791" i="2"/>
  <c r="BT791" i="2"/>
  <c r="BH791" i="2"/>
  <c r="AJ791" i="2"/>
  <c r="AV791" i="2"/>
  <c r="X791" i="2"/>
  <c r="L791" i="2"/>
  <c r="CF790" i="2"/>
  <c r="BT790" i="2"/>
  <c r="BH790" i="2"/>
  <c r="AV790" i="2"/>
  <c r="L790" i="2"/>
  <c r="X790" i="2"/>
  <c r="AJ790" i="2"/>
  <c r="BP797" i="1"/>
  <c r="BQ797" i="1"/>
  <c r="BR797" i="1"/>
  <c r="BS797" i="1"/>
  <c r="BU797" i="1"/>
  <c r="BV797" i="1"/>
  <c r="BT797" i="1"/>
  <c r="BW797" i="1"/>
  <c r="BA797" i="1" s="1"/>
  <c r="AR802" i="1"/>
  <c r="BC802" i="1" s="1"/>
  <c r="BL795" i="1"/>
  <c r="AR801" i="1"/>
  <c r="BC801" i="1" s="1"/>
  <c r="BN801" i="1" l="1"/>
  <c r="BO801" i="1"/>
  <c r="BN802" i="1"/>
  <c r="BO802" i="1"/>
  <c r="CF792" i="2"/>
  <c r="BT792" i="2"/>
  <c r="AV792" i="2"/>
  <c r="BH792" i="2"/>
  <c r="AJ792" i="2"/>
  <c r="L792" i="2"/>
  <c r="X792" i="2"/>
  <c r="BL797" i="1"/>
  <c r="BL798" i="1"/>
  <c r="AR803" i="1"/>
  <c r="BC803" i="1" s="1"/>
  <c r="AR804" i="1"/>
  <c r="BC804" i="1" s="1"/>
  <c r="BP799" i="1"/>
  <c r="BQ799" i="1"/>
  <c r="BR799" i="1"/>
  <c r="BS799" i="1"/>
  <c r="BV799" i="1"/>
  <c r="BT799" i="1"/>
  <c r="BU799" i="1"/>
  <c r="BW799" i="1"/>
  <c r="BA799" i="1" s="1"/>
  <c r="BP800" i="1"/>
  <c r="BQ800" i="1"/>
  <c r="BR800" i="1"/>
  <c r="BS800" i="1"/>
  <c r="BV800" i="1"/>
  <c r="BT800" i="1"/>
  <c r="BU800" i="1"/>
  <c r="BW800" i="1"/>
  <c r="BA800" i="1" s="1"/>
  <c r="CF793" i="2"/>
  <c r="BT793" i="2"/>
  <c r="BH793" i="2"/>
  <c r="AJ793" i="2"/>
  <c r="X793" i="2"/>
  <c r="AV793" i="2"/>
  <c r="L793" i="2"/>
  <c r="BO804" i="1" l="1"/>
  <c r="BN804" i="1"/>
  <c r="BN803" i="1"/>
  <c r="BO803" i="1"/>
  <c r="CF795" i="2"/>
  <c r="BT795" i="2"/>
  <c r="BH795" i="2"/>
  <c r="AV795" i="2"/>
  <c r="AJ795" i="2"/>
  <c r="X795" i="2"/>
  <c r="L795" i="2"/>
  <c r="AR805" i="1"/>
  <c r="BC805" i="1" s="1"/>
  <c r="CF794" i="2"/>
  <c r="BT794" i="2"/>
  <c r="BH794" i="2"/>
  <c r="AV794" i="2"/>
  <c r="AJ794" i="2"/>
  <c r="X794" i="2"/>
  <c r="L794" i="2"/>
  <c r="BL800" i="1"/>
  <c r="BL799" i="1"/>
  <c r="BP802" i="1"/>
  <c r="BQ802" i="1"/>
  <c r="BR802" i="1"/>
  <c r="BS802" i="1"/>
  <c r="BT802" i="1"/>
  <c r="BU802" i="1"/>
  <c r="BV802" i="1"/>
  <c r="BW802" i="1"/>
  <c r="BA802" i="1" s="1"/>
  <c r="AR806" i="1"/>
  <c r="BC806" i="1" s="1"/>
  <c r="BP801" i="1"/>
  <c r="BQ801" i="1"/>
  <c r="BR801" i="1"/>
  <c r="BS801" i="1"/>
  <c r="BT801" i="1"/>
  <c r="BU801" i="1"/>
  <c r="BV801" i="1"/>
  <c r="BW801" i="1"/>
  <c r="BA801" i="1" s="1"/>
  <c r="BN806" i="1" l="1"/>
  <c r="BO806" i="1"/>
  <c r="BN805" i="1"/>
  <c r="BO805" i="1"/>
  <c r="BP803" i="1"/>
  <c r="BQ803" i="1"/>
  <c r="BR803" i="1"/>
  <c r="BS803" i="1"/>
  <c r="BU803" i="1"/>
  <c r="BT803" i="1"/>
  <c r="BV803" i="1"/>
  <c r="BW803" i="1"/>
  <c r="BA803" i="1" s="1"/>
  <c r="CF796" i="2"/>
  <c r="BT796" i="2"/>
  <c r="BH796" i="2"/>
  <c r="AV796" i="2"/>
  <c r="L796" i="2"/>
  <c r="AJ796" i="2"/>
  <c r="X796" i="2"/>
  <c r="BL801" i="1"/>
  <c r="AR808" i="1"/>
  <c r="BC808" i="1" s="1"/>
  <c r="BL802" i="1"/>
  <c r="BP804" i="1"/>
  <c r="BQ804" i="1"/>
  <c r="BR804" i="1"/>
  <c r="BS804" i="1"/>
  <c r="BT804" i="1"/>
  <c r="BU804" i="1"/>
  <c r="BV804" i="1"/>
  <c r="BW804" i="1"/>
  <c r="BA804" i="1" s="1"/>
  <c r="CF797" i="2"/>
  <c r="BT797" i="2"/>
  <c r="BH797" i="2"/>
  <c r="AJ797" i="2"/>
  <c r="AV797" i="2"/>
  <c r="X797" i="2"/>
  <c r="L797" i="2"/>
  <c r="AR807" i="1"/>
  <c r="BC807" i="1" s="1"/>
  <c r="BN807" i="1" l="1"/>
  <c r="BO807" i="1"/>
  <c r="BO808" i="1"/>
  <c r="BN808" i="1"/>
  <c r="BL804" i="1"/>
  <c r="CF799" i="2"/>
  <c r="BT799" i="2"/>
  <c r="BH799" i="2"/>
  <c r="AJ799" i="2"/>
  <c r="AV799" i="2"/>
  <c r="X799" i="2"/>
  <c r="L799" i="2"/>
  <c r="CF798" i="2"/>
  <c r="BT798" i="2"/>
  <c r="BH798" i="2"/>
  <c r="AV798" i="2"/>
  <c r="X798" i="2"/>
  <c r="L798" i="2"/>
  <c r="AJ798" i="2"/>
  <c r="BL803" i="1"/>
  <c r="BP806" i="1"/>
  <c r="BQ806" i="1"/>
  <c r="BR806" i="1"/>
  <c r="BS806" i="1"/>
  <c r="BU806" i="1"/>
  <c r="BV806" i="1"/>
  <c r="BT806" i="1"/>
  <c r="BW806" i="1"/>
  <c r="BA806" i="1" s="1"/>
  <c r="BP805" i="1"/>
  <c r="BQ805" i="1"/>
  <c r="BR805" i="1"/>
  <c r="BS805" i="1"/>
  <c r="BT805" i="1"/>
  <c r="BV805" i="1"/>
  <c r="BU805" i="1"/>
  <c r="BW805" i="1"/>
  <c r="BA805" i="1" s="1"/>
  <c r="AR810" i="1"/>
  <c r="BC810" i="1" s="1"/>
  <c r="AR809" i="1"/>
  <c r="BC809" i="1" s="1"/>
  <c r="BO809" i="1" l="1"/>
  <c r="BN809" i="1"/>
  <c r="BO810" i="1"/>
  <c r="BN810" i="1"/>
  <c r="AR812" i="1"/>
  <c r="BC812" i="1" s="1"/>
  <c r="BP808" i="1"/>
  <c r="BQ808" i="1"/>
  <c r="BR808" i="1"/>
  <c r="BS808" i="1"/>
  <c r="BT808" i="1"/>
  <c r="BU808" i="1"/>
  <c r="BV808" i="1"/>
  <c r="BW808" i="1"/>
  <c r="BA808" i="1" s="1"/>
  <c r="AR811" i="1"/>
  <c r="BC811" i="1" s="1"/>
  <c r="BL805" i="1"/>
  <c r="BL806" i="1"/>
  <c r="BP807" i="1"/>
  <c r="BQ807" i="1"/>
  <c r="BR807" i="1"/>
  <c r="BS807" i="1"/>
  <c r="BT807" i="1"/>
  <c r="BV807" i="1"/>
  <c r="BU807" i="1"/>
  <c r="BW807" i="1"/>
  <c r="BA807" i="1" s="1"/>
  <c r="CF800" i="2"/>
  <c r="BT800" i="2"/>
  <c r="AV800" i="2"/>
  <c r="AJ800" i="2"/>
  <c r="L800" i="2"/>
  <c r="BH800" i="2"/>
  <c r="X800" i="2"/>
  <c r="CF801" i="2"/>
  <c r="BT801" i="2"/>
  <c r="BH801" i="2"/>
  <c r="AJ801" i="2"/>
  <c r="X801" i="2"/>
  <c r="AV801" i="2"/>
  <c r="L801" i="2"/>
  <c r="BO811" i="1" l="1"/>
  <c r="BN811" i="1"/>
  <c r="BO812" i="1"/>
  <c r="BN812" i="1"/>
  <c r="CF803" i="2"/>
  <c r="BH803" i="2"/>
  <c r="AV803" i="2"/>
  <c r="AJ803" i="2"/>
  <c r="BT803" i="2"/>
  <c r="X803" i="2"/>
  <c r="L803" i="2"/>
  <c r="AR813" i="1"/>
  <c r="BC813" i="1" s="1"/>
  <c r="CF802" i="2"/>
  <c r="BT802" i="2"/>
  <c r="BH802" i="2"/>
  <c r="AV802" i="2"/>
  <c r="AJ802" i="2"/>
  <c r="X802" i="2"/>
  <c r="L802" i="2"/>
  <c r="BL808" i="1"/>
  <c r="BP810" i="1"/>
  <c r="BQ810" i="1"/>
  <c r="BR810" i="1"/>
  <c r="BS810" i="1"/>
  <c r="BT810" i="1"/>
  <c r="BV810" i="1"/>
  <c r="BU810" i="1"/>
  <c r="BW810" i="1"/>
  <c r="BA810" i="1" s="1"/>
  <c r="BL807" i="1"/>
  <c r="BP809" i="1"/>
  <c r="BQ809" i="1"/>
  <c r="BR809" i="1"/>
  <c r="BS809" i="1"/>
  <c r="BT809" i="1"/>
  <c r="BV809" i="1"/>
  <c r="BU809" i="1"/>
  <c r="BW809" i="1"/>
  <c r="BA809" i="1" s="1"/>
  <c r="AR814" i="1"/>
  <c r="BC814" i="1" s="1"/>
  <c r="BO813" i="1" l="1"/>
  <c r="BN813" i="1"/>
  <c r="BO814" i="1"/>
  <c r="BN814" i="1"/>
  <c r="AR816" i="1"/>
  <c r="BC816" i="1" s="1"/>
  <c r="BL810" i="1"/>
  <c r="BL809" i="1"/>
  <c r="BP811" i="1"/>
  <c r="BQ811" i="1"/>
  <c r="BR811" i="1"/>
  <c r="BS811" i="1"/>
  <c r="BT811" i="1"/>
  <c r="BU811" i="1"/>
  <c r="BV811" i="1"/>
  <c r="BW811" i="1"/>
  <c r="BA811" i="1" s="1"/>
  <c r="CF804" i="2"/>
  <c r="BT804" i="2"/>
  <c r="BH804" i="2"/>
  <c r="X804" i="2"/>
  <c r="AJ804" i="2"/>
  <c r="L804" i="2"/>
  <c r="AV804" i="2"/>
  <c r="CF805" i="2"/>
  <c r="BT805" i="2"/>
  <c r="BH805" i="2"/>
  <c r="AV805" i="2"/>
  <c r="AJ805" i="2"/>
  <c r="X805" i="2"/>
  <c r="L805" i="2"/>
  <c r="BP812" i="1"/>
  <c r="BQ812" i="1"/>
  <c r="BR812" i="1"/>
  <c r="BS812" i="1"/>
  <c r="BV812" i="1"/>
  <c r="BT812" i="1"/>
  <c r="BU812" i="1"/>
  <c r="BW812" i="1"/>
  <c r="BA812" i="1" s="1"/>
  <c r="AR815" i="1"/>
  <c r="BC815" i="1" s="1"/>
  <c r="BO815" i="1" l="1"/>
  <c r="BN815" i="1"/>
  <c r="BO816" i="1"/>
  <c r="BN816" i="1"/>
  <c r="BP813" i="1"/>
  <c r="BQ813" i="1"/>
  <c r="BR813" i="1"/>
  <c r="BS813" i="1"/>
  <c r="BU813" i="1"/>
  <c r="BV813" i="1"/>
  <c r="BT813" i="1"/>
  <c r="BW813" i="1"/>
  <c r="BA813" i="1" s="1"/>
  <c r="BP814" i="1"/>
  <c r="BQ814" i="1"/>
  <c r="BR814" i="1"/>
  <c r="BS814" i="1"/>
  <c r="BV814" i="1"/>
  <c r="BT814" i="1"/>
  <c r="BU814" i="1"/>
  <c r="BW814" i="1"/>
  <c r="BA814" i="1" s="1"/>
  <c r="AR817" i="1"/>
  <c r="BC817" i="1" s="1"/>
  <c r="BL812" i="1"/>
  <c r="CF807" i="2"/>
  <c r="BT807" i="2"/>
  <c r="BH807" i="2"/>
  <c r="AJ807" i="2"/>
  <c r="AV807" i="2"/>
  <c r="X807" i="2"/>
  <c r="L807" i="2"/>
  <c r="BL811" i="1"/>
  <c r="CF806" i="2"/>
  <c r="BT806" i="2"/>
  <c r="BH806" i="2"/>
  <c r="AV806" i="2"/>
  <c r="X806" i="2"/>
  <c r="L806" i="2"/>
  <c r="AJ806" i="2"/>
  <c r="AR818" i="1"/>
  <c r="BC818" i="1" s="1"/>
  <c r="BO818" i="1" l="1"/>
  <c r="BN818" i="1"/>
  <c r="BO817" i="1"/>
  <c r="BN817" i="1"/>
  <c r="BL814" i="1"/>
  <c r="BL813" i="1"/>
  <c r="CF809" i="2"/>
  <c r="BT809" i="2"/>
  <c r="BH809" i="2"/>
  <c r="AJ809" i="2"/>
  <c r="X809" i="2"/>
  <c r="AV809" i="2"/>
  <c r="L809" i="2"/>
  <c r="AR820" i="1"/>
  <c r="BC820" i="1" s="1"/>
  <c r="AR819" i="1"/>
  <c r="BC819" i="1" s="1"/>
  <c r="BP816" i="1"/>
  <c r="BQ816" i="1"/>
  <c r="BR816" i="1"/>
  <c r="BS816" i="1"/>
  <c r="BV816" i="1"/>
  <c r="BT816" i="1"/>
  <c r="BU816" i="1"/>
  <c r="BW816" i="1"/>
  <c r="BA816" i="1" s="1"/>
  <c r="CF808" i="2"/>
  <c r="BT808" i="2"/>
  <c r="AV808" i="2"/>
  <c r="AJ808" i="2"/>
  <c r="L808" i="2"/>
  <c r="X808" i="2"/>
  <c r="BH808" i="2"/>
  <c r="BP815" i="1"/>
  <c r="BQ815" i="1"/>
  <c r="BR815" i="1"/>
  <c r="BS815" i="1"/>
  <c r="BU815" i="1"/>
  <c r="BV815" i="1"/>
  <c r="BT815" i="1"/>
  <c r="BW815" i="1"/>
  <c r="BA815" i="1" s="1"/>
  <c r="BO819" i="1" l="1"/>
  <c r="BN819" i="1"/>
  <c r="BO820" i="1"/>
  <c r="BN820" i="1"/>
  <c r="BL815" i="1"/>
  <c r="AR822" i="1"/>
  <c r="BC822" i="1" s="1"/>
  <c r="BL816" i="1"/>
  <c r="BP817" i="1"/>
  <c r="BQ817" i="1"/>
  <c r="BR817" i="1"/>
  <c r="BS817" i="1"/>
  <c r="BV817" i="1"/>
  <c r="BT817" i="1"/>
  <c r="BU817" i="1"/>
  <c r="BW817" i="1"/>
  <c r="BA817" i="1" s="1"/>
  <c r="CF810" i="2"/>
  <c r="BT810" i="2"/>
  <c r="BH810" i="2"/>
  <c r="AV810" i="2"/>
  <c r="AJ810" i="2"/>
  <c r="X810" i="2"/>
  <c r="L810" i="2"/>
  <c r="AR821" i="1"/>
  <c r="BC821" i="1" s="1"/>
  <c r="BP818" i="1"/>
  <c r="BQ818" i="1"/>
  <c r="BR818" i="1"/>
  <c r="BS818" i="1"/>
  <c r="BT818" i="1"/>
  <c r="BU818" i="1"/>
  <c r="BV818" i="1"/>
  <c r="BW818" i="1"/>
  <c r="BA818" i="1" s="1"/>
  <c r="CF811" i="2"/>
  <c r="BT811" i="2"/>
  <c r="BH811" i="2"/>
  <c r="AV811" i="2"/>
  <c r="AJ811" i="2"/>
  <c r="L811" i="2"/>
  <c r="X811" i="2"/>
  <c r="BO821" i="1" l="1"/>
  <c r="BN821" i="1"/>
  <c r="BO822" i="1"/>
  <c r="BN822" i="1"/>
  <c r="AR824" i="1"/>
  <c r="BC824" i="1" s="1"/>
  <c r="BL818" i="1"/>
  <c r="AR823" i="1"/>
  <c r="BC823" i="1" s="1"/>
  <c r="BP820" i="1"/>
  <c r="BQ820" i="1"/>
  <c r="BR820" i="1"/>
  <c r="BS820" i="1"/>
  <c r="BV820" i="1"/>
  <c r="BT820" i="1"/>
  <c r="BU820" i="1"/>
  <c r="BW820" i="1"/>
  <c r="BA820" i="1" s="1"/>
  <c r="BP819" i="1"/>
  <c r="BQ819" i="1"/>
  <c r="BR819" i="1"/>
  <c r="BS819" i="1"/>
  <c r="BV819" i="1"/>
  <c r="BT819" i="1"/>
  <c r="BU819" i="1"/>
  <c r="BW819" i="1"/>
  <c r="BA819" i="1" s="1"/>
  <c r="BL817" i="1"/>
  <c r="CF813" i="2"/>
  <c r="BT813" i="2"/>
  <c r="BH813" i="2"/>
  <c r="AJ813" i="2"/>
  <c r="AV813" i="2"/>
  <c r="X813" i="2"/>
  <c r="L813" i="2"/>
  <c r="CF812" i="2"/>
  <c r="BT812" i="2"/>
  <c r="BH812" i="2"/>
  <c r="AV812" i="2"/>
  <c r="X812" i="2"/>
  <c r="L812" i="2"/>
  <c r="AJ812" i="2"/>
  <c r="BO823" i="1" l="1"/>
  <c r="BN823" i="1"/>
  <c r="BO824" i="1"/>
  <c r="BN824" i="1"/>
  <c r="CF814" i="2"/>
  <c r="BH814" i="2"/>
  <c r="AV814" i="2"/>
  <c r="BT814" i="2"/>
  <c r="L814" i="2"/>
  <c r="X814" i="2"/>
  <c r="AJ814" i="2"/>
  <c r="CF815" i="2"/>
  <c r="BT815" i="2"/>
  <c r="BH815" i="2"/>
  <c r="AJ815" i="2"/>
  <c r="AV815" i="2"/>
  <c r="X815" i="2"/>
  <c r="L815" i="2"/>
  <c r="BL819" i="1"/>
  <c r="BL820" i="1"/>
  <c r="BP821" i="1"/>
  <c r="BQ821" i="1"/>
  <c r="BR821" i="1"/>
  <c r="BS821" i="1"/>
  <c r="BT821" i="1"/>
  <c r="BU821" i="1"/>
  <c r="BV821" i="1"/>
  <c r="BW821" i="1"/>
  <c r="BA821" i="1" s="1"/>
  <c r="BP822" i="1"/>
  <c r="BQ822" i="1"/>
  <c r="BR822" i="1"/>
  <c r="BS822" i="1"/>
  <c r="BV822" i="1"/>
  <c r="BT822" i="1"/>
  <c r="BU822" i="1"/>
  <c r="BW822" i="1"/>
  <c r="BA822" i="1" s="1"/>
  <c r="AR825" i="1"/>
  <c r="BC825" i="1" s="1"/>
  <c r="AR826" i="1"/>
  <c r="BC826" i="1" s="1"/>
  <c r="BO826" i="1" l="1"/>
  <c r="BN826" i="1"/>
  <c r="BO825" i="1"/>
  <c r="BN825" i="1"/>
  <c r="BP823" i="1"/>
  <c r="BQ823" i="1"/>
  <c r="BR823" i="1"/>
  <c r="BS823" i="1"/>
  <c r="BV823" i="1"/>
  <c r="BT823" i="1"/>
  <c r="BU823" i="1"/>
  <c r="BW823" i="1"/>
  <c r="BA823" i="1" s="1"/>
  <c r="CF816" i="2"/>
  <c r="BT816" i="2"/>
  <c r="AV816" i="2"/>
  <c r="BH816" i="2"/>
  <c r="AJ816" i="2"/>
  <c r="L816" i="2"/>
  <c r="X816" i="2"/>
  <c r="AR828" i="1"/>
  <c r="BC828" i="1" s="1"/>
  <c r="BL822" i="1"/>
  <c r="BL821" i="1"/>
  <c r="AR827" i="1"/>
  <c r="BC827" i="1" s="1"/>
  <c r="BP824" i="1"/>
  <c r="BQ824" i="1"/>
  <c r="BR824" i="1"/>
  <c r="BS824" i="1"/>
  <c r="BU824" i="1"/>
  <c r="BV824" i="1"/>
  <c r="BT824" i="1"/>
  <c r="BW824" i="1"/>
  <c r="BA824" i="1" s="1"/>
  <c r="CF817" i="2"/>
  <c r="BT817" i="2"/>
  <c r="BH817" i="2"/>
  <c r="AJ817" i="2"/>
  <c r="X817" i="2"/>
  <c r="AV817" i="2"/>
  <c r="L817" i="2"/>
  <c r="BO828" i="1" l="1"/>
  <c r="BN828" i="1"/>
  <c r="BO827" i="1"/>
  <c r="BN827" i="1"/>
  <c r="AR830" i="1"/>
  <c r="BC830" i="1" s="1"/>
  <c r="BL823" i="1"/>
  <c r="BL824" i="1"/>
  <c r="BP825" i="1"/>
  <c r="BQ825" i="1"/>
  <c r="BR825" i="1"/>
  <c r="BS825" i="1"/>
  <c r="BT825" i="1"/>
  <c r="BU825" i="1"/>
  <c r="BV825" i="1"/>
  <c r="BW825" i="1"/>
  <c r="BA825" i="1" s="1"/>
  <c r="AR829" i="1"/>
  <c r="BC829" i="1" s="1"/>
  <c r="CF819" i="2"/>
  <c r="BH819" i="2"/>
  <c r="BT819" i="2"/>
  <c r="AV819" i="2"/>
  <c r="AJ819" i="2"/>
  <c r="X819" i="2"/>
  <c r="L819" i="2"/>
  <c r="CF818" i="2"/>
  <c r="BT818" i="2"/>
  <c r="BH818" i="2"/>
  <c r="AV818" i="2"/>
  <c r="AJ818" i="2"/>
  <c r="L818" i="2"/>
  <c r="X818" i="2"/>
  <c r="BP826" i="1"/>
  <c r="BQ826" i="1"/>
  <c r="BR826" i="1"/>
  <c r="BS826" i="1"/>
  <c r="BV826" i="1"/>
  <c r="BT826" i="1"/>
  <c r="BU826" i="1"/>
  <c r="BW826" i="1"/>
  <c r="BA826" i="1" s="1"/>
  <c r="BO829" i="1" l="1"/>
  <c r="BN829" i="1"/>
  <c r="BO830" i="1"/>
  <c r="BN830" i="1"/>
  <c r="AR831" i="1"/>
  <c r="BC831" i="1" s="1"/>
  <c r="BP827" i="1"/>
  <c r="BQ827" i="1"/>
  <c r="BR827" i="1"/>
  <c r="BS827" i="1"/>
  <c r="BT827" i="1"/>
  <c r="BU827" i="1"/>
  <c r="BV827" i="1"/>
  <c r="BW827" i="1"/>
  <c r="BA827" i="1" s="1"/>
  <c r="CF820" i="2"/>
  <c r="BT820" i="2"/>
  <c r="BH820" i="2"/>
  <c r="AV820" i="2"/>
  <c r="X820" i="2"/>
  <c r="AJ820" i="2"/>
  <c r="L820" i="2"/>
  <c r="BL826" i="1"/>
  <c r="BL825" i="1"/>
  <c r="CF821" i="2"/>
  <c r="BT821" i="2"/>
  <c r="BH821" i="2"/>
  <c r="AV821" i="2"/>
  <c r="AJ821" i="2"/>
  <c r="X821" i="2"/>
  <c r="L821" i="2"/>
  <c r="AR832" i="1"/>
  <c r="BC832" i="1" s="1"/>
  <c r="BP828" i="1"/>
  <c r="BQ828" i="1"/>
  <c r="BR828" i="1"/>
  <c r="BS828" i="1"/>
  <c r="BT828" i="1"/>
  <c r="BU828" i="1"/>
  <c r="BV828" i="1"/>
  <c r="BW828" i="1"/>
  <c r="BA828" i="1" s="1"/>
  <c r="BO832" i="1" l="1"/>
  <c r="BN832" i="1"/>
  <c r="BO831" i="1"/>
  <c r="BN831" i="1"/>
  <c r="BL828" i="1"/>
  <c r="BP830" i="1"/>
  <c r="BQ830" i="1"/>
  <c r="BR830" i="1"/>
  <c r="BS830" i="1"/>
  <c r="BT830" i="1"/>
  <c r="BV830" i="1"/>
  <c r="BU830" i="1"/>
  <c r="BW830" i="1"/>
  <c r="BA830" i="1" s="1"/>
  <c r="CF822" i="2"/>
  <c r="BT822" i="2"/>
  <c r="BH822" i="2"/>
  <c r="AV822" i="2"/>
  <c r="L822" i="2"/>
  <c r="AJ822" i="2"/>
  <c r="X822" i="2"/>
  <c r="CF823" i="2"/>
  <c r="BT823" i="2"/>
  <c r="BH823" i="2"/>
  <c r="AJ823" i="2"/>
  <c r="AV823" i="2"/>
  <c r="X823" i="2"/>
  <c r="L823" i="2"/>
  <c r="BL827" i="1"/>
  <c r="BP829" i="1"/>
  <c r="BQ829" i="1"/>
  <c r="BR829" i="1"/>
  <c r="BS829" i="1"/>
  <c r="BU829" i="1"/>
  <c r="BV829" i="1"/>
  <c r="BT829" i="1"/>
  <c r="BW829" i="1"/>
  <c r="BA829" i="1" s="1"/>
  <c r="AR834" i="1"/>
  <c r="BC834" i="1" s="1"/>
  <c r="AR833" i="1"/>
  <c r="BC833" i="1" s="1"/>
  <c r="BO833" i="1" l="1"/>
  <c r="BN833" i="1"/>
  <c r="BO834" i="1"/>
  <c r="BN834" i="1"/>
  <c r="BP832" i="1"/>
  <c r="BQ832" i="1"/>
  <c r="BR832" i="1"/>
  <c r="BS832" i="1"/>
  <c r="BV832" i="1"/>
  <c r="BU832" i="1"/>
  <c r="BT832" i="1"/>
  <c r="BW832" i="1"/>
  <c r="BA832" i="1" s="1"/>
  <c r="AR835" i="1"/>
  <c r="BC835" i="1" s="1"/>
  <c r="BL829" i="1"/>
  <c r="CF824" i="2"/>
  <c r="AV824" i="2"/>
  <c r="BT824" i="2"/>
  <c r="BH824" i="2"/>
  <c r="AJ824" i="2"/>
  <c r="L824" i="2"/>
  <c r="X824" i="2"/>
  <c r="BL830" i="1"/>
  <c r="AR836" i="1"/>
  <c r="BC836" i="1" s="1"/>
  <c r="BP831" i="1"/>
  <c r="BQ831" i="1"/>
  <c r="BR831" i="1"/>
  <c r="BS831" i="1"/>
  <c r="BT831" i="1"/>
  <c r="BV831" i="1"/>
  <c r="BU831" i="1"/>
  <c r="BW831" i="1"/>
  <c r="BA831" i="1" s="1"/>
  <c r="CF825" i="2"/>
  <c r="BT825" i="2"/>
  <c r="BH825" i="2"/>
  <c r="AJ825" i="2"/>
  <c r="X825" i="2"/>
  <c r="L825" i="2"/>
  <c r="AV825" i="2"/>
  <c r="BO836" i="1" l="1"/>
  <c r="BN836" i="1"/>
  <c r="BO835" i="1"/>
  <c r="BN835" i="1"/>
  <c r="CF827" i="2"/>
  <c r="BT827" i="2"/>
  <c r="BH827" i="2"/>
  <c r="AV827" i="2"/>
  <c r="AJ827" i="2"/>
  <c r="X827" i="2"/>
  <c r="L827" i="2"/>
  <c r="BL832" i="1"/>
  <c r="BL831" i="1"/>
  <c r="BP834" i="1"/>
  <c r="BQ834" i="1"/>
  <c r="BR834" i="1"/>
  <c r="BS834" i="1"/>
  <c r="BU834" i="1"/>
  <c r="BV834" i="1"/>
  <c r="BW834" i="1"/>
  <c r="BA834" i="1" s="1"/>
  <c r="BT834" i="1"/>
  <c r="CF826" i="2"/>
  <c r="BT826" i="2"/>
  <c r="BH826" i="2"/>
  <c r="AV826" i="2"/>
  <c r="AJ826" i="2"/>
  <c r="X826" i="2"/>
  <c r="L826" i="2"/>
  <c r="AR838" i="1"/>
  <c r="BC838" i="1" s="1"/>
  <c r="BP833" i="1"/>
  <c r="BQ833" i="1"/>
  <c r="BR833" i="1"/>
  <c r="BS833" i="1"/>
  <c r="BT833" i="1"/>
  <c r="BU833" i="1"/>
  <c r="BV833" i="1"/>
  <c r="BW833" i="1"/>
  <c r="BA833" i="1" s="1"/>
  <c r="AR837" i="1"/>
  <c r="BC837" i="1" s="1"/>
  <c r="BO837" i="1" l="1"/>
  <c r="BN837" i="1"/>
  <c r="BO838" i="1"/>
  <c r="BN838" i="1"/>
  <c r="CF829" i="2"/>
  <c r="BT829" i="2"/>
  <c r="BH829" i="2"/>
  <c r="AJ829" i="2"/>
  <c r="AV829" i="2"/>
  <c r="X829" i="2"/>
  <c r="L829" i="2"/>
  <c r="AR840" i="1"/>
  <c r="BC840" i="1" s="1"/>
  <c r="AR839" i="1"/>
  <c r="BC839" i="1" s="1"/>
  <c r="BL834" i="1"/>
  <c r="CF828" i="2"/>
  <c r="BT828" i="2"/>
  <c r="BH828" i="2"/>
  <c r="AV828" i="2"/>
  <c r="L828" i="2"/>
  <c r="AJ828" i="2"/>
  <c r="X828" i="2"/>
  <c r="BL833" i="1"/>
  <c r="BP836" i="1"/>
  <c r="BQ836" i="1"/>
  <c r="BR836" i="1"/>
  <c r="BS836" i="1"/>
  <c r="BV836" i="1"/>
  <c r="BT836" i="1"/>
  <c r="BU836" i="1"/>
  <c r="BW836" i="1"/>
  <c r="BA836" i="1" s="1"/>
  <c r="BP835" i="1"/>
  <c r="BQ835" i="1"/>
  <c r="BR835" i="1"/>
  <c r="BS835" i="1"/>
  <c r="BT835" i="1"/>
  <c r="BV835" i="1"/>
  <c r="BU835" i="1"/>
  <c r="BW835" i="1"/>
  <c r="BA835" i="1" s="1"/>
  <c r="BO840" i="1" l="1"/>
  <c r="BN840" i="1"/>
  <c r="BO839" i="1"/>
  <c r="BN839" i="1"/>
  <c r="CF830" i="2"/>
  <c r="BT830" i="2"/>
  <c r="BH830" i="2"/>
  <c r="AV830" i="2"/>
  <c r="X830" i="2"/>
  <c r="L830" i="2"/>
  <c r="AJ830" i="2"/>
  <c r="CF831" i="2"/>
  <c r="BT831" i="2"/>
  <c r="BH831" i="2"/>
  <c r="AJ831" i="2"/>
  <c r="AV831" i="2"/>
  <c r="X831" i="2"/>
  <c r="L831" i="2"/>
  <c r="BS838" i="1"/>
  <c r="BP838" i="1"/>
  <c r="BT838" i="1"/>
  <c r="BQ838" i="1"/>
  <c r="BR838" i="1"/>
  <c r="BU838" i="1"/>
  <c r="BV838" i="1"/>
  <c r="BW838" i="1"/>
  <c r="BA838" i="1" s="1"/>
  <c r="AR841" i="1"/>
  <c r="BC841" i="1" s="1"/>
  <c r="BL835" i="1"/>
  <c r="BL836" i="1"/>
  <c r="BP837" i="1"/>
  <c r="BT837" i="1"/>
  <c r="BQ837" i="1"/>
  <c r="BR837" i="1"/>
  <c r="BS837" i="1"/>
  <c r="BV837" i="1"/>
  <c r="BU837" i="1"/>
  <c r="BW837" i="1"/>
  <c r="BA837" i="1" s="1"/>
  <c r="AR842" i="1"/>
  <c r="BC842" i="1" s="1"/>
  <c r="BO841" i="1" l="1"/>
  <c r="BN841" i="1"/>
  <c r="BO842" i="1"/>
  <c r="BN842" i="1"/>
  <c r="BL838" i="1"/>
  <c r="BL837" i="1"/>
  <c r="BR839" i="1"/>
  <c r="BS839" i="1"/>
  <c r="BT839" i="1"/>
  <c r="BP839" i="1"/>
  <c r="BQ839" i="1"/>
  <c r="BV839" i="1"/>
  <c r="BU839" i="1"/>
  <c r="BW839" i="1"/>
  <c r="BA839" i="1" s="1"/>
  <c r="CF833" i="2"/>
  <c r="BT833" i="2"/>
  <c r="BH833" i="2"/>
  <c r="AJ833" i="2"/>
  <c r="X833" i="2"/>
  <c r="AV833" i="2"/>
  <c r="L833" i="2"/>
  <c r="AR843" i="1"/>
  <c r="BC843" i="1" s="1"/>
  <c r="AR844" i="1"/>
  <c r="BC844" i="1" s="1"/>
  <c r="BQ840" i="1"/>
  <c r="BR840" i="1"/>
  <c r="BP840" i="1"/>
  <c r="BS840" i="1"/>
  <c r="BT840" i="1"/>
  <c r="BU840" i="1"/>
  <c r="BV840" i="1"/>
  <c r="BW840" i="1"/>
  <c r="BA840" i="1" s="1"/>
  <c r="CF832" i="2"/>
  <c r="BT832" i="2"/>
  <c r="AV832" i="2"/>
  <c r="BH832" i="2"/>
  <c r="AJ832" i="2"/>
  <c r="L832" i="2"/>
  <c r="X832" i="2"/>
  <c r="BO844" i="1" l="1"/>
  <c r="BN844" i="1"/>
  <c r="BO843" i="1"/>
  <c r="BN843" i="1"/>
  <c r="AR845" i="1"/>
  <c r="BC845" i="1" s="1"/>
  <c r="BL839" i="1"/>
  <c r="CF834" i="2"/>
  <c r="BT834" i="2"/>
  <c r="BH834" i="2"/>
  <c r="AV834" i="2"/>
  <c r="AJ834" i="2"/>
  <c r="X834" i="2"/>
  <c r="L834" i="2"/>
  <c r="BL840" i="1"/>
  <c r="BP842" i="1"/>
  <c r="BQ842" i="1"/>
  <c r="BR842" i="1"/>
  <c r="BS842" i="1"/>
  <c r="BT842" i="1"/>
  <c r="BV842" i="1"/>
  <c r="BU842" i="1"/>
  <c r="BW842" i="1"/>
  <c r="BA842" i="1" s="1"/>
  <c r="AR846" i="1"/>
  <c r="BC846" i="1" s="1"/>
  <c r="BP841" i="1"/>
  <c r="BQ841" i="1"/>
  <c r="BR841" i="1"/>
  <c r="BS841" i="1"/>
  <c r="BT841" i="1"/>
  <c r="BV841" i="1"/>
  <c r="BU841" i="1"/>
  <c r="BW841" i="1"/>
  <c r="BA841" i="1" s="1"/>
  <c r="CF835" i="2"/>
  <c r="BH835" i="2"/>
  <c r="BT835" i="2"/>
  <c r="AV835" i="2"/>
  <c r="AJ835" i="2"/>
  <c r="L835" i="2"/>
  <c r="X835" i="2"/>
  <c r="BO846" i="1" l="1"/>
  <c r="BN846" i="1"/>
  <c r="BO845" i="1"/>
  <c r="BN845" i="1"/>
  <c r="BL841" i="1"/>
  <c r="AR848" i="1"/>
  <c r="BC848" i="1" s="1"/>
  <c r="CF836" i="2"/>
  <c r="BT836" i="2"/>
  <c r="BH836" i="2"/>
  <c r="AV836" i="2"/>
  <c r="X836" i="2"/>
  <c r="AJ836" i="2"/>
  <c r="L836" i="2"/>
  <c r="BP844" i="1"/>
  <c r="BQ844" i="1"/>
  <c r="BR844" i="1"/>
  <c r="BS844" i="1"/>
  <c r="BT844" i="1"/>
  <c r="BV844" i="1"/>
  <c r="BU844" i="1"/>
  <c r="BW844" i="1"/>
  <c r="BA844" i="1" s="1"/>
  <c r="AR847" i="1"/>
  <c r="BC847" i="1" s="1"/>
  <c r="BL842" i="1"/>
  <c r="CF837" i="2"/>
  <c r="BT837" i="2"/>
  <c r="BH837" i="2"/>
  <c r="AV837" i="2"/>
  <c r="AJ837" i="2"/>
  <c r="X837" i="2"/>
  <c r="L837" i="2"/>
  <c r="BP843" i="1"/>
  <c r="BQ843" i="1"/>
  <c r="BR843" i="1"/>
  <c r="BS843" i="1"/>
  <c r="BT843" i="1"/>
  <c r="BU843" i="1"/>
  <c r="BV843" i="1"/>
  <c r="BW843" i="1"/>
  <c r="BA843" i="1" s="1"/>
  <c r="BO847" i="1" l="1"/>
  <c r="BN847" i="1"/>
  <c r="BO848" i="1"/>
  <c r="BN848" i="1"/>
  <c r="AR849" i="1"/>
  <c r="BC849" i="1" s="1"/>
  <c r="BP846" i="1"/>
  <c r="BQ846" i="1"/>
  <c r="BR846" i="1"/>
  <c r="BS846" i="1"/>
  <c r="BT846" i="1"/>
  <c r="BV846" i="1"/>
  <c r="BU846" i="1"/>
  <c r="BW846" i="1"/>
  <c r="BA846" i="1" s="1"/>
  <c r="BL844" i="1"/>
  <c r="AR850" i="1"/>
  <c r="BC850" i="1" s="1"/>
  <c r="BL843" i="1"/>
  <c r="BT839" i="2"/>
  <c r="CF839" i="2"/>
  <c r="BH839" i="2"/>
  <c r="AJ839" i="2"/>
  <c r="AV839" i="2"/>
  <c r="X839" i="2"/>
  <c r="L839" i="2"/>
  <c r="BP845" i="1"/>
  <c r="BQ845" i="1"/>
  <c r="BR845" i="1"/>
  <c r="BS845" i="1"/>
  <c r="BT845" i="1"/>
  <c r="BV845" i="1"/>
  <c r="BU845" i="1"/>
  <c r="BW845" i="1"/>
  <c r="BA845" i="1" s="1"/>
  <c r="CF838" i="2"/>
  <c r="BT838" i="2"/>
  <c r="BH838" i="2"/>
  <c r="AV838" i="2"/>
  <c r="X838" i="2"/>
  <c r="L838" i="2"/>
  <c r="AJ838" i="2"/>
  <c r="BO850" i="1" l="1"/>
  <c r="BN850" i="1"/>
  <c r="BO849" i="1"/>
  <c r="BN849" i="1"/>
  <c r="CF840" i="2"/>
  <c r="BT840" i="2"/>
  <c r="AV840" i="2"/>
  <c r="AJ840" i="2"/>
  <c r="BH840" i="2"/>
  <c r="X840" i="2"/>
  <c r="L840" i="2"/>
  <c r="BL845" i="1"/>
  <c r="CF841" i="2"/>
  <c r="BT841" i="2"/>
  <c r="BH841" i="2"/>
  <c r="AJ841" i="2"/>
  <c r="X841" i="2"/>
  <c r="AV841" i="2"/>
  <c r="L841" i="2"/>
  <c r="AR852" i="1"/>
  <c r="BC852" i="1" s="1"/>
  <c r="BL846" i="1"/>
  <c r="AR851" i="1"/>
  <c r="BC851" i="1" s="1"/>
  <c r="BP848" i="1"/>
  <c r="BQ848" i="1"/>
  <c r="BR848" i="1"/>
  <c r="BS848" i="1"/>
  <c r="BT848" i="1"/>
  <c r="BV848" i="1"/>
  <c r="BU848" i="1"/>
  <c r="BW848" i="1"/>
  <c r="BA848" i="1" s="1"/>
  <c r="BP847" i="1"/>
  <c r="BQ847" i="1"/>
  <c r="BR847" i="1"/>
  <c r="BS847" i="1"/>
  <c r="BT847" i="1"/>
  <c r="BU847" i="1"/>
  <c r="BV847" i="1"/>
  <c r="BW847" i="1"/>
  <c r="BA847" i="1" s="1"/>
  <c r="BO852" i="1" l="1"/>
  <c r="BN852" i="1"/>
  <c r="BO851" i="1"/>
  <c r="BN851" i="1"/>
  <c r="CF842" i="2"/>
  <c r="BT842" i="2"/>
  <c r="BH842" i="2"/>
  <c r="AV842" i="2"/>
  <c r="AJ842" i="2"/>
  <c r="X842" i="2"/>
  <c r="L842" i="2"/>
  <c r="CF843" i="2"/>
  <c r="BT843" i="2"/>
  <c r="BH843" i="2"/>
  <c r="AV843" i="2"/>
  <c r="AJ843" i="2"/>
  <c r="X843" i="2"/>
  <c r="L843" i="2"/>
  <c r="BL847" i="1"/>
  <c r="BL848" i="1"/>
  <c r="BP849" i="1"/>
  <c r="BQ849" i="1"/>
  <c r="BR849" i="1"/>
  <c r="BS849" i="1"/>
  <c r="BT849" i="1"/>
  <c r="BV849" i="1"/>
  <c r="BU849" i="1"/>
  <c r="BW849" i="1"/>
  <c r="BA849" i="1" s="1"/>
  <c r="BP850" i="1"/>
  <c r="BQ850" i="1"/>
  <c r="BR850" i="1"/>
  <c r="BS850" i="1"/>
  <c r="BT850" i="1"/>
  <c r="BU850" i="1"/>
  <c r="BV850" i="1"/>
  <c r="BW850" i="1"/>
  <c r="BA850" i="1" s="1"/>
  <c r="AR853" i="1"/>
  <c r="BC853" i="1" s="1"/>
  <c r="AR854" i="1"/>
  <c r="BC854" i="1" s="1"/>
  <c r="BO854" i="1" l="1"/>
  <c r="BN854" i="1"/>
  <c r="BO853" i="1"/>
  <c r="BN853" i="1"/>
  <c r="AR856" i="1"/>
  <c r="BC856" i="1" s="1"/>
  <c r="AR855" i="1"/>
  <c r="BC855" i="1" s="1"/>
  <c r="BP851" i="1"/>
  <c r="BQ851" i="1"/>
  <c r="BR851" i="1"/>
  <c r="BS851" i="1"/>
  <c r="BT851" i="1"/>
  <c r="BV851" i="1"/>
  <c r="BU851" i="1"/>
  <c r="BW851" i="1"/>
  <c r="BA851" i="1" s="1"/>
  <c r="CF844" i="2"/>
  <c r="BT844" i="2"/>
  <c r="BH844" i="2"/>
  <c r="AV844" i="2"/>
  <c r="L844" i="2"/>
  <c r="AJ844" i="2"/>
  <c r="X844" i="2"/>
  <c r="BL850" i="1"/>
  <c r="BL849" i="1"/>
  <c r="BP852" i="1"/>
  <c r="BQ852" i="1"/>
  <c r="BR852" i="1"/>
  <c r="BS852" i="1"/>
  <c r="BT852" i="1"/>
  <c r="BV852" i="1"/>
  <c r="BU852" i="1"/>
  <c r="BW852" i="1"/>
  <c r="BA852" i="1" s="1"/>
  <c r="CF845" i="2"/>
  <c r="BT845" i="2"/>
  <c r="BH845" i="2"/>
  <c r="AJ845" i="2"/>
  <c r="AV845" i="2"/>
  <c r="X845" i="2"/>
  <c r="L845" i="2"/>
  <c r="BO855" i="1" l="1"/>
  <c r="BN855" i="1"/>
  <c r="BO856" i="1"/>
  <c r="BN856" i="1"/>
  <c r="CF847" i="2"/>
  <c r="BT847" i="2"/>
  <c r="BH847" i="2"/>
  <c r="AJ847" i="2"/>
  <c r="X847" i="2"/>
  <c r="AV847" i="2"/>
  <c r="L847" i="2"/>
  <c r="BL851" i="1"/>
  <c r="BP853" i="1"/>
  <c r="BQ853" i="1"/>
  <c r="BR853" i="1"/>
  <c r="BS853" i="1"/>
  <c r="BT853" i="1"/>
  <c r="BV853" i="1"/>
  <c r="BU853" i="1"/>
  <c r="BW853" i="1"/>
  <c r="BA853" i="1" s="1"/>
  <c r="BL852" i="1"/>
  <c r="AR857" i="1"/>
  <c r="BC857" i="1" s="1"/>
  <c r="CF846" i="2"/>
  <c r="BH846" i="2"/>
  <c r="AV846" i="2"/>
  <c r="BT846" i="2"/>
  <c r="L846" i="2"/>
  <c r="AJ846" i="2"/>
  <c r="X846" i="2"/>
  <c r="BP854" i="1"/>
  <c r="BQ854" i="1"/>
  <c r="BR854" i="1"/>
  <c r="BS854" i="1"/>
  <c r="BT854" i="1"/>
  <c r="BV854" i="1"/>
  <c r="BU854" i="1"/>
  <c r="BW854" i="1"/>
  <c r="BA854" i="1" s="1"/>
  <c r="AR858" i="1"/>
  <c r="BC858" i="1" s="1"/>
  <c r="BO858" i="1" l="1"/>
  <c r="BN858" i="1"/>
  <c r="BO857" i="1"/>
  <c r="BN857" i="1"/>
  <c r="AR859" i="1"/>
  <c r="BC859" i="1" s="1"/>
  <c r="BL853" i="1"/>
  <c r="BL854" i="1"/>
  <c r="BP855" i="1"/>
  <c r="BQ855" i="1"/>
  <c r="BR855" i="1"/>
  <c r="BS855" i="1"/>
  <c r="BT855" i="1"/>
  <c r="BW855" i="1"/>
  <c r="BA855" i="1" s="1"/>
  <c r="BV855" i="1"/>
  <c r="BU855" i="1"/>
  <c r="CF848" i="2"/>
  <c r="BT848" i="2"/>
  <c r="AV848" i="2"/>
  <c r="BH848" i="2"/>
  <c r="AJ848" i="2"/>
  <c r="X848" i="2"/>
  <c r="L848" i="2"/>
  <c r="AR860" i="1"/>
  <c r="BC860" i="1" s="1"/>
  <c r="CF849" i="2"/>
  <c r="BT849" i="2"/>
  <c r="BH849" i="2"/>
  <c r="AJ849" i="2"/>
  <c r="X849" i="2"/>
  <c r="AV849" i="2"/>
  <c r="L849" i="2"/>
  <c r="BP856" i="1"/>
  <c r="BQ856" i="1"/>
  <c r="BR856" i="1"/>
  <c r="BS856" i="1"/>
  <c r="BT856" i="1"/>
  <c r="BV856" i="1"/>
  <c r="BW856" i="1"/>
  <c r="BA856" i="1" s="1"/>
  <c r="BU856" i="1"/>
  <c r="BO860" i="1" l="1"/>
  <c r="BN860" i="1"/>
  <c r="BO859" i="1"/>
  <c r="BN859" i="1"/>
  <c r="AR862" i="1"/>
  <c r="BC862" i="1" s="1"/>
  <c r="BL855" i="1"/>
  <c r="CF850" i="2"/>
  <c r="BT850" i="2"/>
  <c r="BH850" i="2"/>
  <c r="AV850" i="2"/>
  <c r="AJ850" i="2"/>
  <c r="L850" i="2"/>
  <c r="X850" i="2"/>
  <c r="BP858" i="1"/>
  <c r="BQ858" i="1"/>
  <c r="BR858" i="1"/>
  <c r="BS858" i="1"/>
  <c r="BT858" i="1"/>
  <c r="BV858" i="1"/>
  <c r="BU858" i="1"/>
  <c r="BW858" i="1"/>
  <c r="BA858" i="1" s="1"/>
  <c r="BP857" i="1"/>
  <c r="BQ857" i="1"/>
  <c r="BR857" i="1"/>
  <c r="BS857" i="1"/>
  <c r="BT857" i="1"/>
  <c r="BW857" i="1"/>
  <c r="BA857" i="1" s="1"/>
  <c r="BU857" i="1"/>
  <c r="BV857" i="1"/>
  <c r="BL856" i="1"/>
  <c r="CF851" i="2"/>
  <c r="BH851" i="2"/>
  <c r="BT851" i="2"/>
  <c r="AV851" i="2"/>
  <c r="AJ851" i="2"/>
  <c r="X851" i="2"/>
  <c r="L851" i="2"/>
  <c r="AR861" i="1"/>
  <c r="BC861" i="1" s="1"/>
  <c r="BO861" i="1" l="1"/>
  <c r="BN861" i="1"/>
  <c r="BO862" i="1"/>
  <c r="BN862" i="1"/>
  <c r="BL858" i="1"/>
  <c r="CF852" i="2"/>
  <c r="BT852" i="2"/>
  <c r="BH852" i="2"/>
  <c r="AV852" i="2"/>
  <c r="X852" i="2"/>
  <c r="AJ852" i="2"/>
  <c r="L852" i="2"/>
  <c r="AR863" i="1"/>
  <c r="BC863" i="1" s="1"/>
  <c r="AR864" i="1"/>
  <c r="BC864" i="1" s="1"/>
  <c r="BP859" i="1"/>
  <c r="BQ859" i="1"/>
  <c r="BR859" i="1"/>
  <c r="BS859" i="1"/>
  <c r="BT859" i="1"/>
  <c r="BU859" i="1"/>
  <c r="BV859" i="1"/>
  <c r="BW859" i="1"/>
  <c r="BA859" i="1" s="1"/>
  <c r="CF853" i="2"/>
  <c r="BT853" i="2"/>
  <c r="BH853" i="2"/>
  <c r="AV853" i="2"/>
  <c r="AJ853" i="2"/>
  <c r="X853" i="2"/>
  <c r="L853" i="2"/>
  <c r="BL857" i="1"/>
  <c r="BP860" i="1"/>
  <c r="BQ860" i="1"/>
  <c r="BR860" i="1"/>
  <c r="BS860" i="1"/>
  <c r="BT860" i="1"/>
  <c r="BW860" i="1"/>
  <c r="BA860" i="1" s="1"/>
  <c r="BU860" i="1"/>
  <c r="BV860" i="1"/>
  <c r="BO864" i="1" l="1"/>
  <c r="BN864" i="1"/>
  <c r="BO863" i="1"/>
  <c r="BN863" i="1"/>
  <c r="AR866" i="1"/>
  <c r="BC866" i="1" s="1"/>
  <c r="BP861" i="1"/>
  <c r="BQ861" i="1"/>
  <c r="BR861" i="1"/>
  <c r="BS861" i="1"/>
  <c r="BT861" i="1"/>
  <c r="BV861" i="1"/>
  <c r="BW861" i="1"/>
  <c r="BA861" i="1" s="1"/>
  <c r="BU861" i="1"/>
  <c r="AR865" i="1"/>
  <c r="BC865" i="1" s="1"/>
  <c r="BL860" i="1"/>
  <c r="CF854" i="2"/>
  <c r="BT854" i="2"/>
  <c r="BH854" i="2"/>
  <c r="AV854" i="2"/>
  <c r="L854" i="2"/>
  <c r="AJ854" i="2"/>
  <c r="X854" i="2"/>
  <c r="BL859" i="1"/>
  <c r="BP862" i="1"/>
  <c r="BQ862" i="1"/>
  <c r="BR862" i="1"/>
  <c r="BS862" i="1"/>
  <c r="BT862" i="1"/>
  <c r="BU862" i="1"/>
  <c r="BV862" i="1"/>
  <c r="BW862" i="1"/>
  <c r="BA862" i="1" s="1"/>
  <c r="CF855" i="2"/>
  <c r="BT855" i="2"/>
  <c r="BH855" i="2"/>
  <c r="AJ855" i="2"/>
  <c r="AV855" i="2"/>
  <c r="X855" i="2"/>
  <c r="L855" i="2"/>
  <c r="BO865" i="1" l="1"/>
  <c r="BN865" i="1"/>
  <c r="BO866" i="1"/>
  <c r="BN866" i="1"/>
  <c r="AR867" i="1"/>
  <c r="BC867" i="1" s="1"/>
  <c r="BL862" i="1"/>
  <c r="CF856" i="2"/>
  <c r="BT856" i="2"/>
  <c r="AV856" i="2"/>
  <c r="BH856" i="2"/>
  <c r="AJ856" i="2"/>
  <c r="L856" i="2"/>
  <c r="X856" i="2"/>
  <c r="BP863" i="1"/>
  <c r="BQ863" i="1"/>
  <c r="BR863" i="1"/>
  <c r="BS863" i="1"/>
  <c r="BT863" i="1"/>
  <c r="BV863" i="1"/>
  <c r="BU863" i="1"/>
  <c r="BW863" i="1"/>
  <c r="BA863" i="1" s="1"/>
  <c r="AR868" i="1"/>
  <c r="BC868" i="1" s="1"/>
  <c r="CF857" i="2"/>
  <c r="BT857" i="2"/>
  <c r="BH857" i="2"/>
  <c r="AJ857" i="2"/>
  <c r="X857" i="2"/>
  <c r="AV857" i="2"/>
  <c r="L857" i="2"/>
  <c r="BL861" i="1"/>
  <c r="BP864" i="1"/>
  <c r="BQ864" i="1"/>
  <c r="BR864" i="1"/>
  <c r="BS864" i="1"/>
  <c r="BT864" i="1"/>
  <c r="BV864" i="1"/>
  <c r="BU864" i="1"/>
  <c r="BW864" i="1"/>
  <c r="BA864" i="1" s="1"/>
  <c r="BO868" i="1" l="1"/>
  <c r="BN868" i="1"/>
  <c r="BO867" i="1"/>
  <c r="BN867" i="1"/>
  <c r="BL864" i="1"/>
  <c r="AR870" i="1"/>
  <c r="BC870" i="1" s="1"/>
  <c r="BL863" i="1"/>
  <c r="CF859" i="2"/>
  <c r="BT859" i="2"/>
  <c r="BH859" i="2"/>
  <c r="AV859" i="2"/>
  <c r="AJ859" i="2"/>
  <c r="X859" i="2"/>
  <c r="L859" i="2"/>
  <c r="BP865" i="1"/>
  <c r="BQ865" i="1"/>
  <c r="BR865" i="1"/>
  <c r="BS865" i="1"/>
  <c r="BT865" i="1"/>
  <c r="BU865" i="1"/>
  <c r="BV865" i="1"/>
  <c r="BW865" i="1"/>
  <c r="BA865" i="1" s="1"/>
  <c r="CF858" i="2"/>
  <c r="BT858" i="2"/>
  <c r="BH858" i="2"/>
  <c r="AV858" i="2"/>
  <c r="AJ858" i="2"/>
  <c r="X858" i="2"/>
  <c r="L858" i="2"/>
  <c r="BP866" i="1"/>
  <c r="BQ866" i="1"/>
  <c r="BR866" i="1"/>
  <c r="BS866" i="1"/>
  <c r="BT866" i="1"/>
  <c r="BU866" i="1"/>
  <c r="BV866" i="1"/>
  <c r="BW866" i="1"/>
  <c r="BA866" i="1" s="1"/>
  <c r="AR869" i="1"/>
  <c r="BC869" i="1" s="1"/>
  <c r="BO869" i="1" l="1"/>
  <c r="BN869" i="1"/>
  <c r="BO870" i="1"/>
  <c r="BN870" i="1"/>
  <c r="AR871" i="1"/>
  <c r="BC871" i="1" s="1"/>
  <c r="BL866" i="1"/>
  <c r="AR872" i="1"/>
  <c r="BC872" i="1" s="1"/>
  <c r="BP868" i="1"/>
  <c r="BQ868" i="1"/>
  <c r="BR868" i="1"/>
  <c r="BS868" i="1"/>
  <c r="BT868" i="1"/>
  <c r="BU868" i="1"/>
  <c r="BW868" i="1"/>
  <c r="BA868" i="1" s="1"/>
  <c r="BV868" i="1"/>
  <c r="BP867" i="1"/>
  <c r="BQ867" i="1"/>
  <c r="BR867" i="1"/>
  <c r="BS867" i="1"/>
  <c r="BT867" i="1"/>
  <c r="BV867" i="1"/>
  <c r="BW867" i="1"/>
  <c r="BA867" i="1" s="1"/>
  <c r="BU867" i="1"/>
  <c r="BL865" i="1"/>
  <c r="CF860" i="2"/>
  <c r="BT860" i="2"/>
  <c r="BH860" i="2"/>
  <c r="AV860" i="2"/>
  <c r="L860" i="2"/>
  <c r="AJ860" i="2"/>
  <c r="X860" i="2"/>
  <c r="CF861" i="2"/>
  <c r="BT861" i="2"/>
  <c r="BH861" i="2"/>
  <c r="AJ861" i="2"/>
  <c r="AV861" i="2"/>
  <c r="X861" i="2"/>
  <c r="L861" i="2"/>
  <c r="BO872" i="1" l="1"/>
  <c r="BN872" i="1"/>
  <c r="BO871" i="1"/>
  <c r="BN871" i="1"/>
  <c r="CF862" i="2"/>
  <c r="BT862" i="2"/>
  <c r="BH862" i="2"/>
  <c r="AV862" i="2"/>
  <c r="X862" i="2"/>
  <c r="L862" i="2"/>
  <c r="AJ862" i="2"/>
  <c r="CF863" i="2"/>
  <c r="BT863" i="2"/>
  <c r="BH863" i="2"/>
  <c r="AJ863" i="2"/>
  <c r="AV863" i="2"/>
  <c r="X863" i="2"/>
  <c r="L863" i="2"/>
  <c r="BP870" i="1"/>
  <c r="BQ870" i="1"/>
  <c r="BR870" i="1"/>
  <c r="BS870" i="1"/>
  <c r="BT870" i="1"/>
  <c r="BW870" i="1"/>
  <c r="BA870" i="1" s="1"/>
  <c r="BU870" i="1"/>
  <c r="BV870" i="1"/>
  <c r="BP869" i="1"/>
  <c r="BQ869" i="1"/>
  <c r="BR869" i="1"/>
  <c r="BS869" i="1"/>
  <c r="BT869" i="1"/>
  <c r="BV869" i="1"/>
  <c r="BW869" i="1"/>
  <c r="BA869" i="1" s="1"/>
  <c r="BU869" i="1"/>
  <c r="BL867" i="1"/>
  <c r="BL868" i="1"/>
  <c r="AR874" i="1"/>
  <c r="BC874" i="1" s="1"/>
  <c r="AR873" i="1"/>
  <c r="BC873" i="1" s="1"/>
  <c r="BO873" i="1" l="1"/>
  <c r="BN873" i="1"/>
  <c r="BO874" i="1"/>
  <c r="BN874" i="1"/>
  <c r="AR875" i="1"/>
  <c r="BC875" i="1" s="1"/>
  <c r="BP871" i="1"/>
  <c r="BQ871" i="1"/>
  <c r="BR871" i="1"/>
  <c r="BS871" i="1"/>
  <c r="BT871" i="1"/>
  <c r="BV871" i="1"/>
  <c r="BW871" i="1"/>
  <c r="BA871" i="1" s="1"/>
  <c r="BU871" i="1"/>
  <c r="AR876" i="1"/>
  <c r="BC876" i="1" s="1"/>
  <c r="BL870" i="1"/>
  <c r="BP872" i="1"/>
  <c r="BQ872" i="1"/>
  <c r="BR872" i="1"/>
  <c r="BS872" i="1"/>
  <c r="BT872" i="1"/>
  <c r="BU872" i="1"/>
  <c r="BV872" i="1"/>
  <c r="BW872" i="1"/>
  <c r="BA872" i="1" s="1"/>
  <c r="CF864" i="2"/>
  <c r="BT864" i="2"/>
  <c r="AV864" i="2"/>
  <c r="AJ864" i="2"/>
  <c r="BH864" i="2"/>
  <c r="L864" i="2"/>
  <c r="X864" i="2"/>
  <c r="BT865" i="2"/>
  <c r="CF865" i="2"/>
  <c r="BH865" i="2"/>
  <c r="AJ865" i="2"/>
  <c r="X865" i="2"/>
  <c r="AV865" i="2"/>
  <c r="L865" i="2"/>
  <c r="BL869" i="1"/>
  <c r="BO876" i="1" l="1"/>
  <c r="BN876" i="1"/>
  <c r="BO875" i="1"/>
  <c r="BN875" i="1"/>
  <c r="CF866" i="2"/>
  <c r="BT866" i="2"/>
  <c r="BH866" i="2"/>
  <c r="AV866" i="2"/>
  <c r="AJ866" i="2"/>
  <c r="X866" i="2"/>
  <c r="L866" i="2"/>
  <c r="BP873" i="1"/>
  <c r="BQ873" i="1"/>
  <c r="BR873" i="1"/>
  <c r="BS873" i="1"/>
  <c r="BT873" i="1"/>
  <c r="BU873" i="1"/>
  <c r="BW873" i="1"/>
  <c r="BA873" i="1" s="1"/>
  <c r="BV873" i="1"/>
  <c r="BP874" i="1"/>
  <c r="BQ874" i="1"/>
  <c r="BR874" i="1"/>
  <c r="BS874" i="1"/>
  <c r="BT874" i="1"/>
  <c r="BU874" i="1"/>
  <c r="BV874" i="1"/>
  <c r="BW874" i="1"/>
  <c r="BA874" i="1" s="1"/>
  <c r="AR878" i="1"/>
  <c r="BC878" i="1" s="1"/>
  <c r="BL872" i="1"/>
  <c r="CF867" i="2"/>
  <c r="BH867" i="2"/>
  <c r="AV867" i="2"/>
  <c r="AJ867" i="2"/>
  <c r="BT867" i="2"/>
  <c r="L867" i="2"/>
  <c r="X867" i="2"/>
  <c r="BL871" i="1"/>
  <c r="AR877" i="1"/>
  <c r="BC877" i="1" s="1"/>
  <c r="BO877" i="1" l="1"/>
  <c r="BN877" i="1"/>
  <c r="BO878" i="1"/>
  <c r="BN878" i="1"/>
  <c r="BP876" i="1"/>
  <c r="BQ876" i="1"/>
  <c r="BR876" i="1"/>
  <c r="BS876" i="1"/>
  <c r="BT876" i="1"/>
  <c r="BW876" i="1"/>
  <c r="BA876" i="1" s="1"/>
  <c r="BV876" i="1"/>
  <c r="BU876" i="1"/>
  <c r="CF868" i="2"/>
  <c r="BT868" i="2"/>
  <c r="BH868" i="2"/>
  <c r="X868" i="2"/>
  <c r="AJ868" i="2"/>
  <c r="L868" i="2"/>
  <c r="AV868" i="2"/>
  <c r="BL874" i="1"/>
  <c r="AR879" i="1"/>
  <c r="BC879" i="1" s="1"/>
  <c r="CF869" i="2"/>
  <c r="BT869" i="2"/>
  <c r="BH869" i="2"/>
  <c r="AV869" i="2"/>
  <c r="AJ869" i="2"/>
  <c r="X869" i="2"/>
  <c r="L869" i="2"/>
  <c r="BL873" i="1"/>
  <c r="BP875" i="1"/>
  <c r="BQ875" i="1"/>
  <c r="BR875" i="1"/>
  <c r="BS875" i="1"/>
  <c r="BT875" i="1"/>
  <c r="BV875" i="1"/>
  <c r="BU875" i="1"/>
  <c r="BW875" i="1"/>
  <c r="BA875" i="1" s="1"/>
  <c r="AR880" i="1"/>
  <c r="BC880" i="1" s="1"/>
  <c r="BO880" i="1" l="1"/>
  <c r="BN880" i="1"/>
  <c r="BO879" i="1"/>
  <c r="BN879" i="1"/>
  <c r="AR881" i="1"/>
  <c r="BC881" i="1" s="1"/>
  <c r="BL875" i="1"/>
  <c r="CF870" i="2"/>
  <c r="BT870" i="2"/>
  <c r="BH870" i="2"/>
  <c r="AV870" i="2"/>
  <c r="X870" i="2"/>
  <c r="L870" i="2"/>
  <c r="AJ870" i="2"/>
  <c r="CF871" i="2"/>
  <c r="BT871" i="2"/>
  <c r="BH871" i="2"/>
  <c r="AJ871" i="2"/>
  <c r="AV871" i="2"/>
  <c r="X871" i="2"/>
  <c r="L871" i="2"/>
  <c r="BP877" i="1"/>
  <c r="BQ877" i="1"/>
  <c r="BR877" i="1"/>
  <c r="BS877" i="1"/>
  <c r="BT877" i="1"/>
  <c r="BU877" i="1"/>
  <c r="BV877" i="1"/>
  <c r="BW877" i="1"/>
  <c r="BA877" i="1" s="1"/>
  <c r="BP878" i="1"/>
  <c r="BQ878" i="1"/>
  <c r="BR878" i="1"/>
  <c r="BS878" i="1"/>
  <c r="BT878" i="1"/>
  <c r="BV878" i="1"/>
  <c r="BU878" i="1"/>
  <c r="BW878" i="1"/>
  <c r="BA878" i="1" s="1"/>
  <c r="BL876" i="1"/>
  <c r="AR882" i="1"/>
  <c r="BC882" i="1" s="1"/>
  <c r="BO882" i="1" l="1"/>
  <c r="BN882" i="1"/>
  <c r="BO881" i="1"/>
  <c r="BN881" i="1"/>
  <c r="CF873" i="2"/>
  <c r="BT873" i="2"/>
  <c r="BH873" i="2"/>
  <c r="AJ873" i="2"/>
  <c r="X873" i="2"/>
  <c r="AV873" i="2"/>
  <c r="L873" i="2"/>
  <c r="CF872" i="2"/>
  <c r="BT872" i="2"/>
  <c r="AV872" i="2"/>
  <c r="AJ872" i="2"/>
  <c r="L872" i="2"/>
  <c r="X872" i="2"/>
  <c r="BH872" i="2"/>
  <c r="AR884" i="1"/>
  <c r="BC884" i="1" s="1"/>
  <c r="BL878" i="1"/>
  <c r="BL877" i="1"/>
  <c r="AR883" i="1"/>
  <c r="BC883" i="1" s="1"/>
  <c r="BP880" i="1"/>
  <c r="BQ880" i="1"/>
  <c r="BR880" i="1"/>
  <c r="BS880" i="1"/>
  <c r="BT880" i="1"/>
  <c r="BV880" i="1"/>
  <c r="BU880" i="1"/>
  <c r="BW880" i="1"/>
  <c r="BA880" i="1" s="1"/>
  <c r="BP879" i="1"/>
  <c r="BQ879" i="1"/>
  <c r="BR879" i="1"/>
  <c r="BS879" i="1"/>
  <c r="BT879" i="1"/>
  <c r="BW879" i="1"/>
  <c r="BA879" i="1" s="1"/>
  <c r="BV879" i="1"/>
  <c r="BU879" i="1"/>
  <c r="BO884" i="1" l="1"/>
  <c r="BN884" i="1"/>
  <c r="BO883" i="1"/>
  <c r="BN883" i="1"/>
  <c r="BL880" i="1"/>
  <c r="BP881" i="1"/>
  <c r="BQ881" i="1"/>
  <c r="BR881" i="1"/>
  <c r="BS881" i="1"/>
  <c r="BT881" i="1"/>
  <c r="BU881" i="1"/>
  <c r="BV881" i="1"/>
  <c r="BW881" i="1"/>
  <c r="BA881" i="1" s="1"/>
  <c r="CF875" i="2"/>
  <c r="BT875" i="2"/>
  <c r="BH875" i="2"/>
  <c r="AV875" i="2"/>
  <c r="AJ875" i="2"/>
  <c r="X875" i="2"/>
  <c r="L875" i="2"/>
  <c r="BL879" i="1"/>
  <c r="CF874" i="2"/>
  <c r="BT874" i="2"/>
  <c r="BH874" i="2"/>
  <c r="AV874" i="2"/>
  <c r="AJ874" i="2"/>
  <c r="X874" i="2"/>
  <c r="L874" i="2"/>
  <c r="BP882" i="1"/>
  <c r="BQ882" i="1"/>
  <c r="BR882" i="1"/>
  <c r="BS882" i="1"/>
  <c r="BT882" i="1"/>
  <c r="BV882" i="1"/>
  <c r="BU882" i="1"/>
  <c r="BW882" i="1"/>
  <c r="BA882" i="1" s="1"/>
  <c r="AR886" i="1"/>
  <c r="BC886" i="1" s="1"/>
  <c r="AR885" i="1"/>
  <c r="BC885" i="1" s="1"/>
  <c r="BO885" i="1" l="1"/>
  <c r="BN885" i="1"/>
  <c r="BO886" i="1"/>
  <c r="BN886" i="1"/>
  <c r="BL882" i="1"/>
  <c r="CF876" i="2"/>
  <c r="BT876" i="2"/>
  <c r="BH876" i="2"/>
  <c r="AV876" i="2"/>
  <c r="X876" i="2"/>
  <c r="L876" i="2"/>
  <c r="AJ876" i="2"/>
  <c r="BL881" i="1"/>
  <c r="AR888" i="1"/>
  <c r="BC888" i="1" s="1"/>
  <c r="BP884" i="1"/>
  <c r="BQ884" i="1"/>
  <c r="BR884" i="1"/>
  <c r="BS884" i="1"/>
  <c r="BT884" i="1"/>
  <c r="BV884" i="1"/>
  <c r="BW884" i="1"/>
  <c r="BA884" i="1" s="1"/>
  <c r="BU884" i="1"/>
  <c r="AR887" i="1"/>
  <c r="BC887" i="1" s="1"/>
  <c r="BP883" i="1"/>
  <c r="BQ883" i="1"/>
  <c r="BR883" i="1"/>
  <c r="BS883" i="1"/>
  <c r="BT883" i="1"/>
  <c r="BU883" i="1"/>
  <c r="BW883" i="1"/>
  <c r="BA883" i="1" s="1"/>
  <c r="BV883" i="1"/>
  <c r="CF877" i="2"/>
  <c r="BT877" i="2"/>
  <c r="BH877" i="2"/>
  <c r="AJ877" i="2"/>
  <c r="AV877" i="2"/>
  <c r="X877" i="2"/>
  <c r="L877" i="2"/>
  <c r="BO888" i="1" l="1"/>
  <c r="BN888" i="1"/>
  <c r="BO887" i="1"/>
  <c r="BN887" i="1"/>
  <c r="AR890" i="1"/>
  <c r="BC890" i="1" s="1"/>
  <c r="BP885" i="1"/>
  <c r="BQ885" i="1"/>
  <c r="BR885" i="1"/>
  <c r="BS885" i="1"/>
  <c r="BT885" i="1"/>
  <c r="BW885" i="1"/>
  <c r="BA885" i="1" s="1"/>
  <c r="BV885" i="1"/>
  <c r="BU885" i="1"/>
  <c r="CF878" i="2"/>
  <c r="BH878" i="2"/>
  <c r="AV878" i="2"/>
  <c r="BT878" i="2"/>
  <c r="L878" i="2"/>
  <c r="AJ878" i="2"/>
  <c r="X878" i="2"/>
  <c r="BL883" i="1"/>
  <c r="AR889" i="1"/>
  <c r="BC889" i="1" s="1"/>
  <c r="BL884" i="1"/>
  <c r="BP886" i="1"/>
  <c r="BQ886" i="1"/>
  <c r="BR886" i="1"/>
  <c r="BS886" i="1"/>
  <c r="BT886" i="1"/>
  <c r="BU886" i="1"/>
  <c r="BV886" i="1"/>
  <c r="BW886" i="1"/>
  <c r="BA886" i="1" s="1"/>
  <c r="CF879" i="2"/>
  <c r="BT879" i="2"/>
  <c r="BH879" i="2"/>
  <c r="AJ879" i="2"/>
  <c r="AV879" i="2"/>
  <c r="X879" i="2"/>
  <c r="L879" i="2"/>
  <c r="BO889" i="1" l="1"/>
  <c r="BN889" i="1"/>
  <c r="BO890" i="1"/>
  <c r="BN890" i="1"/>
  <c r="CF881" i="2"/>
  <c r="BT881" i="2"/>
  <c r="BH881" i="2"/>
  <c r="AJ881" i="2"/>
  <c r="X881" i="2"/>
  <c r="AV881" i="2"/>
  <c r="L881" i="2"/>
  <c r="BP887" i="1"/>
  <c r="BQ887" i="1"/>
  <c r="BR887" i="1"/>
  <c r="BS887" i="1"/>
  <c r="BT887" i="1"/>
  <c r="BW887" i="1"/>
  <c r="BA887" i="1" s="1"/>
  <c r="BV887" i="1"/>
  <c r="BU887" i="1"/>
  <c r="BL885" i="1"/>
  <c r="BL886" i="1"/>
  <c r="CF880" i="2"/>
  <c r="BT880" i="2"/>
  <c r="AV880" i="2"/>
  <c r="BH880" i="2"/>
  <c r="AJ880" i="2"/>
  <c r="L880" i="2"/>
  <c r="X880" i="2"/>
  <c r="AR892" i="1"/>
  <c r="BC892" i="1" s="1"/>
  <c r="AR891" i="1"/>
  <c r="BC891" i="1" s="1"/>
  <c r="BP888" i="1"/>
  <c r="BQ888" i="1"/>
  <c r="BR888" i="1"/>
  <c r="BS888" i="1"/>
  <c r="BT888" i="1"/>
  <c r="BV888" i="1"/>
  <c r="BW888" i="1"/>
  <c r="BA888" i="1" s="1"/>
  <c r="BU888" i="1"/>
  <c r="BO891" i="1" l="1"/>
  <c r="BN891" i="1"/>
  <c r="BO892" i="1"/>
  <c r="BN892" i="1"/>
  <c r="BP890" i="1"/>
  <c r="BQ890" i="1"/>
  <c r="BR890" i="1"/>
  <c r="BS890" i="1"/>
  <c r="BT890" i="1"/>
  <c r="BU890" i="1"/>
  <c r="BV890" i="1"/>
  <c r="BW890" i="1"/>
  <c r="BA890" i="1" s="1"/>
  <c r="AR894" i="1"/>
  <c r="BC894" i="1" s="1"/>
  <c r="BP889" i="1"/>
  <c r="BQ889" i="1"/>
  <c r="BR889" i="1"/>
  <c r="BS889" i="1"/>
  <c r="BT889" i="1"/>
  <c r="BU889" i="1"/>
  <c r="BW889" i="1"/>
  <c r="BA889" i="1" s="1"/>
  <c r="BV889" i="1"/>
  <c r="CF883" i="2"/>
  <c r="BT883" i="2"/>
  <c r="BH883" i="2"/>
  <c r="AV883" i="2"/>
  <c r="AJ883" i="2"/>
  <c r="X883" i="2"/>
  <c r="L883" i="2"/>
  <c r="BL888" i="1"/>
  <c r="AR893" i="1"/>
  <c r="BC893" i="1" s="1"/>
  <c r="CF882" i="2"/>
  <c r="BH882" i="2"/>
  <c r="BT882" i="2"/>
  <c r="AV882" i="2"/>
  <c r="AJ882" i="2"/>
  <c r="L882" i="2"/>
  <c r="X882" i="2"/>
  <c r="BL887" i="1"/>
  <c r="BO893" i="1" l="1"/>
  <c r="BN893" i="1"/>
  <c r="BO894" i="1"/>
  <c r="BN894" i="1"/>
  <c r="AR896" i="1"/>
  <c r="BC896" i="1" s="1"/>
  <c r="BP891" i="1"/>
  <c r="BQ891" i="1"/>
  <c r="BR891" i="1"/>
  <c r="BS891" i="1"/>
  <c r="BT891" i="1"/>
  <c r="BU891" i="1"/>
  <c r="BV891" i="1"/>
  <c r="BW891" i="1"/>
  <c r="BA891" i="1" s="1"/>
  <c r="BL890" i="1"/>
  <c r="CF885" i="2"/>
  <c r="BT885" i="2"/>
  <c r="BH885" i="2"/>
  <c r="AV885" i="2"/>
  <c r="AJ885" i="2"/>
  <c r="X885" i="2"/>
  <c r="L885" i="2"/>
  <c r="CF884" i="2"/>
  <c r="BT884" i="2"/>
  <c r="BH884" i="2"/>
  <c r="AV884" i="2"/>
  <c r="X884" i="2"/>
  <c r="AJ884" i="2"/>
  <c r="L884" i="2"/>
  <c r="AR895" i="1"/>
  <c r="BC895" i="1" s="1"/>
  <c r="BL889" i="1"/>
  <c r="BP892" i="1"/>
  <c r="BQ892" i="1"/>
  <c r="BR892" i="1"/>
  <c r="BS892" i="1"/>
  <c r="BT892" i="1"/>
  <c r="BV892" i="1"/>
  <c r="BU892" i="1"/>
  <c r="BW892" i="1"/>
  <c r="BA892" i="1" s="1"/>
  <c r="BO895" i="1" l="1"/>
  <c r="BN895" i="1"/>
  <c r="BO896" i="1"/>
  <c r="BN896" i="1"/>
  <c r="BL892" i="1"/>
  <c r="CF886" i="2"/>
  <c r="BH886" i="2"/>
  <c r="AV886" i="2"/>
  <c r="BT886" i="2"/>
  <c r="L886" i="2"/>
  <c r="X886" i="2"/>
  <c r="AJ886" i="2"/>
  <c r="BL891" i="1"/>
  <c r="BP894" i="1"/>
  <c r="BQ894" i="1"/>
  <c r="BR894" i="1"/>
  <c r="BS894" i="1"/>
  <c r="BT894" i="1"/>
  <c r="BW894" i="1"/>
  <c r="BA894" i="1" s="1"/>
  <c r="BV894" i="1"/>
  <c r="BU894" i="1"/>
  <c r="BP893" i="1"/>
  <c r="BQ893" i="1"/>
  <c r="BR893" i="1"/>
  <c r="BS893" i="1"/>
  <c r="BT893" i="1"/>
  <c r="BV893" i="1"/>
  <c r="BU893" i="1"/>
  <c r="BW893" i="1"/>
  <c r="BA893" i="1" s="1"/>
  <c r="AR897" i="1"/>
  <c r="BC897" i="1" s="1"/>
  <c r="CF887" i="2"/>
  <c r="BT887" i="2"/>
  <c r="BH887" i="2"/>
  <c r="AJ887" i="2"/>
  <c r="AV887" i="2"/>
  <c r="X887" i="2"/>
  <c r="L887" i="2"/>
  <c r="AR898" i="1"/>
  <c r="BC898" i="1" s="1"/>
  <c r="BO898" i="1" l="1"/>
  <c r="BN898" i="1"/>
  <c r="BO897" i="1"/>
  <c r="BN897" i="1"/>
  <c r="AR900" i="1"/>
  <c r="BC900" i="1" s="1"/>
  <c r="CF888" i="2"/>
  <c r="BT888" i="2"/>
  <c r="AV888" i="2"/>
  <c r="BH888" i="2"/>
  <c r="AJ888" i="2"/>
  <c r="L888" i="2"/>
  <c r="X888" i="2"/>
  <c r="BP896" i="1"/>
  <c r="BQ896" i="1"/>
  <c r="BR896" i="1"/>
  <c r="BS896" i="1"/>
  <c r="BT896" i="1"/>
  <c r="BU896" i="1"/>
  <c r="BW896" i="1"/>
  <c r="BA896" i="1" s="1"/>
  <c r="BV896" i="1"/>
  <c r="AR899" i="1"/>
  <c r="BC899" i="1" s="1"/>
  <c r="BL894" i="1"/>
  <c r="CF889" i="2"/>
  <c r="BT889" i="2"/>
  <c r="BH889" i="2"/>
  <c r="AJ889" i="2"/>
  <c r="X889" i="2"/>
  <c r="L889" i="2"/>
  <c r="AV889" i="2"/>
  <c r="BP895" i="1"/>
  <c r="BQ895" i="1"/>
  <c r="BR895" i="1"/>
  <c r="BS895" i="1"/>
  <c r="BT895" i="1"/>
  <c r="BW895" i="1"/>
  <c r="BA895" i="1" s="1"/>
  <c r="BV895" i="1"/>
  <c r="BU895" i="1"/>
  <c r="BL893" i="1"/>
  <c r="BO899" i="1" l="1"/>
  <c r="BN899" i="1"/>
  <c r="BO900" i="1"/>
  <c r="BN900" i="1"/>
  <c r="CF890" i="2"/>
  <c r="BT890" i="2"/>
  <c r="BH890" i="2"/>
  <c r="AV890" i="2"/>
  <c r="AJ890" i="2"/>
  <c r="X890" i="2"/>
  <c r="L890" i="2"/>
  <c r="BL895" i="1"/>
  <c r="AR901" i="1"/>
  <c r="BC901" i="1" s="1"/>
  <c r="BP898" i="1"/>
  <c r="BQ898" i="1"/>
  <c r="BR898" i="1"/>
  <c r="BS898" i="1"/>
  <c r="BT898" i="1"/>
  <c r="BW898" i="1"/>
  <c r="BA898" i="1" s="1"/>
  <c r="BV898" i="1"/>
  <c r="BU898" i="1"/>
  <c r="AR902" i="1"/>
  <c r="BC902" i="1" s="1"/>
  <c r="CF891" i="2"/>
  <c r="BT891" i="2"/>
  <c r="BH891" i="2"/>
  <c r="AV891" i="2"/>
  <c r="AJ891" i="2"/>
  <c r="X891" i="2"/>
  <c r="L891" i="2"/>
  <c r="BL896" i="1"/>
  <c r="BP897" i="1"/>
  <c r="BQ897" i="1"/>
  <c r="BR897" i="1"/>
  <c r="BS897" i="1"/>
  <c r="BT897" i="1"/>
  <c r="BV897" i="1"/>
  <c r="BW897" i="1"/>
  <c r="BA897" i="1" s="1"/>
  <c r="BU897" i="1"/>
  <c r="BO902" i="1" l="1"/>
  <c r="BN902" i="1"/>
  <c r="BO901" i="1"/>
  <c r="BN901" i="1"/>
  <c r="BP899" i="1"/>
  <c r="BQ899" i="1"/>
  <c r="BR899" i="1"/>
  <c r="BS899" i="1"/>
  <c r="BT899" i="1"/>
  <c r="BV899" i="1"/>
  <c r="BU899" i="1"/>
  <c r="BW899" i="1"/>
  <c r="BA899" i="1" s="1"/>
  <c r="BL897" i="1"/>
  <c r="CF893" i="2"/>
  <c r="BT893" i="2"/>
  <c r="BH893" i="2"/>
  <c r="AJ893" i="2"/>
  <c r="AV893" i="2"/>
  <c r="X893" i="2"/>
  <c r="L893" i="2"/>
  <c r="AR904" i="1"/>
  <c r="BC904" i="1" s="1"/>
  <c r="BL898" i="1"/>
  <c r="BP900" i="1"/>
  <c r="BQ900" i="1"/>
  <c r="BR900" i="1"/>
  <c r="BS900" i="1"/>
  <c r="BT900" i="1"/>
  <c r="BV900" i="1"/>
  <c r="BW900" i="1"/>
  <c r="BA900" i="1" s="1"/>
  <c r="BU900" i="1"/>
  <c r="CF892" i="2"/>
  <c r="BT892" i="2"/>
  <c r="BH892" i="2"/>
  <c r="AV892" i="2"/>
  <c r="L892" i="2"/>
  <c r="AJ892" i="2"/>
  <c r="X892" i="2"/>
  <c r="AR903" i="1"/>
  <c r="BC903" i="1" s="1"/>
  <c r="BO903" i="1" l="1"/>
  <c r="BN903" i="1"/>
  <c r="BO904" i="1"/>
  <c r="BN904" i="1"/>
  <c r="BP901" i="1"/>
  <c r="BT901" i="1"/>
  <c r="BQ901" i="1"/>
  <c r="BU901" i="1"/>
  <c r="BR901" i="1"/>
  <c r="BS901" i="1"/>
  <c r="BV901" i="1"/>
  <c r="BW901" i="1"/>
  <c r="BA901" i="1" s="1"/>
  <c r="BR902" i="1"/>
  <c r="BS902" i="1"/>
  <c r="BT902" i="1"/>
  <c r="BU902" i="1"/>
  <c r="BP902" i="1"/>
  <c r="BQ902" i="1"/>
  <c r="BV902" i="1"/>
  <c r="BW902" i="1"/>
  <c r="BA902" i="1" s="1"/>
  <c r="CF894" i="2"/>
  <c r="BH894" i="2"/>
  <c r="AV894" i="2"/>
  <c r="BT894" i="2"/>
  <c r="X894" i="2"/>
  <c r="L894" i="2"/>
  <c r="AJ894" i="2"/>
  <c r="AR905" i="1"/>
  <c r="BC905" i="1" s="1"/>
  <c r="BL900" i="1"/>
  <c r="CF895" i="2"/>
  <c r="BT895" i="2"/>
  <c r="BH895" i="2"/>
  <c r="AJ895" i="2"/>
  <c r="AV895" i="2"/>
  <c r="X895" i="2"/>
  <c r="L895" i="2"/>
  <c r="BL899" i="1"/>
  <c r="AR906" i="1"/>
  <c r="BC906" i="1" s="1"/>
  <c r="BO905" i="1" l="1"/>
  <c r="BN905" i="1"/>
  <c r="BO906" i="1"/>
  <c r="BN906" i="1"/>
  <c r="AR908" i="1"/>
  <c r="BC908" i="1" s="1"/>
  <c r="CF897" i="2"/>
  <c r="BT897" i="2"/>
  <c r="BH897" i="2"/>
  <c r="AJ897" i="2"/>
  <c r="X897" i="2"/>
  <c r="AV897" i="2"/>
  <c r="L897" i="2"/>
  <c r="BR904" i="1"/>
  <c r="BS904" i="1"/>
  <c r="BP904" i="1"/>
  <c r="BQ904" i="1"/>
  <c r="BT904" i="1"/>
  <c r="BU904" i="1"/>
  <c r="BV904" i="1"/>
  <c r="BW904" i="1"/>
  <c r="BA904" i="1" s="1"/>
  <c r="AR907" i="1"/>
  <c r="BC907" i="1" s="1"/>
  <c r="BP903" i="1"/>
  <c r="BT903" i="1"/>
  <c r="BQ903" i="1"/>
  <c r="BU903" i="1"/>
  <c r="BR903" i="1"/>
  <c r="BS903" i="1"/>
  <c r="BV903" i="1"/>
  <c r="BW903" i="1"/>
  <c r="BA903" i="1" s="1"/>
  <c r="BL902" i="1"/>
  <c r="BL901" i="1"/>
  <c r="CF896" i="2"/>
  <c r="BT896" i="2"/>
  <c r="AV896" i="2"/>
  <c r="BH896" i="2"/>
  <c r="AJ896" i="2"/>
  <c r="L896" i="2"/>
  <c r="X896" i="2"/>
  <c r="BO907" i="1" l="1"/>
  <c r="BN907" i="1"/>
  <c r="BO908" i="1"/>
  <c r="BN908" i="1"/>
  <c r="AR909" i="1"/>
  <c r="BC909" i="1" s="1"/>
  <c r="BP906" i="1"/>
  <c r="BQ906" i="1"/>
  <c r="BR906" i="1"/>
  <c r="BS906" i="1"/>
  <c r="BT906" i="1"/>
  <c r="BU906" i="1"/>
  <c r="BW906" i="1"/>
  <c r="BA906" i="1" s="1"/>
  <c r="BV906" i="1"/>
  <c r="BL904" i="1"/>
  <c r="AR910" i="1"/>
  <c r="BC910" i="1" s="1"/>
  <c r="CF899" i="2"/>
  <c r="BT899" i="2"/>
  <c r="BH899" i="2"/>
  <c r="AV899" i="2"/>
  <c r="AJ899" i="2"/>
  <c r="X899" i="2"/>
  <c r="L899" i="2"/>
  <c r="CF898" i="2"/>
  <c r="BH898" i="2"/>
  <c r="BT898" i="2"/>
  <c r="AV898" i="2"/>
  <c r="AJ898" i="2"/>
  <c r="X898" i="2"/>
  <c r="L898" i="2"/>
  <c r="BL903" i="1"/>
  <c r="BP905" i="1"/>
  <c r="BQ905" i="1"/>
  <c r="BR905" i="1"/>
  <c r="BS905" i="1"/>
  <c r="BT905" i="1"/>
  <c r="BU905" i="1"/>
  <c r="BW905" i="1"/>
  <c r="BA905" i="1" s="1"/>
  <c r="BV905" i="1"/>
  <c r="BO910" i="1" l="1"/>
  <c r="BN910" i="1"/>
  <c r="BO909" i="1"/>
  <c r="BN909" i="1"/>
  <c r="AR912" i="1"/>
  <c r="BC912" i="1" s="1"/>
  <c r="CF900" i="2"/>
  <c r="BT900" i="2"/>
  <c r="BH900" i="2"/>
  <c r="AV900" i="2"/>
  <c r="X900" i="2"/>
  <c r="AJ900" i="2"/>
  <c r="L900" i="2"/>
  <c r="CF901" i="2"/>
  <c r="BT901" i="2"/>
  <c r="BH901" i="2"/>
  <c r="AV901" i="2"/>
  <c r="AJ901" i="2"/>
  <c r="X901" i="2"/>
  <c r="L901" i="2"/>
  <c r="AR911" i="1"/>
  <c r="BC911" i="1" s="1"/>
  <c r="BL905" i="1"/>
  <c r="BP908" i="1"/>
  <c r="BQ908" i="1"/>
  <c r="BR908" i="1"/>
  <c r="BS908" i="1"/>
  <c r="BU908" i="1"/>
  <c r="BT908" i="1"/>
  <c r="BV908" i="1"/>
  <c r="BW908" i="1"/>
  <c r="BA908" i="1" s="1"/>
  <c r="BL906" i="1"/>
  <c r="BP907" i="1"/>
  <c r="BQ907" i="1"/>
  <c r="BR907" i="1"/>
  <c r="BS907" i="1"/>
  <c r="BU907" i="1"/>
  <c r="BT907" i="1"/>
  <c r="BV907" i="1"/>
  <c r="BW907" i="1"/>
  <c r="BA907" i="1" s="1"/>
  <c r="BO911" i="1" l="1"/>
  <c r="BN911" i="1"/>
  <c r="BO912" i="1"/>
  <c r="BN912" i="1"/>
  <c r="CF902" i="2"/>
  <c r="BH902" i="2"/>
  <c r="AV902" i="2"/>
  <c r="BT902" i="2"/>
  <c r="X902" i="2"/>
  <c r="L902" i="2"/>
  <c r="AJ902" i="2"/>
  <c r="BL907" i="1"/>
  <c r="BP909" i="1"/>
  <c r="BQ909" i="1"/>
  <c r="BR909" i="1"/>
  <c r="BS909" i="1"/>
  <c r="BT909" i="1"/>
  <c r="BU909" i="1"/>
  <c r="BV909" i="1"/>
  <c r="BW909" i="1"/>
  <c r="BA909" i="1" s="1"/>
  <c r="BP910" i="1"/>
  <c r="BQ910" i="1"/>
  <c r="BR910" i="1"/>
  <c r="BS910" i="1"/>
  <c r="BT910" i="1"/>
  <c r="BU910" i="1"/>
  <c r="BV910" i="1"/>
  <c r="BW910" i="1"/>
  <c r="BA910" i="1" s="1"/>
  <c r="BL908" i="1"/>
  <c r="CF903" i="2"/>
  <c r="BT903" i="2"/>
  <c r="BH903" i="2"/>
  <c r="AJ903" i="2"/>
  <c r="AV903" i="2"/>
  <c r="X903" i="2"/>
  <c r="L903" i="2"/>
  <c r="AR913" i="1"/>
  <c r="BC913" i="1" s="1"/>
  <c r="AR914" i="1"/>
  <c r="BC914" i="1" s="1"/>
  <c r="BO914" i="1" l="1"/>
  <c r="BN914" i="1"/>
  <c r="BO913" i="1"/>
  <c r="BN913" i="1"/>
  <c r="AR916" i="1"/>
  <c r="BC916" i="1" s="1"/>
  <c r="CF905" i="2"/>
  <c r="BT905" i="2"/>
  <c r="BH905" i="2"/>
  <c r="AJ905" i="2"/>
  <c r="X905" i="2"/>
  <c r="AV905" i="2"/>
  <c r="L905" i="2"/>
  <c r="AR915" i="1"/>
  <c r="BC915" i="1" s="1"/>
  <c r="CF904" i="2"/>
  <c r="BT904" i="2"/>
  <c r="AV904" i="2"/>
  <c r="AJ904" i="2"/>
  <c r="BH904" i="2"/>
  <c r="X904" i="2"/>
  <c r="L904" i="2"/>
  <c r="BP911" i="1"/>
  <c r="BQ911" i="1"/>
  <c r="BR911" i="1"/>
  <c r="BS911" i="1"/>
  <c r="BT911" i="1"/>
  <c r="BU911" i="1"/>
  <c r="BW911" i="1"/>
  <c r="BA911" i="1" s="1"/>
  <c r="BV911" i="1"/>
  <c r="BP912" i="1"/>
  <c r="BQ912" i="1"/>
  <c r="BR912" i="1"/>
  <c r="BS912" i="1"/>
  <c r="BT912" i="1"/>
  <c r="BL910" i="1"/>
  <c r="BL909" i="1"/>
  <c r="BO915" i="1" l="1"/>
  <c r="BN915" i="1"/>
  <c r="BO916" i="1"/>
  <c r="BN916" i="1"/>
  <c r="AR917" i="1"/>
  <c r="BC917" i="1" s="1"/>
  <c r="BL911" i="1"/>
  <c r="CF907" i="2"/>
  <c r="BT907" i="2"/>
  <c r="BH907" i="2"/>
  <c r="AV907" i="2"/>
  <c r="AJ907" i="2"/>
  <c r="L907" i="2"/>
  <c r="X907" i="2"/>
  <c r="BP913" i="1"/>
  <c r="BQ913" i="1"/>
  <c r="BR913" i="1"/>
  <c r="BS913" i="1"/>
  <c r="BT913" i="1"/>
  <c r="BU913" i="1"/>
  <c r="BV913" i="1"/>
  <c r="BW913" i="1"/>
  <c r="BA913" i="1" s="1"/>
  <c r="CF906" i="2"/>
  <c r="BT906" i="2"/>
  <c r="BH906" i="2"/>
  <c r="AV906" i="2"/>
  <c r="AJ906" i="2"/>
  <c r="X906" i="2"/>
  <c r="L906" i="2"/>
  <c r="BP914" i="1"/>
  <c r="BQ914" i="1"/>
  <c r="BR914" i="1"/>
  <c r="BS914" i="1"/>
  <c r="BU914" i="1"/>
  <c r="BT914" i="1"/>
  <c r="BV914" i="1"/>
  <c r="BW914" i="1"/>
  <c r="BA914" i="1" s="1"/>
  <c r="AR918" i="1"/>
  <c r="BC918" i="1" s="1"/>
  <c r="BO918" i="1" l="1"/>
  <c r="BN918" i="1"/>
  <c r="BO917" i="1"/>
  <c r="BN917" i="1"/>
  <c r="AR920" i="1"/>
  <c r="BC920" i="1" s="1"/>
  <c r="BL914" i="1"/>
  <c r="AR919" i="1"/>
  <c r="BC919" i="1" s="1"/>
  <c r="BP915" i="1"/>
  <c r="BQ915" i="1"/>
  <c r="BR915" i="1"/>
  <c r="BS915" i="1"/>
  <c r="BT915" i="1"/>
  <c r="BU915" i="1"/>
  <c r="BV915" i="1"/>
  <c r="BW915" i="1"/>
  <c r="BA915" i="1" s="1"/>
  <c r="BP916" i="1"/>
  <c r="BQ916" i="1"/>
  <c r="BR916" i="1"/>
  <c r="BS916" i="1"/>
  <c r="BT916" i="1"/>
  <c r="BL913" i="1"/>
  <c r="CF908" i="2"/>
  <c r="BT908" i="2"/>
  <c r="BH908" i="2"/>
  <c r="L908" i="2"/>
  <c r="AV908" i="2"/>
  <c r="AJ908" i="2"/>
  <c r="X908" i="2"/>
  <c r="BO919" i="1" l="1"/>
  <c r="BN919" i="1"/>
  <c r="BO920" i="1"/>
  <c r="BN920" i="1"/>
  <c r="CF910" i="2"/>
  <c r="BH910" i="2"/>
  <c r="AV910" i="2"/>
  <c r="BT910" i="2"/>
  <c r="L910" i="2"/>
  <c r="AJ910" i="2"/>
  <c r="X910" i="2"/>
  <c r="CF911" i="2"/>
  <c r="BT911" i="2"/>
  <c r="BH911" i="2"/>
  <c r="AJ911" i="2"/>
  <c r="X911" i="2"/>
  <c r="AV911" i="2"/>
  <c r="L911" i="2"/>
  <c r="BL915" i="1"/>
  <c r="BP917" i="1"/>
  <c r="BQ917" i="1"/>
  <c r="BR917" i="1"/>
  <c r="BS917" i="1"/>
  <c r="BU917" i="1"/>
  <c r="BT917" i="1"/>
  <c r="BV917" i="1"/>
  <c r="BW917" i="1"/>
  <c r="BA917" i="1" s="1"/>
  <c r="BP918" i="1"/>
  <c r="BQ918" i="1"/>
  <c r="BR918" i="1"/>
  <c r="BS918" i="1"/>
  <c r="BT918" i="1"/>
  <c r="AR921" i="1"/>
  <c r="BC921" i="1" s="1"/>
  <c r="AR922" i="1"/>
  <c r="BC922" i="1" s="1"/>
  <c r="BO922" i="1" l="1"/>
  <c r="BN922" i="1"/>
  <c r="BO921" i="1"/>
  <c r="BN921" i="1"/>
  <c r="AR923" i="1"/>
  <c r="BC923" i="1" s="1"/>
  <c r="BP919" i="1"/>
  <c r="BQ919" i="1"/>
  <c r="BR919" i="1"/>
  <c r="BS919" i="1"/>
  <c r="BT919" i="1"/>
  <c r="AR924" i="1"/>
  <c r="BC924" i="1" s="1"/>
  <c r="BL917" i="1"/>
  <c r="BP920" i="1"/>
  <c r="BQ920" i="1"/>
  <c r="BR920" i="1"/>
  <c r="BS920" i="1"/>
  <c r="BT920" i="1"/>
  <c r="BU920" i="1"/>
  <c r="BV920" i="1"/>
  <c r="BW920" i="1"/>
  <c r="BA920" i="1" s="1"/>
  <c r="CF912" i="2"/>
  <c r="BT912" i="2"/>
  <c r="AV912" i="2"/>
  <c r="BH912" i="2"/>
  <c r="AJ912" i="2"/>
  <c r="X912" i="2"/>
  <c r="L912" i="2"/>
  <c r="BO924" i="1" l="1"/>
  <c r="BN924" i="1"/>
  <c r="BO923" i="1"/>
  <c r="BN923" i="1"/>
  <c r="BP922" i="1"/>
  <c r="BQ922" i="1"/>
  <c r="BR922" i="1"/>
  <c r="BS922" i="1"/>
  <c r="BT922" i="1"/>
  <c r="BU922" i="1"/>
  <c r="BV922" i="1"/>
  <c r="BW922" i="1"/>
  <c r="BA922" i="1" s="1"/>
  <c r="AR926" i="1"/>
  <c r="BC926" i="1" s="1"/>
  <c r="BP921" i="1"/>
  <c r="BQ921" i="1"/>
  <c r="BR921" i="1"/>
  <c r="BS921" i="1"/>
  <c r="BU921" i="1"/>
  <c r="BT921" i="1"/>
  <c r="BV921" i="1"/>
  <c r="BW921" i="1"/>
  <c r="BA921" i="1" s="1"/>
  <c r="BL920" i="1"/>
  <c r="CF914" i="2"/>
  <c r="BH914" i="2"/>
  <c r="BT914" i="2"/>
  <c r="AV914" i="2"/>
  <c r="AJ914" i="2"/>
  <c r="L914" i="2"/>
  <c r="X914" i="2"/>
  <c r="AR925" i="1"/>
  <c r="BC925" i="1" s="1"/>
  <c r="BO925" i="1" l="1"/>
  <c r="BN925" i="1"/>
  <c r="BO926" i="1"/>
  <c r="BN926" i="1"/>
  <c r="AR927" i="1"/>
  <c r="BC927" i="1" s="1"/>
  <c r="CF917" i="2"/>
  <c r="BT917" i="2"/>
  <c r="BH917" i="2"/>
  <c r="AV917" i="2"/>
  <c r="AJ917" i="2"/>
  <c r="X917" i="2"/>
  <c r="L917" i="2"/>
  <c r="BP924" i="1"/>
  <c r="BQ924" i="1"/>
  <c r="BR924" i="1"/>
  <c r="BS924" i="1"/>
  <c r="BT924" i="1"/>
  <c r="BU924" i="1"/>
  <c r="BW924" i="1"/>
  <c r="BA924" i="1" s="1"/>
  <c r="BV924" i="1"/>
  <c r="BL922" i="1"/>
  <c r="BL921" i="1"/>
  <c r="BP923" i="1"/>
  <c r="BQ923" i="1"/>
  <c r="BR923" i="1"/>
  <c r="BS923" i="1"/>
  <c r="BU923" i="1"/>
  <c r="BT923" i="1"/>
  <c r="BV923" i="1"/>
  <c r="BW923" i="1"/>
  <c r="BA923" i="1" s="1"/>
  <c r="AR928" i="1"/>
  <c r="BC928" i="1" s="1"/>
  <c r="BO928" i="1" l="1"/>
  <c r="BN928" i="1"/>
  <c r="BO927" i="1"/>
  <c r="BN927" i="1"/>
  <c r="BL924" i="1"/>
  <c r="BP926" i="1"/>
  <c r="BQ926" i="1"/>
  <c r="BR926" i="1"/>
  <c r="BS926" i="1"/>
  <c r="BU926" i="1"/>
  <c r="BT926" i="1"/>
  <c r="BV926" i="1"/>
  <c r="BW926" i="1"/>
  <c r="BA926" i="1" s="1"/>
  <c r="CF919" i="2"/>
  <c r="BT919" i="2"/>
  <c r="BH919" i="2"/>
  <c r="AJ919" i="2"/>
  <c r="AV919" i="2"/>
  <c r="X919" i="2"/>
  <c r="L919" i="2"/>
  <c r="BP925" i="1"/>
  <c r="BQ925" i="1"/>
  <c r="BR925" i="1"/>
  <c r="BS925" i="1"/>
  <c r="BU925" i="1"/>
  <c r="BT925" i="1"/>
  <c r="BV925" i="1"/>
  <c r="BW925" i="1"/>
  <c r="BA925" i="1" s="1"/>
  <c r="BL923" i="1"/>
  <c r="AR930" i="1"/>
  <c r="BC930" i="1" s="1"/>
  <c r="CF918" i="2"/>
  <c r="BH918" i="2"/>
  <c r="AV918" i="2"/>
  <c r="BT918" i="2"/>
  <c r="L918" i="2"/>
  <c r="X918" i="2"/>
  <c r="AJ918" i="2"/>
  <c r="AR929" i="1"/>
  <c r="BC929" i="1" s="1"/>
  <c r="BO929" i="1" l="1"/>
  <c r="BN929" i="1"/>
  <c r="BO930" i="1"/>
  <c r="BN930" i="1"/>
  <c r="AR932" i="1"/>
  <c r="BC932" i="1" s="1"/>
  <c r="BL925" i="1"/>
  <c r="BP928" i="1"/>
  <c r="BQ928" i="1"/>
  <c r="BR928" i="1"/>
  <c r="BS928" i="1"/>
  <c r="BU928" i="1"/>
  <c r="BT928" i="1"/>
  <c r="BV928" i="1"/>
  <c r="BW928" i="1"/>
  <c r="BA928" i="1" s="1"/>
  <c r="AR931" i="1"/>
  <c r="BC931" i="1" s="1"/>
  <c r="CF920" i="2"/>
  <c r="BT920" i="2"/>
  <c r="AV920" i="2"/>
  <c r="BH920" i="2"/>
  <c r="AJ920" i="2"/>
  <c r="L920" i="2"/>
  <c r="X920" i="2"/>
  <c r="BL926" i="1"/>
  <c r="BP927" i="1"/>
  <c r="BQ927" i="1"/>
  <c r="BR927" i="1"/>
  <c r="BS927" i="1"/>
  <c r="BT927" i="1"/>
  <c r="BU927" i="1"/>
  <c r="BV927" i="1"/>
  <c r="BW927" i="1"/>
  <c r="BA927" i="1" s="1"/>
  <c r="CF921" i="2"/>
  <c r="BT921" i="2"/>
  <c r="BH921" i="2"/>
  <c r="AJ921" i="2"/>
  <c r="X921" i="2"/>
  <c r="AV921" i="2"/>
  <c r="L921" i="2"/>
  <c r="BO931" i="1" l="1"/>
  <c r="BN931" i="1"/>
  <c r="BO932" i="1"/>
  <c r="BN932" i="1"/>
  <c r="BL928" i="1"/>
  <c r="CF922" i="2"/>
  <c r="BT922" i="2"/>
  <c r="BH922" i="2"/>
  <c r="AV922" i="2"/>
  <c r="AJ922" i="2"/>
  <c r="X922" i="2"/>
  <c r="L922" i="2"/>
  <c r="BL927" i="1"/>
  <c r="CF923" i="2"/>
  <c r="BT923" i="2"/>
  <c r="BH923" i="2"/>
  <c r="AV923" i="2"/>
  <c r="AJ923" i="2"/>
  <c r="X923" i="2"/>
  <c r="L923" i="2"/>
  <c r="BP929" i="1"/>
  <c r="BQ929" i="1"/>
  <c r="BR929" i="1"/>
  <c r="BS929" i="1"/>
  <c r="BT929" i="1"/>
  <c r="BU929" i="1"/>
  <c r="BV929" i="1"/>
  <c r="BW929" i="1"/>
  <c r="BA929" i="1" s="1"/>
  <c r="BP930" i="1"/>
  <c r="BQ930" i="1"/>
  <c r="BR930" i="1"/>
  <c r="BS930" i="1"/>
  <c r="BU930" i="1"/>
  <c r="BT930" i="1"/>
  <c r="BV930" i="1"/>
  <c r="BW930" i="1"/>
  <c r="BA930" i="1" s="1"/>
  <c r="AR933" i="1"/>
  <c r="BC933" i="1" s="1"/>
  <c r="AR934" i="1"/>
  <c r="BC934" i="1" s="1"/>
  <c r="BO933" i="1" l="1"/>
  <c r="BN933" i="1"/>
  <c r="BO934" i="1"/>
  <c r="BN934" i="1"/>
  <c r="AR935" i="1"/>
  <c r="BC935" i="1" s="1"/>
  <c r="BP931" i="1"/>
  <c r="BQ931" i="1"/>
  <c r="BR931" i="1"/>
  <c r="BS931" i="1"/>
  <c r="BU931" i="1"/>
  <c r="BT931" i="1"/>
  <c r="BV931" i="1"/>
  <c r="BW931" i="1"/>
  <c r="BA931" i="1" s="1"/>
  <c r="AR936" i="1"/>
  <c r="BC936" i="1" s="1"/>
  <c r="BL930" i="1"/>
  <c r="BL929" i="1"/>
  <c r="CF924" i="2"/>
  <c r="BT924" i="2"/>
  <c r="BH924" i="2"/>
  <c r="AV924" i="2"/>
  <c r="L924" i="2"/>
  <c r="AJ924" i="2"/>
  <c r="X924" i="2"/>
  <c r="BP932" i="1"/>
  <c r="BQ932" i="1"/>
  <c r="BR932" i="1"/>
  <c r="BS932" i="1"/>
  <c r="BU932" i="1"/>
  <c r="BT932" i="1"/>
  <c r="BW932" i="1"/>
  <c r="BA932" i="1" s="1"/>
  <c r="BV932" i="1"/>
  <c r="CF925" i="2"/>
  <c r="BT925" i="2"/>
  <c r="BH925" i="2"/>
  <c r="AJ925" i="2"/>
  <c r="AV925" i="2"/>
  <c r="X925" i="2"/>
  <c r="L925" i="2"/>
  <c r="BO936" i="1" l="1"/>
  <c r="BN936" i="1"/>
  <c r="BO935" i="1"/>
  <c r="BN935" i="1"/>
  <c r="BL931" i="1"/>
  <c r="BP933" i="1"/>
  <c r="BQ933" i="1"/>
  <c r="BR933" i="1"/>
  <c r="BS933" i="1"/>
  <c r="BT933" i="1"/>
  <c r="BU933" i="1"/>
  <c r="BV933" i="1"/>
  <c r="BW933" i="1"/>
  <c r="BA933" i="1" s="1"/>
  <c r="CF926" i="2"/>
  <c r="BH926" i="2"/>
  <c r="AV926" i="2"/>
  <c r="BT926" i="2"/>
  <c r="X926" i="2"/>
  <c r="L926" i="2"/>
  <c r="AJ926" i="2"/>
  <c r="BP934" i="1"/>
  <c r="BQ934" i="1"/>
  <c r="BR934" i="1"/>
  <c r="BS934" i="1"/>
  <c r="BU934" i="1"/>
  <c r="BT934" i="1"/>
  <c r="BW934" i="1"/>
  <c r="BA934" i="1" s="1"/>
  <c r="BV934" i="1"/>
  <c r="AR938" i="1"/>
  <c r="BC938" i="1" s="1"/>
  <c r="BL932" i="1"/>
  <c r="CF927" i="2"/>
  <c r="BT927" i="2"/>
  <c r="BH927" i="2"/>
  <c r="AJ927" i="2"/>
  <c r="AV927" i="2"/>
  <c r="X927" i="2"/>
  <c r="L927" i="2"/>
  <c r="AR937" i="1"/>
  <c r="BC937" i="1" s="1"/>
  <c r="BO937" i="1" l="1"/>
  <c r="BN937" i="1"/>
  <c r="BO938" i="1"/>
  <c r="BN938" i="1"/>
  <c r="BT929" i="2"/>
  <c r="BH929" i="2"/>
  <c r="CF929" i="2"/>
  <c r="AJ929" i="2"/>
  <c r="X929" i="2"/>
  <c r="AV929" i="2"/>
  <c r="L929" i="2"/>
  <c r="BL934" i="1"/>
  <c r="AR940" i="1"/>
  <c r="BC940" i="1" s="1"/>
  <c r="AR939" i="1"/>
  <c r="BC939" i="1" s="1"/>
  <c r="BP936" i="1"/>
  <c r="BQ936" i="1"/>
  <c r="BR936" i="1"/>
  <c r="BS936" i="1"/>
  <c r="BT936" i="1"/>
  <c r="BU936" i="1"/>
  <c r="BV936" i="1"/>
  <c r="BW936" i="1"/>
  <c r="BA936" i="1" s="1"/>
  <c r="BL933" i="1"/>
  <c r="BP935" i="1"/>
  <c r="BQ935" i="1"/>
  <c r="BR935" i="1"/>
  <c r="BS935" i="1"/>
  <c r="BT935" i="1"/>
  <c r="BU935" i="1"/>
  <c r="BV935" i="1"/>
  <c r="BW935" i="1"/>
  <c r="BA935" i="1" s="1"/>
  <c r="CF928" i="2"/>
  <c r="BT928" i="2"/>
  <c r="AV928" i="2"/>
  <c r="AJ928" i="2"/>
  <c r="L928" i="2"/>
  <c r="BH928" i="2"/>
  <c r="X928" i="2"/>
  <c r="BO939" i="1" l="1"/>
  <c r="BN939" i="1"/>
  <c r="BO940" i="1"/>
  <c r="BN940" i="1"/>
  <c r="AR942" i="1"/>
  <c r="BC942" i="1" s="1"/>
  <c r="AR941" i="1"/>
  <c r="BC941" i="1" s="1"/>
  <c r="CF931" i="2"/>
  <c r="BT931" i="2"/>
  <c r="BH931" i="2"/>
  <c r="AV931" i="2"/>
  <c r="AJ931" i="2"/>
  <c r="X931" i="2"/>
  <c r="L931" i="2"/>
  <c r="BL935" i="1"/>
  <c r="CF930" i="2"/>
  <c r="BH930" i="2"/>
  <c r="BT930" i="2"/>
  <c r="AV930" i="2"/>
  <c r="AJ930" i="2"/>
  <c r="X930" i="2"/>
  <c r="L930" i="2"/>
  <c r="BP938" i="1"/>
  <c r="BQ938" i="1"/>
  <c r="BR938" i="1"/>
  <c r="BS938" i="1"/>
  <c r="BT938" i="1"/>
  <c r="BU938" i="1"/>
  <c r="BV938" i="1"/>
  <c r="BW938" i="1"/>
  <c r="BA938" i="1" s="1"/>
  <c r="BL936" i="1"/>
  <c r="BP937" i="1"/>
  <c r="BQ937" i="1"/>
  <c r="BR937" i="1"/>
  <c r="BS937" i="1"/>
  <c r="BU937" i="1"/>
  <c r="BT937" i="1"/>
  <c r="BV937" i="1"/>
  <c r="BW937" i="1"/>
  <c r="BA937" i="1" s="1"/>
  <c r="BO941" i="1" l="1"/>
  <c r="BN941" i="1"/>
  <c r="BO942" i="1"/>
  <c r="BN942" i="1"/>
  <c r="BL937" i="1"/>
  <c r="BL938" i="1"/>
  <c r="CF932" i="2"/>
  <c r="BT932" i="2"/>
  <c r="BH932" i="2"/>
  <c r="X932" i="2"/>
  <c r="AJ932" i="2"/>
  <c r="L932" i="2"/>
  <c r="AV932" i="2"/>
  <c r="AR943" i="1"/>
  <c r="BC943" i="1" s="1"/>
  <c r="BP939" i="1"/>
  <c r="BQ939" i="1"/>
  <c r="BR939" i="1"/>
  <c r="BS939" i="1"/>
  <c r="BT939" i="1"/>
  <c r="BU939" i="1"/>
  <c r="BV939" i="1"/>
  <c r="BW939" i="1"/>
  <c r="BA939" i="1" s="1"/>
  <c r="AR944" i="1"/>
  <c r="BC944" i="1" s="1"/>
  <c r="CF933" i="2"/>
  <c r="BT933" i="2"/>
  <c r="BH933" i="2"/>
  <c r="AV933" i="2"/>
  <c r="AJ933" i="2"/>
  <c r="X933" i="2"/>
  <c r="L933" i="2"/>
  <c r="BP940" i="1"/>
  <c r="BQ940" i="1"/>
  <c r="BR940" i="1"/>
  <c r="BS940" i="1"/>
  <c r="BT940" i="1"/>
  <c r="BU940" i="1"/>
  <c r="BV940" i="1"/>
  <c r="BW940" i="1"/>
  <c r="BA940" i="1" s="1"/>
  <c r="BO944" i="1" l="1"/>
  <c r="BN944" i="1"/>
  <c r="BO943" i="1"/>
  <c r="BN943" i="1"/>
  <c r="AR945" i="1"/>
  <c r="BC945" i="1" s="1"/>
  <c r="BP942" i="1"/>
  <c r="BQ942" i="1"/>
  <c r="BR942" i="1"/>
  <c r="BS942" i="1"/>
  <c r="BU942" i="1"/>
  <c r="BT942" i="1"/>
  <c r="BV942" i="1"/>
  <c r="BW942" i="1"/>
  <c r="BA942" i="1" s="1"/>
  <c r="CF935" i="2"/>
  <c r="BT935" i="2"/>
  <c r="BH935" i="2"/>
  <c r="AJ935" i="2"/>
  <c r="AV935" i="2"/>
  <c r="X935" i="2"/>
  <c r="L935" i="2"/>
  <c r="BL940" i="1"/>
  <c r="AR946" i="1"/>
  <c r="BC946" i="1" s="1"/>
  <c r="CF934" i="2"/>
  <c r="BH934" i="2"/>
  <c r="AV934" i="2"/>
  <c r="BT934" i="2"/>
  <c r="X934" i="2"/>
  <c r="L934" i="2"/>
  <c r="AJ934" i="2"/>
  <c r="BL939" i="1"/>
  <c r="BP941" i="1"/>
  <c r="BQ941" i="1"/>
  <c r="BR941" i="1"/>
  <c r="BS941" i="1"/>
  <c r="BU941" i="1"/>
  <c r="BT941" i="1"/>
  <c r="BV941" i="1"/>
  <c r="BW941" i="1"/>
  <c r="BA941" i="1" s="1"/>
  <c r="BO946" i="1" l="1"/>
  <c r="BN946" i="1"/>
  <c r="BO945" i="1"/>
  <c r="BN945" i="1"/>
  <c r="BP944" i="1"/>
  <c r="BQ944" i="1"/>
  <c r="BR944" i="1"/>
  <c r="BS944" i="1"/>
  <c r="BT944" i="1"/>
  <c r="BU944" i="1"/>
  <c r="BW944" i="1"/>
  <c r="BA944" i="1" s="1"/>
  <c r="BV944" i="1"/>
  <c r="BL941" i="1"/>
  <c r="CF937" i="2"/>
  <c r="BT937" i="2"/>
  <c r="BH937" i="2"/>
  <c r="AJ937" i="2"/>
  <c r="X937" i="2"/>
  <c r="AV937" i="2"/>
  <c r="L937" i="2"/>
  <c r="BL942" i="1"/>
  <c r="AR947" i="1"/>
  <c r="BC947" i="1" s="1"/>
  <c r="CF936" i="2"/>
  <c r="BT936" i="2"/>
  <c r="AV936" i="2"/>
  <c r="AJ936" i="2"/>
  <c r="L936" i="2"/>
  <c r="X936" i="2"/>
  <c r="BH936" i="2"/>
  <c r="AR948" i="1"/>
  <c r="BC948" i="1" s="1"/>
  <c r="BP943" i="1"/>
  <c r="BQ943" i="1"/>
  <c r="BR943" i="1"/>
  <c r="BS943" i="1"/>
  <c r="BT943" i="1"/>
  <c r="BU943" i="1"/>
  <c r="BW943" i="1"/>
  <c r="BA943" i="1" s="1"/>
  <c r="BV943" i="1"/>
  <c r="BO948" i="1" l="1"/>
  <c r="BN948" i="1"/>
  <c r="BO947" i="1"/>
  <c r="BN947" i="1"/>
  <c r="AR949" i="1"/>
  <c r="BC949" i="1" s="1"/>
  <c r="BL944" i="1"/>
  <c r="BP946" i="1"/>
  <c r="BQ946" i="1"/>
  <c r="BR946" i="1"/>
  <c r="BS946" i="1"/>
  <c r="BT946" i="1"/>
  <c r="BU946" i="1"/>
  <c r="BV946" i="1"/>
  <c r="BW946" i="1"/>
  <c r="BA946" i="1" s="1"/>
  <c r="CF939" i="2"/>
  <c r="BT939" i="2"/>
  <c r="BH939" i="2"/>
  <c r="AV939" i="2"/>
  <c r="AJ939" i="2"/>
  <c r="L939" i="2"/>
  <c r="X939" i="2"/>
  <c r="CF938" i="2"/>
  <c r="BT938" i="2"/>
  <c r="BH938" i="2"/>
  <c r="AV938" i="2"/>
  <c r="AJ938" i="2"/>
  <c r="X938" i="2"/>
  <c r="L938" i="2"/>
  <c r="BL943" i="1"/>
  <c r="AR950" i="1"/>
  <c r="BC950" i="1" s="1"/>
  <c r="BP945" i="1"/>
  <c r="BQ945" i="1"/>
  <c r="BR945" i="1"/>
  <c r="BS945" i="1"/>
  <c r="BT945" i="1"/>
  <c r="BU945" i="1"/>
  <c r="BV945" i="1"/>
  <c r="BW945" i="1"/>
  <c r="BA945" i="1" s="1"/>
  <c r="BO950" i="1" l="1"/>
  <c r="BN950" i="1"/>
  <c r="BO949" i="1"/>
  <c r="BN949" i="1"/>
  <c r="BL946" i="1"/>
  <c r="CF940" i="2"/>
  <c r="BT940" i="2"/>
  <c r="BH940" i="2"/>
  <c r="AV940" i="2"/>
  <c r="X940" i="2"/>
  <c r="L940" i="2"/>
  <c r="AJ940" i="2"/>
  <c r="CF941" i="2"/>
  <c r="BT941" i="2"/>
  <c r="BH941" i="2"/>
  <c r="AJ941" i="2"/>
  <c r="AV941" i="2"/>
  <c r="X941" i="2"/>
  <c r="L941" i="2"/>
  <c r="BL945" i="1"/>
  <c r="AR952" i="1"/>
  <c r="BC952" i="1" s="1"/>
  <c r="AR951" i="1"/>
  <c r="BC951" i="1" s="1"/>
  <c r="BP948" i="1"/>
  <c r="BQ948" i="1"/>
  <c r="BR948" i="1"/>
  <c r="BS948" i="1"/>
  <c r="BT948" i="1"/>
  <c r="BU948" i="1"/>
  <c r="BV948" i="1"/>
  <c r="BW948" i="1"/>
  <c r="BA948" i="1" s="1"/>
  <c r="BP947" i="1"/>
  <c r="BQ947" i="1"/>
  <c r="BR947" i="1"/>
  <c r="BS947" i="1"/>
  <c r="BT947" i="1"/>
  <c r="BU947" i="1"/>
  <c r="BV947" i="1"/>
  <c r="BW947" i="1"/>
  <c r="BA947" i="1" s="1"/>
  <c r="BO951" i="1" l="1"/>
  <c r="BN951" i="1"/>
  <c r="BO952" i="1"/>
  <c r="BN952" i="1"/>
  <c r="BP950" i="1"/>
  <c r="BQ950" i="1"/>
  <c r="BR950" i="1"/>
  <c r="BS950" i="1"/>
  <c r="BT950" i="1"/>
  <c r="BU950" i="1"/>
  <c r="BV950" i="1"/>
  <c r="BW950" i="1"/>
  <c r="BA950" i="1" s="1"/>
  <c r="AR954" i="1"/>
  <c r="BC954" i="1" s="1"/>
  <c r="BL947" i="1"/>
  <c r="BL948" i="1"/>
  <c r="BP949" i="1"/>
  <c r="BQ949" i="1"/>
  <c r="BR949" i="1"/>
  <c r="BS949" i="1"/>
  <c r="BT949" i="1"/>
  <c r="BU949" i="1"/>
  <c r="BV949" i="1"/>
  <c r="BW949" i="1"/>
  <c r="BA949" i="1" s="1"/>
  <c r="CF942" i="2"/>
  <c r="BH942" i="2"/>
  <c r="AV942" i="2"/>
  <c r="BT942" i="2"/>
  <c r="L942" i="2"/>
  <c r="X942" i="2"/>
  <c r="AJ942" i="2"/>
  <c r="AR953" i="1"/>
  <c r="BC953" i="1" s="1"/>
  <c r="CF943" i="2"/>
  <c r="BT943" i="2"/>
  <c r="BH943" i="2"/>
  <c r="AJ943" i="2"/>
  <c r="AV943" i="2"/>
  <c r="X943" i="2"/>
  <c r="L943" i="2"/>
  <c r="BO953" i="1" l="1"/>
  <c r="BN953" i="1"/>
  <c r="BO954" i="1"/>
  <c r="BN954" i="1"/>
  <c r="BP951" i="1"/>
  <c r="BQ951" i="1"/>
  <c r="BR951" i="1"/>
  <c r="BS951" i="1"/>
  <c r="BU951" i="1"/>
  <c r="BT951" i="1"/>
  <c r="BV951" i="1"/>
  <c r="BW951" i="1"/>
  <c r="BA951" i="1" s="1"/>
  <c r="AR956" i="1"/>
  <c r="BC956" i="1" s="1"/>
  <c r="BL950" i="1"/>
  <c r="AR955" i="1"/>
  <c r="BC955" i="1" s="1"/>
  <c r="CF944" i="2"/>
  <c r="BT944" i="2"/>
  <c r="AV944" i="2"/>
  <c r="BH944" i="2"/>
  <c r="AJ944" i="2"/>
  <c r="L944" i="2"/>
  <c r="X944" i="2"/>
  <c r="BL949" i="1"/>
  <c r="CF945" i="2"/>
  <c r="BT945" i="2"/>
  <c r="BH945" i="2"/>
  <c r="AJ945" i="2"/>
  <c r="X945" i="2"/>
  <c r="AV945" i="2"/>
  <c r="L945" i="2"/>
  <c r="BP952" i="1"/>
  <c r="BQ952" i="1"/>
  <c r="BR952" i="1"/>
  <c r="BS952" i="1"/>
  <c r="BT952" i="1"/>
  <c r="BU952" i="1"/>
  <c r="BW952" i="1"/>
  <c r="BA952" i="1" s="1"/>
  <c r="BV952" i="1"/>
  <c r="BO955" i="1" l="1"/>
  <c r="BN955" i="1"/>
  <c r="BO956" i="1"/>
  <c r="BN956" i="1"/>
  <c r="BP953" i="1"/>
  <c r="BQ953" i="1"/>
  <c r="BR953" i="1"/>
  <c r="BS953" i="1"/>
  <c r="BU953" i="1"/>
  <c r="BT953" i="1"/>
  <c r="BV953" i="1"/>
  <c r="BW953" i="1"/>
  <c r="BA953" i="1" s="1"/>
  <c r="BL951" i="1"/>
  <c r="CF946" i="2"/>
  <c r="BH946" i="2"/>
  <c r="BT946" i="2"/>
  <c r="AV946" i="2"/>
  <c r="AJ946" i="2"/>
  <c r="L946" i="2"/>
  <c r="X946" i="2"/>
  <c r="CF947" i="2"/>
  <c r="BT947" i="2"/>
  <c r="BH947" i="2"/>
  <c r="AV947" i="2"/>
  <c r="AJ947" i="2"/>
  <c r="X947" i="2"/>
  <c r="L947" i="2"/>
  <c r="BP954" i="1"/>
  <c r="BQ954" i="1"/>
  <c r="BR954" i="1"/>
  <c r="BS954" i="1"/>
  <c r="BT954" i="1"/>
  <c r="BU954" i="1"/>
  <c r="BW954" i="1"/>
  <c r="BA954" i="1" s="1"/>
  <c r="BV954" i="1"/>
  <c r="BL952" i="1"/>
  <c r="AR957" i="1"/>
  <c r="BC957" i="1" s="1"/>
  <c r="AR958" i="1"/>
  <c r="BC958" i="1" s="1"/>
  <c r="BO958" i="1" l="1"/>
  <c r="BN958" i="1"/>
  <c r="BO957" i="1"/>
  <c r="BN957" i="1"/>
  <c r="AR959" i="1"/>
  <c r="BC959" i="1" s="1"/>
  <c r="BL953" i="1"/>
  <c r="BP955" i="1"/>
  <c r="BQ955" i="1"/>
  <c r="BR955" i="1"/>
  <c r="BS955" i="1"/>
  <c r="BT955" i="1"/>
  <c r="BU955" i="1"/>
  <c r="BW955" i="1"/>
  <c r="BA955" i="1" s="1"/>
  <c r="BV955" i="1"/>
  <c r="BL954" i="1"/>
  <c r="AR960" i="1"/>
  <c r="BC960" i="1" s="1"/>
  <c r="BP956" i="1"/>
  <c r="BQ956" i="1"/>
  <c r="BR956" i="1"/>
  <c r="BS956" i="1"/>
  <c r="BU956" i="1"/>
  <c r="BT956" i="1"/>
  <c r="BV956" i="1"/>
  <c r="BW956" i="1"/>
  <c r="BA956" i="1" s="1"/>
  <c r="CF949" i="2"/>
  <c r="BT949" i="2"/>
  <c r="BH949" i="2"/>
  <c r="AV949" i="2"/>
  <c r="AJ949" i="2"/>
  <c r="X949" i="2"/>
  <c r="L949" i="2"/>
  <c r="CF948" i="2"/>
  <c r="BT948" i="2"/>
  <c r="BH948" i="2"/>
  <c r="AV948" i="2"/>
  <c r="X948" i="2"/>
  <c r="AJ948" i="2"/>
  <c r="L948" i="2"/>
  <c r="BO960" i="1" l="1"/>
  <c r="BN960" i="1"/>
  <c r="BO959" i="1"/>
  <c r="BN959" i="1"/>
  <c r="BL956" i="1"/>
  <c r="BP958" i="1"/>
  <c r="BQ958" i="1"/>
  <c r="BR958" i="1"/>
  <c r="BS958" i="1"/>
  <c r="BU958" i="1"/>
  <c r="BT958" i="1"/>
  <c r="BV958" i="1"/>
  <c r="BW958" i="1"/>
  <c r="BA958" i="1" s="1"/>
  <c r="CF950" i="2"/>
  <c r="AV950" i="2"/>
  <c r="BT950" i="2"/>
  <c r="BH950" i="2"/>
  <c r="L950" i="2"/>
  <c r="AJ950" i="2"/>
  <c r="X950" i="2"/>
  <c r="AR962" i="1"/>
  <c r="BC962" i="1" s="1"/>
  <c r="BL955" i="1"/>
  <c r="BP957" i="1"/>
  <c r="BQ957" i="1"/>
  <c r="BR957" i="1"/>
  <c r="BS957" i="1"/>
  <c r="BU957" i="1"/>
  <c r="BT957" i="1"/>
  <c r="BV957" i="1"/>
  <c r="BW957" i="1"/>
  <c r="BA957" i="1" s="1"/>
  <c r="CF951" i="2"/>
  <c r="BT951" i="2"/>
  <c r="BH951" i="2"/>
  <c r="AJ951" i="2"/>
  <c r="AV951" i="2"/>
  <c r="X951" i="2"/>
  <c r="L951" i="2"/>
  <c r="AR961" i="1"/>
  <c r="BC961" i="1" s="1"/>
  <c r="BO961" i="1" l="1"/>
  <c r="BN961" i="1"/>
  <c r="BO962" i="1"/>
  <c r="BN962" i="1"/>
  <c r="CF952" i="2"/>
  <c r="BT952" i="2"/>
  <c r="BH952" i="2"/>
  <c r="AV952" i="2"/>
  <c r="AJ952" i="2"/>
  <c r="L952" i="2"/>
  <c r="X952" i="2"/>
  <c r="AR964" i="1"/>
  <c r="BC964" i="1" s="1"/>
  <c r="AR963" i="1"/>
  <c r="BC963" i="1" s="1"/>
  <c r="BP960" i="1"/>
  <c r="BQ960" i="1"/>
  <c r="BR960" i="1"/>
  <c r="BS960" i="1"/>
  <c r="BT960" i="1"/>
  <c r="BU960" i="1"/>
  <c r="BV960" i="1"/>
  <c r="BW960" i="1"/>
  <c r="BA960" i="1" s="1"/>
  <c r="BL958" i="1"/>
  <c r="BP959" i="1"/>
  <c r="BQ959" i="1"/>
  <c r="BR959" i="1"/>
  <c r="BS959" i="1"/>
  <c r="BT959" i="1"/>
  <c r="BU959" i="1"/>
  <c r="BV959" i="1"/>
  <c r="BW959" i="1"/>
  <c r="BA959" i="1" s="1"/>
  <c r="BL957" i="1"/>
  <c r="CF953" i="2"/>
  <c r="BT953" i="2"/>
  <c r="BH953" i="2"/>
  <c r="AJ953" i="2"/>
  <c r="X953" i="2"/>
  <c r="L953" i="2"/>
  <c r="AV953" i="2"/>
  <c r="BO964" i="1" l="1"/>
  <c r="BN964" i="1"/>
  <c r="BO963" i="1"/>
  <c r="BN963" i="1"/>
  <c r="CF955" i="2"/>
  <c r="BT955" i="2"/>
  <c r="BH955" i="2"/>
  <c r="AV955" i="2"/>
  <c r="AJ955" i="2"/>
  <c r="X955" i="2"/>
  <c r="L955" i="2"/>
  <c r="CF954" i="2"/>
  <c r="BT954" i="2"/>
  <c r="BH954" i="2"/>
  <c r="AV954" i="2"/>
  <c r="AJ954" i="2"/>
  <c r="X954" i="2"/>
  <c r="L954" i="2"/>
  <c r="BL960" i="1"/>
  <c r="BP961" i="1"/>
  <c r="BQ961" i="1"/>
  <c r="BR961" i="1"/>
  <c r="BS961" i="1"/>
  <c r="BT961" i="1"/>
  <c r="BU961" i="1"/>
  <c r="BV961" i="1"/>
  <c r="BW961" i="1"/>
  <c r="BA961" i="1" s="1"/>
  <c r="AR965" i="1"/>
  <c r="BC965" i="1" s="1"/>
  <c r="AR966" i="1"/>
  <c r="BC966" i="1" s="1"/>
  <c r="BL959" i="1"/>
  <c r="BP962" i="1"/>
  <c r="BQ962" i="1"/>
  <c r="BR962" i="1"/>
  <c r="BS962" i="1"/>
  <c r="BU962" i="1"/>
  <c r="BT962" i="1"/>
  <c r="BV962" i="1"/>
  <c r="BW962" i="1"/>
  <c r="BA962" i="1" s="1"/>
  <c r="BO965" i="1" l="1"/>
  <c r="BN965" i="1"/>
  <c r="BO966" i="1"/>
  <c r="BN966" i="1"/>
  <c r="BP964" i="1"/>
  <c r="BQ964" i="1"/>
  <c r="BR964" i="1"/>
  <c r="BS964" i="1"/>
  <c r="BU964" i="1"/>
  <c r="BT964" i="1"/>
  <c r="BV964" i="1"/>
  <c r="BW964" i="1"/>
  <c r="BA964" i="1" s="1"/>
  <c r="BL961" i="1"/>
  <c r="AR968" i="1"/>
  <c r="BC968" i="1" s="1"/>
  <c r="CF957" i="2"/>
  <c r="BT957" i="2"/>
  <c r="BH957" i="2"/>
  <c r="AJ957" i="2"/>
  <c r="AV957" i="2"/>
  <c r="X957" i="2"/>
  <c r="L957" i="2"/>
  <c r="BL962" i="1"/>
  <c r="AR967" i="1"/>
  <c r="BC967" i="1" s="1"/>
  <c r="CF956" i="2"/>
  <c r="BT956" i="2"/>
  <c r="AV956" i="2"/>
  <c r="BH956" i="2"/>
  <c r="L956" i="2"/>
  <c r="AJ956" i="2"/>
  <c r="X956" i="2"/>
  <c r="BP963" i="1"/>
  <c r="BQ963" i="1"/>
  <c r="BR963" i="1"/>
  <c r="BS963" i="1"/>
  <c r="BT963" i="1"/>
  <c r="BU963" i="1"/>
  <c r="BV963" i="1"/>
  <c r="BW963" i="1"/>
  <c r="BA963" i="1" s="1"/>
  <c r="BO967" i="1" l="1"/>
  <c r="BN967" i="1"/>
  <c r="BO968" i="1"/>
  <c r="BN968" i="1"/>
  <c r="CF959" i="2"/>
  <c r="BT959" i="2"/>
  <c r="BH959" i="2"/>
  <c r="AJ959" i="2"/>
  <c r="AV959" i="2"/>
  <c r="X959" i="2"/>
  <c r="L959" i="2"/>
  <c r="AR970" i="1"/>
  <c r="BC970" i="1" s="1"/>
  <c r="BL964" i="1"/>
  <c r="BP965" i="1"/>
  <c r="BT965" i="1"/>
  <c r="BQ965" i="1"/>
  <c r="BR965" i="1"/>
  <c r="BS965" i="1"/>
  <c r="BU965" i="1"/>
  <c r="BV965" i="1"/>
  <c r="BW965" i="1"/>
  <c r="BA965" i="1" s="1"/>
  <c r="BS966" i="1"/>
  <c r="BP966" i="1"/>
  <c r="BT966" i="1"/>
  <c r="BQ966" i="1"/>
  <c r="BR966" i="1"/>
  <c r="BU966" i="1"/>
  <c r="BV966" i="1"/>
  <c r="BW966" i="1"/>
  <c r="BA966" i="1" s="1"/>
  <c r="BL963" i="1"/>
  <c r="AR969" i="1"/>
  <c r="BC969" i="1" s="1"/>
  <c r="CF958" i="2"/>
  <c r="AV958" i="2"/>
  <c r="BT958" i="2"/>
  <c r="BH958" i="2"/>
  <c r="X958" i="2"/>
  <c r="L958" i="2"/>
  <c r="AJ958" i="2"/>
  <c r="BO970" i="1" l="1"/>
  <c r="BN970" i="1"/>
  <c r="BO969" i="1"/>
  <c r="BN969" i="1"/>
  <c r="CF960" i="2"/>
  <c r="BT960" i="2"/>
  <c r="BH960" i="2"/>
  <c r="AV960" i="2"/>
  <c r="AJ960" i="2"/>
  <c r="L960" i="2"/>
  <c r="X960" i="2"/>
  <c r="BQ968" i="1"/>
  <c r="BR968" i="1"/>
  <c r="BS968" i="1"/>
  <c r="BT968" i="1"/>
  <c r="BP968" i="1"/>
  <c r="BU968" i="1"/>
  <c r="BW968" i="1"/>
  <c r="BA968" i="1" s="1"/>
  <c r="BV968" i="1"/>
  <c r="AR971" i="1"/>
  <c r="BC971" i="1" s="1"/>
  <c r="BL966" i="1"/>
  <c r="BL965" i="1"/>
  <c r="BR967" i="1"/>
  <c r="BS967" i="1"/>
  <c r="BP967" i="1"/>
  <c r="BQ967" i="1"/>
  <c r="BT967" i="1"/>
  <c r="BU967" i="1"/>
  <c r="BV967" i="1"/>
  <c r="BW967" i="1"/>
  <c r="BA967" i="1" s="1"/>
  <c r="CF961" i="2"/>
  <c r="BT961" i="2"/>
  <c r="AJ961" i="2"/>
  <c r="AV961" i="2"/>
  <c r="BH961" i="2"/>
  <c r="X961" i="2"/>
  <c r="L961" i="2"/>
  <c r="AR972" i="1"/>
  <c r="BC972" i="1" s="1"/>
  <c r="BO971" i="1" l="1"/>
  <c r="BN971" i="1"/>
  <c r="BO972" i="1"/>
  <c r="BN972" i="1"/>
  <c r="AR973" i="1"/>
  <c r="BC973" i="1" s="1"/>
  <c r="BP970" i="1"/>
  <c r="BQ970" i="1"/>
  <c r="BR970" i="1"/>
  <c r="BS970" i="1"/>
  <c r="BT970" i="1"/>
  <c r="BU970" i="1"/>
  <c r="BV970" i="1"/>
  <c r="BW970" i="1"/>
  <c r="BA970" i="1" s="1"/>
  <c r="CF963" i="2"/>
  <c r="BT963" i="2"/>
  <c r="BH963" i="2"/>
  <c r="AV963" i="2"/>
  <c r="AJ963" i="2"/>
  <c r="X963" i="2"/>
  <c r="L963" i="2"/>
  <c r="BL968" i="1"/>
  <c r="AR974" i="1"/>
  <c r="BC974" i="1" s="1"/>
  <c r="BL967" i="1"/>
  <c r="CF962" i="2"/>
  <c r="BH962" i="2"/>
  <c r="BT962" i="2"/>
  <c r="AV962" i="2"/>
  <c r="AJ962" i="2"/>
  <c r="L962" i="2"/>
  <c r="X962" i="2"/>
  <c r="BP969" i="1"/>
  <c r="BQ969" i="1"/>
  <c r="BR969" i="1"/>
  <c r="BS969" i="1"/>
  <c r="BT969" i="1"/>
  <c r="BU969" i="1"/>
  <c r="BW969" i="1"/>
  <c r="BA969" i="1" s="1"/>
  <c r="BV969" i="1"/>
  <c r="BO974" i="1" l="1"/>
  <c r="BN974" i="1"/>
  <c r="BO973" i="1"/>
  <c r="BN973" i="1"/>
  <c r="BP972" i="1"/>
  <c r="BQ972" i="1"/>
  <c r="BR972" i="1"/>
  <c r="BS972" i="1"/>
  <c r="BT972" i="1"/>
  <c r="BU972" i="1"/>
  <c r="BV972" i="1"/>
  <c r="BW972" i="1"/>
  <c r="BA972" i="1" s="1"/>
  <c r="CF964" i="2"/>
  <c r="BT964" i="2"/>
  <c r="BH964" i="2"/>
  <c r="AV964" i="2"/>
  <c r="AJ964" i="2"/>
  <c r="L964" i="2"/>
  <c r="X964" i="2"/>
  <c r="CF965" i="2"/>
  <c r="BT965" i="2"/>
  <c r="BH965" i="2"/>
  <c r="AV965" i="2"/>
  <c r="AJ965" i="2"/>
  <c r="L965" i="2"/>
  <c r="X965" i="2"/>
  <c r="BL970" i="1"/>
  <c r="AR975" i="1"/>
  <c r="BC975" i="1" s="1"/>
  <c r="BL969" i="1"/>
  <c r="AR976" i="1"/>
  <c r="BC976" i="1" s="1"/>
  <c r="BP971" i="1"/>
  <c r="BQ971" i="1"/>
  <c r="BR971" i="1"/>
  <c r="BS971" i="1"/>
  <c r="BT971" i="1"/>
  <c r="BU971" i="1"/>
  <c r="BV971" i="1"/>
  <c r="BW971" i="1"/>
  <c r="BA971" i="1" s="1"/>
  <c r="BO976" i="1" l="1"/>
  <c r="BN976" i="1"/>
  <c r="BO975" i="1"/>
  <c r="BN975" i="1"/>
  <c r="BL972" i="1"/>
  <c r="CF967" i="2"/>
  <c r="BT967" i="2"/>
  <c r="BH967" i="2"/>
  <c r="AJ967" i="2"/>
  <c r="AV967" i="2"/>
  <c r="X967" i="2"/>
  <c r="L967" i="2"/>
  <c r="CF966" i="2"/>
  <c r="AV966" i="2"/>
  <c r="BH966" i="2"/>
  <c r="BT966" i="2"/>
  <c r="X966" i="2"/>
  <c r="L966" i="2"/>
  <c r="AJ966" i="2"/>
  <c r="BL971" i="1"/>
  <c r="BP974" i="1"/>
  <c r="BQ974" i="1"/>
  <c r="BR974" i="1"/>
  <c r="BS974" i="1"/>
  <c r="BT974" i="1"/>
  <c r="BU974" i="1"/>
  <c r="BV974" i="1"/>
  <c r="BW974" i="1"/>
  <c r="BA974" i="1" s="1"/>
  <c r="BP973" i="1"/>
  <c r="BQ973" i="1"/>
  <c r="BR973" i="1"/>
  <c r="BS973" i="1"/>
  <c r="BT973" i="1"/>
  <c r="BU973" i="1"/>
  <c r="BW973" i="1"/>
  <c r="BA973" i="1" s="1"/>
  <c r="BV973" i="1"/>
  <c r="AR978" i="1"/>
  <c r="BC978" i="1" s="1"/>
  <c r="AR977" i="1"/>
  <c r="BC977" i="1" s="1"/>
  <c r="BO977" i="1" l="1"/>
  <c r="BN977" i="1"/>
  <c r="BO978" i="1"/>
  <c r="BN978" i="1"/>
  <c r="AR980" i="1"/>
  <c r="BC980" i="1" s="1"/>
  <c r="BP976" i="1"/>
  <c r="BQ976" i="1"/>
  <c r="BR976" i="1"/>
  <c r="BS976" i="1"/>
  <c r="BT976" i="1"/>
  <c r="BU976" i="1"/>
  <c r="BW976" i="1"/>
  <c r="BA976" i="1" s="1"/>
  <c r="BV976" i="1"/>
  <c r="AR979" i="1"/>
  <c r="BC979" i="1" s="1"/>
  <c r="BL974" i="1"/>
  <c r="BP975" i="1"/>
  <c r="BQ975" i="1"/>
  <c r="BR975" i="1"/>
  <c r="BS975" i="1"/>
  <c r="BT975" i="1"/>
  <c r="BU975" i="1"/>
  <c r="BW975" i="1"/>
  <c r="BA975" i="1" s="1"/>
  <c r="BV975" i="1"/>
  <c r="BL973" i="1"/>
  <c r="BT968" i="2"/>
  <c r="BH968" i="2"/>
  <c r="AV968" i="2"/>
  <c r="CF968" i="2"/>
  <c r="AJ968" i="2"/>
  <c r="L968" i="2"/>
  <c r="X968" i="2"/>
  <c r="CF969" i="2"/>
  <c r="BT969" i="2"/>
  <c r="AJ969" i="2"/>
  <c r="BH969" i="2"/>
  <c r="AV969" i="2"/>
  <c r="X969" i="2"/>
  <c r="L969" i="2"/>
  <c r="BO979" i="1" l="1"/>
  <c r="BN979" i="1"/>
  <c r="BO980" i="1"/>
  <c r="BN980" i="1"/>
  <c r="CF970" i="2"/>
  <c r="BT970" i="2"/>
  <c r="BH970" i="2"/>
  <c r="AV970" i="2"/>
  <c r="AJ970" i="2"/>
  <c r="L970" i="2"/>
  <c r="X970" i="2"/>
  <c r="BP977" i="1"/>
  <c r="BQ977" i="1"/>
  <c r="BR977" i="1"/>
  <c r="BS977" i="1"/>
  <c r="BT977" i="1"/>
  <c r="BU977" i="1"/>
  <c r="BV977" i="1"/>
  <c r="BW977" i="1"/>
  <c r="BA977" i="1" s="1"/>
  <c r="AR981" i="1"/>
  <c r="BC981" i="1" s="1"/>
  <c r="BP978" i="1"/>
  <c r="BQ978" i="1"/>
  <c r="BR978" i="1"/>
  <c r="BS978" i="1"/>
  <c r="BT978" i="1"/>
  <c r="BU978" i="1"/>
  <c r="BV978" i="1"/>
  <c r="BW978" i="1"/>
  <c r="BA978" i="1" s="1"/>
  <c r="BL975" i="1"/>
  <c r="CF971" i="2"/>
  <c r="BT971" i="2"/>
  <c r="BH971" i="2"/>
  <c r="AV971" i="2"/>
  <c r="AJ971" i="2"/>
  <c r="X971" i="2"/>
  <c r="L971" i="2"/>
  <c r="BL976" i="1"/>
  <c r="AR982" i="1"/>
  <c r="BC982" i="1" s="1"/>
  <c r="BO981" i="1" l="1"/>
  <c r="BN981" i="1"/>
  <c r="BO982" i="1"/>
  <c r="BN982" i="1"/>
  <c r="BP979" i="1"/>
  <c r="BQ979" i="1"/>
  <c r="BR979" i="1"/>
  <c r="BS979" i="1"/>
  <c r="BT979" i="1"/>
  <c r="BU979" i="1"/>
  <c r="BV979" i="1"/>
  <c r="BW979" i="1"/>
  <c r="BA979" i="1" s="1"/>
  <c r="CF973" i="2"/>
  <c r="BT973" i="2"/>
  <c r="BH973" i="2"/>
  <c r="AJ973" i="2"/>
  <c r="AV973" i="2"/>
  <c r="L973" i="2"/>
  <c r="X973" i="2"/>
  <c r="BL977" i="1"/>
  <c r="AR984" i="1"/>
  <c r="BC984" i="1" s="1"/>
  <c r="CF972" i="2"/>
  <c r="BT972" i="2"/>
  <c r="BH972" i="2"/>
  <c r="AV972" i="2"/>
  <c r="X972" i="2"/>
  <c r="L972" i="2"/>
  <c r="AJ972" i="2"/>
  <c r="BP980" i="1"/>
  <c r="BQ980" i="1"/>
  <c r="BR980" i="1"/>
  <c r="BS980" i="1"/>
  <c r="BT980" i="1"/>
  <c r="BU980" i="1"/>
  <c r="BV980" i="1"/>
  <c r="BW980" i="1"/>
  <c r="BA980" i="1" s="1"/>
  <c r="BL978" i="1"/>
  <c r="AR983" i="1"/>
  <c r="BC983" i="1" s="1"/>
  <c r="BO983" i="1" l="1"/>
  <c r="BN983" i="1"/>
  <c r="BO984" i="1"/>
  <c r="BN984" i="1"/>
  <c r="BL979" i="1"/>
  <c r="CF975" i="2"/>
  <c r="BT975" i="2"/>
  <c r="BH975" i="2"/>
  <c r="AJ975" i="2"/>
  <c r="X975" i="2"/>
  <c r="AV975" i="2"/>
  <c r="L975" i="2"/>
  <c r="BP982" i="1"/>
  <c r="BQ982" i="1"/>
  <c r="BR982" i="1"/>
  <c r="BS982" i="1"/>
  <c r="BT982" i="1"/>
  <c r="BU982" i="1"/>
  <c r="BV982" i="1"/>
  <c r="BW982" i="1"/>
  <c r="BA982" i="1" s="1"/>
  <c r="BP981" i="1"/>
  <c r="BQ981" i="1"/>
  <c r="BR981" i="1"/>
  <c r="BS981" i="1"/>
  <c r="BT981" i="1"/>
  <c r="BU981" i="1"/>
  <c r="BV981" i="1"/>
  <c r="BW981" i="1"/>
  <c r="BA981" i="1" s="1"/>
  <c r="BL980" i="1"/>
  <c r="AR986" i="1"/>
  <c r="BC986" i="1" s="1"/>
  <c r="AR985" i="1"/>
  <c r="BC985" i="1" s="1"/>
  <c r="CF974" i="2"/>
  <c r="AV974" i="2"/>
  <c r="BT974" i="2"/>
  <c r="BH974" i="2"/>
  <c r="X974" i="2"/>
  <c r="L974" i="2"/>
  <c r="AJ974" i="2"/>
  <c r="BO985" i="1" l="1"/>
  <c r="BN985" i="1"/>
  <c r="BO986" i="1"/>
  <c r="BN986" i="1"/>
  <c r="CF977" i="2"/>
  <c r="BT977" i="2"/>
  <c r="AJ977" i="2"/>
  <c r="AV977" i="2"/>
  <c r="BH977" i="2"/>
  <c r="X977" i="2"/>
  <c r="L977" i="2"/>
  <c r="BP984" i="1"/>
  <c r="BQ984" i="1"/>
  <c r="BR984" i="1"/>
  <c r="BS984" i="1"/>
  <c r="BT984" i="1"/>
  <c r="BU984" i="1"/>
  <c r="BV984" i="1"/>
  <c r="BW984" i="1"/>
  <c r="BA984" i="1" s="1"/>
  <c r="AR987" i="1"/>
  <c r="BC987" i="1" s="1"/>
  <c r="BP983" i="1"/>
  <c r="BQ983" i="1"/>
  <c r="BR983" i="1"/>
  <c r="BS983" i="1"/>
  <c r="BT983" i="1"/>
  <c r="BU983" i="1"/>
  <c r="BV983" i="1"/>
  <c r="BW983" i="1"/>
  <c r="BA983" i="1" s="1"/>
  <c r="AR988" i="1"/>
  <c r="BC988" i="1" s="1"/>
  <c r="BL981" i="1"/>
  <c r="BL982" i="1"/>
  <c r="CF976" i="2"/>
  <c r="BT976" i="2"/>
  <c r="BH976" i="2"/>
  <c r="AV976" i="2"/>
  <c r="AJ976" i="2"/>
  <c r="L976" i="2"/>
  <c r="X976" i="2"/>
  <c r="BO987" i="1" l="1"/>
  <c r="BN987" i="1"/>
  <c r="BO988" i="1"/>
  <c r="BN988" i="1"/>
  <c r="CF979" i="2"/>
  <c r="BT979" i="2"/>
  <c r="BH979" i="2"/>
  <c r="AV979" i="2"/>
  <c r="AJ979" i="2"/>
  <c r="X979" i="2"/>
  <c r="L979" i="2"/>
  <c r="CF978" i="2"/>
  <c r="BH978" i="2"/>
  <c r="BT978" i="2"/>
  <c r="AV978" i="2"/>
  <c r="AJ978" i="2"/>
  <c r="L978" i="2"/>
  <c r="X978" i="2"/>
  <c r="AR989" i="1"/>
  <c r="BC989" i="1" s="1"/>
  <c r="BP986" i="1"/>
  <c r="BQ986" i="1"/>
  <c r="BR986" i="1"/>
  <c r="BS986" i="1"/>
  <c r="BT986" i="1"/>
  <c r="BU986" i="1"/>
  <c r="BV986" i="1"/>
  <c r="BW986" i="1"/>
  <c r="BA986" i="1" s="1"/>
  <c r="BL984" i="1"/>
  <c r="AR990" i="1"/>
  <c r="BC990" i="1" s="1"/>
  <c r="BL983" i="1"/>
  <c r="BP985" i="1"/>
  <c r="BQ985" i="1"/>
  <c r="BR985" i="1"/>
  <c r="BS985" i="1"/>
  <c r="BT985" i="1"/>
  <c r="BU985" i="1"/>
  <c r="BW985" i="1"/>
  <c r="BA985" i="1" s="1"/>
  <c r="BV985" i="1"/>
  <c r="BO989" i="1" l="1"/>
  <c r="BN989" i="1"/>
  <c r="BO990" i="1"/>
  <c r="BN990" i="1"/>
  <c r="AR992" i="1"/>
  <c r="BC992" i="1" s="1"/>
  <c r="BL986" i="1"/>
  <c r="AR991" i="1"/>
  <c r="BC991" i="1" s="1"/>
  <c r="BP988" i="1"/>
  <c r="BQ988" i="1"/>
  <c r="BR988" i="1"/>
  <c r="BS988" i="1"/>
  <c r="BT988" i="1"/>
  <c r="BU988" i="1"/>
  <c r="BV988" i="1"/>
  <c r="BW988" i="1"/>
  <c r="BA988" i="1" s="1"/>
  <c r="BP987" i="1"/>
  <c r="BQ987" i="1"/>
  <c r="BR987" i="1"/>
  <c r="BS987" i="1"/>
  <c r="BT987" i="1"/>
  <c r="BU987" i="1"/>
  <c r="BV987" i="1"/>
  <c r="BW987" i="1"/>
  <c r="BA987" i="1" s="1"/>
  <c r="BL985" i="1"/>
  <c r="CF980" i="2"/>
  <c r="BT980" i="2"/>
  <c r="BH980" i="2"/>
  <c r="AV980" i="2"/>
  <c r="AJ980" i="2"/>
  <c r="L980" i="2"/>
  <c r="X980" i="2"/>
  <c r="CF981" i="2"/>
  <c r="BT981" i="2"/>
  <c r="BH981" i="2"/>
  <c r="AV981" i="2"/>
  <c r="AJ981" i="2"/>
  <c r="X981" i="2"/>
  <c r="L981" i="2"/>
  <c r="BO991" i="1" l="1"/>
  <c r="BN991" i="1"/>
  <c r="BO992" i="1"/>
  <c r="BN992" i="1"/>
  <c r="CF982" i="2"/>
  <c r="AV982" i="2"/>
  <c r="BT982" i="2"/>
  <c r="X982" i="2"/>
  <c r="L982" i="2"/>
  <c r="BH982" i="2"/>
  <c r="AJ982" i="2"/>
  <c r="CF983" i="2"/>
  <c r="BT983" i="2"/>
  <c r="BH983" i="2"/>
  <c r="AJ983" i="2"/>
  <c r="AV983" i="2"/>
  <c r="X983" i="2"/>
  <c r="L983" i="2"/>
  <c r="BL987" i="1"/>
  <c r="BL988" i="1"/>
  <c r="BP989" i="1"/>
  <c r="BQ989" i="1"/>
  <c r="BR989" i="1"/>
  <c r="BS989" i="1"/>
  <c r="BT989" i="1"/>
  <c r="BU989" i="1"/>
  <c r="BW989" i="1"/>
  <c r="BA989" i="1" s="1"/>
  <c r="BV989" i="1"/>
  <c r="BP990" i="1"/>
  <c r="BQ990" i="1"/>
  <c r="BR990" i="1"/>
  <c r="BS990" i="1"/>
  <c r="BT990" i="1"/>
  <c r="BU990" i="1"/>
  <c r="BV990" i="1"/>
  <c r="BW990" i="1"/>
  <c r="BA990" i="1" s="1"/>
  <c r="AR993" i="1"/>
  <c r="BC993" i="1" s="1"/>
  <c r="AR994" i="1"/>
  <c r="BC994" i="1" s="1"/>
  <c r="BO994" i="1" l="1"/>
  <c r="BN994" i="1"/>
  <c r="BO993" i="1"/>
  <c r="BN993" i="1"/>
  <c r="BL990" i="1"/>
  <c r="AR995" i="1"/>
  <c r="BC995" i="1" s="1"/>
  <c r="BP991" i="1"/>
  <c r="BQ991" i="1"/>
  <c r="BR991" i="1"/>
  <c r="BS991" i="1"/>
  <c r="BT991" i="1"/>
  <c r="BU991" i="1"/>
  <c r="BV991" i="1"/>
  <c r="BW991" i="1"/>
  <c r="BA991" i="1" s="1"/>
  <c r="CF984" i="2"/>
  <c r="BT984" i="2"/>
  <c r="BH984" i="2"/>
  <c r="AV984" i="2"/>
  <c r="AJ984" i="2"/>
  <c r="L984" i="2"/>
  <c r="X984" i="2"/>
  <c r="AR996" i="1"/>
  <c r="BC996" i="1" s="1"/>
  <c r="BP992" i="1"/>
  <c r="BQ992" i="1"/>
  <c r="BR992" i="1"/>
  <c r="BS992" i="1"/>
  <c r="BT992" i="1"/>
  <c r="BU992" i="1"/>
  <c r="BV992" i="1"/>
  <c r="BW992" i="1"/>
  <c r="BA992" i="1" s="1"/>
  <c r="BL989" i="1"/>
  <c r="CF985" i="2"/>
  <c r="BT985" i="2"/>
  <c r="BH985" i="2"/>
  <c r="AJ985" i="2"/>
  <c r="AV985" i="2"/>
  <c r="X985" i="2"/>
  <c r="L985" i="2"/>
  <c r="BO996" i="1" l="1"/>
  <c r="BN996" i="1"/>
  <c r="BO995" i="1"/>
  <c r="BN995" i="1"/>
  <c r="AR998" i="1"/>
  <c r="BC998" i="1" s="1"/>
  <c r="BL991" i="1"/>
  <c r="BP993" i="1"/>
  <c r="BQ993" i="1"/>
  <c r="BR993" i="1"/>
  <c r="BS993" i="1"/>
  <c r="BT993" i="1"/>
  <c r="BU993" i="1"/>
  <c r="BW993" i="1"/>
  <c r="BA993" i="1" s="1"/>
  <c r="BV993" i="1"/>
  <c r="AR997" i="1"/>
  <c r="BC997" i="1" s="1"/>
  <c r="CF986" i="2"/>
  <c r="BT986" i="2"/>
  <c r="BH986" i="2"/>
  <c r="AV986" i="2"/>
  <c r="AJ986" i="2"/>
  <c r="L986" i="2"/>
  <c r="X986" i="2"/>
  <c r="BL992" i="1"/>
  <c r="BP994" i="1"/>
  <c r="BQ994" i="1"/>
  <c r="BR994" i="1"/>
  <c r="BS994" i="1"/>
  <c r="BT994" i="1"/>
  <c r="BU994" i="1"/>
  <c r="BV994" i="1"/>
  <c r="BW994" i="1"/>
  <c r="BA994" i="1" s="1"/>
  <c r="CF987" i="2"/>
  <c r="BT987" i="2"/>
  <c r="BH987" i="2"/>
  <c r="AV987" i="2"/>
  <c r="AJ987" i="2"/>
  <c r="X987" i="2"/>
  <c r="L987" i="2"/>
  <c r="BO997" i="1" l="1"/>
  <c r="BN997" i="1"/>
  <c r="BO998" i="1"/>
  <c r="BN998" i="1"/>
  <c r="BL994" i="1"/>
  <c r="BL993" i="1"/>
  <c r="CF988" i="2"/>
  <c r="BT988" i="2"/>
  <c r="BH988" i="2"/>
  <c r="AV988" i="2"/>
  <c r="X988" i="2"/>
  <c r="L988" i="2"/>
  <c r="AJ988" i="2"/>
  <c r="CF989" i="2"/>
  <c r="BT989" i="2"/>
  <c r="BH989" i="2"/>
  <c r="AJ989" i="2"/>
  <c r="AV989" i="2"/>
  <c r="X989" i="2"/>
  <c r="L989" i="2"/>
  <c r="AR999" i="1"/>
  <c r="BC999" i="1" s="1"/>
  <c r="AR1000" i="1"/>
  <c r="BC1000" i="1" s="1"/>
  <c r="BP995" i="1"/>
  <c r="BQ995" i="1"/>
  <c r="BR995" i="1"/>
  <c r="BS995" i="1"/>
  <c r="BT995" i="1"/>
  <c r="BU995" i="1"/>
  <c r="BV995" i="1"/>
  <c r="BW995" i="1"/>
  <c r="BA995" i="1" s="1"/>
  <c r="BP996" i="1"/>
  <c r="BQ996" i="1"/>
  <c r="BR996" i="1"/>
  <c r="BS996" i="1"/>
  <c r="BT996" i="1"/>
  <c r="BU996" i="1"/>
  <c r="BW996" i="1"/>
  <c r="BA996" i="1" s="1"/>
  <c r="BV996" i="1"/>
  <c r="BO1000" i="1" l="1"/>
  <c r="BN1000" i="1"/>
  <c r="BO999" i="1"/>
  <c r="BN999" i="1"/>
  <c r="BL995" i="1"/>
  <c r="BP998" i="1"/>
  <c r="BQ998" i="1"/>
  <c r="BR998" i="1"/>
  <c r="BS998" i="1"/>
  <c r="BT998" i="1"/>
  <c r="BU998" i="1"/>
  <c r="BW998" i="1"/>
  <c r="BA998" i="1" s="1"/>
  <c r="BV998" i="1"/>
  <c r="BP997" i="1"/>
  <c r="BQ997" i="1"/>
  <c r="BR997" i="1"/>
  <c r="BS997" i="1"/>
  <c r="BT997" i="1"/>
  <c r="BU997" i="1"/>
  <c r="BV997" i="1"/>
  <c r="BW997" i="1"/>
  <c r="BA997" i="1" s="1"/>
  <c r="AR1001" i="1"/>
  <c r="BC1001" i="1" s="1"/>
  <c r="CF990" i="2"/>
  <c r="AV990" i="2"/>
  <c r="BT990" i="2"/>
  <c r="BH990" i="2"/>
  <c r="X990" i="2"/>
  <c r="L990" i="2"/>
  <c r="AJ990" i="2"/>
  <c r="BL996" i="1"/>
  <c r="AR1002" i="1"/>
  <c r="BC1002" i="1" s="1"/>
  <c r="CF991" i="2"/>
  <c r="BT991" i="2"/>
  <c r="BH991" i="2"/>
  <c r="AJ991" i="2"/>
  <c r="AV991" i="2"/>
  <c r="X991" i="2"/>
  <c r="L991" i="2"/>
  <c r="BO1002" i="1" l="1"/>
  <c r="BN1002" i="1"/>
  <c r="BO1001" i="1"/>
  <c r="BN1001" i="1"/>
  <c r="BP1000" i="1"/>
  <c r="BQ1000" i="1"/>
  <c r="BR1000" i="1"/>
  <c r="BS1000" i="1"/>
  <c r="BT1000" i="1"/>
  <c r="BU1000" i="1"/>
  <c r="BV1000" i="1"/>
  <c r="BW1000" i="1"/>
  <c r="BA1000" i="1" s="1"/>
  <c r="BL997" i="1"/>
  <c r="CF993" i="2"/>
  <c r="BT993" i="2"/>
  <c r="AJ993" i="2"/>
  <c r="BH993" i="2"/>
  <c r="X993" i="2"/>
  <c r="AV993" i="2"/>
  <c r="L993" i="2"/>
  <c r="AR1003" i="1"/>
  <c r="BC1003" i="1" s="1"/>
  <c r="AR1004" i="1"/>
  <c r="BC1004" i="1" s="1"/>
  <c r="BP999" i="1"/>
  <c r="BQ999" i="1"/>
  <c r="BR999" i="1"/>
  <c r="BS999" i="1"/>
  <c r="BT999" i="1"/>
  <c r="BU999" i="1"/>
  <c r="BV999" i="1"/>
  <c r="BW999" i="1"/>
  <c r="BA999" i="1" s="1"/>
  <c r="BL998" i="1"/>
  <c r="CF992" i="2"/>
  <c r="BT992" i="2"/>
  <c r="BH992" i="2"/>
  <c r="AV992" i="2"/>
  <c r="AJ992" i="2"/>
  <c r="L992" i="2"/>
  <c r="X992" i="2"/>
  <c r="BO1004" i="1" l="1"/>
  <c r="BN1004" i="1"/>
  <c r="BO1003" i="1"/>
  <c r="BN1003" i="1"/>
  <c r="AR1006" i="1"/>
  <c r="BC1006" i="1" s="1"/>
  <c r="BL1000" i="1"/>
  <c r="BP1001" i="1"/>
  <c r="BQ1001" i="1"/>
  <c r="BR1001" i="1"/>
  <c r="BS1001" i="1"/>
  <c r="BT1001" i="1"/>
  <c r="BU1001" i="1"/>
  <c r="BW1001" i="1"/>
  <c r="BA1001" i="1" s="1"/>
  <c r="BV1001" i="1"/>
  <c r="CF995" i="2"/>
  <c r="BT995" i="2"/>
  <c r="BH995" i="2"/>
  <c r="AV995" i="2"/>
  <c r="AJ995" i="2"/>
  <c r="X995" i="2"/>
  <c r="L995" i="2"/>
  <c r="AR1005" i="1"/>
  <c r="BC1005" i="1" s="1"/>
  <c r="BL999" i="1"/>
  <c r="BP1002" i="1"/>
  <c r="BQ1002" i="1"/>
  <c r="BR1002" i="1"/>
  <c r="BS1002" i="1"/>
  <c r="BT1002" i="1"/>
  <c r="BU1002" i="1"/>
  <c r="BV1002" i="1"/>
  <c r="BW1002" i="1"/>
  <c r="BA1002" i="1" s="1"/>
  <c r="CF994" i="2"/>
  <c r="BH994" i="2"/>
  <c r="BT994" i="2"/>
  <c r="AV994" i="2"/>
  <c r="AJ994" i="2"/>
  <c r="L994" i="2"/>
  <c r="X994" i="2"/>
  <c r="BO1005" i="1" l="1"/>
  <c r="BN1005" i="1"/>
  <c r="BO1006" i="1"/>
  <c r="BN1006" i="1"/>
  <c r="BP1003" i="1"/>
  <c r="BQ1003" i="1"/>
  <c r="BR1003" i="1"/>
  <c r="BS1003" i="1"/>
  <c r="BT1003" i="1"/>
  <c r="BU1003" i="1"/>
  <c r="BV1003" i="1"/>
  <c r="BW1003" i="1"/>
  <c r="BA1003" i="1" s="1"/>
  <c r="BL1002" i="1"/>
  <c r="BL1001" i="1"/>
  <c r="CF997" i="2"/>
  <c r="BT997" i="2"/>
  <c r="BH997" i="2"/>
  <c r="AV997" i="2"/>
  <c r="AJ997" i="2"/>
  <c r="L997" i="2"/>
  <c r="X997" i="2"/>
  <c r="CF996" i="2"/>
  <c r="BT996" i="2"/>
  <c r="BH996" i="2"/>
  <c r="AJ996" i="2"/>
  <c r="L996" i="2"/>
  <c r="X996" i="2"/>
  <c r="AV996" i="2"/>
  <c r="AR1008" i="1"/>
  <c r="BC1008" i="1" s="1"/>
  <c r="AR1007" i="1"/>
  <c r="BC1007" i="1" s="1"/>
  <c r="BP1004" i="1"/>
  <c r="BQ1004" i="1"/>
  <c r="BR1004" i="1"/>
  <c r="BS1004" i="1"/>
  <c r="BT1004" i="1"/>
  <c r="BU1004" i="1"/>
  <c r="BV1004" i="1"/>
  <c r="BW1004" i="1"/>
  <c r="BA1004" i="1" s="1"/>
  <c r="BO1007" i="1" l="1"/>
  <c r="BN1007" i="1"/>
  <c r="BO1008" i="1"/>
  <c r="BN1008" i="1"/>
  <c r="BL1004" i="1"/>
  <c r="BP1005" i="1"/>
  <c r="BQ1005" i="1"/>
  <c r="BR1005" i="1"/>
  <c r="BS1005" i="1"/>
  <c r="BT1005" i="1"/>
  <c r="BU1005" i="1"/>
  <c r="BV1005" i="1"/>
  <c r="BW1005" i="1"/>
  <c r="BA1005" i="1" s="1"/>
  <c r="BP1006" i="1"/>
  <c r="BQ1006" i="1"/>
  <c r="BR1006" i="1"/>
  <c r="BS1006" i="1"/>
  <c r="BT1006" i="1"/>
  <c r="BU1006" i="1"/>
  <c r="BV1006" i="1"/>
  <c r="BW1006" i="1"/>
  <c r="BA1006" i="1" s="1"/>
  <c r="BL1003" i="1"/>
  <c r="AR1010" i="1"/>
  <c r="BC1010" i="1" s="1"/>
  <c r="CF998" i="2"/>
  <c r="AV998" i="2"/>
  <c r="BH998" i="2"/>
  <c r="X998" i="2"/>
  <c r="L998" i="2"/>
  <c r="AJ998" i="2"/>
  <c r="BT998" i="2"/>
  <c r="AR1009" i="1"/>
  <c r="BC1009" i="1" s="1"/>
  <c r="CF999" i="2"/>
  <c r="BT999" i="2"/>
  <c r="BH999" i="2"/>
  <c r="AJ999" i="2"/>
  <c r="AV999" i="2"/>
  <c r="X999" i="2"/>
  <c r="L999" i="2"/>
  <c r="BO1009" i="1" l="1"/>
  <c r="BN1009" i="1"/>
  <c r="BO1010" i="1"/>
  <c r="BN1010" i="1"/>
  <c r="AR1011" i="1"/>
  <c r="BC1011" i="1" s="1"/>
  <c r="CF1000" i="2"/>
  <c r="BT1000" i="2"/>
  <c r="BH1000" i="2"/>
  <c r="AV1000" i="2"/>
  <c r="AJ1000" i="2"/>
  <c r="L1000" i="2"/>
  <c r="X1000" i="2"/>
  <c r="BP1007" i="1"/>
  <c r="BQ1007" i="1"/>
  <c r="BR1007" i="1"/>
  <c r="BS1007" i="1"/>
  <c r="BT1007" i="1"/>
  <c r="BU1007" i="1"/>
  <c r="BV1007" i="1"/>
  <c r="BW1007" i="1"/>
  <c r="BA1007" i="1" s="1"/>
  <c r="AR1012" i="1"/>
  <c r="BC1012" i="1" s="1"/>
  <c r="BL1006" i="1"/>
  <c r="BL1005" i="1"/>
  <c r="BP1008" i="1"/>
  <c r="BQ1008" i="1"/>
  <c r="BR1008" i="1"/>
  <c r="BS1008" i="1"/>
  <c r="BT1008" i="1"/>
  <c r="BU1008" i="1"/>
  <c r="BV1008" i="1"/>
  <c r="BW1008" i="1"/>
  <c r="BA1008" i="1" s="1"/>
  <c r="CF1001" i="2"/>
  <c r="BT1001" i="2"/>
  <c r="AJ1001" i="2"/>
  <c r="BH1001" i="2"/>
  <c r="AV1001" i="2"/>
  <c r="X1001" i="2"/>
  <c r="L1001" i="2"/>
  <c r="BO1012" i="1" l="1"/>
  <c r="BN1012" i="1"/>
  <c r="BO1011" i="1"/>
  <c r="BN1011" i="1"/>
  <c r="CF1003" i="2"/>
  <c r="BT1003" i="2"/>
  <c r="BH1003" i="2"/>
  <c r="AV1003" i="2"/>
  <c r="AJ1003" i="2"/>
  <c r="X1003" i="2"/>
  <c r="L1003" i="2"/>
  <c r="BL1008" i="1"/>
  <c r="BP1010" i="1"/>
  <c r="BQ1010" i="1"/>
  <c r="BR1010" i="1"/>
  <c r="BS1010" i="1"/>
  <c r="BT1010" i="1"/>
  <c r="BU1010" i="1"/>
  <c r="BV1010" i="1"/>
  <c r="BW1010" i="1"/>
  <c r="BA1010" i="1" s="1"/>
  <c r="CF1002" i="2"/>
  <c r="BT1002" i="2"/>
  <c r="BH1002" i="2"/>
  <c r="AV1002" i="2"/>
  <c r="AJ1002" i="2"/>
  <c r="L1002" i="2"/>
  <c r="X1002" i="2"/>
  <c r="AR1014" i="1"/>
  <c r="BC1014" i="1" s="1"/>
  <c r="BP1009" i="1"/>
  <c r="BQ1009" i="1"/>
  <c r="BR1009" i="1"/>
  <c r="BS1009" i="1"/>
  <c r="BT1009" i="1"/>
  <c r="BU1009" i="1"/>
  <c r="BV1009" i="1"/>
  <c r="BW1009" i="1"/>
  <c r="BA1009" i="1" s="1"/>
  <c r="BL1007" i="1"/>
  <c r="AR1013" i="1"/>
  <c r="BC1013" i="1" s="1"/>
  <c r="BO1014" i="1" l="1"/>
  <c r="BN1014" i="1"/>
  <c r="BO1013" i="1"/>
  <c r="BN1013" i="1"/>
  <c r="BL1009" i="1"/>
  <c r="CF1005" i="2"/>
  <c r="BT1005" i="2"/>
  <c r="BH1005" i="2"/>
  <c r="AJ1005" i="2"/>
  <c r="AV1005" i="2"/>
  <c r="X1005" i="2"/>
  <c r="L1005" i="2"/>
  <c r="CF1004" i="2"/>
  <c r="BT1004" i="2"/>
  <c r="AV1004" i="2"/>
  <c r="BH1004" i="2"/>
  <c r="X1004" i="2"/>
  <c r="L1004" i="2"/>
  <c r="AJ1004" i="2"/>
  <c r="AR1015" i="1"/>
  <c r="BC1015" i="1" s="1"/>
  <c r="AR1016" i="1"/>
  <c r="BC1016" i="1" s="1"/>
  <c r="BP1011" i="1"/>
  <c r="BQ1011" i="1"/>
  <c r="BR1011" i="1"/>
  <c r="BS1011" i="1"/>
  <c r="BT1011" i="1"/>
  <c r="BU1011" i="1"/>
  <c r="BW1011" i="1"/>
  <c r="BA1011" i="1" s="1"/>
  <c r="BV1011" i="1"/>
  <c r="BP1012" i="1"/>
  <c r="BQ1012" i="1"/>
  <c r="BR1012" i="1"/>
  <c r="BS1012" i="1"/>
  <c r="BT1012" i="1"/>
  <c r="BU1012" i="1"/>
  <c r="BV1012" i="1"/>
  <c r="BW1012" i="1"/>
  <c r="BA1012" i="1" s="1"/>
  <c r="BL1010" i="1"/>
  <c r="BO1015" i="1" l="1"/>
  <c r="BN1015" i="1"/>
  <c r="BO1016" i="1"/>
  <c r="BN1016" i="1"/>
  <c r="BL1012" i="1"/>
  <c r="BP1014" i="1"/>
  <c r="BQ1014" i="1"/>
  <c r="BR1014" i="1"/>
  <c r="BS1014" i="1"/>
  <c r="BT1014" i="1"/>
  <c r="BU1014" i="1"/>
  <c r="BV1014" i="1"/>
  <c r="BW1014" i="1"/>
  <c r="BA1014" i="1" s="1"/>
  <c r="BL1011" i="1"/>
  <c r="AR1018" i="1"/>
  <c r="BC1018" i="1" s="1"/>
  <c r="BP1013" i="1"/>
  <c r="BQ1013" i="1"/>
  <c r="BR1013" i="1"/>
  <c r="BS1013" i="1"/>
  <c r="BT1013" i="1"/>
  <c r="BU1013" i="1"/>
  <c r="BW1013" i="1"/>
  <c r="BA1013" i="1" s="1"/>
  <c r="BV1013" i="1"/>
  <c r="CF1007" i="2"/>
  <c r="BT1007" i="2"/>
  <c r="BH1007" i="2"/>
  <c r="AJ1007" i="2"/>
  <c r="AV1007" i="2"/>
  <c r="X1007" i="2"/>
  <c r="L1007" i="2"/>
  <c r="AR1017" i="1"/>
  <c r="BC1017" i="1" s="1"/>
  <c r="CF1006" i="2"/>
  <c r="AV1006" i="2"/>
  <c r="BT1006" i="2"/>
  <c r="BH1006" i="2"/>
  <c r="X1006" i="2"/>
  <c r="L1006" i="2"/>
  <c r="AJ1006" i="2"/>
  <c r="BO1017" i="1" l="1"/>
  <c r="BN1017" i="1"/>
  <c r="BO1018" i="1"/>
  <c r="BN1018" i="1"/>
  <c r="AR1019" i="1"/>
  <c r="BC1019" i="1" s="1"/>
  <c r="CF1008" i="2"/>
  <c r="BT1008" i="2"/>
  <c r="BH1008" i="2"/>
  <c r="AV1008" i="2"/>
  <c r="AJ1008" i="2"/>
  <c r="L1008" i="2"/>
  <c r="X1008" i="2"/>
  <c r="BP1015" i="1"/>
  <c r="BQ1015" i="1"/>
  <c r="BR1015" i="1"/>
  <c r="BS1015" i="1"/>
  <c r="BT1015" i="1"/>
  <c r="BU1015" i="1"/>
  <c r="BV1015" i="1"/>
  <c r="BW1015" i="1"/>
  <c r="BA1015" i="1" s="1"/>
  <c r="AR1020" i="1"/>
  <c r="BC1020" i="1" s="1"/>
  <c r="BL1014" i="1"/>
  <c r="BL1013" i="1"/>
  <c r="BP1016" i="1"/>
  <c r="BQ1016" i="1"/>
  <c r="BR1016" i="1"/>
  <c r="BS1016" i="1"/>
  <c r="BT1016" i="1"/>
  <c r="BU1016" i="1"/>
  <c r="BV1016" i="1"/>
  <c r="BW1016" i="1"/>
  <c r="BA1016" i="1" s="1"/>
  <c r="CF1009" i="2"/>
  <c r="BT1009" i="2"/>
  <c r="AJ1009" i="2"/>
  <c r="BH1009" i="2"/>
  <c r="AV1009" i="2"/>
  <c r="X1009" i="2"/>
  <c r="L1009" i="2"/>
  <c r="BO1020" i="1" l="1"/>
  <c r="BN1020" i="1"/>
  <c r="BO1019" i="1"/>
  <c r="BN1019" i="1"/>
  <c r="BL1016" i="1"/>
  <c r="BP1018" i="1"/>
  <c r="BQ1018" i="1"/>
  <c r="BR1018" i="1"/>
  <c r="BS1018" i="1"/>
  <c r="BT1018" i="1"/>
  <c r="BU1018" i="1"/>
  <c r="BV1018" i="1"/>
  <c r="BW1018" i="1"/>
  <c r="BA1018" i="1" s="1"/>
  <c r="CF1011" i="2"/>
  <c r="BT1011" i="2"/>
  <c r="BH1011" i="2"/>
  <c r="AV1011" i="2"/>
  <c r="AJ1011" i="2"/>
  <c r="X1011" i="2"/>
  <c r="L1011" i="2"/>
  <c r="CF1010" i="2"/>
  <c r="BH1010" i="2"/>
  <c r="BT1010" i="2"/>
  <c r="AV1010" i="2"/>
  <c r="AJ1010" i="2"/>
  <c r="L1010" i="2"/>
  <c r="X1010" i="2"/>
  <c r="AR1022" i="1"/>
  <c r="BC1022" i="1" s="1"/>
  <c r="BP1017" i="1"/>
  <c r="BQ1017" i="1"/>
  <c r="BR1017" i="1"/>
  <c r="BS1017" i="1"/>
  <c r="BT1017" i="1"/>
  <c r="BU1017" i="1"/>
  <c r="BV1017" i="1"/>
  <c r="BW1017" i="1"/>
  <c r="BA1017" i="1" s="1"/>
  <c r="BL1015" i="1"/>
  <c r="AR1021" i="1"/>
  <c r="BC1021" i="1" s="1"/>
  <c r="BO1022" i="1" l="1"/>
  <c r="BN1022" i="1"/>
  <c r="BO1021" i="1"/>
  <c r="BN1021" i="1"/>
  <c r="CF1012" i="2"/>
  <c r="BT1012" i="2"/>
  <c r="BH1012" i="2"/>
  <c r="AV1012" i="2"/>
  <c r="AJ1012" i="2"/>
  <c r="L1012" i="2"/>
  <c r="X1012" i="2"/>
  <c r="AR1023" i="1"/>
  <c r="BC1023" i="1" s="1"/>
  <c r="BL1017" i="1"/>
  <c r="AR1024" i="1"/>
  <c r="BC1024" i="1" s="1"/>
  <c r="BL1018" i="1"/>
  <c r="BP1019" i="1"/>
  <c r="BQ1019" i="1"/>
  <c r="BR1019" i="1"/>
  <c r="BS1019" i="1"/>
  <c r="BT1019" i="1"/>
  <c r="BU1019" i="1"/>
  <c r="BV1019" i="1"/>
  <c r="BW1019" i="1"/>
  <c r="BA1019" i="1" s="1"/>
  <c r="BP1020" i="1"/>
  <c r="BQ1020" i="1"/>
  <c r="BR1020" i="1"/>
  <c r="BS1020" i="1"/>
  <c r="BT1020" i="1"/>
  <c r="BU1020" i="1"/>
  <c r="BW1020" i="1"/>
  <c r="BA1020" i="1" s="1"/>
  <c r="BV1020" i="1"/>
  <c r="CF1013" i="2"/>
  <c r="BT1013" i="2"/>
  <c r="BH1013" i="2"/>
  <c r="AV1013" i="2"/>
  <c r="AJ1013" i="2"/>
  <c r="X1013" i="2"/>
  <c r="L1013" i="2"/>
  <c r="BO1023" i="1" l="1"/>
  <c r="BN1023" i="1"/>
  <c r="BO1024" i="1"/>
  <c r="BN1024" i="1"/>
  <c r="AR1026" i="1"/>
  <c r="BC1026" i="1" s="1"/>
  <c r="BL1019" i="1"/>
  <c r="BL1020" i="1"/>
  <c r="CF1015" i="2"/>
  <c r="BT1015" i="2"/>
  <c r="BH1015" i="2"/>
  <c r="AJ1015" i="2"/>
  <c r="X1015" i="2"/>
  <c r="AV1015" i="2"/>
  <c r="L1015" i="2"/>
  <c r="CF1014" i="2"/>
  <c r="AV1014" i="2"/>
  <c r="BT1014" i="2"/>
  <c r="BH1014" i="2"/>
  <c r="X1014" i="2"/>
  <c r="L1014" i="2"/>
  <c r="AJ1014" i="2"/>
  <c r="AR1025" i="1"/>
  <c r="BC1025" i="1" s="1"/>
  <c r="BP1022" i="1"/>
  <c r="BQ1022" i="1"/>
  <c r="BR1022" i="1"/>
  <c r="BS1022" i="1"/>
  <c r="BT1022" i="1"/>
  <c r="BU1022" i="1"/>
  <c r="BV1022" i="1"/>
  <c r="BW1022" i="1"/>
  <c r="BA1022" i="1" s="1"/>
  <c r="BP1021" i="1"/>
  <c r="BQ1021" i="1"/>
  <c r="BR1021" i="1"/>
  <c r="BS1021" i="1"/>
  <c r="BT1021" i="1"/>
  <c r="BU1021" i="1"/>
  <c r="BV1021" i="1"/>
  <c r="BW1021" i="1"/>
  <c r="BA1021" i="1" s="1"/>
  <c r="BO1025" i="1" l="1"/>
  <c r="BN1025" i="1"/>
  <c r="BO1026" i="1"/>
  <c r="BN1026" i="1"/>
  <c r="BP1023" i="1"/>
  <c r="BQ1023" i="1"/>
  <c r="BR1023" i="1"/>
  <c r="BS1023" i="1"/>
  <c r="BT1023" i="1"/>
  <c r="BU1023" i="1"/>
  <c r="BV1023" i="1"/>
  <c r="BW1023" i="1"/>
  <c r="BA1023" i="1" s="1"/>
  <c r="BT1016" i="2"/>
  <c r="CF1016" i="2"/>
  <c r="BH1016" i="2"/>
  <c r="AV1016" i="2"/>
  <c r="AJ1016" i="2"/>
  <c r="L1016" i="2"/>
  <c r="X1016" i="2"/>
  <c r="BL1021" i="1"/>
  <c r="BL1022" i="1"/>
  <c r="AR1027" i="1"/>
  <c r="BC1027" i="1" s="1"/>
  <c r="AR1028" i="1"/>
  <c r="BC1028" i="1" s="1"/>
  <c r="CF1017" i="2"/>
  <c r="BT1017" i="2"/>
  <c r="BH1017" i="2"/>
  <c r="AJ1017" i="2"/>
  <c r="X1017" i="2"/>
  <c r="AV1017" i="2"/>
  <c r="L1017" i="2"/>
  <c r="BP1024" i="1"/>
  <c r="BQ1024" i="1"/>
  <c r="BR1024" i="1"/>
  <c r="BS1024" i="1"/>
  <c r="BT1024" i="1"/>
  <c r="BU1024" i="1"/>
  <c r="BV1024" i="1"/>
  <c r="BW1024" i="1"/>
  <c r="BA1024" i="1" s="1"/>
  <c r="BO1028" i="1" l="1"/>
  <c r="BN1028" i="1"/>
  <c r="BO1027" i="1"/>
  <c r="BN1027" i="1"/>
  <c r="CF1019" i="2"/>
  <c r="BT1019" i="2"/>
  <c r="BH1019" i="2"/>
  <c r="AV1019" i="2"/>
  <c r="AJ1019" i="2"/>
  <c r="X1019" i="2"/>
  <c r="L1019" i="2"/>
  <c r="AR1029" i="1"/>
  <c r="BC1029" i="1" s="1"/>
  <c r="CF1018" i="2"/>
  <c r="BT1018" i="2"/>
  <c r="BH1018" i="2"/>
  <c r="AV1018" i="2"/>
  <c r="AJ1018" i="2"/>
  <c r="L1018" i="2"/>
  <c r="X1018" i="2"/>
  <c r="BL1023" i="1"/>
  <c r="BP1026" i="1"/>
  <c r="BQ1026" i="1"/>
  <c r="BR1026" i="1"/>
  <c r="BS1026" i="1"/>
  <c r="BT1026" i="1"/>
  <c r="BU1026" i="1"/>
  <c r="BV1026" i="1"/>
  <c r="BW1026" i="1"/>
  <c r="BA1026" i="1" s="1"/>
  <c r="BL1024" i="1"/>
  <c r="AR1030" i="1"/>
  <c r="BC1030" i="1" s="1"/>
  <c r="BP1025" i="1"/>
  <c r="BQ1025" i="1"/>
  <c r="BR1025" i="1"/>
  <c r="BS1025" i="1"/>
  <c r="BT1025" i="1"/>
  <c r="BU1025" i="1"/>
  <c r="BV1025" i="1"/>
  <c r="BW1025" i="1"/>
  <c r="BA1025" i="1" s="1"/>
  <c r="BO1029" i="1" l="1"/>
  <c r="BN1029" i="1"/>
  <c r="BO1030" i="1"/>
  <c r="BN1030" i="1"/>
  <c r="BP1027" i="1"/>
  <c r="BQ1027" i="1"/>
  <c r="BR1027" i="1"/>
  <c r="BS1027" i="1"/>
  <c r="BT1027" i="1"/>
  <c r="BU1027" i="1"/>
  <c r="BV1027" i="1"/>
  <c r="BW1027" i="1"/>
  <c r="BA1027" i="1" s="1"/>
  <c r="CF1021" i="2"/>
  <c r="BT1021" i="2"/>
  <c r="BH1021" i="2"/>
  <c r="AJ1021" i="2"/>
  <c r="AV1021" i="2"/>
  <c r="X1021" i="2"/>
  <c r="L1021" i="2"/>
  <c r="BL1025" i="1"/>
  <c r="AR1032" i="1"/>
  <c r="BC1032" i="1" s="1"/>
  <c r="BL1026" i="1"/>
  <c r="BP1028" i="1"/>
  <c r="BQ1028" i="1"/>
  <c r="BR1028" i="1"/>
  <c r="BS1028" i="1"/>
  <c r="BT1028" i="1"/>
  <c r="BU1028" i="1"/>
  <c r="BV1028" i="1"/>
  <c r="BW1028" i="1"/>
  <c r="BA1028" i="1" s="1"/>
  <c r="CF1020" i="2"/>
  <c r="BT1020" i="2"/>
  <c r="AV1020" i="2"/>
  <c r="X1020" i="2"/>
  <c r="L1020" i="2"/>
  <c r="BH1020" i="2"/>
  <c r="AJ1020" i="2"/>
  <c r="AR1031" i="1"/>
  <c r="BC1031" i="1" s="1"/>
  <c r="BO1031" i="1" l="1"/>
  <c r="BN1031" i="1"/>
  <c r="BO1032" i="1"/>
  <c r="BN1032" i="1"/>
  <c r="BV1031" i="1"/>
  <c r="BR1032" i="1"/>
  <c r="CF1023" i="2"/>
  <c r="BT1023" i="2"/>
  <c r="BH1023" i="2"/>
  <c r="AJ1023" i="2"/>
  <c r="AV1023" i="2"/>
  <c r="X1023" i="2"/>
  <c r="L1023" i="2"/>
  <c r="CF1022" i="2"/>
  <c r="AV1022" i="2"/>
  <c r="BT1022" i="2"/>
  <c r="BH1022" i="2"/>
  <c r="X1022" i="2"/>
  <c r="L1022" i="2"/>
  <c r="AJ1022" i="2"/>
  <c r="BL1027" i="1"/>
  <c r="BP1029" i="1"/>
  <c r="BT1029" i="1"/>
  <c r="BQ1029" i="1"/>
  <c r="BU1029" i="1"/>
  <c r="BV1029" i="1"/>
  <c r="BR1029" i="1"/>
  <c r="BS1029" i="1"/>
  <c r="BW1029" i="1"/>
  <c r="BA1029" i="1" s="1"/>
  <c r="BQ1030" i="1"/>
  <c r="BU1030" i="1"/>
  <c r="BR1030" i="1"/>
  <c r="BV1030" i="1"/>
  <c r="BP1030" i="1"/>
  <c r="BS1030" i="1"/>
  <c r="BT1030" i="1"/>
  <c r="BW1030" i="1"/>
  <c r="BA1030" i="1" s="1"/>
  <c r="BL1028" i="1"/>
  <c r="BS1031" i="1" l="1"/>
  <c r="BR1031" i="1"/>
  <c r="BU1032" i="1"/>
  <c r="BT1031" i="1"/>
  <c r="BP1032" i="1"/>
  <c r="BQ1031" i="1"/>
  <c r="BV1032" i="1"/>
  <c r="BS1032" i="1"/>
  <c r="BU1031" i="1"/>
  <c r="BW1031" i="1"/>
  <c r="BP1031" i="1"/>
  <c r="BW1032" i="1"/>
  <c r="BQ1032" i="1"/>
  <c r="BT1032" i="1"/>
  <c r="BL1030" i="1"/>
  <c r="BL1029" i="1"/>
  <c r="CF1024" i="2"/>
  <c r="BT1024" i="2"/>
  <c r="BH1024" i="2"/>
  <c r="AV1024" i="2"/>
  <c r="AJ1024" i="2"/>
  <c r="L1024" i="2"/>
  <c r="X1024" i="2"/>
  <c r="CF1025" i="2"/>
  <c r="BT1025" i="2"/>
  <c r="AJ1025" i="2"/>
  <c r="AV1025" i="2"/>
  <c r="X1025" i="2"/>
  <c r="L1025" i="2"/>
  <c r="BH1025" i="2"/>
  <c r="BA1032" i="1" l="1"/>
  <c r="BL1032" i="1" s="1"/>
  <c r="BA1031" i="1"/>
  <c r="AV1028" i="2" s="1"/>
  <c r="BT1029" i="2"/>
  <c r="BH1029" i="2"/>
  <c r="AV1029" i="2"/>
  <c r="L1029" i="2"/>
  <c r="X1029" i="2"/>
  <c r="CF1027" i="2"/>
  <c r="BT1027" i="2"/>
  <c r="BH1027" i="2"/>
  <c r="AV1027" i="2"/>
  <c r="AJ1027" i="2"/>
  <c r="X1027" i="2"/>
  <c r="L1027" i="2"/>
  <c r="CF1026" i="2"/>
  <c r="BH1026" i="2"/>
  <c r="BT1026" i="2"/>
  <c r="AV1026" i="2"/>
  <c r="AJ1026" i="2"/>
  <c r="L1026" i="2"/>
  <c r="X1026" i="2"/>
  <c r="BH1028" i="2"/>
  <c r="X1028" i="2"/>
  <c r="BE19" i="2"/>
  <c r="U19" i="2"/>
  <c r="AS19" i="2"/>
  <c r="AG19" i="2"/>
  <c r="I19" i="2"/>
  <c r="BQ19" i="2"/>
  <c r="CC19" i="2"/>
  <c r="AS17" i="2"/>
  <c r="BE17" i="2"/>
  <c r="AG17" i="2"/>
  <c r="BQ17" i="2"/>
  <c r="I17" i="2"/>
  <c r="U17" i="2"/>
  <c r="CC17" i="2"/>
  <c r="BE20" i="2"/>
  <c r="BQ20" i="2"/>
  <c r="I20" i="2"/>
  <c r="AS20" i="2"/>
  <c r="CC20" i="2"/>
  <c r="U20" i="2"/>
  <c r="AG20" i="2"/>
  <c r="AS13" i="2"/>
  <c r="U13" i="2"/>
  <c r="BQ13" i="2"/>
  <c r="CC13" i="2"/>
  <c r="BE13" i="2"/>
  <c r="AG13" i="2"/>
  <c r="BI278" i="1"/>
  <c r="I13" i="2"/>
  <c r="BI22" i="1"/>
  <c r="AX150" i="1"/>
  <c r="AX278" i="1" s="1"/>
  <c r="AX406" i="1"/>
  <c r="BI406" i="1" s="1"/>
  <c r="BU406" i="1" s="1"/>
  <c r="BI16" i="1"/>
  <c r="BU16" i="1"/>
  <c r="AY16" i="1" s="1"/>
  <c r="J13" i="2" s="1"/>
  <c r="AX144" i="1"/>
  <c r="BI144" i="1" s="1"/>
  <c r="AX272" i="1"/>
  <c r="BI272" i="1" s="1"/>
  <c r="BI23" i="1"/>
  <c r="AX151" i="1"/>
  <c r="BI151" i="1" s="1"/>
  <c r="BI20" i="1"/>
  <c r="AX148" i="1"/>
  <c r="BI148" i="1" s="1"/>
  <c r="BU148" i="1" s="1"/>
  <c r="AY148" i="1" s="1"/>
  <c r="BF145" i="2" s="1"/>
  <c r="L1028" i="2" l="1"/>
  <c r="BT1028" i="2"/>
  <c r="BL1031" i="1"/>
  <c r="AJ1028" i="2"/>
  <c r="CF1028" i="2"/>
  <c r="AX276" i="1"/>
  <c r="BI276" i="1" s="1"/>
  <c r="BU276" i="1" s="1"/>
  <c r="AJ1029" i="2"/>
  <c r="CF1029" i="2"/>
  <c r="AX279" i="1"/>
  <c r="AX407" i="1" s="1"/>
  <c r="BI407" i="1" s="1"/>
  <c r="AS1030" i="2"/>
  <c r="N26" i="1" s="1"/>
  <c r="AX400" i="1"/>
  <c r="BI400" i="1" s="1"/>
  <c r="BU400" i="1" s="1"/>
  <c r="BI279" i="1"/>
  <c r="BU279" i="1" s="1"/>
  <c r="AX534" i="1"/>
  <c r="BI534" i="1" s="1"/>
  <c r="BU534" i="1" s="1"/>
  <c r="CC1030" i="2"/>
  <c r="N29" i="1" s="1"/>
  <c r="AX404" i="1"/>
  <c r="BI404" i="1" s="1"/>
  <c r="I1030" i="2"/>
  <c r="N23" i="1" s="1"/>
  <c r="BU144" i="1"/>
  <c r="AY144" i="1" s="1"/>
  <c r="BU20" i="1"/>
  <c r="AY20" i="1" s="1"/>
  <c r="BU272" i="1"/>
  <c r="V145" i="2"/>
  <c r="AH145" i="2"/>
  <c r="AT145" i="2"/>
  <c r="AY404" i="1"/>
  <c r="J145" i="2"/>
  <c r="BJ148" i="1"/>
  <c r="CD145" i="2"/>
  <c r="BR145" i="2"/>
  <c r="BU407" i="1"/>
  <c r="U1030" i="2"/>
  <c r="N24" i="1" s="1"/>
  <c r="AX532" i="1"/>
  <c r="BV148" i="1"/>
  <c r="AZ148" i="1" s="1"/>
  <c r="AG1030" i="2"/>
  <c r="N25" i="1" s="1"/>
  <c r="AX535" i="1"/>
  <c r="BU23" i="1"/>
  <c r="AY23" i="1" s="1"/>
  <c r="BU151" i="1"/>
  <c r="AY151" i="1" s="1"/>
  <c r="V13" i="2"/>
  <c r="BR13" i="2"/>
  <c r="AY272" i="1"/>
  <c r="BF13" i="2"/>
  <c r="BJ16" i="1"/>
  <c r="AH13" i="2"/>
  <c r="CD13" i="2"/>
  <c r="AX528" i="1"/>
  <c r="AX662" i="1"/>
  <c r="BU22" i="1"/>
  <c r="AY22" i="1" s="1"/>
  <c r="AT13" i="2"/>
  <c r="BQ1030" i="2"/>
  <c r="N28" i="1" s="1"/>
  <c r="BE1030" i="2"/>
  <c r="N27" i="1" s="1"/>
  <c r="BU278" i="1"/>
  <c r="BI150" i="1"/>
  <c r="N30" i="1" l="1"/>
  <c r="BJ272" i="1"/>
  <c r="AY528" i="1"/>
  <c r="BI532" i="1"/>
  <c r="AX660" i="1"/>
  <c r="BJ404" i="1"/>
  <c r="AY660" i="1"/>
  <c r="J141" i="2"/>
  <c r="BR141" i="2"/>
  <c r="AT141" i="2"/>
  <c r="AY400" i="1"/>
  <c r="V141" i="2"/>
  <c r="BJ144" i="1"/>
  <c r="CD141" i="2"/>
  <c r="AH141" i="2"/>
  <c r="BF141" i="2"/>
  <c r="CD19" i="2"/>
  <c r="BF19" i="2"/>
  <c r="J19" i="2"/>
  <c r="AH19" i="2"/>
  <c r="BJ22" i="1"/>
  <c r="AY278" i="1"/>
  <c r="BR19" i="2"/>
  <c r="V19" i="2"/>
  <c r="AT19" i="2"/>
  <c r="BJ23" i="1"/>
  <c r="BF20" i="2"/>
  <c r="V20" i="2"/>
  <c r="AT20" i="2"/>
  <c r="CD20" i="2"/>
  <c r="BR20" i="2"/>
  <c r="J20" i="2"/>
  <c r="AY279" i="1"/>
  <c r="AH20" i="2"/>
  <c r="AU145" i="2"/>
  <c r="CE145" i="2"/>
  <c r="W145" i="2"/>
  <c r="AZ660" i="1"/>
  <c r="BK660" i="1" s="1"/>
  <c r="BS145" i="2"/>
  <c r="BK148" i="1"/>
  <c r="BW148" i="1" s="1"/>
  <c r="BA148" i="1" s="1"/>
  <c r="K145" i="2"/>
  <c r="BG145" i="2"/>
  <c r="AI145" i="2"/>
  <c r="N33" i="1"/>
  <c r="BU150" i="1"/>
  <c r="AY150" i="1" s="1"/>
  <c r="BI662" i="1"/>
  <c r="AX790" i="1"/>
  <c r="BI535" i="1"/>
  <c r="AX663" i="1"/>
  <c r="BV16" i="1"/>
  <c r="AZ16" i="1" s="1"/>
  <c r="BI528" i="1"/>
  <c r="AX656" i="1"/>
  <c r="BJ151" i="1"/>
  <c r="BF148" i="2"/>
  <c r="AT148" i="2"/>
  <c r="V148" i="2"/>
  <c r="BR148" i="2"/>
  <c r="CD148" i="2"/>
  <c r="AH148" i="2"/>
  <c r="AY407" i="1"/>
  <c r="J148" i="2"/>
  <c r="BV404" i="1"/>
  <c r="AZ404" i="1" s="1"/>
  <c r="BU404" i="1"/>
  <c r="CD17" i="2"/>
  <c r="AH17" i="2"/>
  <c r="AT17" i="2"/>
  <c r="BJ20" i="1"/>
  <c r="J17" i="2"/>
  <c r="BF17" i="2"/>
  <c r="AY276" i="1"/>
  <c r="BR17" i="2"/>
  <c r="V17" i="2"/>
  <c r="AI401" i="2" l="1"/>
  <c r="AU401" i="2"/>
  <c r="CE401" i="2"/>
  <c r="K401" i="2"/>
  <c r="BS401" i="2"/>
  <c r="W401" i="2"/>
  <c r="BK404" i="1"/>
  <c r="BW404" i="1" s="1"/>
  <c r="BA404" i="1" s="1"/>
  <c r="BG401" i="2"/>
  <c r="AZ916" i="1"/>
  <c r="BK916" i="1" s="1"/>
  <c r="BU528" i="1"/>
  <c r="X145" i="2"/>
  <c r="AV145" i="2"/>
  <c r="AJ145" i="2"/>
  <c r="BL148" i="1"/>
  <c r="L145" i="2"/>
  <c r="BH145" i="2"/>
  <c r="BT145" i="2"/>
  <c r="CF145" i="2"/>
  <c r="BJ278" i="1"/>
  <c r="AY534" i="1"/>
  <c r="BV272" i="1"/>
  <c r="AZ272" i="1" s="1"/>
  <c r="BV151" i="1"/>
  <c r="AZ151" i="1" s="1"/>
  <c r="K13" i="2"/>
  <c r="W13" i="2"/>
  <c r="AI13" i="2"/>
  <c r="AZ528" i="1"/>
  <c r="BK528" i="1" s="1"/>
  <c r="CE13" i="2"/>
  <c r="BK16" i="1"/>
  <c r="BW16" i="1" s="1"/>
  <c r="BA16" i="1" s="1"/>
  <c r="BG13" i="2"/>
  <c r="AU13" i="2"/>
  <c r="BS13" i="2"/>
  <c r="BV22" i="1"/>
  <c r="AZ22" i="1" s="1"/>
  <c r="BV144" i="1"/>
  <c r="AZ144" i="1" s="1"/>
  <c r="BI660" i="1"/>
  <c r="AX788" i="1"/>
  <c r="BV20" i="1"/>
  <c r="AZ20" i="1" s="1"/>
  <c r="BJ407" i="1"/>
  <c r="AY663" i="1"/>
  <c r="BI663" i="1"/>
  <c r="AX791" i="1"/>
  <c r="BI790" i="1"/>
  <c r="AX918" i="1"/>
  <c r="BI918" i="1" s="1"/>
  <c r="J147" i="2"/>
  <c r="J1030" i="2" s="1"/>
  <c r="O23" i="1" s="1"/>
  <c r="CD147" i="2"/>
  <c r="CD1030" i="2" s="1"/>
  <c r="O29" i="1" s="1"/>
  <c r="V147" i="2"/>
  <c r="V1030" i="2" s="1"/>
  <c r="O24" i="1" s="1"/>
  <c r="BF147" i="2"/>
  <c r="BF1030" i="2" s="1"/>
  <c r="O27" i="1" s="1"/>
  <c r="AY406" i="1"/>
  <c r="AH147" i="2"/>
  <c r="AH1030" i="2" s="1"/>
  <c r="O25" i="1" s="1"/>
  <c r="BJ150" i="1"/>
  <c r="BR147" i="2"/>
  <c r="BR1030" i="2" s="1"/>
  <c r="O28" i="1" s="1"/>
  <c r="AT147" i="2"/>
  <c r="AT1030" i="2" s="1"/>
  <c r="O26" i="1" s="1"/>
  <c r="BV23" i="1"/>
  <c r="AZ23" i="1" s="1"/>
  <c r="BU532" i="1"/>
  <c r="BJ276" i="1"/>
  <c r="AY532" i="1"/>
  <c r="AX784" i="1"/>
  <c r="BI656" i="1"/>
  <c r="BU535" i="1"/>
  <c r="BU662" i="1"/>
  <c r="AY535" i="1"/>
  <c r="BJ279" i="1"/>
  <c r="AY656" i="1"/>
  <c r="BJ400" i="1"/>
  <c r="BJ660" i="1"/>
  <c r="AY916" i="1"/>
  <c r="BJ916" i="1" s="1"/>
  <c r="AY784" i="1"/>
  <c r="BJ784" i="1" s="1"/>
  <c r="BJ528" i="1"/>
  <c r="BV528" i="1" s="1"/>
  <c r="BW528" i="1" l="1"/>
  <c r="BA528" i="1" s="1"/>
  <c r="L525" i="2" s="1"/>
  <c r="AJ525" i="2"/>
  <c r="AV525" i="2"/>
  <c r="BT525" i="2"/>
  <c r="AY912" i="1"/>
  <c r="BJ912" i="1" s="1"/>
  <c r="BJ656" i="1"/>
  <c r="BV656" i="1" s="1"/>
  <c r="BV276" i="1"/>
  <c r="AZ276" i="1" s="1"/>
  <c r="BV150" i="1"/>
  <c r="AZ150" i="1" s="1"/>
  <c r="BU790" i="1"/>
  <c r="BV407" i="1"/>
  <c r="AZ407" i="1" s="1"/>
  <c r="BW660" i="1"/>
  <c r="BA660" i="1" s="1"/>
  <c r="BV660" i="1"/>
  <c r="BU660" i="1"/>
  <c r="W19" i="2"/>
  <c r="BS19" i="2"/>
  <c r="BK22" i="1"/>
  <c r="BW22" i="1" s="1"/>
  <c r="BA22" i="1" s="1"/>
  <c r="BG19" i="2"/>
  <c r="K19" i="2"/>
  <c r="AU19" i="2"/>
  <c r="CE19" i="2"/>
  <c r="AI19" i="2"/>
  <c r="AZ534" i="1"/>
  <c r="BK534" i="1" s="1"/>
  <c r="BL16" i="1"/>
  <c r="AJ13" i="2"/>
  <c r="BT13" i="2"/>
  <c r="CF13" i="2"/>
  <c r="BH13" i="2"/>
  <c r="L13" i="2"/>
  <c r="AV13" i="2"/>
  <c r="X13" i="2"/>
  <c r="O30" i="1"/>
  <c r="O33" i="1"/>
  <c r="BV278" i="1"/>
  <c r="AZ278" i="1" s="1"/>
  <c r="AJ401" i="2"/>
  <c r="BH401" i="2"/>
  <c r="AV401" i="2"/>
  <c r="L401" i="2"/>
  <c r="X401" i="2"/>
  <c r="BT401" i="2"/>
  <c r="CF401" i="2"/>
  <c r="BL404" i="1"/>
  <c r="BV279" i="1"/>
  <c r="AZ279" i="1" s="1"/>
  <c r="BU656" i="1"/>
  <c r="BS20" i="2"/>
  <c r="BK23" i="1"/>
  <c r="BW23" i="1" s="1"/>
  <c r="BA23" i="1" s="1"/>
  <c r="BG20" i="2"/>
  <c r="W20" i="2"/>
  <c r="CE20" i="2"/>
  <c r="AI20" i="2"/>
  <c r="AZ535" i="1"/>
  <c r="BK535" i="1" s="1"/>
  <c r="AU20" i="2"/>
  <c r="K20" i="2"/>
  <c r="AX919" i="1"/>
  <c r="BI919" i="1" s="1"/>
  <c r="BI791" i="1"/>
  <c r="BK20" i="1"/>
  <c r="BW20" i="1" s="1"/>
  <c r="BA20" i="1" s="1"/>
  <c r="K17" i="2"/>
  <c r="W17" i="2"/>
  <c r="BS17" i="2"/>
  <c r="AZ532" i="1"/>
  <c r="BK532" i="1" s="1"/>
  <c r="AI17" i="2"/>
  <c r="AU17" i="2"/>
  <c r="BG17" i="2"/>
  <c r="CE17" i="2"/>
  <c r="AU141" i="2"/>
  <c r="BK144" i="1"/>
  <c r="BW144" i="1" s="1"/>
  <c r="BA144" i="1" s="1"/>
  <c r="CE141" i="2"/>
  <c r="AZ656" i="1"/>
  <c r="BK656" i="1" s="1"/>
  <c r="K141" i="2"/>
  <c r="BS141" i="2"/>
  <c r="BG141" i="2"/>
  <c r="W141" i="2"/>
  <c r="AI141" i="2"/>
  <c r="AZ784" i="1"/>
  <c r="BK784" i="1" s="1"/>
  <c r="BS269" i="2"/>
  <c r="BK272" i="1"/>
  <c r="BW272" i="1" s="1"/>
  <c r="BA272" i="1" s="1"/>
  <c r="AI269" i="2"/>
  <c r="AU269" i="2"/>
  <c r="W269" i="2"/>
  <c r="K269" i="2"/>
  <c r="CE269" i="2"/>
  <c r="BG269" i="2"/>
  <c r="BJ535" i="1"/>
  <c r="AY791" i="1"/>
  <c r="BJ791" i="1" s="1"/>
  <c r="AX912" i="1"/>
  <c r="BI912" i="1" s="1"/>
  <c r="BI784" i="1"/>
  <c r="BJ406" i="1"/>
  <c r="AY662" i="1"/>
  <c r="BU663" i="1"/>
  <c r="BV400" i="1"/>
  <c r="AZ400" i="1" s="1"/>
  <c r="BJ532" i="1"/>
  <c r="AY788" i="1"/>
  <c r="BJ788" i="1" s="1"/>
  <c r="BU918" i="1"/>
  <c r="AY919" i="1"/>
  <c r="BJ919" i="1" s="1"/>
  <c r="BJ663" i="1"/>
  <c r="BI788" i="1"/>
  <c r="AX916" i="1"/>
  <c r="BI916" i="1" s="1"/>
  <c r="K148" i="2"/>
  <c r="BS148" i="2"/>
  <c r="AI148" i="2"/>
  <c r="AZ663" i="1"/>
  <c r="BK663" i="1" s="1"/>
  <c r="BG148" i="2"/>
  <c r="CE148" i="2"/>
  <c r="AU148" i="2"/>
  <c r="BK151" i="1"/>
  <c r="BW151" i="1" s="1"/>
  <c r="BA151" i="1" s="1"/>
  <c r="W148" i="2"/>
  <c r="AY790" i="1"/>
  <c r="BJ790" i="1" s="1"/>
  <c r="BV790" i="1" s="1"/>
  <c r="BJ534" i="1"/>
  <c r="CF525" i="2" l="1"/>
  <c r="BL528" i="1"/>
  <c r="X525" i="2"/>
  <c r="BW663" i="1"/>
  <c r="BA663" i="1" s="1"/>
  <c r="X660" i="2" s="1"/>
  <c r="BH525" i="2"/>
  <c r="CF660" i="2"/>
  <c r="BH660" i="2"/>
  <c r="BL663" i="1"/>
  <c r="BU788" i="1"/>
  <c r="BV788" i="1"/>
  <c r="BU784" i="1"/>
  <c r="BW784" i="1"/>
  <c r="BA784" i="1" s="1"/>
  <c r="BV784" i="1"/>
  <c r="BS276" i="2"/>
  <c r="W276" i="2"/>
  <c r="CE276" i="2"/>
  <c r="BG276" i="2"/>
  <c r="AZ791" i="1"/>
  <c r="BK791" i="1" s="1"/>
  <c r="BW791" i="1" s="1"/>
  <c r="BA791" i="1" s="1"/>
  <c r="AI276" i="2"/>
  <c r="AU276" i="2"/>
  <c r="K276" i="2"/>
  <c r="BK279" i="1"/>
  <c r="BW279" i="1" s="1"/>
  <c r="BA279" i="1" s="1"/>
  <c r="AU147" i="2"/>
  <c r="W147" i="2"/>
  <c r="AI147" i="2"/>
  <c r="AZ662" i="1"/>
  <c r="BK662" i="1" s="1"/>
  <c r="BS147" i="2"/>
  <c r="BG147" i="2"/>
  <c r="CE147" i="2"/>
  <c r="K147" i="2"/>
  <c r="BK150" i="1"/>
  <c r="BW150" i="1" s="1"/>
  <c r="BA150" i="1" s="1"/>
  <c r="BT148" i="2"/>
  <c r="L148" i="2"/>
  <c r="BH148" i="2"/>
  <c r="AJ148" i="2"/>
  <c r="X148" i="2"/>
  <c r="CF148" i="2"/>
  <c r="BL151" i="1"/>
  <c r="AV148" i="2"/>
  <c r="AI397" i="2"/>
  <c r="CE397" i="2"/>
  <c r="W397" i="2"/>
  <c r="AZ912" i="1"/>
  <c r="BK912" i="1" s="1"/>
  <c r="BS397" i="2"/>
  <c r="BG397" i="2"/>
  <c r="AU397" i="2"/>
  <c r="BK400" i="1"/>
  <c r="BW400" i="1" s="1"/>
  <c r="BA400" i="1" s="1"/>
  <c r="K397" i="2"/>
  <c r="BV663" i="1"/>
  <c r="BU912" i="1"/>
  <c r="BW912" i="1"/>
  <c r="BA912" i="1" s="1"/>
  <c r="BV912" i="1"/>
  <c r="L17" i="2"/>
  <c r="BT17" i="2"/>
  <c r="CF17" i="2"/>
  <c r="AV17" i="2"/>
  <c r="BL20" i="1"/>
  <c r="X17" i="2"/>
  <c r="BH17" i="2"/>
  <c r="AJ17" i="2"/>
  <c r="BW656" i="1"/>
  <c r="BA656" i="1" s="1"/>
  <c r="BL22" i="1"/>
  <c r="BH19" i="2"/>
  <c r="AV19" i="2"/>
  <c r="L19" i="2"/>
  <c r="AJ19" i="2"/>
  <c r="X19" i="2"/>
  <c r="CF19" i="2"/>
  <c r="BT19" i="2"/>
  <c r="BV534" i="1"/>
  <c r="BW534" i="1"/>
  <c r="BA534" i="1" s="1"/>
  <c r="BJ662" i="1"/>
  <c r="AY918" i="1"/>
  <c r="BJ918" i="1" s="1"/>
  <c r="BT269" i="2"/>
  <c r="L269" i="2"/>
  <c r="AJ269" i="2"/>
  <c r="AV269" i="2"/>
  <c r="BL272" i="1"/>
  <c r="X269" i="2"/>
  <c r="CF269" i="2"/>
  <c r="BH269" i="2"/>
  <c r="BU791" i="1"/>
  <c r="BV791" i="1"/>
  <c r="X657" i="2"/>
  <c r="AV657" i="2"/>
  <c r="CF657" i="2"/>
  <c r="AJ657" i="2"/>
  <c r="BL660" i="1"/>
  <c r="L657" i="2"/>
  <c r="BT657" i="2"/>
  <c r="BH657" i="2"/>
  <c r="BU916" i="1"/>
  <c r="BV916" i="1"/>
  <c r="BW916" i="1"/>
  <c r="BA916" i="1" s="1"/>
  <c r="BV532" i="1"/>
  <c r="BW532" i="1"/>
  <c r="BA532" i="1" s="1"/>
  <c r="BV406" i="1"/>
  <c r="AZ406" i="1" s="1"/>
  <c r="BV535" i="1"/>
  <c r="BW535" i="1"/>
  <c r="BA535" i="1" s="1"/>
  <c r="X141" i="2"/>
  <c r="BH141" i="2"/>
  <c r="CF141" i="2"/>
  <c r="BT141" i="2"/>
  <c r="BL144" i="1"/>
  <c r="AV141" i="2"/>
  <c r="AJ141" i="2"/>
  <c r="L141" i="2"/>
  <c r="BV919" i="1"/>
  <c r="BU919" i="1"/>
  <c r="AV20" i="2"/>
  <c r="AJ20" i="2"/>
  <c r="BT20" i="2"/>
  <c r="CF20" i="2"/>
  <c r="X20" i="2"/>
  <c r="BL23" i="1"/>
  <c r="BH20" i="2"/>
  <c r="L20" i="2"/>
  <c r="K275" i="2"/>
  <c r="AZ790" i="1"/>
  <c r="BK790" i="1" s="1"/>
  <c r="BW790" i="1" s="1"/>
  <c r="BA790" i="1" s="1"/>
  <c r="AU275" i="2"/>
  <c r="BK278" i="1"/>
  <c r="BW278" i="1" s="1"/>
  <c r="BA278" i="1" s="1"/>
  <c r="CE275" i="2"/>
  <c r="W275" i="2"/>
  <c r="AI275" i="2"/>
  <c r="BS275" i="2"/>
  <c r="BG275" i="2"/>
  <c r="BK407" i="1"/>
  <c r="BW407" i="1" s="1"/>
  <c r="BA407" i="1" s="1"/>
  <c r="BG404" i="2"/>
  <c r="AZ919" i="1"/>
  <c r="BK919" i="1" s="1"/>
  <c r="BW919" i="1" s="1"/>
  <c r="BA919" i="1" s="1"/>
  <c r="W404" i="2"/>
  <c r="AU404" i="2"/>
  <c r="BS404" i="2"/>
  <c r="CE404" i="2"/>
  <c r="K404" i="2"/>
  <c r="AI404" i="2"/>
  <c r="AU273" i="2"/>
  <c r="BG273" i="2"/>
  <c r="AI273" i="2"/>
  <c r="K273" i="2"/>
  <c r="CE273" i="2"/>
  <c r="AZ788" i="1"/>
  <c r="BK788" i="1" s="1"/>
  <c r="BW788" i="1" s="1"/>
  <c r="BA788" i="1" s="1"/>
  <c r="W273" i="2"/>
  <c r="BS273" i="2"/>
  <c r="BK276" i="1"/>
  <c r="BW276" i="1" s="1"/>
  <c r="BA276" i="1" s="1"/>
  <c r="AJ660" i="2" l="1"/>
  <c r="AV660" i="2"/>
  <c r="L660" i="2"/>
  <c r="BT660" i="2"/>
  <c r="L788" i="2"/>
  <c r="AJ788" i="2"/>
  <c r="BL791" i="1"/>
  <c r="AV788" i="2"/>
  <c r="X788" i="2"/>
  <c r="CF788" i="2"/>
  <c r="BH788" i="2"/>
  <c r="BT788" i="2"/>
  <c r="AV273" i="2"/>
  <c r="BT273" i="2"/>
  <c r="X273" i="2"/>
  <c r="L273" i="2"/>
  <c r="BH273" i="2"/>
  <c r="BL276" i="1"/>
  <c r="AJ273" i="2"/>
  <c r="CF273" i="2"/>
  <c r="BL535" i="1"/>
  <c r="BH532" i="2"/>
  <c r="AJ532" i="2"/>
  <c r="X532" i="2"/>
  <c r="L532" i="2"/>
  <c r="BT532" i="2"/>
  <c r="AV532" i="2"/>
  <c r="CF532" i="2"/>
  <c r="BT529" i="2"/>
  <c r="BL532" i="1"/>
  <c r="CF529" i="2"/>
  <c r="AV529" i="2"/>
  <c r="AJ529" i="2"/>
  <c r="BH529" i="2"/>
  <c r="L529" i="2"/>
  <c r="X529" i="2"/>
  <c r="BL279" i="1"/>
  <c r="BH276" i="2"/>
  <c r="AV276" i="2"/>
  <c r="X276" i="2"/>
  <c r="L276" i="2"/>
  <c r="AJ276" i="2"/>
  <c r="CF276" i="2"/>
  <c r="BT276" i="2"/>
  <c r="BH404" i="2"/>
  <c r="CF404" i="2"/>
  <c r="AV404" i="2"/>
  <c r="X404" i="2"/>
  <c r="BT404" i="2"/>
  <c r="BL407" i="1"/>
  <c r="L404" i="2"/>
  <c r="AJ404" i="2"/>
  <c r="BL278" i="1"/>
  <c r="AV275" i="2"/>
  <c r="L275" i="2"/>
  <c r="AJ275" i="2"/>
  <c r="BH275" i="2"/>
  <c r="CF275" i="2"/>
  <c r="X275" i="2"/>
  <c r="BT275" i="2"/>
  <c r="BV918" i="1"/>
  <c r="CF909" i="2"/>
  <c r="X909" i="2"/>
  <c r="AJ909" i="2"/>
  <c r="L909" i="2"/>
  <c r="BT909" i="2"/>
  <c r="BH909" i="2"/>
  <c r="BL912" i="1"/>
  <c r="AV909" i="2"/>
  <c r="BL400" i="1"/>
  <c r="BT397" i="2"/>
  <c r="X397" i="2"/>
  <c r="AV397" i="2"/>
  <c r="L397" i="2"/>
  <c r="BH397" i="2"/>
  <c r="AJ397" i="2"/>
  <c r="CF397" i="2"/>
  <c r="BT147" i="2"/>
  <c r="X147" i="2"/>
  <c r="BL150" i="1"/>
  <c r="AV147" i="2"/>
  <c r="BH147" i="2"/>
  <c r="L147" i="2"/>
  <c r="AJ147" i="2"/>
  <c r="CF147" i="2"/>
  <c r="L916" i="2"/>
  <c r="BL919" i="1"/>
  <c r="BH916" i="2"/>
  <c r="X916" i="2"/>
  <c r="CF916" i="2"/>
  <c r="BT916" i="2"/>
  <c r="AJ916" i="2"/>
  <c r="AV916" i="2"/>
  <c r="BK406" i="1"/>
  <c r="BW406" i="1" s="1"/>
  <c r="BA406" i="1" s="1"/>
  <c r="BS403" i="2"/>
  <c r="BS1030" i="2" s="1"/>
  <c r="P28" i="1" s="1"/>
  <c r="AZ918" i="1"/>
  <c r="BK918" i="1" s="1"/>
  <c r="BW918" i="1" s="1"/>
  <c r="BA918" i="1" s="1"/>
  <c r="AU403" i="2"/>
  <c r="AU1030" i="2" s="1"/>
  <c r="P26" i="1" s="1"/>
  <c r="W403" i="2"/>
  <c r="W1030" i="2" s="1"/>
  <c r="P24" i="1" s="1"/>
  <c r="K403" i="2"/>
  <c r="K1030" i="2" s="1"/>
  <c r="P23" i="1" s="1"/>
  <c r="BG403" i="2"/>
  <c r="BG1030" i="2" s="1"/>
  <c r="P27" i="1" s="1"/>
  <c r="CE403" i="2"/>
  <c r="CE1030" i="2" s="1"/>
  <c r="P29" i="1" s="1"/>
  <c r="AI403" i="2"/>
  <c r="AI1030" i="2" s="1"/>
  <c r="P25" i="1" s="1"/>
  <c r="BT913" i="2"/>
  <c r="BH913" i="2"/>
  <c r="L913" i="2"/>
  <c r="X913" i="2"/>
  <c r="AJ913" i="2"/>
  <c r="AV913" i="2"/>
  <c r="BL916" i="1"/>
  <c r="CF913" i="2"/>
  <c r="BW662" i="1"/>
  <c r="BA662" i="1" s="1"/>
  <c r="BV662" i="1"/>
  <c r="X781" i="2"/>
  <c r="BL784" i="1"/>
  <c r="L781" i="2"/>
  <c r="CF781" i="2"/>
  <c r="BH781" i="2"/>
  <c r="AJ781" i="2"/>
  <c r="AV781" i="2"/>
  <c r="BT781" i="2"/>
  <c r="BT785" i="2"/>
  <c r="CF785" i="2"/>
  <c r="BL788" i="1"/>
  <c r="L785" i="2"/>
  <c r="BH785" i="2"/>
  <c r="X785" i="2"/>
  <c r="AV785" i="2"/>
  <c r="AJ785" i="2"/>
  <c r="BT787" i="2"/>
  <c r="X787" i="2"/>
  <c r="BL790" i="1"/>
  <c r="BH787" i="2"/>
  <c r="AV787" i="2"/>
  <c r="AJ787" i="2"/>
  <c r="CF787" i="2"/>
  <c r="L787" i="2"/>
  <c r="BL534" i="1"/>
  <c r="L531" i="2"/>
  <c r="BT531" i="2"/>
  <c r="X531" i="2"/>
  <c r="AJ531" i="2"/>
  <c r="CF531" i="2"/>
  <c r="BH531" i="2"/>
  <c r="AV531" i="2"/>
  <c r="BT653" i="2"/>
  <c r="BL656" i="1"/>
  <c r="AJ653" i="2"/>
  <c r="X653" i="2"/>
  <c r="L653" i="2"/>
  <c r="CF653" i="2"/>
  <c r="AV653" i="2"/>
  <c r="BH653" i="2"/>
  <c r="P33" i="1" l="1"/>
  <c r="P30" i="1"/>
  <c r="BH915" i="2"/>
  <c r="CF915" i="2"/>
  <c r="L915" i="2"/>
  <c r="AV915" i="2"/>
  <c r="X915" i="2"/>
  <c r="BT915" i="2"/>
  <c r="BL918" i="1"/>
  <c r="AJ915" i="2"/>
  <c r="BH659" i="2"/>
  <c r="BT659" i="2"/>
  <c r="BT1030" i="2" s="1"/>
  <c r="Q28" i="1" s="1"/>
  <c r="X659" i="2"/>
  <c r="CF659" i="2"/>
  <c r="AJ659" i="2"/>
  <c r="AV659" i="2"/>
  <c r="BL662" i="1"/>
  <c r="L659" i="2"/>
  <c r="CF403" i="2"/>
  <c r="X403" i="2"/>
  <c r="X1030" i="2" s="1"/>
  <c r="Q24" i="1" s="1"/>
  <c r="BT403" i="2"/>
  <c r="L403" i="2"/>
  <c r="AJ403" i="2"/>
  <c r="BH403" i="2"/>
  <c r="BH1030" i="2" s="1"/>
  <c r="Q27" i="1" s="1"/>
  <c r="BL406" i="1"/>
  <c r="AV403" i="2"/>
  <c r="AJ1030" i="2" l="1"/>
  <c r="Q25" i="1" s="1"/>
  <c r="AV1030" i="2"/>
  <c r="Q26" i="1" s="1"/>
  <c r="CF1030" i="2"/>
  <c r="Q29" i="1" s="1"/>
  <c r="L1030" i="2"/>
  <c r="Q23" i="1" s="1"/>
  <c r="Q30" i="1" l="1"/>
  <c r="Q33" i="1"/>
</calcChain>
</file>

<file path=xl/sharedStrings.xml><?xml version="1.0" encoding="utf-8"?>
<sst xmlns="http://schemas.openxmlformats.org/spreadsheetml/2006/main" count="2297" uniqueCount="40">
  <si>
    <t>0-1-2-3 world</t>
  </si>
  <si>
    <t>level0</t>
  </si>
  <si>
    <t>level1</t>
  </si>
  <si>
    <t>level2</t>
  </si>
  <si>
    <t>level3</t>
  </si>
  <si>
    <t>random</t>
  </si>
  <si>
    <t>q</t>
  </si>
  <si>
    <t>1-q</t>
  </si>
  <si>
    <t>A</t>
  </si>
  <si>
    <t>B</t>
  </si>
  <si>
    <t>NC</t>
  </si>
  <si>
    <t>ACR</t>
  </si>
  <si>
    <t>BCR</t>
  </si>
  <si>
    <t>ACF</t>
  </si>
  <si>
    <t>BCF</t>
  </si>
  <si>
    <t>t</t>
  </si>
  <si>
    <t>AC3</t>
  </si>
  <si>
    <t>BC3</t>
  </si>
  <si>
    <t>PROBABILITY OF NO CASCADE IN PERIOD T</t>
  </si>
  <si>
    <t>PROBABILITY OF ACR IN PERIOD T</t>
  </si>
  <si>
    <t>PROBABILITY OF BCR IN PERIOD T</t>
  </si>
  <si>
    <t>P(at|w=A)</t>
  </si>
  <si>
    <t>P(at=w|w=A)</t>
  </si>
  <si>
    <t>INFERENCE OF LEVEL-2 PLAYERS; A-CHOICE = +1 AND B-CHOICE = 0</t>
  </si>
  <si>
    <t>ACF2</t>
  </si>
  <si>
    <t>ACF3</t>
  </si>
  <si>
    <t>BCF2</t>
  </si>
  <si>
    <t>BCF3</t>
  </si>
  <si>
    <t>INFERENCE OF LEVEL-3 PLAYERS; CHOICES FOR A=+1 AND CHOICES FOR B=-1 GIVEN NC, ACF3, BCF3 OR DECISION AGAINST CASCADE</t>
  </si>
  <si>
    <t>PROBABILITY OF ACF2 IN PERIOD T</t>
  </si>
  <si>
    <t>PROBABILITY OF BCF2 IN PERIOD T</t>
  </si>
  <si>
    <t>PROBABILITY OF ACF3 IN PERIOD T</t>
  </si>
  <si>
    <t>PROBABILITY OF BCF3 IN PERIOD T</t>
  </si>
  <si>
    <t>P(BCF3)</t>
  </si>
  <si>
    <t>P(ACF3)</t>
  </si>
  <si>
    <t>P(BCF2)</t>
  </si>
  <si>
    <t>P(ACF2)</t>
  </si>
  <si>
    <t>P(BCR)</t>
  </si>
  <si>
    <t>P(ACR)</t>
  </si>
  <si>
    <t>P(NC)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</si>
</sst>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00000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0" fontId="0" fillId="0" borderId="2" xfId="0" applyBorder="1"/>
    <xf numFmtId="0" fontId="0" fillId="0" borderId="0" xfId="0" applyBorder="1"/>
    <xf numFmtId="49" fontId="0" fillId="0" borderId="0" xfId="0" applyNumberFormat="1" applyBorder="1"/>
    <xf numFmtId="0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NumberFormat="1" applyBorder="1"/>
    <xf numFmtId="0" fontId="0" fillId="7" borderId="0" xfId="0" applyFill="1"/>
    <xf numFmtId="0" fontId="0" fillId="0" borderId="2" xfId="0" applyFill="1" applyBorder="1"/>
    <xf numFmtId="0" fontId="0" fillId="8" borderId="0" xfId="0" applyFill="1"/>
    <xf numFmtId="0" fontId="0" fillId="6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0" xfId="0" applyFill="1" applyBorder="1"/>
    <xf numFmtId="164" fontId="0" fillId="2" borderId="2" xfId="0" applyNumberFormat="1" applyFill="1" applyBorder="1"/>
    <xf numFmtId="165" fontId="0" fillId="0" borderId="0" xfId="0" applyNumberFormat="1"/>
    <xf numFmtId="0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39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392"/>
  <sheetViews>
    <sheetView tabSelected="1" workbookViewId="0">
      <pane xSplit="1" topLeftCell="C1" activePane="topRight" state="frozen"/>
      <selection activeCell="A7369" sqref="A7369"/>
      <selection pane="topRight" activeCell="P17" sqref="P17"/>
    </sheetView>
  </sheetViews>
  <sheetFormatPr baseColWidth="10" defaultRowHeight="15" x14ac:dyDescent="0.25"/>
  <cols>
    <col min="7" max="7" width="12.7109375" bestFit="1" customWidth="1"/>
    <col min="11" max="12" width="12" bestFit="1" customWidth="1"/>
    <col min="15" max="15" width="13.42578125" bestFit="1" customWidth="1"/>
    <col min="16" max="18" width="13.42578125" customWidth="1"/>
    <col min="32" max="38" width="2.28515625" style="4" bestFit="1" customWidth="1"/>
    <col min="39" max="39" width="2.7109375" style="4" bestFit="1" customWidth="1"/>
    <col min="40" max="40" width="2.28515625" style="4" bestFit="1" customWidth="1"/>
    <col min="41" max="41" width="3" style="4" bestFit="1" customWidth="1"/>
    <col min="42" max="42" width="3" customWidth="1"/>
    <col min="43" max="43" width="1.7109375" bestFit="1" customWidth="1"/>
  </cols>
  <sheetData>
    <row r="1" spans="1:79" x14ac:dyDescent="0.25">
      <c r="A1" s="10" t="s">
        <v>10</v>
      </c>
      <c r="B1" s="4"/>
    </row>
    <row r="2" spans="1:79" x14ac:dyDescent="0.25">
      <c r="A2" s="12" t="s">
        <v>11</v>
      </c>
      <c r="B2" s="4"/>
    </row>
    <row r="3" spans="1:79" x14ac:dyDescent="0.25">
      <c r="A3" s="11" t="s">
        <v>12</v>
      </c>
      <c r="B3" s="4"/>
    </row>
    <row r="4" spans="1:79" x14ac:dyDescent="0.25">
      <c r="A4" s="9" t="s">
        <v>13</v>
      </c>
      <c r="B4" s="4"/>
      <c r="G4" t="s">
        <v>0</v>
      </c>
    </row>
    <row r="5" spans="1:79" x14ac:dyDescent="0.25">
      <c r="A5" s="13" t="s">
        <v>14</v>
      </c>
      <c r="B5" s="4"/>
    </row>
    <row r="6" spans="1:79" x14ac:dyDescent="0.25">
      <c r="A6" s="15" t="s">
        <v>16</v>
      </c>
      <c r="B6" s="4"/>
    </row>
    <row r="7" spans="1:79" x14ac:dyDescent="0.25">
      <c r="A7" s="17" t="s">
        <v>17</v>
      </c>
      <c r="B7" s="4"/>
      <c r="T7" s="29" t="s">
        <v>23</v>
      </c>
      <c r="U7" s="29"/>
      <c r="V7" s="29"/>
      <c r="W7" s="29"/>
      <c r="X7" s="29"/>
      <c r="Y7" s="29"/>
      <c r="Z7" s="29"/>
      <c r="AA7" s="29"/>
      <c r="AB7" s="29"/>
      <c r="AC7" s="29"/>
      <c r="AD7" s="29"/>
      <c r="BC7" s="29" t="s">
        <v>28</v>
      </c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</row>
    <row r="8" spans="1:79" x14ac:dyDescent="0.25">
      <c r="G8" s="5" t="s">
        <v>1</v>
      </c>
      <c r="H8" s="5">
        <f>0.1</f>
        <v>0.1</v>
      </c>
      <c r="T8" s="2" t="s">
        <v>15</v>
      </c>
      <c r="U8" s="3">
        <v>1</v>
      </c>
      <c r="V8" s="3">
        <v>2</v>
      </c>
      <c r="W8" s="3">
        <v>3</v>
      </c>
      <c r="X8" s="3">
        <v>4</v>
      </c>
      <c r="Y8" s="3">
        <v>5</v>
      </c>
      <c r="Z8" s="3">
        <v>6</v>
      </c>
      <c r="AA8" s="3">
        <v>7</v>
      </c>
      <c r="AB8" s="3">
        <v>8</v>
      </c>
      <c r="AC8" s="3">
        <v>9</v>
      </c>
      <c r="AD8" s="3">
        <v>10</v>
      </c>
      <c r="AE8" s="7"/>
      <c r="AF8" s="28">
        <v>1</v>
      </c>
      <c r="AG8" s="28">
        <v>2</v>
      </c>
      <c r="AH8" s="28">
        <v>3</v>
      </c>
      <c r="AI8" s="28">
        <v>4</v>
      </c>
      <c r="AJ8" s="28">
        <v>5</v>
      </c>
      <c r="AK8" s="28">
        <v>6</v>
      </c>
      <c r="AL8" s="28">
        <v>7</v>
      </c>
      <c r="AM8" s="28">
        <v>8</v>
      </c>
      <c r="AN8" s="28">
        <v>9</v>
      </c>
      <c r="AO8" s="28">
        <v>10</v>
      </c>
      <c r="AP8" s="8"/>
      <c r="AQ8" s="30" t="s">
        <v>15</v>
      </c>
      <c r="AR8" s="28">
        <v>1</v>
      </c>
      <c r="AS8" s="28">
        <v>2</v>
      </c>
      <c r="AT8" s="28">
        <v>3</v>
      </c>
      <c r="AU8" s="28">
        <v>4</v>
      </c>
      <c r="AV8" s="28">
        <v>5</v>
      </c>
      <c r="AW8" s="28">
        <v>6</v>
      </c>
      <c r="AX8" s="28">
        <v>7</v>
      </c>
      <c r="AY8" s="28">
        <v>8</v>
      </c>
      <c r="AZ8" s="28">
        <v>9</v>
      </c>
      <c r="BA8" s="28">
        <v>10</v>
      </c>
      <c r="BB8" s="31"/>
      <c r="BC8" s="14">
        <v>1</v>
      </c>
      <c r="BD8" s="14">
        <v>2</v>
      </c>
      <c r="BE8" s="14">
        <v>3</v>
      </c>
      <c r="BF8" s="14">
        <v>4</v>
      </c>
      <c r="BG8" s="14">
        <v>5</v>
      </c>
      <c r="BH8" s="14">
        <v>6</v>
      </c>
      <c r="BI8" s="14">
        <v>7</v>
      </c>
      <c r="BJ8" s="14">
        <v>8</v>
      </c>
      <c r="BK8" s="14">
        <v>9</v>
      </c>
      <c r="BL8" s="14">
        <v>10</v>
      </c>
      <c r="BM8" s="8"/>
      <c r="BN8" s="28">
        <v>1</v>
      </c>
      <c r="BO8" s="28">
        <v>2</v>
      </c>
      <c r="BP8" s="2">
        <v>3</v>
      </c>
      <c r="BQ8" s="2">
        <v>4</v>
      </c>
      <c r="BR8" s="2">
        <v>5</v>
      </c>
      <c r="BS8" s="2">
        <v>6</v>
      </c>
      <c r="BT8" s="2">
        <v>7</v>
      </c>
      <c r="BU8" s="2">
        <v>8</v>
      </c>
      <c r="BV8" s="2">
        <v>9</v>
      </c>
      <c r="BW8" s="2">
        <v>10</v>
      </c>
      <c r="BX8" s="6"/>
      <c r="BY8" s="6"/>
      <c r="BZ8" s="6"/>
      <c r="CA8" s="6"/>
    </row>
    <row r="9" spans="1:79" x14ac:dyDescent="0.25">
      <c r="A9">
        <v>1</v>
      </c>
      <c r="G9" s="5" t="s">
        <v>2</v>
      </c>
      <c r="H9" s="5">
        <f>0.3</f>
        <v>0.3</v>
      </c>
      <c r="T9" s="1"/>
      <c r="U9" s="4">
        <v>1</v>
      </c>
      <c r="V9" s="4">
        <f t="shared" ref="V9:AD24" si="0">U9+1</f>
        <v>2</v>
      </c>
      <c r="W9" s="4">
        <f t="shared" si="0"/>
        <v>3</v>
      </c>
      <c r="X9" s="4">
        <f t="shared" si="0"/>
        <v>4</v>
      </c>
      <c r="Y9" s="4">
        <f t="shared" si="0"/>
        <v>5</v>
      </c>
      <c r="Z9" s="4">
        <f t="shared" si="0"/>
        <v>6</v>
      </c>
      <c r="AA9">
        <f t="shared" si="0"/>
        <v>7</v>
      </c>
      <c r="AB9">
        <f t="shared" si="0"/>
        <v>8</v>
      </c>
      <c r="AC9">
        <f t="shared" si="0"/>
        <v>9</v>
      </c>
      <c r="AD9">
        <f t="shared" si="0"/>
        <v>10</v>
      </c>
      <c r="AF9" s="4" t="s">
        <v>8</v>
      </c>
      <c r="AG9" s="4" t="s">
        <v>8</v>
      </c>
      <c r="AH9" s="4" t="s">
        <v>8</v>
      </c>
      <c r="AI9" s="4" t="s">
        <v>8</v>
      </c>
      <c r="AJ9" s="4" t="s">
        <v>8</v>
      </c>
      <c r="AK9" s="4" t="s">
        <v>8</v>
      </c>
      <c r="AL9" s="4" t="s">
        <v>8</v>
      </c>
      <c r="AM9" s="4" t="s">
        <v>8</v>
      </c>
      <c r="AN9" s="4" t="s">
        <v>8</v>
      </c>
      <c r="AO9" s="4" t="s">
        <v>8</v>
      </c>
      <c r="AR9">
        <f>H18</f>
        <v>0.64999999999999991</v>
      </c>
      <c r="AS9">
        <f>H18</f>
        <v>0.64999999999999991</v>
      </c>
      <c r="AT9">
        <f>IF(AND(BP9&gt;1,W9=3),$I$18,IF(AND(BP9&lt;-1,W9=1),$J$18,$H$18))</f>
        <v>0.85000000000000009</v>
      </c>
      <c r="AU9">
        <f>IF(AND(X9=4,BQ9&gt;1),$I$18,IF(AND(BQ9&lt;-1,X9=1),$J$18,$H$18))</f>
        <v>0.85000000000000009</v>
      </c>
      <c r="AV9">
        <f>IF(AND(Y9&gt;3,BR9&gt;1),$I$18,IF(AND(BR9&lt;-1,Y9&lt;3),$J$18,IF(AND(Y9&lt;3,BR9&gt;-2),$L$18,IF(AND(Y9&gt;3,BR9&lt;2),$K$18,$H$18))))</f>
        <v>0.85000000000000009</v>
      </c>
      <c r="AW9">
        <f t="shared" ref="AW9:AW41" si="1">IF(AND(Z9&gt;4,BS9&gt;1),$I$18,IF(AND(BS9&lt;-1,Z9&lt;3),$J$18,IF(AND(Z9&lt;3,BS9&gt;-2),$L$18,IF(AND(Z9&gt;4,BS9&lt;2),$K$18,$H$18))))</f>
        <v>0.85000000000000009</v>
      </c>
      <c r="AX9">
        <f>IF(AND(AA9&gt;4,BT9&gt;1),$I$18,IF(AND(AA9&lt;4,BT9&lt;-1),$J$18,IF(AND(BT9&lt;2,AA9&gt;4),$K$18,IF(AND(BT9&gt;-2,AA9&lt;4),$L$18,$H$18))))</f>
        <v>0.85000000000000009</v>
      </c>
      <c r="AY9">
        <f>IF(AND(AB9&gt;5,BU9&gt;1),$I$18,IF(AND(AB9&lt;4,BU9&lt;-1),$J$18,IF(AND(AB9&gt;5,BU9&lt;2),$K$18,IF(AND(AB9&lt;4,BU9&gt;-2),$L$18,IF(AND(AB9&lt;6,BU9&gt;1),$M$18,IF(AND(AB9&gt;3,BU9&lt;-1),$N$18,$H$18))))))</f>
        <v>0.85000000000000009</v>
      </c>
      <c r="AZ9">
        <f>IF(AND(AC9&gt;5,BV9&gt;1),$I$18,IF(AND(AC9&lt;5,BV9&lt;-1),$J$18,IF(AND(AC9&gt;5,BV9&lt;2),$K$18,IF(AND(AC9&lt;5,BV9&gt;-2),$L$18,IF(AND(AC9&lt;6,BV9&gt;1),$M$18,IF(AND(AC9&gt;4,BV9&lt;-1),$N$18,$H$18))))))</f>
        <v>0.85000000000000009</v>
      </c>
      <c r="BA9">
        <f>IF(AND(AD9&gt;6,BW9&gt;1),$I$18,IF(AND(AD9&lt;5,BW9&lt;-1),$J$18,IF(AND(AD9&gt;6,BW9&lt;2),$K$18,IF(AND(AD9&lt;5,BW9&gt;-2),$L$18,IF(AND(AD9&lt;7,BW9&gt;1),$M$18,IF(AND(AD9&gt;4,BW9&lt;-1),$N$18,$H$18))))))</f>
        <v>0.85000000000000009</v>
      </c>
      <c r="BC9">
        <f t="shared" ref="BC9:BD9" si="2">IF(OR(AR9=$H$18,AR9=$J$18,AR9=$L$18,AR9=$M$18,AR9=$N$18),1,IF(OR(AR9=$H$19,AR9=$I$19,AR9=$K$19,AR9=$N$19,AR9=$M$19),-1,0))</f>
        <v>1</v>
      </c>
      <c r="BD9">
        <f t="shared" si="2"/>
        <v>1</v>
      </c>
      <c r="BE9">
        <f>IF(OR(AT9=$H$18,AT9=$J$18,AT9=$L$18,AT9=$M$18,AT9=$N$18),1,IF(OR(AT9=$H$19,AT9=$I$19,AT9=$K$19,AT9=$N$19,AT9=$M$19),-1,0))</f>
        <v>0</v>
      </c>
      <c r="BF9">
        <f t="shared" ref="BF9:BL9" si="3">IF(OR(AU9=$H$18,AU9=$J$18,AU9=$L$18,AU9=$M$18,AU9=$N$18),1,IF(OR(AU9=$H$19,AU9=$I$19,AU9=$K$19,AU9=$N$19,AU9=$M$19),-1,0))</f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N9">
        <f>BC9</f>
        <v>1</v>
      </c>
      <c r="BO9">
        <f>SUM(BC9:BD9)</f>
        <v>2</v>
      </c>
      <c r="BP9">
        <f>SUM(BC9:BD9)</f>
        <v>2</v>
      </c>
      <c r="BQ9">
        <f>SUM(BC9:BE9)</f>
        <v>2</v>
      </c>
      <c r="BR9">
        <f>SUM(BC9:BF9)</f>
        <v>2</v>
      </c>
      <c r="BS9">
        <f>SUM(BC9:BG9)</f>
        <v>2</v>
      </c>
      <c r="BT9">
        <f>SUM(BC9:BH9)</f>
        <v>2</v>
      </c>
      <c r="BU9">
        <f>SUM(BC9:BI9)</f>
        <v>2</v>
      </c>
      <c r="BV9">
        <f>SUM(BC9:BJ9)</f>
        <v>2</v>
      </c>
      <c r="BW9">
        <f>SUM(BC9:BK9)</f>
        <v>2</v>
      </c>
      <c r="BX9" s="6"/>
      <c r="BY9" s="6"/>
      <c r="BZ9" s="6"/>
      <c r="CA9" s="6"/>
    </row>
    <row r="10" spans="1:79" x14ac:dyDescent="0.25">
      <c r="A10">
        <v>2</v>
      </c>
      <c r="G10" s="5" t="s">
        <v>3</v>
      </c>
      <c r="H10" s="5">
        <f>0.4</f>
        <v>0.4</v>
      </c>
      <c r="T10" s="1"/>
      <c r="U10" s="4">
        <v>0</v>
      </c>
      <c r="V10" s="4">
        <f t="shared" si="0"/>
        <v>1</v>
      </c>
      <c r="W10" s="4">
        <f t="shared" si="0"/>
        <v>2</v>
      </c>
      <c r="X10" s="4">
        <f t="shared" si="0"/>
        <v>3</v>
      </c>
      <c r="Y10" s="4">
        <f t="shared" si="0"/>
        <v>4</v>
      </c>
      <c r="Z10" s="4">
        <f t="shared" si="0"/>
        <v>5</v>
      </c>
      <c r="AA10">
        <f t="shared" si="0"/>
        <v>6</v>
      </c>
      <c r="AB10">
        <f t="shared" si="0"/>
        <v>7</v>
      </c>
      <c r="AC10">
        <f t="shared" si="0"/>
        <v>8</v>
      </c>
      <c r="AD10">
        <f t="shared" si="0"/>
        <v>9</v>
      </c>
      <c r="AF10" s="4" t="s">
        <v>9</v>
      </c>
      <c r="AG10" s="4" t="s">
        <v>8</v>
      </c>
      <c r="AH10" s="4" t="s">
        <v>8</v>
      </c>
      <c r="AI10" s="4" t="s">
        <v>8</v>
      </c>
      <c r="AJ10" s="4" t="s">
        <v>8</v>
      </c>
      <c r="AK10" s="4" t="s">
        <v>8</v>
      </c>
      <c r="AL10" s="4" t="s">
        <v>8</v>
      </c>
      <c r="AM10" s="4" t="s">
        <v>8</v>
      </c>
      <c r="AN10" s="4" t="s">
        <v>8</v>
      </c>
      <c r="AO10" s="4" t="s">
        <v>8</v>
      </c>
      <c r="AR10">
        <f>H19</f>
        <v>0.35</v>
      </c>
      <c r="AS10">
        <f>H18</f>
        <v>0.64999999999999991</v>
      </c>
      <c r="AT10">
        <f t="shared" ref="AT10:AT12" si="4">IF(AND(BP10&gt;1,W10=3),$I$18,IF(AND(BP10&lt;-1,W10=1),$J$18,$H$18))</f>
        <v>0.64999999999999991</v>
      </c>
      <c r="AU10">
        <f t="shared" ref="AU10:AU16" si="5">IF(AND(X10=4,BQ10&gt;1),$I$18,IF(AND(BQ10&lt;-1,X10=1),$J$18,$H$18))</f>
        <v>0.64999999999999991</v>
      </c>
      <c r="AV10">
        <f t="shared" ref="AV10:AV24" si="6">IF(AND(Y10&gt;3,BR10&gt;1),$I$18,IF(AND(BR10&lt;-1,Y10&lt;3),$J$18,IF(AND(Y10&lt;3,BR10&gt;-2),$L$18,IF(AND(Y10&gt;3,BR10&lt;2),$K$18,$H$18))))</f>
        <v>0.85000000000000009</v>
      </c>
      <c r="AW10">
        <f t="shared" si="1"/>
        <v>0.85000000000000009</v>
      </c>
      <c r="AX10">
        <f t="shared" ref="AX10:AX72" si="7">IF(AND(AA10&gt;4,BT10&gt;1),$I$18,IF(AND(AA10&lt;4,BT10&lt;-1),$J$18,IF(AND(BT10&lt;2,AA10&gt;4),$K$18,IF(AND(BT10&gt;-2,AA10&lt;4),$L$18,$H$18))))</f>
        <v>0.85000000000000009</v>
      </c>
      <c r="AY10">
        <f t="shared" ref="AY10:AY73" si="8">IF(AND(AB10&gt;5,BU10&gt;1),$I$18,IF(AND(AB10&lt;4,BU10&lt;-1),$J$18,IF(AND(AB10&gt;5,BU10&lt;2),$K$18,IF(AND(AB10&lt;4,BU10&gt;-2),$L$18,IF(AND(AB10&lt;6,BU10&gt;1),$M$18,IF(AND(AB10&gt;3,BU10&lt;-1),$N$18,$H$18))))))</f>
        <v>0.85000000000000009</v>
      </c>
      <c r="AZ10">
        <f t="shared" ref="AZ10:AZ73" si="9">IF(AND(AC10&gt;5,BV10&gt;1),$I$18,IF(AND(AC10&lt;5,BV10&lt;-1),$J$18,IF(AND(AC10&gt;5,BV10&lt;2),$K$18,IF(AND(AC10&lt;5,BV10&gt;-2),$L$18,IF(AND(AC10&lt;6,BV10&gt;1),$M$18,IF(AND(AC10&gt;4,BV10&lt;-1),$N$18,$H$18))))))</f>
        <v>0.85000000000000009</v>
      </c>
      <c r="BA10">
        <f t="shared" ref="BA10:BA73" si="10">IF(AND(AD10&gt;6,BW10&gt;1),$I$18,IF(AND(AD10&lt;5,BW10&lt;-1),$J$18,IF(AND(AD10&gt;6,BW10&lt;2),$K$18,IF(AND(AD10&lt;5,BW10&gt;-2),$L$18,IF(AND(AD10&lt;7,BW10&gt;1),$M$18,IF(AND(AD10&gt;4,BW10&lt;-1),$N$18,$H$18))))))</f>
        <v>0.85000000000000009</v>
      </c>
      <c r="BC10">
        <f t="shared" ref="BC10:BC12" si="11">IF(OR(AR10=$H$18,AR10=$J$18,AR10=$L$18,AR10=$M$18,AR10=$N$18),1,IF(OR(AR10=$H$19,AR10=$I$19,AR10=$K$19,AR10=$N$19,AR10=$M$19),-1,0))</f>
        <v>-1</v>
      </c>
      <c r="BD10">
        <f t="shared" ref="BD10:BD12" si="12">IF(OR(AS10=$H$18,AS10=$J$18,AS10=$L$18,AS10=$M$18,AS10=$N$18),1,IF(OR(AS10=$H$19,AS10=$I$19,AS10=$K$19,AS10=$N$19,AS10=$M$19),-1,0))</f>
        <v>1</v>
      </c>
      <c r="BE10">
        <f>IF(OR(AT10=$H$18,AT10=$J$18,AT10=$L$18,AT10=$M$18,AT10=$N$18),1,IF(OR(AT10=$H$19,AT10=$I$19,AT10=$K$19,AT10=$N$19,AT10=$M$19),-1,0))</f>
        <v>1</v>
      </c>
      <c r="BF10">
        <f t="shared" ref="BF10:BF12" si="13">IF(OR(AU10=$H$18,AU10=$J$18,AU10=$L$18,AU10=$M$18,AU10=$N$18),1,IF(OR(AU10=$H$19,AU10=$I$19,AU10=$K$19,AU10=$N$19,AU10=$M$19),-1,0))</f>
        <v>1</v>
      </c>
      <c r="BG10">
        <f t="shared" ref="BG10:BG12" si="14">IF(OR(AV10=$H$18,AV10=$J$18,AV10=$L$18,AV10=$M$18,AV10=$N$18),1,IF(OR(AV10=$H$19,AV10=$I$19,AV10=$K$19,AV10=$N$19,AV10=$M$19),-1,0))</f>
        <v>0</v>
      </c>
      <c r="BH10">
        <f t="shared" ref="BH10:BH12" si="15">IF(OR(AW10=$H$18,AW10=$J$18,AW10=$L$18,AW10=$M$18,AW10=$N$18),1,IF(OR(AW10=$H$19,AW10=$I$19,AW10=$K$19,AW10=$N$19,AW10=$M$19),-1,0))</f>
        <v>0</v>
      </c>
      <c r="BI10">
        <f t="shared" ref="BI10:BI12" si="16">IF(OR(AX10=$H$18,AX10=$J$18,AX10=$L$18,AX10=$M$18,AX10=$N$18),1,IF(OR(AX10=$H$19,AX10=$I$19,AX10=$K$19,AX10=$N$19,AX10=$M$19),-1,0))</f>
        <v>0</v>
      </c>
      <c r="BJ10">
        <f t="shared" ref="BJ10:BJ12" si="17">IF(OR(AY10=$H$18,AY10=$J$18,AY10=$L$18,AY10=$M$18,AY10=$N$18),1,IF(OR(AY10=$H$19,AY10=$I$19,AY10=$K$19,AY10=$N$19,AY10=$M$19),-1,0))</f>
        <v>0</v>
      </c>
      <c r="BK10">
        <f t="shared" ref="BK10:BK12" si="18">IF(OR(AZ10=$H$18,AZ10=$J$18,AZ10=$L$18,AZ10=$M$18,AZ10=$N$18),1,IF(OR(AZ10=$H$19,AZ10=$I$19,AZ10=$K$19,AZ10=$N$19,AZ10=$M$19),-1,0))</f>
        <v>0</v>
      </c>
      <c r="BL10">
        <f t="shared" ref="BL10:BL12" si="19">IF(OR(BA10=$H$18,BA10=$J$18,BA10=$L$18,BA10=$M$18,BA10=$N$18),1,IF(OR(BA10=$H$19,BA10=$I$19,BA10=$K$19,BA10=$N$19,BA10=$M$19),-1,0))</f>
        <v>0</v>
      </c>
      <c r="BN10">
        <f>BC10</f>
        <v>-1</v>
      </c>
      <c r="BO10">
        <f>SUM(BC10:BD10)</f>
        <v>0</v>
      </c>
      <c r="BP10">
        <f>SUM(BC10:BD10)</f>
        <v>0</v>
      </c>
      <c r="BQ10">
        <f>SUM(BC10:BE10)</f>
        <v>1</v>
      </c>
      <c r="BR10">
        <f>SUM(BC10:BF10)</f>
        <v>2</v>
      </c>
      <c r="BS10">
        <f>SUM(BC10:BG10)</f>
        <v>2</v>
      </c>
      <c r="BT10">
        <f>SUM(BC10:BH10)</f>
        <v>2</v>
      </c>
      <c r="BU10">
        <f>SUM(BC10:BI10)</f>
        <v>2</v>
      </c>
      <c r="BV10">
        <f>SUM(BC10:BJ10)</f>
        <v>2</v>
      </c>
      <c r="BW10">
        <f>SUM(BC10:BK10)</f>
        <v>2</v>
      </c>
      <c r="BX10" s="6"/>
      <c r="BY10" s="6"/>
      <c r="BZ10" s="6"/>
      <c r="CA10" s="6"/>
    </row>
    <row r="11" spans="1:79" x14ac:dyDescent="0.25">
      <c r="A11">
        <v>3</v>
      </c>
      <c r="G11" s="5" t="s">
        <v>4</v>
      </c>
      <c r="H11" s="5">
        <f>0.2</f>
        <v>0.2</v>
      </c>
      <c r="T11" s="1"/>
      <c r="U11" s="4"/>
      <c r="V11" s="4">
        <v>1</v>
      </c>
      <c r="W11" s="4">
        <f t="shared" si="0"/>
        <v>2</v>
      </c>
      <c r="X11" s="4">
        <f t="shared" si="0"/>
        <v>3</v>
      </c>
      <c r="Y11" s="4">
        <f t="shared" si="0"/>
        <v>4</v>
      </c>
      <c r="Z11" s="4">
        <f t="shared" si="0"/>
        <v>5</v>
      </c>
      <c r="AA11">
        <f t="shared" si="0"/>
        <v>6</v>
      </c>
      <c r="AB11">
        <f t="shared" si="0"/>
        <v>7</v>
      </c>
      <c r="AC11">
        <f t="shared" si="0"/>
        <v>8</v>
      </c>
      <c r="AD11">
        <f t="shared" si="0"/>
        <v>9</v>
      </c>
      <c r="AF11" s="4" t="str">
        <f>AF9</f>
        <v>A</v>
      </c>
      <c r="AG11" s="4" t="s">
        <v>9</v>
      </c>
      <c r="AH11" s="4" t="s">
        <v>8</v>
      </c>
      <c r="AI11" s="4" t="s">
        <v>8</v>
      </c>
      <c r="AJ11" s="4" t="s">
        <v>8</v>
      </c>
      <c r="AK11" s="4" t="s">
        <v>8</v>
      </c>
      <c r="AL11" s="4" t="s">
        <v>8</v>
      </c>
      <c r="AM11" s="4" t="s">
        <v>8</v>
      </c>
      <c r="AN11" s="4" t="s">
        <v>8</v>
      </c>
      <c r="AO11" s="4" t="s">
        <v>8</v>
      </c>
      <c r="AR11">
        <f>AR9</f>
        <v>0.64999999999999991</v>
      </c>
      <c r="AS11">
        <f>H19</f>
        <v>0.35</v>
      </c>
      <c r="AT11">
        <f t="shared" si="4"/>
        <v>0.64999999999999991</v>
      </c>
      <c r="AU11">
        <f t="shared" si="5"/>
        <v>0.64999999999999991</v>
      </c>
      <c r="AV11">
        <f t="shared" si="6"/>
        <v>0.85000000000000009</v>
      </c>
      <c r="AW11">
        <f t="shared" si="1"/>
        <v>0.85000000000000009</v>
      </c>
      <c r="AX11">
        <f t="shared" si="7"/>
        <v>0.85000000000000009</v>
      </c>
      <c r="AY11">
        <f t="shared" si="8"/>
        <v>0.85000000000000009</v>
      </c>
      <c r="AZ11">
        <f t="shared" si="9"/>
        <v>0.85000000000000009</v>
      </c>
      <c r="BA11">
        <f t="shared" si="10"/>
        <v>0.85000000000000009</v>
      </c>
      <c r="BC11">
        <f t="shared" si="11"/>
        <v>1</v>
      </c>
      <c r="BD11">
        <f t="shared" si="12"/>
        <v>-1</v>
      </c>
      <c r="BE11">
        <f>IF(OR(AT11=$H$18,AT11=$J$18,AT11=$L$18,AT11=$M$18,AT11=$N$18),1,IF(OR(AT11=$H$19,AT11=$I$19,AT11=$K$19,AT11=$N$19,AT11=$M$19),-1,0))</f>
        <v>1</v>
      </c>
      <c r="BF11">
        <f t="shared" si="13"/>
        <v>1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  <c r="BK11">
        <f t="shared" si="18"/>
        <v>0</v>
      </c>
      <c r="BL11">
        <f t="shared" si="19"/>
        <v>0</v>
      </c>
      <c r="BN11">
        <f t="shared" ref="BN11:BN74" si="20">BC11</f>
        <v>1</v>
      </c>
      <c r="BO11">
        <f t="shared" ref="BO11:BO74" si="21">SUM(BC11:BD11)</f>
        <v>0</v>
      </c>
      <c r="BP11">
        <f>SUM(BC11:BD11)</f>
        <v>0</v>
      </c>
      <c r="BQ11">
        <f>SUM(BC11:BE11)</f>
        <v>1</v>
      </c>
      <c r="BR11">
        <f>SUM(BC11:BF11)</f>
        <v>2</v>
      </c>
      <c r="BS11">
        <f>SUM(BC11:BG11)</f>
        <v>2</v>
      </c>
      <c r="BT11">
        <f>SUM(BC11:BH11)</f>
        <v>2</v>
      </c>
      <c r="BU11">
        <f>SUM(BC11:BI11)</f>
        <v>2</v>
      </c>
      <c r="BV11">
        <f>SUM(BC11:BJ11)</f>
        <v>2</v>
      </c>
      <c r="BW11">
        <f>SUM(BC11:BK11)</f>
        <v>2</v>
      </c>
      <c r="BX11" s="6"/>
      <c r="BY11" s="6"/>
      <c r="BZ11" s="6"/>
      <c r="CA11" s="6"/>
    </row>
    <row r="12" spans="1:79" x14ac:dyDescent="0.25">
      <c r="A12">
        <v>4</v>
      </c>
      <c r="G12" s="6"/>
      <c r="H12" s="6"/>
      <c r="T12" s="1"/>
      <c r="U12" s="4"/>
      <c r="V12" s="4">
        <f>U10</f>
        <v>0</v>
      </c>
      <c r="W12" s="4">
        <f t="shared" si="0"/>
        <v>1</v>
      </c>
      <c r="X12" s="4">
        <f t="shared" si="0"/>
        <v>2</v>
      </c>
      <c r="Y12" s="4">
        <f t="shared" si="0"/>
        <v>3</v>
      </c>
      <c r="Z12" s="4">
        <f t="shared" si="0"/>
        <v>4</v>
      </c>
      <c r="AA12">
        <f t="shared" si="0"/>
        <v>5</v>
      </c>
      <c r="AB12">
        <f t="shared" si="0"/>
        <v>6</v>
      </c>
      <c r="AC12">
        <f t="shared" si="0"/>
        <v>7</v>
      </c>
      <c r="AD12">
        <f t="shared" si="0"/>
        <v>8</v>
      </c>
      <c r="AF12" s="4" t="str">
        <f t="shared" ref="AF12:AF76" si="22">AF10</f>
        <v>B</v>
      </c>
      <c r="AG12" s="4" t="s">
        <v>9</v>
      </c>
      <c r="AH12" s="4" t="s">
        <v>8</v>
      </c>
      <c r="AI12" s="4" t="s">
        <v>8</v>
      </c>
      <c r="AJ12" s="4" t="s">
        <v>8</v>
      </c>
      <c r="AK12" s="4" t="s">
        <v>8</v>
      </c>
      <c r="AL12" s="4" t="s">
        <v>8</v>
      </c>
      <c r="AM12" s="4" t="s">
        <v>8</v>
      </c>
      <c r="AN12" s="4" t="s">
        <v>8</v>
      </c>
      <c r="AO12" s="4" t="s">
        <v>8</v>
      </c>
      <c r="AR12">
        <f>AR10</f>
        <v>0.35</v>
      </c>
      <c r="AS12">
        <f>H19</f>
        <v>0.35</v>
      </c>
      <c r="AT12">
        <f t="shared" si="4"/>
        <v>0.25</v>
      </c>
      <c r="AU12">
        <f t="shared" si="5"/>
        <v>0.64999999999999991</v>
      </c>
      <c r="AV12">
        <f t="shared" si="6"/>
        <v>0.64999999999999991</v>
      </c>
      <c r="AW12">
        <f t="shared" si="1"/>
        <v>0.64999999999999991</v>
      </c>
      <c r="AX12">
        <f t="shared" si="7"/>
        <v>0.85000000000000009</v>
      </c>
      <c r="AY12">
        <f t="shared" si="8"/>
        <v>0.85000000000000009</v>
      </c>
      <c r="AZ12">
        <f t="shared" si="9"/>
        <v>0.85000000000000009</v>
      </c>
      <c r="BA12">
        <f t="shared" si="10"/>
        <v>0.85000000000000009</v>
      </c>
      <c r="BC12">
        <f t="shared" si="11"/>
        <v>-1</v>
      </c>
      <c r="BD12">
        <f t="shared" si="12"/>
        <v>-1</v>
      </c>
      <c r="BE12">
        <f t="shared" ref="BE12:BE75" si="23">IF(OR(AT12=$H$18,AT12=$J$18,AT12=$L$18,AT12=$M$18,AT12=$N$18),1,IF(OR(AT12=$H$19,AT12=$I$19,AT12=$K$19,AT12=$N$19,AT12=$M$19),-1,0))</f>
        <v>1</v>
      </c>
      <c r="BF12">
        <f t="shared" si="13"/>
        <v>1</v>
      </c>
      <c r="BG12">
        <f t="shared" si="14"/>
        <v>1</v>
      </c>
      <c r="BH12">
        <f t="shared" si="15"/>
        <v>1</v>
      </c>
      <c r="BI12">
        <f t="shared" si="16"/>
        <v>0</v>
      </c>
      <c r="BJ12">
        <f t="shared" si="17"/>
        <v>0</v>
      </c>
      <c r="BK12">
        <f t="shared" si="18"/>
        <v>0</v>
      </c>
      <c r="BL12">
        <f t="shared" si="19"/>
        <v>0</v>
      </c>
      <c r="BN12">
        <f t="shared" si="20"/>
        <v>-1</v>
      </c>
      <c r="BO12">
        <f t="shared" si="21"/>
        <v>-2</v>
      </c>
      <c r="BP12">
        <f>SUM(BC12:BD12)</f>
        <v>-2</v>
      </c>
      <c r="BQ12">
        <f>SUM(BC12:BE12)</f>
        <v>-1</v>
      </c>
      <c r="BR12">
        <f>SUM(BC12:BF12)</f>
        <v>0</v>
      </c>
      <c r="BS12">
        <f>SUM(BC12:BG12)</f>
        <v>1</v>
      </c>
      <c r="BT12">
        <f>SUM(BC12:BH12)</f>
        <v>2</v>
      </c>
      <c r="BU12">
        <f>SUM(BC12:BI12)</f>
        <v>2</v>
      </c>
      <c r="BV12">
        <f>SUM(BC12:BJ12)</f>
        <v>2</v>
      </c>
      <c r="BW12">
        <f>SUM(BC12:BK12)</f>
        <v>2</v>
      </c>
      <c r="BX12" s="6"/>
      <c r="BY12" s="6"/>
      <c r="BZ12" s="6"/>
      <c r="CA12" s="6"/>
    </row>
    <row r="13" spans="1:79" x14ac:dyDescent="0.25">
      <c r="A13">
        <v>5</v>
      </c>
      <c r="G13" s="5" t="s">
        <v>5</v>
      </c>
      <c r="H13" s="5">
        <f>1/2</f>
        <v>0.5</v>
      </c>
      <c r="T13" s="1"/>
      <c r="U13" s="4"/>
      <c r="V13" s="4"/>
      <c r="W13" s="4">
        <v>2</v>
      </c>
      <c r="X13" s="4">
        <f t="shared" si="0"/>
        <v>3</v>
      </c>
      <c r="Y13" s="4">
        <f t="shared" si="0"/>
        <v>4</v>
      </c>
      <c r="Z13" s="4">
        <f t="shared" si="0"/>
        <v>5</v>
      </c>
      <c r="AA13">
        <f t="shared" si="0"/>
        <v>6</v>
      </c>
      <c r="AB13">
        <f t="shared" si="0"/>
        <v>7</v>
      </c>
      <c r="AC13">
        <f t="shared" si="0"/>
        <v>8</v>
      </c>
      <c r="AD13">
        <f t="shared" si="0"/>
        <v>9</v>
      </c>
      <c r="AF13" s="4" t="str">
        <f t="shared" si="22"/>
        <v>A</v>
      </c>
      <c r="AG13" s="4" t="str">
        <f>AG9</f>
        <v>A</v>
      </c>
      <c r="AH13" s="4" t="s">
        <v>9</v>
      </c>
      <c r="AI13" s="4" t="s">
        <v>8</v>
      </c>
      <c r="AJ13" s="4" t="s">
        <v>8</v>
      </c>
      <c r="AK13" s="4" t="s">
        <v>8</v>
      </c>
      <c r="AL13" s="4" t="s">
        <v>8</v>
      </c>
      <c r="AM13" s="4" t="s">
        <v>8</v>
      </c>
      <c r="AN13" s="4" t="s">
        <v>8</v>
      </c>
      <c r="AO13" s="4" t="s">
        <v>8</v>
      </c>
      <c r="AR13">
        <f>AR11</f>
        <v>0.64999999999999991</v>
      </c>
      <c r="AS13">
        <f>AS9</f>
        <v>0.64999999999999991</v>
      </c>
      <c r="AT13">
        <f>IF(AND(BP13&gt;1,W13=2),$I$19,IF(AND(BP13&lt;-1,W13=0),$J$19,$H$19))</f>
        <v>0.15000000000000002</v>
      </c>
      <c r="AU13">
        <f t="shared" si="5"/>
        <v>0.64999999999999991</v>
      </c>
      <c r="AV13">
        <f t="shared" si="6"/>
        <v>0.85000000000000009</v>
      </c>
      <c r="AW13">
        <f t="shared" si="1"/>
        <v>0.85000000000000009</v>
      </c>
      <c r="AX13">
        <f t="shared" si="7"/>
        <v>0.85000000000000009</v>
      </c>
      <c r="AY13">
        <f t="shared" si="8"/>
        <v>0.85000000000000009</v>
      </c>
      <c r="AZ13">
        <f t="shared" si="9"/>
        <v>0.85000000000000009</v>
      </c>
      <c r="BA13">
        <f t="shared" si="10"/>
        <v>0.85000000000000009</v>
      </c>
      <c r="BC13">
        <f t="shared" ref="BC13:BC76" si="24">IF(OR(AR13=$H$18,AR13=$J$18,AR13=$L$18,AR13=$M$18,AR13=$N$18),1,IF(OR(AR13=$H$19,AR13=$I$19,AR13=$K$19,AR13=$N$19,AR13=$M$19),-1,0))</f>
        <v>1</v>
      </c>
      <c r="BD13">
        <f t="shared" ref="BD13:BD76" si="25">IF(OR(AS13=$H$18,AS13=$J$18,AS13=$L$18,AS13=$M$18,AS13=$N$18),1,IF(OR(AS13=$H$19,AS13=$I$19,AS13=$K$19,AS13=$N$19,AS13=$M$19),-1,0))</f>
        <v>1</v>
      </c>
      <c r="BE13">
        <f t="shared" si="23"/>
        <v>-1</v>
      </c>
      <c r="BF13">
        <f t="shared" ref="BF13:BF76" si="26">IF(OR(AU13=$H$18,AU13=$J$18,AU13=$L$18,AU13=$M$18,AU13=$N$18),1,IF(OR(AU13=$H$19,AU13=$I$19,AU13=$K$19,AU13=$N$19,AU13=$M$19),-1,0))</f>
        <v>1</v>
      </c>
      <c r="BG13">
        <f t="shared" ref="BG13:BG76" si="27">IF(OR(AV13=$H$18,AV13=$J$18,AV13=$L$18,AV13=$M$18,AV13=$N$18),1,IF(OR(AV13=$H$19,AV13=$I$19,AV13=$K$19,AV13=$N$19,AV13=$M$19),-1,0))</f>
        <v>0</v>
      </c>
      <c r="BH13">
        <f t="shared" ref="BH13:BH76" si="28">IF(OR(AW13=$H$18,AW13=$J$18,AW13=$L$18,AW13=$M$18,AW13=$N$18),1,IF(OR(AW13=$H$19,AW13=$I$19,AW13=$K$19,AW13=$N$19,AW13=$M$19),-1,0))</f>
        <v>0</v>
      </c>
      <c r="BI13">
        <f t="shared" ref="BI13:BI76" si="29">IF(OR(AX13=$H$18,AX13=$J$18,AX13=$L$18,AX13=$M$18,AX13=$N$18),1,IF(OR(AX13=$H$19,AX13=$I$19,AX13=$K$19,AX13=$N$19,AX13=$M$19),-1,0))</f>
        <v>0</v>
      </c>
      <c r="BJ13">
        <f t="shared" ref="BJ13:BJ76" si="30">IF(OR(AY13=$H$18,AY13=$J$18,AY13=$L$18,AY13=$M$18,AY13=$N$18),1,IF(OR(AY13=$H$19,AY13=$I$19,AY13=$K$19,AY13=$N$19,AY13=$M$19),-1,0))</f>
        <v>0</v>
      </c>
      <c r="BK13">
        <f t="shared" ref="BK13:BK76" si="31">IF(OR(AZ13=$H$18,AZ13=$J$18,AZ13=$L$18,AZ13=$M$18,AZ13=$N$18),1,IF(OR(AZ13=$H$19,AZ13=$I$19,AZ13=$K$19,AZ13=$N$19,AZ13=$M$19),-1,0))</f>
        <v>0</v>
      </c>
      <c r="BL13">
        <f t="shared" ref="BL13:BL76" si="32">IF(OR(BA13=$H$18,BA13=$J$18,BA13=$L$18,BA13=$M$18,BA13=$N$18),1,IF(OR(BA13=$H$19,BA13=$I$19,BA13=$K$19,BA13=$N$19,BA13=$M$19),-1,0))</f>
        <v>0</v>
      </c>
      <c r="BN13">
        <f t="shared" si="20"/>
        <v>1</v>
      </c>
      <c r="BO13">
        <f t="shared" si="21"/>
        <v>2</v>
      </c>
      <c r="BP13">
        <f>SUM(BC13:BD13)</f>
        <v>2</v>
      </c>
      <c r="BQ13">
        <f>SUM(BC13:BE13)</f>
        <v>1</v>
      </c>
      <c r="BR13">
        <f>SUM(BC13:BF13)</f>
        <v>2</v>
      </c>
      <c r="BS13">
        <f>SUM(BC13:BG13)</f>
        <v>2</v>
      </c>
      <c r="BT13">
        <f>SUM(BC13:BH13)</f>
        <v>2</v>
      </c>
      <c r="BU13">
        <f>SUM(BC13:BI13)</f>
        <v>2</v>
      </c>
      <c r="BV13">
        <f>SUM(BC13:BJ13)</f>
        <v>2</v>
      </c>
      <c r="BW13">
        <f>SUM(BC13:BK13)</f>
        <v>2</v>
      </c>
    </row>
    <row r="14" spans="1:79" x14ac:dyDescent="0.25">
      <c r="A14">
        <v>6</v>
      </c>
      <c r="G14" s="5" t="s">
        <v>6</v>
      </c>
      <c r="H14" s="5">
        <f>2/3</f>
        <v>0.66666666666666663</v>
      </c>
      <c r="L14" s="27"/>
      <c r="T14" s="1"/>
      <c r="U14" s="4"/>
      <c r="V14" s="4"/>
      <c r="W14" s="4">
        <v>1</v>
      </c>
      <c r="X14" s="4">
        <f t="shared" si="0"/>
        <v>2</v>
      </c>
      <c r="Y14" s="4">
        <f t="shared" si="0"/>
        <v>3</v>
      </c>
      <c r="Z14" s="4">
        <f t="shared" si="0"/>
        <v>4</v>
      </c>
      <c r="AA14">
        <f t="shared" si="0"/>
        <v>5</v>
      </c>
      <c r="AB14">
        <f t="shared" si="0"/>
        <v>6</v>
      </c>
      <c r="AC14">
        <f t="shared" si="0"/>
        <v>7</v>
      </c>
      <c r="AD14">
        <f t="shared" si="0"/>
        <v>8</v>
      </c>
      <c r="AF14" s="4" t="str">
        <f t="shared" si="22"/>
        <v>B</v>
      </c>
      <c r="AG14" s="4" t="str">
        <f t="shared" ref="AG14:AG78" si="33">AG10</f>
        <v>A</v>
      </c>
      <c r="AH14" s="4" t="s">
        <v>9</v>
      </c>
      <c r="AI14" s="4" t="s">
        <v>8</v>
      </c>
      <c r="AJ14" s="4" t="s">
        <v>8</v>
      </c>
      <c r="AK14" s="4" t="s">
        <v>8</v>
      </c>
      <c r="AL14" s="4" t="s">
        <v>8</v>
      </c>
      <c r="AM14" s="4" t="s">
        <v>8</v>
      </c>
      <c r="AN14" s="4" t="s">
        <v>8</v>
      </c>
      <c r="AO14" s="4" t="s">
        <v>8</v>
      </c>
      <c r="AR14">
        <f t="shared" ref="AR14:AR77" si="34">AR12</f>
        <v>0.35</v>
      </c>
      <c r="AS14">
        <f t="shared" ref="AS14:AS77" si="35">AS10</f>
        <v>0.64999999999999991</v>
      </c>
      <c r="AT14">
        <f t="shared" ref="AT14:AT16" si="36">IF(AND(BP14&gt;1,W14=2),$I$19,IF(AND(BP14&lt;-1,W14=0),$J$19,$H$19))</f>
        <v>0.35</v>
      </c>
      <c r="AU14">
        <f t="shared" si="5"/>
        <v>0.64999999999999991</v>
      </c>
      <c r="AV14">
        <f t="shared" si="6"/>
        <v>0.64999999999999991</v>
      </c>
      <c r="AW14">
        <f t="shared" si="1"/>
        <v>0.64999999999999991</v>
      </c>
      <c r="AX14">
        <f t="shared" si="7"/>
        <v>0.85000000000000009</v>
      </c>
      <c r="AY14">
        <f t="shared" si="8"/>
        <v>0.85000000000000009</v>
      </c>
      <c r="AZ14">
        <f t="shared" si="9"/>
        <v>0.85000000000000009</v>
      </c>
      <c r="BA14">
        <f t="shared" si="10"/>
        <v>0.85000000000000009</v>
      </c>
      <c r="BC14">
        <f t="shared" si="24"/>
        <v>-1</v>
      </c>
      <c r="BD14">
        <f t="shared" si="25"/>
        <v>1</v>
      </c>
      <c r="BE14">
        <f t="shared" si="23"/>
        <v>-1</v>
      </c>
      <c r="BF14">
        <f t="shared" si="26"/>
        <v>1</v>
      </c>
      <c r="BG14">
        <f t="shared" si="27"/>
        <v>1</v>
      </c>
      <c r="BH14">
        <f t="shared" si="28"/>
        <v>1</v>
      </c>
      <c r="BI14">
        <f t="shared" si="29"/>
        <v>0</v>
      </c>
      <c r="BJ14">
        <f t="shared" si="30"/>
        <v>0</v>
      </c>
      <c r="BK14">
        <f t="shared" si="31"/>
        <v>0</v>
      </c>
      <c r="BL14">
        <f t="shared" si="32"/>
        <v>0</v>
      </c>
      <c r="BN14">
        <f t="shared" si="20"/>
        <v>-1</v>
      </c>
      <c r="BO14">
        <f t="shared" si="21"/>
        <v>0</v>
      </c>
      <c r="BP14">
        <f>SUM(BC14:BD14)</f>
        <v>0</v>
      </c>
      <c r="BQ14">
        <f>SUM(BC14:BE14)</f>
        <v>-1</v>
      </c>
      <c r="BR14">
        <f>SUM(BC14:BF14)</f>
        <v>0</v>
      </c>
      <c r="BS14">
        <f>SUM(BC14:BG14)</f>
        <v>1</v>
      </c>
      <c r="BT14">
        <f>SUM(BC14:BH14)</f>
        <v>2</v>
      </c>
      <c r="BU14">
        <f>SUM(BC14:BI14)</f>
        <v>2</v>
      </c>
      <c r="BV14">
        <f>SUM(BC14:BJ14)</f>
        <v>2</v>
      </c>
      <c r="BW14">
        <f>SUM(BC14:BK14)</f>
        <v>2</v>
      </c>
    </row>
    <row r="15" spans="1:79" x14ac:dyDescent="0.25">
      <c r="A15">
        <v>7</v>
      </c>
      <c r="G15" s="5" t="s">
        <v>7</v>
      </c>
      <c r="H15" s="5">
        <f>1-H14</f>
        <v>0.33333333333333337</v>
      </c>
      <c r="T15" s="1"/>
      <c r="U15" s="4"/>
      <c r="V15" s="4"/>
      <c r="W15" s="4">
        <v>1</v>
      </c>
      <c r="X15" s="4">
        <f t="shared" si="0"/>
        <v>2</v>
      </c>
      <c r="Y15" s="4">
        <f t="shared" si="0"/>
        <v>3</v>
      </c>
      <c r="Z15" s="4">
        <f t="shared" si="0"/>
        <v>4</v>
      </c>
      <c r="AA15">
        <f t="shared" si="0"/>
        <v>5</v>
      </c>
      <c r="AB15">
        <f t="shared" si="0"/>
        <v>6</v>
      </c>
      <c r="AC15">
        <f t="shared" si="0"/>
        <v>7</v>
      </c>
      <c r="AD15">
        <f t="shared" si="0"/>
        <v>8</v>
      </c>
      <c r="AF15" s="4" t="str">
        <f t="shared" si="22"/>
        <v>A</v>
      </c>
      <c r="AG15" s="4" t="str">
        <f t="shared" si="33"/>
        <v>B</v>
      </c>
      <c r="AH15" s="4" t="s">
        <v>9</v>
      </c>
      <c r="AI15" s="4" t="s">
        <v>8</v>
      </c>
      <c r="AJ15" s="4" t="s">
        <v>8</v>
      </c>
      <c r="AK15" s="4" t="s">
        <v>8</v>
      </c>
      <c r="AL15" s="4" t="s">
        <v>8</v>
      </c>
      <c r="AM15" s="4" t="s">
        <v>8</v>
      </c>
      <c r="AN15" s="4" t="s">
        <v>8</v>
      </c>
      <c r="AO15" s="4" t="s">
        <v>8</v>
      </c>
      <c r="AR15">
        <f t="shared" si="34"/>
        <v>0.64999999999999991</v>
      </c>
      <c r="AS15">
        <f t="shared" si="35"/>
        <v>0.35</v>
      </c>
      <c r="AT15">
        <f t="shared" si="36"/>
        <v>0.35</v>
      </c>
      <c r="AU15">
        <f t="shared" si="5"/>
        <v>0.64999999999999991</v>
      </c>
      <c r="AV15">
        <f t="shared" si="6"/>
        <v>0.64999999999999991</v>
      </c>
      <c r="AW15">
        <f t="shared" si="1"/>
        <v>0.64999999999999991</v>
      </c>
      <c r="AX15">
        <f t="shared" si="7"/>
        <v>0.85000000000000009</v>
      </c>
      <c r="AY15">
        <f t="shared" si="8"/>
        <v>0.85000000000000009</v>
      </c>
      <c r="AZ15">
        <f t="shared" si="9"/>
        <v>0.85000000000000009</v>
      </c>
      <c r="BA15">
        <f t="shared" si="10"/>
        <v>0.85000000000000009</v>
      </c>
      <c r="BC15">
        <f t="shared" si="24"/>
        <v>1</v>
      </c>
      <c r="BD15">
        <f t="shared" si="25"/>
        <v>-1</v>
      </c>
      <c r="BE15">
        <f t="shared" si="23"/>
        <v>-1</v>
      </c>
      <c r="BF15">
        <f t="shared" si="26"/>
        <v>1</v>
      </c>
      <c r="BG15">
        <f t="shared" si="27"/>
        <v>1</v>
      </c>
      <c r="BH15">
        <f t="shared" si="28"/>
        <v>1</v>
      </c>
      <c r="BI15">
        <f t="shared" si="29"/>
        <v>0</v>
      </c>
      <c r="BJ15">
        <f t="shared" si="30"/>
        <v>0</v>
      </c>
      <c r="BK15">
        <f t="shared" si="31"/>
        <v>0</v>
      </c>
      <c r="BL15">
        <f t="shared" si="32"/>
        <v>0</v>
      </c>
      <c r="BN15">
        <f t="shared" si="20"/>
        <v>1</v>
      </c>
      <c r="BO15">
        <f t="shared" si="21"/>
        <v>0</v>
      </c>
      <c r="BP15">
        <f>SUM(BC15:BD15)</f>
        <v>0</v>
      </c>
      <c r="BQ15">
        <f>SUM(BC15:BE15)</f>
        <v>-1</v>
      </c>
      <c r="BR15">
        <f>SUM(BC15:BF15)</f>
        <v>0</v>
      </c>
      <c r="BS15">
        <f>SUM(BC15:BG15)</f>
        <v>1</v>
      </c>
      <c r="BT15">
        <f>SUM(BC15:BH15)</f>
        <v>2</v>
      </c>
      <c r="BU15">
        <f>SUM(BC15:BI15)</f>
        <v>2</v>
      </c>
      <c r="BV15">
        <f>SUM(BC15:BJ15)</f>
        <v>2</v>
      </c>
      <c r="BW15">
        <f>SUM(BC15:BK15)</f>
        <v>2</v>
      </c>
    </row>
    <row r="16" spans="1:79" x14ac:dyDescent="0.25">
      <c r="A16">
        <v>8</v>
      </c>
      <c r="T16" s="1"/>
      <c r="U16" s="4"/>
      <c r="V16" s="4"/>
      <c r="W16" s="4">
        <v>0</v>
      </c>
      <c r="X16" s="4">
        <f t="shared" si="0"/>
        <v>1</v>
      </c>
      <c r="Y16" s="4">
        <f t="shared" si="0"/>
        <v>2</v>
      </c>
      <c r="Z16" s="4">
        <f t="shared" si="0"/>
        <v>3</v>
      </c>
      <c r="AA16">
        <f t="shared" si="0"/>
        <v>4</v>
      </c>
      <c r="AB16">
        <f t="shared" si="0"/>
        <v>5</v>
      </c>
      <c r="AC16">
        <f t="shared" si="0"/>
        <v>6</v>
      </c>
      <c r="AD16">
        <f t="shared" si="0"/>
        <v>7</v>
      </c>
      <c r="AF16" s="4" t="str">
        <f t="shared" si="22"/>
        <v>B</v>
      </c>
      <c r="AG16" s="4" t="str">
        <f t="shared" si="33"/>
        <v>B</v>
      </c>
      <c r="AH16" s="4" t="s">
        <v>9</v>
      </c>
      <c r="AI16" s="4" t="s">
        <v>8</v>
      </c>
      <c r="AJ16" s="4" t="s">
        <v>8</v>
      </c>
      <c r="AK16" s="4" t="s">
        <v>8</v>
      </c>
      <c r="AL16" s="4" t="s">
        <v>8</v>
      </c>
      <c r="AM16" s="4" t="s">
        <v>8</v>
      </c>
      <c r="AN16" s="4" t="s">
        <v>8</v>
      </c>
      <c r="AO16" s="4" t="s">
        <v>8</v>
      </c>
      <c r="AR16">
        <f t="shared" si="34"/>
        <v>0.35</v>
      </c>
      <c r="AS16">
        <f t="shared" si="35"/>
        <v>0.35</v>
      </c>
      <c r="AT16">
        <f t="shared" si="36"/>
        <v>0.75</v>
      </c>
      <c r="AU16">
        <f t="shared" si="5"/>
        <v>0.25</v>
      </c>
      <c r="AV16">
        <f t="shared" si="6"/>
        <v>0.3833333333333333</v>
      </c>
      <c r="AW16">
        <f t="shared" si="1"/>
        <v>0.64999999999999991</v>
      </c>
      <c r="AX16">
        <f t="shared" si="7"/>
        <v>0.64999999999999991</v>
      </c>
      <c r="AY16">
        <f t="shared" si="8"/>
        <v>0.71666666666666656</v>
      </c>
      <c r="AZ16">
        <f t="shared" si="9"/>
        <v>0.85000000000000009</v>
      </c>
      <c r="BA16">
        <f t="shared" si="10"/>
        <v>0.85000000000000009</v>
      </c>
      <c r="BC16">
        <f t="shared" si="24"/>
        <v>-1</v>
      </c>
      <c r="BD16">
        <f t="shared" si="25"/>
        <v>-1</v>
      </c>
      <c r="BE16">
        <f t="shared" si="23"/>
        <v>0</v>
      </c>
      <c r="BF16">
        <f t="shared" si="26"/>
        <v>1</v>
      </c>
      <c r="BG16">
        <f t="shared" si="27"/>
        <v>1</v>
      </c>
      <c r="BH16">
        <f t="shared" si="28"/>
        <v>1</v>
      </c>
      <c r="BI16">
        <f t="shared" si="29"/>
        <v>1</v>
      </c>
      <c r="BJ16">
        <f t="shared" si="30"/>
        <v>1</v>
      </c>
      <c r="BK16">
        <f t="shared" si="31"/>
        <v>0</v>
      </c>
      <c r="BL16">
        <f t="shared" si="32"/>
        <v>0</v>
      </c>
      <c r="BN16">
        <f t="shared" si="20"/>
        <v>-1</v>
      </c>
      <c r="BO16">
        <f t="shared" si="21"/>
        <v>-2</v>
      </c>
      <c r="BP16">
        <f>SUM(BC16:BD16)</f>
        <v>-2</v>
      </c>
      <c r="BQ16">
        <f>SUM(BC16:BE16)</f>
        <v>-2</v>
      </c>
      <c r="BR16">
        <f>SUM(BC16:BF16)</f>
        <v>-1</v>
      </c>
      <c r="BS16">
        <f>SUM(BC16:BG16)</f>
        <v>0</v>
      </c>
      <c r="BT16">
        <f>SUM(BC16:BH16)</f>
        <v>1</v>
      </c>
      <c r="BU16">
        <f>SUM(BC16:BI16)</f>
        <v>2</v>
      </c>
      <c r="BV16">
        <f>SUM(BC16:BJ16)</f>
        <v>3</v>
      </c>
      <c r="BW16">
        <f>SUM(BC16:BK16)</f>
        <v>3</v>
      </c>
    </row>
    <row r="17" spans="1:75" x14ac:dyDescent="0.25">
      <c r="A17">
        <v>9</v>
      </c>
      <c r="G17" s="5" t="s">
        <v>21</v>
      </c>
      <c r="H17" s="5" t="s">
        <v>10</v>
      </c>
      <c r="I17" s="5" t="s">
        <v>11</v>
      </c>
      <c r="J17" s="5" t="s">
        <v>12</v>
      </c>
      <c r="K17" s="5" t="s">
        <v>24</v>
      </c>
      <c r="L17" s="5" t="s">
        <v>26</v>
      </c>
      <c r="M17" s="16" t="s">
        <v>25</v>
      </c>
      <c r="N17" s="16" t="s">
        <v>27</v>
      </c>
      <c r="O17" s="6"/>
      <c r="P17" s="6"/>
      <c r="Q17" s="6"/>
      <c r="R17" s="6"/>
      <c r="T17" s="1"/>
      <c r="U17" s="4"/>
      <c r="V17" s="4"/>
      <c r="W17" s="4"/>
      <c r="X17" s="4">
        <f>W9+0</f>
        <v>3</v>
      </c>
      <c r="Y17" s="4">
        <f t="shared" si="0"/>
        <v>4</v>
      </c>
      <c r="Z17" s="4">
        <f t="shared" si="0"/>
        <v>5</v>
      </c>
      <c r="AA17">
        <f t="shared" si="0"/>
        <v>6</v>
      </c>
      <c r="AB17">
        <f t="shared" si="0"/>
        <v>7</v>
      </c>
      <c r="AC17">
        <f t="shared" si="0"/>
        <v>8</v>
      </c>
      <c r="AD17">
        <f t="shared" si="0"/>
        <v>9</v>
      </c>
      <c r="AF17" s="4" t="str">
        <f t="shared" si="22"/>
        <v>A</v>
      </c>
      <c r="AG17" s="4" t="str">
        <f t="shared" si="33"/>
        <v>A</v>
      </c>
      <c r="AH17" s="4" t="str">
        <f>AH9</f>
        <v>A</v>
      </c>
      <c r="AI17" s="4" t="s">
        <v>9</v>
      </c>
      <c r="AJ17" s="4" t="s">
        <v>8</v>
      </c>
      <c r="AK17" s="4" t="s">
        <v>8</v>
      </c>
      <c r="AL17" s="4" t="s">
        <v>8</v>
      </c>
      <c r="AM17" s="4" t="s">
        <v>8</v>
      </c>
      <c r="AN17" s="4" t="s">
        <v>8</v>
      </c>
      <c r="AO17" s="4" t="s">
        <v>8</v>
      </c>
      <c r="AR17">
        <f t="shared" si="34"/>
        <v>0.64999999999999991</v>
      </c>
      <c r="AS17">
        <f t="shared" si="35"/>
        <v>0.64999999999999991</v>
      </c>
      <c r="AT17">
        <f>AT9</f>
        <v>0.85000000000000009</v>
      </c>
      <c r="AU17">
        <f>IF(AND(X17=3,BQ17&gt;1),$I$19,IF(AND(BQ17&lt;-1,X17=0),$J$19,$H$19))</f>
        <v>0.15000000000000002</v>
      </c>
      <c r="AV17">
        <f t="shared" si="6"/>
        <v>0.78333333333333333</v>
      </c>
      <c r="AW17">
        <f t="shared" si="1"/>
        <v>0.78333333333333333</v>
      </c>
      <c r="AX17">
        <f t="shared" si="7"/>
        <v>0.78333333333333333</v>
      </c>
      <c r="AY17">
        <f t="shared" si="8"/>
        <v>0.78333333333333333</v>
      </c>
      <c r="AZ17">
        <f t="shared" si="9"/>
        <v>0.78333333333333333</v>
      </c>
      <c r="BA17">
        <f t="shared" si="10"/>
        <v>0.78333333333333333</v>
      </c>
      <c r="BC17">
        <f t="shared" si="24"/>
        <v>1</v>
      </c>
      <c r="BD17">
        <f t="shared" si="25"/>
        <v>1</v>
      </c>
      <c r="BE17">
        <f t="shared" si="23"/>
        <v>0</v>
      </c>
      <c r="BF17">
        <f t="shared" si="26"/>
        <v>-1</v>
      </c>
      <c r="BG17">
        <f t="shared" si="27"/>
        <v>0</v>
      </c>
      <c r="BH17">
        <f t="shared" si="28"/>
        <v>0</v>
      </c>
      <c r="BI17">
        <f t="shared" si="29"/>
        <v>0</v>
      </c>
      <c r="BJ17">
        <f t="shared" si="30"/>
        <v>0</v>
      </c>
      <c r="BK17">
        <f t="shared" si="31"/>
        <v>0</v>
      </c>
      <c r="BL17">
        <f t="shared" si="32"/>
        <v>0</v>
      </c>
      <c r="BN17">
        <f t="shared" si="20"/>
        <v>1</v>
      </c>
      <c r="BO17">
        <f t="shared" si="21"/>
        <v>2</v>
      </c>
      <c r="BP17">
        <f>SUM(BC17:BD17)</f>
        <v>2</v>
      </c>
      <c r="BQ17">
        <f>SUM(BC17:BE17)</f>
        <v>2</v>
      </c>
      <c r="BR17">
        <f>SUM(BC17:BF17)</f>
        <v>1</v>
      </c>
      <c r="BS17">
        <f>SUM(BC17:BG17)</f>
        <v>1</v>
      </c>
      <c r="BT17">
        <f>SUM(BC17:BH17)</f>
        <v>1</v>
      </c>
      <c r="BU17">
        <f>SUM(BC17:BI17)</f>
        <v>1</v>
      </c>
      <c r="BV17">
        <f>SUM(BC17:BJ17)</f>
        <v>1</v>
      </c>
      <c r="BW17">
        <f>SUM(BC17:BK17)</f>
        <v>1</v>
      </c>
    </row>
    <row r="18" spans="1:75" x14ac:dyDescent="0.25">
      <c r="A18">
        <v>10</v>
      </c>
      <c r="G18" s="5" t="s">
        <v>8</v>
      </c>
      <c r="H18" s="19">
        <f>H8*H13+H14*(H9+H10+H11)</f>
        <v>0.64999999999999991</v>
      </c>
      <c r="I18" s="21">
        <f>H8*H13+H9*H14+H10+H11</f>
        <v>0.85000000000000009</v>
      </c>
      <c r="J18" s="20">
        <f>H8*H13+H9*H14</f>
        <v>0.25</v>
      </c>
      <c r="K18" s="22">
        <f>H8*H13+(H9+H11)*H14+H10</f>
        <v>0.78333333333333333</v>
      </c>
      <c r="L18" s="18">
        <f>H8*H13+H14*(H9+H11)</f>
        <v>0.3833333333333333</v>
      </c>
      <c r="M18" s="23">
        <f>H8*H13+H9*H14+H10*H14+H11</f>
        <v>0.71666666666666656</v>
      </c>
      <c r="N18" s="24">
        <f>H8*H13+H14*(H9+H10)</f>
        <v>0.51666666666666661</v>
      </c>
      <c r="O18" s="6"/>
      <c r="P18" s="6"/>
      <c r="Q18" s="6"/>
      <c r="R18" s="6"/>
      <c r="T18" s="1"/>
      <c r="U18" s="4"/>
      <c r="V18" s="4"/>
      <c r="W18" s="4"/>
      <c r="X18" s="4">
        <f>W10+0</f>
        <v>2</v>
      </c>
      <c r="Y18" s="4">
        <f t="shared" si="0"/>
        <v>3</v>
      </c>
      <c r="Z18" s="4">
        <f t="shared" si="0"/>
        <v>4</v>
      </c>
      <c r="AA18">
        <f t="shared" si="0"/>
        <v>5</v>
      </c>
      <c r="AB18">
        <f t="shared" si="0"/>
        <v>6</v>
      </c>
      <c r="AC18">
        <f t="shared" si="0"/>
        <v>7</v>
      </c>
      <c r="AD18">
        <f t="shared" si="0"/>
        <v>8</v>
      </c>
      <c r="AF18" s="4" t="str">
        <f t="shared" si="22"/>
        <v>B</v>
      </c>
      <c r="AG18" s="4" t="str">
        <f t="shared" si="33"/>
        <v>A</v>
      </c>
      <c r="AH18" s="4" t="str">
        <f t="shared" ref="AH18:AH82" si="37">AH10</f>
        <v>A</v>
      </c>
      <c r="AI18" s="4" t="s">
        <v>9</v>
      </c>
      <c r="AJ18" s="4" t="s">
        <v>8</v>
      </c>
      <c r="AK18" s="4" t="s">
        <v>8</v>
      </c>
      <c r="AL18" s="4" t="s">
        <v>8</v>
      </c>
      <c r="AM18" s="4" t="s">
        <v>8</v>
      </c>
      <c r="AN18" s="4" t="s">
        <v>8</v>
      </c>
      <c r="AO18" s="4" t="s">
        <v>8</v>
      </c>
      <c r="AR18">
        <f t="shared" si="34"/>
        <v>0.35</v>
      </c>
      <c r="AS18">
        <f t="shared" si="35"/>
        <v>0.64999999999999991</v>
      </c>
      <c r="AT18">
        <f t="shared" ref="AT18:AT81" si="38">AT10</f>
        <v>0.64999999999999991</v>
      </c>
      <c r="AU18">
        <f t="shared" ref="AU18:AU24" si="39">IF(AND(X18=3,BQ18&gt;1),$I$19,IF(AND(BQ18&lt;-1,X18=0),$J$19,$H$19))</f>
        <v>0.35</v>
      </c>
      <c r="AV18">
        <f t="shared" si="6"/>
        <v>0.64999999999999991</v>
      </c>
      <c r="AW18">
        <f t="shared" si="1"/>
        <v>0.64999999999999991</v>
      </c>
      <c r="AX18">
        <f t="shared" si="7"/>
        <v>0.85000000000000009</v>
      </c>
      <c r="AY18">
        <f t="shared" si="8"/>
        <v>0.85000000000000009</v>
      </c>
      <c r="AZ18">
        <f t="shared" si="9"/>
        <v>0.85000000000000009</v>
      </c>
      <c r="BA18">
        <f t="shared" si="10"/>
        <v>0.85000000000000009</v>
      </c>
      <c r="BC18">
        <f t="shared" si="24"/>
        <v>-1</v>
      </c>
      <c r="BD18">
        <f t="shared" si="25"/>
        <v>1</v>
      </c>
      <c r="BE18">
        <f t="shared" si="23"/>
        <v>1</v>
      </c>
      <c r="BF18">
        <f t="shared" si="26"/>
        <v>-1</v>
      </c>
      <c r="BG18">
        <f t="shared" si="27"/>
        <v>1</v>
      </c>
      <c r="BH18">
        <f t="shared" si="28"/>
        <v>1</v>
      </c>
      <c r="BI18">
        <f t="shared" si="29"/>
        <v>0</v>
      </c>
      <c r="BJ18">
        <f t="shared" si="30"/>
        <v>0</v>
      </c>
      <c r="BK18">
        <f t="shared" si="31"/>
        <v>0</v>
      </c>
      <c r="BL18">
        <f t="shared" si="32"/>
        <v>0</v>
      </c>
      <c r="BN18">
        <f t="shared" si="20"/>
        <v>-1</v>
      </c>
      <c r="BO18">
        <f t="shared" si="21"/>
        <v>0</v>
      </c>
      <c r="BP18">
        <f>SUM(BC18:BD18)</f>
        <v>0</v>
      </c>
      <c r="BQ18">
        <f>SUM(BC18:BE18)</f>
        <v>1</v>
      </c>
      <c r="BR18">
        <f>SUM(BC18:BF18)</f>
        <v>0</v>
      </c>
      <c r="BS18">
        <f>SUM(BC18:BG18)</f>
        <v>1</v>
      </c>
      <c r="BT18">
        <f>SUM(BC18:BH18)</f>
        <v>2</v>
      </c>
      <c r="BU18">
        <f>SUM(BC18:BI18)</f>
        <v>2</v>
      </c>
      <c r="BV18">
        <f>SUM(BC18:BJ18)</f>
        <v>2</v>
      </c>
      <c r="BW18">
        <f>SUM(BC18:BK18)</f>
        <v>2</v>
      </c>
    </row>
    <row r="19" spans="1:75" x14ac:dyDescent="0.25">
      <c r="A19">
        <v>11</v>
      </c>
      <c r="G19" s="5" t="s">
        <v>9</v>
      </c>
      <c r="H19" s="19">
        <f>H8*H13+H15*(H9+H10+H11)</f>
        <v>0.35</v>
      </c>
      <c r="I19" s="21">
        <f>H8*H13+H9*H15</f>
        <v>0.15000000000000002</v>
      </c>
      <c r="J19" s="20">
        <f>H8*H13+H9*H15+H10+H11</f>
        <v>0.75</v>
      </c>
      <c r="K19" s="26">
        <f>H8*H13+H15*(H9+H11)</f>
        <v>0.21666666666666667</v>
      </c>
      <c r="L19" s="18">
        <f>H8*H13+H15*(H9+H11)+H10</f>
        <v>0.6166666666666667</v>
      </c>
      <c r="M19" s="23">
        <f>H8*H13+H15*(H9+H10)</f>
        <v>0.28333333333333333</v>
      </c>
      <c r="N19" s="24">
        <f>H8*H13+H15*(H9+H10)+H11</f>
        <v>0.48333333333333334</v>
      </c>
      <c r="O19" s="6"/>
      <c r="P19" s="6"/>
      <c r="Q19" s="6"/>
      <c r="R19" s="6"/>
      <c r="T19" s="1"/>
      <c r="U19" s="4"/>
      <c r="V19" s="4"/>
      <c r="W19" s="4"/>
      <c r="X19" s="4">
        <f t="shared" ref="X19:X24" si="40">W11+0</f>
        <v>2</v>
      </c>
      <c r="Y19" s="4">
        <f t="shared" si="0"/>
        <v>3</v>
      </c>
      <c r="Z19" s="4">
        <f t="shared" si="0"/>
        <v>4</v>
      </c>
      <c r="AA19">
        <f t="shared" si="0"/>
        <v>5</v>
      </c>
      <c r="AB19">
        <f t="shared" si="0"/>
        <v>6</v>
      </c>
      <c r="AC19">
        <f t="shared" si="0"/>
        <v>7</v>
      </c>
      <c r="AD19">
        <f t="shared" si="0"/>
        <v>8</v>
      </c>
      <c r="AF19" s="4" t="str">
        <f t="shared" si="22"/>
        <v>A</v>
      </c>
      <c r="AG19" s="4" t="str">
        <f t="shared" si="33"/>
        <v>B</v>
      </c>
      <c r="AH19" s="4" t="str">
        <f t="shared" si="37"/>
        <v>A</v>
      </c>
      <c r="AI19" s="4" t="s">
        <v>9</v>
      </c>
      <c r="AJ19" s="4" t="s">
        <v>8</v>
      </c>
      <c r="AK19" s="4" t="s">
        <v>8</v>
      </c>
      <c r="AL19" s="4" t="s">
        <v>8</v>
      </c>
      <c r="AM19" s="4" t="s">
        <v>8</v>
      </c>
      <c r="AN19" s="4" t="s">
        <v>8</v>
      </c>
      <c r="AO19" s="4" t="s">
        <v>8</v>
      </c>
      <c r="AR19">
        <f t="shared" si="34"/>
        <v>0.64999999999999991</v>
      </c>
      <c r="AS19">
        <f t="shared" si="35"/>
        <v>0.35</v>
      </c>
      <c r="AT19">
        <f t="shared" si="38"/>
        <v>0.64999999999999991</v>
      </c>
      <c r="AU19">
        <f t="shared" si="39"/>
        <v>0.35</v>
      </c>
      <c r="AV19">
        <f t="shared" si="6"/>
        <v>0.64999999999999991</v>
      </c>
      <c r="AW19">
        <f t="shared" si="1"/>
        <v>0.64999999999999991</v>
      </c>
      <c r="AX19">
        <f t="shared" si="7"/>
        <v>0.85000000000000009</v>
      </c>
      <c r="AY19">
        <f t="shared" si="8"/>
        <v>0.85000000000000009</v>
      </c>
      <c r="AZ19">
        <f t="shared" si="9"/>
        <v>0.85000000000000009</v>
      </c>
      <c r="BA19">
        <f t="shared" si="10"/>
        <v>0.85000000000000009</v>
      </c>
      <c r="BC19">
        <f t="shared" si="24"/>
        <v>1</v>
      </c>
      <c r="BD19">
        <f t="shared" si="25"/>
        <v>-1</v>
      </c>
      <c r="BE19">
        <f t="shared" si="23"/>
        <v>1</v>
      </c>
      <c r="BF19">
        <f t="shared" si="26"/>
        <v>-1</v>
      </c>
      <c r="BG19">
        <f t="shared" si="27"/>
        <v>1</v>
      </c>
      <c r="BH19">
        <f t="shared" si="28"/>
        <v>1</v>
      </c>
      <c r="BI19">
        <f t="shared" si="29"/>
        <v>0</v>
      </c>
      <c r="BJ19">
        <f t="shared" si="30"/>
        <v>0</v>
      </c>
      <c r="BK19">
        <f t="shared" si="31"/>
        <v>0</v>
      </c>
      <c r="BL19">
        <f t="shared" si="32"/>
        <v>0</v>
      </c>
      <c r="BN19">
        <f t="shared" si="20"/>
        <v>1</v>
      </c>
      <c r="BO19">
        <f t="shared" si="21"/>
        <v>0</v>
      </c>
      <c r="BP19">
        <f>SUM(BC19:BD19)</f>
        <v>0</v>
      </c>
      <c r="BQ19">
        <f>SUM(BC19:BE19)</f>
        <v>1</v>
      </c>
      <c r="BR19">
        <f>SUM(BC19:BF19)</f>
        <v>0</v>
      </c>
      <c r="BS19">
        <f>SUM(BC19:BG19)</f>
        <v>1</v>
      </c>
      <c r="BT19">
        <f>SUM(BC19:BH19)</f>
        <v>2</v>
      </c>
      <c r="BU19">
        <f>SUM(BC19:BI19)</f>
        <v>2</v>
      </c>
      <c r="BV19">
        <f>SUM(BC19:BJ19)</f>
        <v>2</v>
      </c>
      <c r="BW19">
        <f>SUM(BC19:BK19)</f>
        <v>2</v>
      </c>
    </row>
    <row r="20" spans="1:75" x14ac:dyDescent="0.25">
      <c r="A20">
        <v>12</v>
      </c>
      <c r="G20" s="5"/>
      <c r="H20" s="5">
        <f>SUM(H18:H19)</f>
        <v>0.99999999999999989</v>
      </c>
      <c r="I20" s="5">
        <f t="shared" ref="I20:N20" si="41">SUM(I18:I19)</f>
        <v>1</v>
      </c>
      <c r="J20" s="5">
        <f t="shared" si="41"/>
        <v>1</v>
      </c>
      <c r="K20" s="5">
        <f t="shared" si="41"/>
        <v>1</v>
      </c>
      <c r="L20" s="5">
        <f t="shared" si="41"/>
        <v>1</v>
      </c>
      <c r="M20" s="5">
        <f t="shared" si="41"/>
        <v>0.99999999999999989</v>
      </c>
      <c r="N20" s="5">
        <f t="shared" si="41"/>
        <v>1</v>
      </c>
      <c r="O20" s="6"/>
      <c r="P20" s="6"/>
      <c r="Q20" s="6"/>
      <c r="R20" s="6"/>
      <c r="T20" s="1"/>
      <c r="U20" s="4"/>
      <c r="V20" s="4"/>
      <c r="W20" s="4"/>
      <c r="X20" s="4">
        <f t="shared" si="40"/>
        <v>1</v>
      </c>
      <c r="Y20" s="4">
        <f t="shared" si="0"/>
        <v>2</v>
      </c>
      <c r="Z20" s="4">
        <f t="shared" si="0"/>
        <v>3</v>
      </c>
      <c r="AA20">
        <f t="shared" si="0"/>
        <v>4</v>
      </c>
      <c r="AB20">
        <f t="shared" si="0"/>
        <v>5</v>
      </c>
      <c r="AC20">
        <f t="shared" si="0"/>
        <v>6</v>
      </c>
      <c r="AD20">
        <f t="shared" si="0"/>
        <v>7</v>
      </c>
      <c r="AF20" s="4" t="str">
        <f t="shared" si="22"/>
        <v>B</v>
      </c>
      <c r="AG20" s="4" t="str">
        <f t="shared" si="33"/>
        <v>B</v>
      </c>
      <c r="AH20" s="4" t="str">
        <f t="shared" si="37"/>
        <v>A</v>
      </c>
      <c r="AI20" s="4" t="s">
        <v>9</v>
      </c>
      <c r="AJ20" s="4" t="s">
        <v>8</v>
      </c>
      <c r="AK20" s="4" t="s">
        <v>8</v>
      </c>
      <c r="AL20" s="4" t="s">
        <v>8</v>
      </c>
      <c r="AM20" s="4" t="s">
        <v>8</v>
      </c>
      <c r="AN20" s="4" t="s">
        <v>8</v>
      </c>
      <c r="AO20" s="4" t="s">
        <v>8</v>
      </c>
      <c r="AR20">
        <f t="shared" si="34"/>
        <v>0.35</v>
      </c>
      <c r="AS20">
        <f t="shared" si="35"/>
        <v>0.35</v>
      </c>
      <c r="AT20">
        <f t="shared" si="38"/>
        <v>0.25</v>
      </c>
      <c r="AU20">
        <f t="shared" si="39"/>
        <v>0.35</v>
      </c>
      <c r="AV20">
        <f t="shared" si="6"/>
        <v>0.25</v>
      </c>
      <c r="AW20">
        <f t="shared" si="1"/>
        <v>0.64999999999999991</v>
      </c>
      <c r="AX20">
        <f t="shared" si="7"/>
        <v>0.64999999999999991</v>
      </c>
      <c r="AY20">
        <f t="shared" si="8"/>
        <v>0.64999999999999991</v>
      </c>
      <c r="AZ20">
        <f t="shared" si="9"/>
        <v>0.85000000000000009</v>
      </c>
      <c r="BA20">
        <f t="shared" si="10"/>
        <v>0.85000000000000009</v>
      </c>
      <c r="BC20">
        <f t="shared" si="24"/>
        <v>-1</v>
      </c>
      <c r="BD20">
        <f t="shared" si="25"/>
        <v>-1</v>
      </c>
      <c r="BE20">
        <f t="shared" si="23"/>
        <v>1</v>
      </c>
      <c r="BF20">
        <f t="shared" si="26"/>
        <v>-1</v>
      </c>
      <c r="BG20">
        <f t="shared" si="27"/>
        <v>1</v>
      </c>
      <c r="BH20">
        <f t="shared" si="28"/>
        <v>1</v>
      </c>
      <c r="BI20">
        <f t="shared" si="29"/>
        <v>1</v>
      </c>
      <c r="BJ20">
        <f t="shared" si="30"/>
        <v>1</v>
      </c>
      <c r="BK20">
        <f t="shared" si="31"/>
        <v>0</v>
      </c>
      <c r="BL20">
        <f t="shared" si="32"/>
        <v>0</v>
      </c>
      <c r="BN20">
        <f t="shared" si="20"/>
        <v>-1</v>
      </c>
      <c r="BO20">
        <f t="shared" si="21"/>
        <v>-2</v>
      </c>
      <c r="BP20">
        <f>SUM(BC20:BD20)</f>
        <v>-2</v>
      </c>
      <c r="BQ20">
        <f>SUM(BC20:BE20)</f>
        <v>-1</v>
      </c>
      <c r="BR20">
        <f>SUM(BC20:BF20)</f>
        <v>-2</v>
      </c>
      <c r="BS20">
        <f>SUM(BC20:BG20)</f>
        <v>-1</v>
      </c>
      <c r="BT20">
        <f>SUM(BC20:BH20)</f>
        <v>0</v>
      </c>
      <c r="BU20">
        <f>SUM(BC20:BI20)</f>
        <v>1</v>
      </c>
      <c r="BV20">
        <f>SUM(BC20:BJ20)</f>
        <v>2</v>
      </c>
      <c r="BW20">
        <f>SUM(BC20:BK20)</f>
        <v>2</v>
      </c>
    </row>
    <row r="21" spans="1:75" x14ac:dyDescent="0.25">
      <c r="A21">
        <v>13</v>
      </c>
      <c r="T21" s="1"/>
      <c r="U21" s="4"/>
      <c r="V21" s="4"/>
      <c r="W21" s="4"/>
      <c r="X21" s="4">
        <f t="shared" si="40"/>
        <v>2</v>
      </c>
      <c r="Y21" s="4">
        <f t="shared" si="0"/>
        <v>3</v>
      </c>
      <c r="Z21" s="4">
        <f t="shared" si="0"/>
        <v>4</v>
      </c>
      <c r="AA21">
        <f t="shared" si="0"/>
        <v>5</v>
      </c>
      <c r="AB21">
        <f t="shared" si="0"/>
        <v>6</v>
      </c>
      <c r="AC21">
        <f t="shared" si="0"/>
        <v>7</v>
      </c>
      <c r="AD21">
        <f t="shared" si="0"/>
        <v>8</v>
      </c>
      <c r="AF21" s="4" t="str">
        <f t="shared" si="22"/>
        <v>A</v>
      </c>
      <c r="AG21" s="4" t="str">
        <f t="shared" si="33"/>
        <v>A</v>
      </c>
      <c r="AH21" s="4" t="str">
        <f t="shared" si="37"/>
        <v>B</v>
      </c>
      <c r="AI21" s="4" t="s">
        <v>9</v>
      </c>
      <c r="AJ21" s="4" t="s">
        <v>8</v>
      </c>
      <c r="AK21" s="4" t="s">
        <v>8</v>
      </c>
      <c r="AL21" s="4" t="s">
        <v>8</v>
      </c>
      <c r="AM21" s="4" t="s">
        <v>8</v>
      </c>
      <c r="AN21" s="4" t="s">
        <v>8</v>
      </c>
      <c r="AO21" s="4" t="s">
        <v>8</v>
      </c>
      <c r="AR21">
        <f t="shared" si="34"/>
        <v>0.64999999999999991</v>
      </c>
      <c r="AS21">
        <f t="shared" si="35"/>
        <v>0.64999999999999991</v>
      </c>
      <c r="AT21">
        <f t="shared" si="38"/>
        <v>0.15000000000000002</v>
      </c>
      <c r="AU21">
        <f t="shared" si="39"/>
        <v>0.35</v>
      </c>
      <c r="AV21">
        <f t="shared" si="6"/>
        <v>0.64999999999999991</v>
      </c>
      <c r="AW21">
        <f t="shared" si="1"/>
        <v>0.64999999999999991</v>
      </c>
      <c r="AX21">
        <f t="shared" si="7"/>
        <v>0.85000000000000009</v>
      </c>
      <c r="AY21">
        <f t="shared" si="8"/>
        <v>0.85000000000000009</v>
      </c>
      <c r="AZ21">
        <f t="shared" si="9"/>
        <v>0.85000000000000009</v>
      </c>
      <c r="BA21">
        <f t="shared" si="10"/>
        <v>0.85000000000000009</v>
      </c>
      <c r="BC21">
        <f t="shared" si="24"/>
        <v>1</v>
      </c>
      <c r="BD21">
        <f t="shared" si="25"/>
        <v>1</v>
      </c>
      <c r="BE21">
        <f t="shared" si="23"/>
        <v>-1</v>
      </c>
      <c r="BF21">
        <f t="shared" si="26"/>
        <v>-1</v>
      </c>
      <c r="BG21">
        <f t="shared" si="27"/>
        <v>1</v>
      </c>
      <c r="BH21">
        <f t="shared" si="28"/>
        <v>1</v>
      </c>
      <c r="BI21">
        <f t="shared" si="29"/>
        <v>0</v>
      </c>
      <c r="BJ21">
        <f t="shared" si="30"/>
        <v>0</v>
      </c>
      <c r="BK21">
        <f t="shared" si="31"/>
        <v>0</v>
      </c>
      <c r="BL21">
        <f t="shared" si="32"/>
        <v>0</v>
      </c>
      <c r="BN21">
        <f t="shared" si="20"/>
        <v>1</v>
      </c>
      <c r="BO21">
        <f t="shared" si="21"/>
        <v>2</v>
      </c>
      <c r="BP21">
        <f>SUM(BC21:BD21)</f>
        <v>2</v>
      </c>
      <c r="BQ21">
        <f>SUM(BC21:BE21)</f>
        <v>1</v>
      </c>
      <c r="BR21">
        <f>SUM(BC21:BF21)</f>
        <v>0</v>
      </c>
      <c r="BS21">
        <f>SUM(BC21:BG21)</f>
        <v>1</v>
      </c>
      <c r="BT21">
        <f>SUM(BC21:BH21)</f>
        <v>2</v>
      </c>
      <c r="BU21">
        <f>SUM(BC21:BI21)</f>
        <v>2</v>
      </c>
      <c r="BV21">
        <f>SUM(BC21:BJ21)</f>
        <v>2</v>
      </c>
      <c r="BW21">
        <f>SUM(BC21:BK21)</f>
        <v>2</v>
      </c>
    </row>
    <row r="22" spans="1:75" x14ac:dyDescent="0.25">
      <c r="A22">
        <v>14</v>
      </c>
      <c r="G22" s="5" t="s">
        <v>15</v>
      </c>
      <c r="H22" s="5">
        <v>1</v>
      </c>
      <c r="I22" s="5">
        <v>2</v>
      </c>
      <c r="J22" s="5">
        <v>3</v>
      </c>
      <c r="K22" s="5">
        <v>4</v>
      </c>
      <c r="L22" s="5">
        <v>5</v>
      </c>
      <c r="M22" s="5">
        <v>6</v>
      </c>
      <c r="N22" s="5">
        <v>7</v>
      </c>
      <c r="O22" s="5">
        <v>8</v>
      </c>
      <c r="P22" s="5">
        <v>9</v>
      </c>
      <c r="Q22" s="5">
        <v>10</v>
      </c>
      <c r="R22" s="6"/>
      <c r="T22" s="1"/>
      <c r="U22" s="4"/>
      <c r="V22" s="4"/>
      <c r="W22" s="4"/>
      <c r="X22" s="4">
        <f t="shared" si="40"/>
        <v>1</v>
      </c>
      <c r="Y22" s="4">
        <f t="shared" si="0"/>
        <v>2</v>
      </c>
      <c r="Z22" s="4">
        <f t="shared" si="0"/>
        <v>3</v>
      </c>
      <c r="AA22">
        <f t="shared" si="0"/>
        <v>4</v>
      </c>
      <c r="AB22">
        <f t="shared" si="0"/>
        <v>5</v>
      </c>
      <c r="AC22">
        <f t="shared" si="0"/>
        <v>6</v>
      </c>
      <c r="AD22">
        <f t="shared" si="0"/>
        <v>7</v>
      </c>
      <c r="AF22" s="4" t="str">
        <f t="shared" si="22"/>
        <v>B</v>
      </c>
      <c r="AG22" s="4" t="str">
        <f t="shared" si="33"/>
        <v>A</v>
      </c>
      <c r="AH22" s="4" t="str">
        <f t="shared" si="37"/>
        <v>B</v>
      </c>
      <c r="AI22" s="4" t="s">
        <v>9</v>
      </c>
      <c r="AJ22" s="4" t="s">
        <v>8</v>
      </c>
      <c r="AK22" s="4" t="s">
        <v>8</v>
      </c>
      <c r="AL22" s="4" t="s">
        <v>8</v>
      </c>
      <c r="AM22" s="4" t="s">
        <v>8</v>
      </c>
      <c r="AN22" s="4" t="s">
        <v>8</v>
      </c>
      <c r="AO22" s="4" t="s">
        <v>8</v>
      </c>
      <c r="AR22">
        <f t="shared" si="34"/>
        <v>0.35</v>
      </c>
      <c r="AS22">
        <f t="shared" si="35"/>
        <v>0.64999999999999991</v>
      </c>
      <c r="AT22">
        <f t="shared" si="38"/>
        <v>0.35</v>
      </c>
      <c r="AU22">
        <f t="shared" si="39"/>
        <v>0.35</v>
      </c>
      <c r="AV22">
        <f t="shared" si="6"/>
        <v>0.25</v>
      </c>
      <c r="AW22">
        <f t="shared" si="1"/>
        <v>0.64999999999999991</v>
      </c>
      <c r="AX22">
        <f t="shared" si="7"/>
        <v>0.64999999999999991</v>
      </c>
      <c r="AY22">
        <f t="shared" si="8"/>
        <v>0.64999999999999991</v>
      </c>
      <c r="AZ22">
        <f t="shared" si="9"/>
        <v>0.85000000000000009</v>
      </c>
      <c r="BA22">
        <f t="shared" si="10"/>
        <v>0.85000000000000009</v>
      </c>
      <c r="BC22">
        <f t="shared" si="24"/>
        <v>-1</v>
      </c>
      <c r="BD22">
        <f t="shared" si="25"/>
        <v>1</v>
      </c>
      <c r="BE22">
        <f t="shared" si="23"/>
        <v>-1</v>
      </c>
      <c r="BF22">
        <f t="shared" si="26"/>
        <v>-1</v>
      </c>
      <c r="BG22">
        <f t="shared" si="27"/>
        <v>1</v>
      </c>
      <c r="BH22">
        <f t="shared" si="28"/>
        <v>1</v>
      </c>
      <c r="BI22">
        <f t="shared" si="29"/>
        <v>1</v>
      </c>
      <c r="BJ22">
        <f t="shared" si="30"/>
        <v>1</v>
      </c>
      <c r="BK22">
        <f t="shared" si="31"/>
        <v>0</v>
      </c>
      <c r="BL22">
        <f t="shared" si="32"/>
        <v>0</v>
      </c>
      <c r="BN22">
        <f t="shared" si="20"/>
        <v>-1</v>
      </c>
      <c r="BO22">
        <f t="shared" si="21"/>
        <v>0</v>
      </c>
      <c r="BP22">
        <f>SUM(BC22:BD22)</f>
        <v>0</v>
      </c>
      <c r="BQ22">
        <f>SUM(BC22:BE22)</f>
        <v>-1</v>
      </c>
      <c r="BR22">
        <f>SUM(BC22:BF22)</f>
        <v>-2</v>
      </c>
      <c r="BS22">
        <f>SUM(BC22:BG22)</f>
        <v>-1</v>
      </c>
      <c r="BT22">
        <f>SUM(BC22:BH22)</f>
        <v>0</v>
      </c>
      <c r="BU22">
        <f>SUM(BC22:BI22)</f>
        <v>1</v>
      </c>
      <c r="BV22">
        <f>SUM(BC22:BJ22)</f>
        <v>2</v>
      </c>
      <c r="BW22">
        <f>SUM(BC22:BK22)</f>
        <v>2</v>
      </c>
    </row>
    <row r="23" spans="1:75" x14ac:dyDescent="0.25">
      <c r="A23">
        <v>15</v>
      </c>
      <c r="G23" s="19" t="s">
        <v>10</v>
      </c>
      <c r="H23" s="5">
        <f>probabilities_of_cascades!C1030</f>
        <v>0.99999999999999989</v>
      </c>
      <c r="I23" s="5">
        <f>probabilities_of_cascades!D1030</f>
        <v>0.99999999999999967</v>
      </c>
      <c r="J23" s="5">
        <f>probabilities_of_cascades!E1030</f>
        <v>0.45499999999999985</v>
      </c>
      <c r="K23" s="5">
        <f>probabilities_of_cascades!F1030</f>
        <v>0.54899999999999971</v>
      </c>
      <c r="L23" s="5">
        <f>probabilities_of_cascades!G1030</f>
        <v>0.24911249999999993</v>
      </c>
      <c r="M23" s="5">
        <f>probabilities_of_cascades!H1030</f>
        <v>0.32121749999999993</v>
      </c>
      <c r="N23" s="5">
        <f>probabilities_of_cascades!I1030</f>
        <v>0.14620856249999992</v>
      </c>
      <c r="O23" s="5">
        <f>probabilities_of_cascades!J1030</f>
        <v>0.19213628923611104</v>
      </c>
      <c r="P23" s="5">
        <f>probabilities_of_cascades!K1030</f>
        <v>8.5415479296874985E-2</v>
      </c>
      <c r="Q23" s="5">
        <f>probabilities_of_cascades!L1030</f>
        <v>0.11214923877604159</v>
      </c>
      <c r="T23" s="1"/>
      <c r="U23" s="4"/>
      <c r="V23" s="4"/>
      <c r="W23" s="4"/>
      <c r="X23" s="4">
        <f t="shared" si="40"/>
        <v>1</v>
      </c>
      <c r="Y23" s="4">
        <f t="shared" si="0"/>
        <v>2</v>
      </c>
      <c r="Z23" s="4">
        <f t="shared" si="0"/>
        <v>3</v>
      </c>
      <c r="AA23">
        <f t="shared" si="0"/>
        <v>4</v>
      </c>
      <c r="AB23">
        <f t="shared" si="0"/>
        <v>5</v>
      </c>
      <c r="AC23">
        <f t="shared" si="0"/>
        <v>6</v>
      </c>
      <c r="AD23">
        <f t="shared" si="0"/>
        <v>7</v>
      </c>
      <c r="AF23" s="4" t="str">
        <f t="shared" si="22"/>
        <v>A</v>
      </c>
      <c r="AG23" s="4" t="str">
        <f t="shared" si="33"/>
        <v>B</v>
      </c>
      <c r="AH23" s="4" t="str">
        <f t="shared" si="37"/>
        <v>B</v>
      </c>
      <c r="AI23" s="4" t="s">
        <v>9</v>
      </c>
      <c r="AJ23" s="4" t="s">
        <v>8</v>
      </c>
      <c r="AK23" s="4" t="s">
        <v>8</v>
      </c>
      <c r="AL23" s="4" t="s">
        <v>8</v>
      </c>
      <c r="AM23" s="4" t="s">
        <v>8</v>
      </c>
      <c r="AN23" s="4" t="s">
        <v>8</v>
      </c>
      <c r="AO23" s="4" t="s">
        <v>8</v>
      </c>
      <c r="AR23">
        <f t="shared" si="34"/>
        <v>0.64999999999999991</v>
      </c>
      <c r="AS23">
        <f t="shared" si="35"/>
        <v>0.35</v>
      </c>
      <c r="AT23">
        <f t="shared" si="38"/>
        <v>0.35</v>
      </c>
      <c r="AU23">
        <f t="shared" si="39"/>
        <v>0.35</v>
      </c>
      <c r="AV23">
        <f t="shared" si="6"/>
        <v>0.25</v>
      </c>
      <c r="AW23">
        <f t="shared" si="1"/>
        <v>0.64999999999999991</v>
      </c>
      <c r="AX23">
        <f t="shared" si="7"/>
        <v>0.64999999999999991</v>
      </c>
      <c r="AY23">
        <f t="shared" si="8"/>
        <v>0.64999999999999991</v>
      </c>
      <c r="AZ23">
        <f t="shared" si="9"/>
        <v>0.85000000000000009</v>
      </c>
      <c r="BA23">
        <f t="shared" si="10"/>
        <v>0.85000000000000009</v>
      </c>
      <c r="BC23">
        <f t="shared" si="24"/>
        <v>1</v>
      </c>
      <c r="BD23">
        <f t="shared" si="25"/>
        <v>-1</v>
      </c>
      <c r="BE23">
        <f t="shared" si="23"/>
        <v>-1</v>
      </c>
      <c r="BF23">
        <f t="shared" si="26"/>
        <v>-1</v>
      </c>
      <c r="BG23">
        <f t="shared" si="27"/>
        <v>1</v>
      </c>
      <c r="BH23">
        <f t="shared" si="28"/>
        <v>1</v>
      </c>
      <c r="BI23">
        <f t="shared" si="29"/>
        <v>1</v>
      </c>
      <c r="BJ23">
        <f t="shared" si="30"/>
        <v>1</v>
      </c>
      <c r="BK23">
        <f t="shared" si="31"/>
        <v>0</v>
      </c>
      <c r="BL23">
        <f t="shared" si="32"/>
        <v>0</v>
      </c>
      <c r="BN23">
        <f t="shared" si="20"/>
        <v>1</v>
      </c>
      <c r="BO23">
        <f t="shared" si="21"/>
        <v>0</v>
      </c>
      <c r="BP23">
        <f>SUM(BC23:BD23)</f>
        <v>0</v>
      </c>
      <c r="BQ23">
        <f>SUM(BC23:BE23)</f>
        <v>-1</v>
      </c>
      <c r="BR23">
        <f>SUM(BC23:BF23)</f>
        <v>-2</v>
      </c>
      <c r="BS23">
        <f>SUM(BC23:BG23)</f>
        <v>-1</v>
      </c>
      <c r="BT23">
        <f>SUM(BC23:BH23)</f>
        <v>0</v>
      </c>
      <c r="BU23">
        <f>SUM(BC23:BI23)</f>
        <v>1</v>
      </c>
      <c r="BV23">
        <f>SUM(BC23:BJ23)</f>
        <v>2</v>
      </c>
      <c r="BW23">
        <f>SUM(BC23:BK23)</f>
        <v>2</v>
      </c>
    </row>
    <row r="24" spans="1:75" x14ac:dyDescent="0.25">
      <c r="A24">
        <v>16</v>
      </c>
      <c r="G24" s="21" t="s">
        <v>11</v>
      </c>
      <c r="H24" s="5">
        <f>probabilities_of_cascades!O1030</f>
        <v>0</v>
      </c>
      <c r="I24" s="5">
        <f>probabilities_of_cascades!P1030</f>
        <v>0</v>
      </c>
      <c r="J24" s="5">
        <f>probabilities_of_cascades!Q1030</f>
        <v>0.42249999999999988</v>
      </c>
      <c r="K24" s="5">
        <f>probabilities_of_cascades!R1030</f>
        <v>0.35912499999999992</v>
      </c>
      <c r="L24" s="5">
        <f>probabilities_of_cascades!S1030</f>
        <v>0.53868749999999976</v>
      </c>
      <c r="M24" s="5">
        <f>probabilities_of_cascades!T1030</f>
        <v>0.45788437500000001</v>
      </c>
      <c r="N24" s="5">
        <f>probabilities_of_cascades!U1030</f>
        <v>0.51721129687499967</v>
      </c>
      <c r="O24" s="5">
        <f>probabilities_of_cascades!V1030</f>
        <v>0.43962960234375004</v>
      </c>
      <c r="P24" s="5">
        <f>probabilities_of_cascades!W1030</f>
        <v>0.44646127990885431</v>
      </c>
      <c r="Q24" s="5">
        <f>probabilities_of_cascades!X1030</f>
        <v>0.37949208792252587</v>
      </c>
      <c r="T24" s="1"/>
      <c r="U24" s="4"/>
      <c r="V24" s="4"/>
      <c r="W24" s="4"/>
      <c r="X24" s="4">
        <f t="shared" si="40"/>
        <v>0</v>
      </c>
      <c r="Y24" s="4">
        <f t="shared" si="0"/>
        <v>1</v>
      </c>
      <c r="Z24" s="4">
        <f t="shared" si="0"/>
        <v>2</v>
      </c>
      <c r="AA24">
        <f t="shared" si="0"/>
        <v>3</v>
      </c>
      <c r="AB24">
        <f t="shared" si="0"/>
        <v>4</v>
      </c>
      <c r="AC24">
        <f t="shared" si="0"/>
        <v>5</v>
      </c>
      <c r="AD24">
        <f t="shared" si="0"/>
        <v>6</v>
      </c>
      <c r="AF24" s="4" t="str">
        <f t="shared" si="22"/>
        <v>B</v>
      </c>
      <c r="AG24" s="4" t="str">
        <f t="shared" si="33"/>
        <v>B</v>
      </c>
      <c r="AH24" s="4" t="str">
        <f t="shared" si="37"/>
        <v>B</v>
      </c>
      <c r="AI24" s="4" t="s">
        <v>9</v>
      </c>
      <c r="AJ24" s="4" t="s">
        <v>8</v>
      </c>
      <c r="AK24" s="4" t="s">
        <v>8</v>
      </c>
      <c r="AL24" s="4" t="s">
        <v>8</v>
      </c>
      <c r="AM24" s="4" t="s">
        <v>8</v>
      </c>
      <c r="AN24" s="4" t="s">
        <v>8</v>
      </c>
      <c r="AO24" s="4" t="s">
        <v>8</v>
      </c>
      <c r="AR24">
        <f t="shared" si="34"/>
        <v>0.35</v>
      </c>
      <c r="AS24">
        <f t="shared" si="35"/>
        <v>0.35</v>
      </c>
      <c r="AT24">
        <f t="shared" si="38"/>
        <v>0.75</v>
      </c>
      <c r="AU24">
        <f t="shared" si="39"/>
        <v>0.75</v>
      </c>
      <c r="AV24">
        <f t="shared" si="6"/>
        <v>0.25</v>
      </c>
      <c r="AW24">
        <f t="shared" si="1"/>
        <v>0.3833333333333333</v>
      </c>
      <c r="AX24">
        <f t="shared" si="7"/>
        <v>0.3833333333333333</v>
      </c>
      <c r="AY24">
        <f t="shared" si="8"/>
        <v>0.64999999999999991</v>
      </c>
      <c r="AZ24">
        <f t="shared" si="9"/>
        <v>0.71666666666666656</v>
      </c>
      <c r="BA24">
        <f t="shared" si="10"/>
        <v>0.71666666666666656</v>
      </c>
      <c r="BC24">
        <f t="shared" si="24"/>
        <v>-1</v>
      </c>
      <c r="BD24">
        <f t="shared" si="25"/>
        <v>-1</v>
      </c>
      <c r="BE24">
        <f t="shared" si="23"/>
        <v>0</v>
      </c>
      <c r="BF24">
        <f t="shared" si="26"/>
        <v>0</v>
      </c>
      <c r="BG24">
        <f t="shared" si="27"/>
        <v>1</v>
      </c>
      <c r="BH24">
        <f t="shared" si="28"/>
        <v>1</v>
      </c>
      <c r="BI24">
        <f t="shared" si="29"/>
        <v>1</v>
      </c>
      <c r="BJ24">
        <f t="shared" si="30"/>
        <v>1</v>
      </c>
      <c r="BK24">
        <f t="shared" si="31"/>
        <v>1</v>
      </c>
      <c r="BL24">
        <f t="shared" si="32"/>
        <v>1</v>
      </c>
      <c r="BN24">
        <f t="shared" si="20"/>
        <v>-1</v>
      </c>
      <c r="BO24">
        <f t="shared" si="21"/>
        <v>-2</v>
      </c>
      <c r="BP24">
        <f>SUM(BC24:BD24)</f>
        <v>-2</v>
      </c>
      <c r="BQ24">
        <f>SUM(BC24:BE24)</f>
        <v>-2</v>
      </c>
      <c r="BR24">
        <f>SUM(BC24:BF24)</f>
        <v>-2</v>
      </c>
      <c r="BS24">
        <f>SUM(BC24:BG24)</f>
        <v>-1</v>
      </c>
      <c r="BT24">
        <f>SUM(BC24:BH24)</f>
        <v>0</v>
      </c>
      <c r="BU24">
        <f>SUM(BC24:BI24)</f>
        <v>1</v>
      </c>
      <c r="BV24">
        <f>SUM(BC24:BJ24)</f>
        <v>2</v>
      </c>
      <c r="BW24">
        <f>SUM(BC24:BK24)</f>
        <v>3</v>
      </c>
    </row>
    <row r="25" spans="1:75" x14ac:dyDescent="0.25">
      <c r="A25">
        <v>17</v>
      </c>
      <c r="G25" s="20" t="s">
        <v>12</v>
      </c>
      <c r="H25" s="5">
        <f>probabilities_of_cascades!AA1030</f>
        <v>0</v>
      </c>
      <c r="I25" s="5">
        <f>probabilities_of_cascades!AB1030</f>
        <v>0</v>
      </c>
      <c r="J25" s="5">
        <f>probabilities_of_cascades!AC1030</f>
        <v>0.12249999999999998</v>
      </c>
      <c r="K25" s="5">
        <f>probabilities_of_cascades!AD1030</f>
        <v>9.1874999999999984E-2</v>
      </c>
      <c r="L25" s="5">
        <f>probabilities_of_cascades!AE1030</f>
        <v>0.13536249999999997</v>
      </c>
      <c r="M25" s="5">
        <f>probabilities_of_cascades!AF1030</f>
        <v>0.10152187499999996</v>
      </c>
      <c r="N25" s="5">
        <f>probabilities_of_cascades!AG1030</f>
        <v>0.11247260937499998</v>
      </c>
      <c r="O25" s="5">
        <f>probabilities_of_cascades!AH1030</f>
        <v>8.4354457031249969E-2</v>
      </c>
      <c r="P25" s="5">
        <f>probabilities_of_cascades!AI1030</f>
        <v>8.3844934231770779E-2</v>
      </c>
      <c r="Q25" s="5">
        <f>probabilities_of_cascades!AJ1030</f>
        <v>6.2883700673828091E-2</v>
      </c>
      <c r="T25" s="1"/>
      <c r="Y25">
        <f>X9+0</f>
        <v>4</v>
      </c>
      <c r="Z25">
        <f t="shared" ref="Z25:AD40" si="42">Y25+1</f>
        <v>5</v>
      </c>
      <c r="AA25">
        <f t="shared" si="42"/>
        <v>6</v>
      </c>
      <c r="AB25">
        <f t="shared" si="42"/>
        <v>7</v>
      </c>
      <c r="AC25">
        <f t="shared" si="42"/>
        <v>8</v>
      </c>
      <c r="AD25">
        <f t="shared" si="42"/>
        <v>9</v>
      </c>
      <c r="AF25" s="4" t="str">
        <f t="shared" si="22"/>
        <v>A</v>
      </c>
      <c r="AG25" s="4" t="str">
        <f t="shared" si="33"/>
        <v>A</v>
      </c>
      <c r="AH25" s="4" t="str">
        <f t="shared" si="37"/>
        <v>A</v>
      </c>
      <c r="AI25" s="4" t="str">
        <f>AI9</f>
        <v>A</v>
      </c>
      <c r="AJ25" s="4" t="s">
        <v>9</v>
      </c>
      <c r="AK25" s="4" t="s">
        <v>8</v>
      </c>
      <c r="AL25" s="4" t="s">
        <v>8</v>
      </c>
      <c r="AM25" s="4" t="s">
        <v>8</v>
      </c>
      <c r="AN25" s="4" t="s">
        <v>8</v>
      </c>
      <c r="AO25" s="4" t="s">
        <v>8</v>
      </c>
      <c r="AR25">
        <f t="shared" si="34"/>
        <v>0.64999999999999991</v>
      </c>
      <c r="AS25">
        <f t="shared" si="35"/>
        <v>0.64999999999999991</v>
      </c>
      <c r="AT25">
        <f t="shared" si="38"/>
        <v>0.85000000000000009</v>
      </c>
      <c r="AU25">
        <f>AU9</f>
        <v>0.85000000000000009</v>
      </c>
      <c r="AV25">
        <f>IF(AND(Y25&gt;2,BR25&gt;1),$I$19,IF(AND(BR25&lt;-1,Y25&lt;2),$J$19,IF(AND(Y25&lt;2,BR25&gt;-2),$L$19,IF(AND(Y25&gt;2,BR25&lt;2),$K$19,$H$19))))</f>
        <v>0.15000000000000002</v>
      </c>
      <c r="AW25">
        <f t="shared" si="1"/>
        <v>0.78333333333333333</v>
      </c>
      <c r="AX25">
        <f t="shared" si="7"/>
        <v>0.78333333333333333</v>
      </c>
      <c r="AY25">
        <f t="shared" si="8"/>
        <v>0.78333333333333333</v>
      </c>
      <c r="AZ25">
        <f t="shared" si="9"/>
        <v>0.78333333333333333</v>
      </c>
      <c r="BA25">
        <f t="shared" si="10"/>
        <v>0.78333333333333333</v>
      </c>
      <c r="BC25">
        <f t="shared" si="24"/>
        <v>1</v>
      </c>
      <c r="BD25">
        <f t="shared" si="25"/>
        <v>1</v>
      </c>
      <c r="BE25">
        <f t="shared" si="23"/>
        <v>0</v>
      </c>
      <c r="BF25">
        <f t="shared" si="26"/>
        <v>0</v>
      </c>
      <c r="BG25">
        <f t="shared" si="27"/>
        <v>-1</v>
      </c>
      <c r="BH25">
        <f t="shared" si="28"/>
        <v>0</v>
      </c>
      <c r="BI25">
        <f t="shared" si="29"/>
        <v>0</v>
      </c>
      <c r="BJ25">
        <f t="shared" si="30"/>
        <v>0</v>
      </c>
      <c r="BK25">
        <f t="shared" si="31"/>
        <v>0</v>
      </c>
      <c r="BL25">
        <f t="shared" si="32"/>
        <v>0</v>
      </c>
      <c r="BN25">
        <f t="shared" si="20"/>
        <v>1</v>
      </c>
      <c r="BO25">
        <f t="shared" si="21"/>
        <v>2</v>
      </c>
      <c r="BP25">
        <f>SUM(BC25:BD25)</f>
        <v>2</v>
      </c>
      <c r="BQ25">
        <f>SUM(BC25:BE25)</f>
        <v>2</v>
      </c>
      <c r="BR25">
        <f>SUM(BC25:BF25)</f>
        <v>2</v>
      </c>
      <c r="BS25">
        <f>SUM(BC25:BG25)</f>
        <v>1</v>
      </c>
      <c r="BT25">
        <f>SUM(BC25:BH25)</f>
        <v>1</v>
      </c>
      <c r="BU25">
        <f>SUM(BC25:BI25)</f>
        <v>1</v>
      </c>
      <c r="BV25">
        <f>SUM(BC25:BJ25)</f>
        <v>1</v>
      </c>
      <c r="BW25">
        <f>SUM(BC25:BK25)</f>
        <v>1</v>
      </c>
    </row>
    <row r="26" spans="1:75" x14ac:dyDescent="0.25">
      <c r="A26">
        <v>18</v>
      </c>
      <c r="G26" s="22" t="s">
        <v>24</v>
      </c>
      <c r="H26" s="5">
        <f>probabilities_of_cascades!AM1030</f>
        <v>0</v>
      </c>
      <c r="I26" s="5">
        <f>probabilities_of_cascades!AN1030</f>
        <v>0</v>
      </c>
      <c r="J26" s="5">
        <f>probabilities_of_cascades!AO1030</f>
        <v>0</v>
      </c>
      <c r="K26" s="5">
        <f>probabilities_of_cascades!AP1030</f>
        <v>0</v>
      </c>
      <c r="L26" s="5">
        <f>probabilities_of_cascades!AQ1030</f>
        <v>5.3868749999999993E-2</v>
      </c>
      <c r="M26" s="5">
        <f>probabilities_of_cascades!AR1030</f>
        <v>8.7985624999999998E-2</v>
      </c>
      <c r="N26" s="5">
        <f>probabilities_of_cascades!AS1030</f>
        <v>0.16425479687500003</v>
      </c>
      <c r="O26" s="5">
        <f>probabilities_of_cascades!AT1030</f>
        <v>0.21041233506944443</v>
      </c>
      <c r="P26" s="5">
        <f>probabilities_of_cascades!AU1030</f>
        <v>0.2860274754774304</v>
      </c>
      <c r="Q26" s="5">
        <f>probabilities_of_cascades!AV1030</f>
        <v>0.33208969847465775</v>
      </c>
      <c r="T26" s="1"/>
      <c r="Y26">
        <f>X10+0</f>
        <v>3</v>
      </c>
      <c r="Z26">
        <f t="shared" si="42"/>
        <v>4</v>
      </c>
      <c r="AA26">
        <f t="shared" si="42"/>
        <v>5</v>
      </c>
      <c r="AB26">
        <f t="shared" si="42"/>
        <v>6</v>
      </c>
      <c r="AC26">
        <f t="shared" si="42"/>
        <v>7</v>
      </c>
      <c r="AD26">
        <f t="shared" si="42"/>
        <v>8</v>
      </c>
      <c r="AF26" s="4" t="str">
        <f t="shared" si="22"/>
        <v>B</v>
      </c>
      <c r="AG26" s="4" t="str">
        <f t="shared" si="33"/>
        <v>A</v>
      </c>
      <c r="AH26" s="4" t="str">
        <f t="shared" si="37"/>
        <v>A</v>
      </c>
      <c r="AI26" s="4" t="str">
        <f t="shared" ref="AI26:AI90" si="43">AI10</f>
        <v>A</v>
      </c>
      <c r="AJ26" s="4" t="s">
        <v>9</v>
      </c>
      <c r="AK26" s="4" t="s">
        <v>8</v>
      </c>
      <c r="AL26" s="4" t="s">
        <v>8</v>
      </c>
      <c r="AM26" s="4" t="s">
        <v>8</v>
      </c>
      <c r="AN26" s="4" t="s">
        <v>8</v>
      </c>
      <c r="AO26" s="4" t="s">
        <v>8</v>
      </c>
      <c r="AR26">
        <f t="shared" si="34"/>
        <v>0.35</v>
      </c>
      <c r="AS26">
        <f t="shared" si="35"/>
        <v>0.64999999999999991</v>
      </c>
      <c r="AT26">
        <f t="shared" si="38"/>
        <v>0.64999999999999991</v>
      </c>
      <c r="AU26">
        <f t="shared" ref="AU26:AU89" si="44">AU10</f>
        <v>0.64999999999999991</v>
      </c>
      <c r="AV26">
        <f t="shared" ref="AV26:AV40" si="45">IF(AND(Y26&gt;2,BR26&gt;1),$I$19,IF(AND(BR26&lt;-1,Y26&lt;2),$J$19,IF(AND(Y26&lt;2,BR26&gt;-2),$L$19,IF(AND(Y26&gt;2,BR26&lt;2),$K$19,$H$19))))</f>
        <v>0.15000000000000002</v>
      </c>
      <c r="AW26">
        <f t="shared" si="1"/>
        <v>0.64999999999999991</v>
      </c>
      <c r="AX26">
        <f t="shared" si="7"/>
        <v>0.85000000000000009</v>
      </c>
      <c r="AY26">
        <f t="shared" si="8"/>
        <v>0.85000000000000009</v>
      </c>
      <c r="AZ26">
        <f t="shared" si="9"/>
        <v>0.85000000000000009</v>
      </c>
      <c r="BA26">
        <f t="shared" si="10"/>
        <v>0.85000000000000009</v>
      </c>
      <c r="BC26">
        <f t="shared" si="24"/>
        <v>-1</v>
      </c>
      <c r="BD26">
        <f t="shared" si="25"/>
        <v>1</v>
      </c>
      <c r="BE26">
        <f t="shared" si="23"/>
        <v>1</v>
      </c>
      <c r="BF26">
        <f t="shared" si="26"/>
        <v>1</v>
      </c>
      <c r="BG26">
        <f t="shared" si="27"/>
        <v>-1</v>
      </c>
      <c r="BH26">
        <f t="shared" si="28"/>
        <v>1</v>
      </c>
      <c r="BI26">
        <f t="shared" si="29"/>
        <v>0</v>
      </c>
      <c r="BJ26">
        <f t="shared" si="30"/>
        <v>0</v>
      </c>
      <c r="BK26">
        <f t="shared" si="31"/>
        <v>0</v>
      </c>
      <c r="BL26">
        <f t="shared" si="32"/>
        <v>0</v>
      </c>
      <c r="BN26">
        <f t="shared" si="20"/>
        <v>-1</v>
      </c>
      <c r="BO26">
        <f t="shared" si="21"/>
        <v>0</v>
      </c>
      <c r="BP26">
        <f>SUM(BC26:BD26)</f>
        <v>0</v>
      </c>
      <c r="BQ26">
        <f>SUM(BC26:BE26)</f>
        <v>1</v>
      </c>
      <c r="BR26">
        <f>SUM(BC26:BF26)</f>
        <v>2</v>
      </c>
      <c r="BS26">
        <f>SUM(BC26:BG26)</f>
        <v>1</v>
      </c>
      <c r="BT26">
        <f>SUM(BC26:BH26)</f>
        <v>2</v>
      </c>
      <c r="BU26">
        <f>SUM(BC26:BI26)</f>
        <v>2</v>
      </c>
      <c r="BV26">
        <f>SUM(BC26:BJ26)</f>
        <v>2</v>
      </c>
      <c r="BW26">
        <f>SUM(BC26:BK26)</f>
        <v>2</v>
      </c>
    </row>
    <row r="27" spans="1:75" x14ac:dyDescent="0.25">
      <c r="A27">
        <v>19</v>
      </c>
      <c r="G27" s="18" t="s">
        <v>24</v>
      </c>
      <c r="H27" s="5">
        <f>probabilities_of_cascades!AY1030</f>
        <v>0</v>
      </c>
      <c r="I27" s="5">
        <f>probabilities_of_cascades!AZ1030</f>
        <v>0</v>
      </c>
      <c r="J27" s="5">
        <f>probabilities_of_cascades!BA1030</f>
        <v>0</v>
      </c>
      <c r="K27" s="5">
        <f>probabilities_of_cascades!BB1030</f>
        <v>0</v>
      </c>
      <c r="L27" s="5">
        <f>probabilities_of_cascades!BC1030</f>
        <v>2.2968749999999996E-2</v>
      </c>
      <c r="M27" s="5">
        <f>probabilities_of_cascades!BD1030</f>
        <v>3.1390624999999998E-2</v>
      </c>
      <c r="N27" s="5">
        <f>probabilities_of_cascades!BE1030</f>
        <v>5.985273437499998E-2</v>
      </c>
      <c r="O27" s="5">
        <f>probabilities_of_cascades!BF1030</f>
        <v>6.8317569444444448E-2</v>
      </c>
      <c r="P27" s="5">
        <f>probabilities_of_cascades!BG1030</f>
        <v>9.3806937717013913E-2</v>
      </c>
      <c r="Q27" s="5">
        <f>probabilities_of_cascades!BH1030</f>
        <v>9.9634980460913333E-2</v>
      </c>
      <c r="T27" s="1"/>
      <c r="Y27">
        <f t="shared" ref="Y27:Y40" si="46">X11+0</f>
        <v>3</v>
      </c>
      <c r="Z27">
        <f t="shared" si="42"/>
        <v>4</v>
      </c>
      <c r="AA27">
        <f t="shared" si="42"/>
        <v>5</v>
      </c>
      <c r="AB27">
        <f t="shared" si="42"/>
        <v>6</v>
      </c>
      <c r="AC27">
        <f t="shared" si="42"/>
        <v>7</v>
      </c>
      <c r="AD27">
        <f t="shared" si="42"/>
        <v>8</v>
      </c>
      <c r="AF27" s="4" t="str">
        <f t="shared" si="22"/>
        <v>A</v>
      </c>
      <c r="AG27" s="4" t="str">
        <f t="shared" si="33"/>
        <v>B</v>
      </c>
      <c r="AH27" s="4" t="str">
        <f t="shared" si="37"/>
        <v>A</v>
      </c>
      <c r="AI27" s="4" t="str">
        <f t="shared" si="43"/>
        <v>A</v>
      </c>
      <c r="AJ27" s="4" t="s">
        <v>9</v>
      </c>
      <c r="AK27" s="4" t="s">
        <v>8</v>
      </c>
      <c r="AL27" s="4" t="s">
        <v>8</v>
      </c>
      <c r="AM27" s="4" t="s">
        <v>8</v>
      </c>
      <c r="AN27" s="4" t="s">
        <v>8</v>
      </c>
      <c r="AO27" s="4" t="s">
        <v>8</v>
      </c>
      <c r="AR27">
        <f t="shared" si="34"/>
        <v>0.64999999999999991</v>
      </c>
      <c r="AS27">
        <f t="shared" si="35"/>
        <v>0.35</v>
      </c>
      <c r="AT27">
        <f t="shared" si="38"/>
        <v>0.64999999999999991</v>
      </c>
      <c r="AU27">
        <f t="shared" si="44"/>
        <v>0.64999999999999991</v>
      </c>
      <c r="AV27">
        <f t="shared" si="45"/>
        <v>0.15000000000000002</v>
      </c>
      <c r="AW27">
        <f t="shared" si="1"/>
        <v>0.64999999999999991</v>
      </c>
      <c r="AX27">
        <f t="shared" si="7"/>
        <v>0.85000000000000009</v>
      </c>
      <c r="AY27">
        <f t="shared" si="8"/>
        <v>0.85000000000000009</v>
      </c>
      <c r="AZ27">
        <f t="shared" si="9"/>
        <v>0.85000000000000009</v>
      </c>
      <c r="BA27">
        <f t="shared" si="10"/>
        <v>0.85000000000000009</v>
      </c>
      <c r="BC27">
        <f t="shared" si="24"/>
        <v>1</v>
      </c>
      <c r="BD27">
        <f t="shared" si="25"/>
        <v>-1</v>
      </c>
      <c r="BE27">
        <f t="shared" si="23"/>
        <v>1</v>
      </c>
      <c r="BF27">
        <f t="shared" si="26"/>
        <v>1</v>
      </c>
      <c r="BG27">
        <f t="shared" si="27"/>
        <v>-1</v>
      </c>
      <c r="BH27">
        <f t="shared" si="28"/>
        <v>1</v>
      </c>
      <c r="BI27">
        <f t="shared" si="29"/>
        <v>0</v>
      </c>
      <c r="BJ27">
        <f t="shared" si="30"/>
        <v>0</v>
      </c>
      <c r="BK27">
        <f t="shared" si="31"/>
        <v>0</v>
      </c>
      <c r="BL27">
        <f t="shared" si="32"/>
        <v>0</v>
      </c>
      <c r="BN27">
        <f t="shared" si="20"/>
        <v>1</v>
      </c>
      <c r="BO27">
        <f t="shared" si="21"/>
        <v>0</v>
      </c>
      <c r="BP27">
        <f>SUM(BC27:BD27)</f>
        <v>0</v>
      </c>
      <c r="BQ27">
        <f>SUM(BC27:BE27)</f>
        <v>1</v>
      </c>
      <c r="BR27">
        <f>SUM(BC27:BF27)</f>
        <v>2</v>
      </c>
      <c r="BS27">
        <f>SUM(BC27:BG27)</f>
        <v>1</v>
      </c>
      <c r="BT27">
        <f>SUM(BC27:BH27)</f>
        <v>2</v>
      </c>
      <c r="BU27">
        <f>SUM(BC27:BI27)</f>
        <v>2</v>
      </c>
      <c r="BV27">
        <f>SUM(BC27:BJ27)</f>
        <v>2</v>
      </c>
      <c r="BW27">
        <f>SUM(BC27:BK27)</f>
        <v>2</v>
      </c>
    </row>
    <row r="28" spans="1:75" x14ac:dyDescent="0.25">
      <c r="A28">
        <v>20</v>
      </c>
      <c r="G28" s="23" t="s">
        <v>25</v>
      </c>
      <c r="H28" s="5">
        <f>probabilities_of_cascades!BK1030</f>
        <v>0</v>
      </c>
      <c r="I28" s="5">
        <f>probabilities_of_cascades!BL1030</f>
        <v>0</v>
      </c>
      <c r="J28" s="5">
        <f>probabilities_of_cascades!BM1030</f>
        <v>0</v>
      </c>
      <c r="K28" s="5">
        <f>probabilities_of_cascades!BN1030</f>
        <v>0</v>
      </c>
      <c r="L28" s="5">
        <f>probabilities_of_cascades!BO1030</f>
        <v>0</v>
      </c>
      <c r="M28" s="5">
        <f>probabilities_of_cascades!BP1030</f>
        <v>0</v>
      </c>
      <c r="N28" s="5">
        <f>probabilities_of_cascades!BQ1030</f>
        <v>0</v>
      </c>
      <c r="O28" s="5">
        <f>probabilities_of_cascades!BR1030</f>
        <v>3.7199804687499975E-3</v>
      </c>
      <c r="P28" s="5">
        <f>probabilities_of_cascades!BS1030</f>
        <v>2.9982406684027759E-3</v>
      </c>
      <c r="Q28" s="5">
        <f>probabilities_of_cascades!BT1030</f>
        <v>9.5057498722029253E-3</v>
      </c>
      <c r="T28" s="1"/>
      <c r="Y28">
        <f t="shared" si="46"/>
        <v>2</v>
      </c>
      <c r="Z28">
        <f t="shared" si="42"/>
        <v>3</v>
      </c>
      <c r="AA28">
        <f t="shared" si="42"/>
        <v>4</v>
      </c>
      <c r="AB28">
        <f t="shared" si="42"/>
        <v>5</v>
      </c>
      <c r="AC28">
        <f t="shared" si="42"/>
        <v>6</v>
      </c>
      <c r="AD28">
        <f t="shared" si="42"/>
        <v>7</v>
      </c>
      <c r="AF28" s="4" t="str">
        <f t="shared" si="22"/>
        <v>B</v>
      </c>
      <c r="AG28" s="4" t="str">
        <f t="shared" si="33"/>
        <v>B</v>
      </c>
      <c r="AH28" s="4" t="str">
        <f t="shared" si="37"/>
        <v>A</v>
      </c>
      <c r="AI28" s="4" t="str">
        <f t="shared" si="43"/>
        <v>A</v>
      </c>
      <c r="AJ28" s="4" t="s">
        <v>9</v>
      </c>
      <c r="AK28" s="4" t="s">
        <v>8</v>
      </c>
      <c r="AL28" s="4" t="s">
        <v>8</v>
      </c>
      <c r="AM28" s="4" t="s">
        <v>8</v>
      </c>
      <c r="AN28" s="4" t="s">
        <v>8</v>
      </c>
      <c r="AO28" s="4" t="s">
        <v>8</v>
      </c>
      <c r="AR28">
        <f t="shared" si="34"/>
        <v>0.35</v>
      </c>
      <c r="AS28">
        <f t="shared" si="35"/>
        <v>0.35</v>
      </c>
      <c r="AT28">
        <f t="shared" si="38"/>
        <v>0.25</v>
      </c>
      <c r="AU28">
        <f t="shared" si="44"/>
        <v>0.64999999999999991</v>
      </c>
      <c r="AV28">
        <f t="shared" si="45"/>
        <v>0.35</v>
      </c>
      <c r="AW28">
        <f t="shared" si="1"/>
        <v>0.64999999999999991</v>
      </c>
      <c r="AX28">
        <f t="shared" si="7"/>
        <v>0.64999999999999991</v>
      </c>
      <c r="AY28">
        <f t="shared" si="8"/>
        <v>0.64999999999999991</v>
      </c>
      <c r="AZ28">
        <f t="shared" si="9"/>
        <v>0.85000000000000009</v>
      </c>
      <c r="BA28">
        <f t="shared" si="10"/>
        <v>0.85000000000000009</v>
      </c>
      <c r="BC28">
        <f t="shared" si="24"/>
        <v>-1</v>
      </c>
      <c r="BD28">
        <f t="shared" si="25"/>
        <v>-1</v>
      </c>
      <c r="BE28">
        <f t="shared" si="23"/>
        <v>1</v>
      </c>
      <c r="BF28">
        <f t="shared" si="26"/>
        <v>1</v>
      </c>
      <c r="BG28">
        <f t="shared" si="27"/>
        <v>-1</v>
      </c>
      <c r="BH28">
        <f t="shared" si="28"/>
        <v>1</v>
      </c>
      <c r="BI28">
        <f t="shared" si="29"/>
        <v>1</v>
      </c>
      <c r="BJ28">
        <f t="shared" si="30"/>
        <v>1</v>
      </c>
      <c r="BK28">
        <f t="shared" si="31"/>
        <v>0</v>
      </c>
      <c r="BL28">
        <f t="shared" si="32"/>
        <v>0</v>
      </c>
      <c r="BN28">
        <f t="shared" si="20"/>
        <v>-1</v>
      </c>
      <c r="BO28">
        <f t="shared" si="21"/>
        <v>-2</v>
      </c>
      <c r="BP28">
        <f>SUM(BC28:BD28)</f>
        <v>-2</v>
      </c>
      <c r="BQ28">
        <f>SUM(BC28:BE28)</f>
        <v>-1</v>
      </c>
      <c r="BR28">
        <f>SUM(BC28:BF28)</f>
        <v>0</v>
      </c>
      <c r="BS28">
        <f>SUM(BC28:BG28)</f>
        <v>-1</v>
      </c>
      <c r="BT28">
        <f>SUM(BC28:BH28)</f>
        <v>0</v>
      </c>
      <c r="BU28">
        <f>SUM(BC28:BI28)</f>
        <v>1</v>
      </c>
      <c r="BV28">
        <f>SUM(BC28:BJ28)</f>
        <v>2</v>
      </c>
      <c r="BW28">
        <f>SUM(BC28:BK28)</f>
        <v>2</v>
      </c>
    </row>
    <row r="29" spans="1:75" x14ac:dyDescent="0.25">
      <c r="A29">
        <v>21</v>
      </c>
      <c r="G29" s="24" t="s">
        <v>25</v>
      </c>
      <c r="H29" s="5">
        <f>probabilities_of_cascades!BW1030</f>
        <v>0</v>
      </c>
      <c r="I29" s="5">
        <f>probabilities_of_cascades!BX1030</f>
        <v>0</v>
      </c>
      <c r="J29" s="5">
        <f>probabilities_of_cascades!BY1030</f>
        <v>0</v>
      </c>
      <c r="K29" s="5">
        <f>probabilities_of_cascades!BZ1030</f>
        <v>0</v>
      </c>
      <c r="L29" s="5">
        <f>probabilities_of_cascades!CA1030</f>
        <v>0</v>
      </c>
      <c r="M29" s="5">
        <f>probabilities_of_cascades!CB1030</f>
        <v>0</v>
      </c>
      <c r="N29" s="5">
        <f>probabilities_of_cascades!CC1030</f>
        <v>0</v>
      </c>
      <c r="O29" s="5">
        <f>probabilities_of_cascades!CD1030</f>
        <v>1.4297664062499996E-3</v>
      </c>
      <c r="P29" s="5">
        <f>probabilities_of_cascades!CE1030</f>
        <v>1.4456526996527775E-3</v>
      </c>
      <c r="Q29" s="5">
        <f>probabilities_of_cascades!CF1030</f>
        <v>4.244543819830247E-3</v>
      </c>
      <c r="T29" s="1"/>
      <c r="Y29">
        <f t="shared" si="46"/>
        <v>3</v>
      </c>
      <c r="Z29">
        <f t="shared" si="42"/>
        <v>4</v>
      </c>
      <c r="AA29">
        <f t="shared" si="42"/>
        <v>5</v>
      </c>
      <c r="AB29">
        <f t="shared" si="42"/>
        <v>6</v>
      </c>
      <c r="AC29">
        <f t="shared" si="42"/>
        <v>7</v>
      </c>
      <c r="AD29">
        <f t="shared" si="42"/>
        <v>8</v>
      </c>
      <c r="AF29" s="4" t="str">
        <f t="shared" si="22"/>
        <v>A</v>
      </c>
      <c r="AG29" s="4" t="str">
        <f t="shared" si="33"/>
        <v>A</v>
      </c>
      <c r="AH29" s="4" t="str">
        <f t="shared" si="37"/>
        <v>B</v>
      </c>
      <c r="AI29" s="4" t="str">
        <f t="shared" si="43"/>
        <v>A</v>
      </c>
      <c r="AJ29" s="4" t="s">
        <v>9</v>
      </c>
      <c r="AK29" s="4" t="s">
        <v>8</v>
      </c>
      <c r="AL29" s="4" t="s">
        <v>8</v>
      </c>
      <c r="AM29" s="4" t="s">
        <v>8</v>
      </c>
      <c r="AN29" s="4" t="s">
        <v>8</v>
      </c>
      <c r="AO29" s="4" t="s">
        <v>8</v>
      </c>
      <c r="AR29">
        <f t="shared" si="34"/>
        <v>0.64999999999999991</v>
      </c>
      <c r="AS29">
        <f t="shared" si="35"/>
        <v>0.64999999999999991</v>
      </c>
      <c r="AT29">
        <f t="shared" si="38"/>
        <v>0.15000000000000002</v>
      </c>
      <c r="AU29">
        <f t="shared" si="44"/>
        <v>0.64999999999999991</v>
      </c>
      <c r="AV29">
        <f t="shared" si="45"/>
        <v>0.15000000000000002</v>
      </c>
      <c r="AW29">
        <f t="shared" si="1"/>
        <v>0.64999999999999991</v>
      </c>
      <c r="AX29">
        <f t="shared" si="7"/>
        <v>0.85000000000000009</v>
      </c>
      <c r="AY29">
        <f t="shared" si="8"/>
        <v>0.85000000000000009</v>
      </c>
      <c r="AZ29">
        <f t="shared" si="9"/>
        <v>0.85000000000000009</v>
      </c>
      <c r="BA29">
        <f t="shared" si="10"/>
        <v>0.85000000000000009</v>
      </c>
      <c r="BC29">
        <f t="shared" si="24"/>
        <v>1</v>
      </c>
      <c r="BD29">
        <f t="shared" si="25"/>
        <v>1</v>
      </c>
      <c r="BE29">
        <f t="shared" si="23"/>
        <v>-1</v>
      </c>
      <c r="BF29">
        <f t="shared" si="26"/>
        <v>1</v>
      </c>
      <c r="BG29">
        <f t="shared" si="27"/>
        <v>-1</v>
      </c>
      <c r="BH29">
        <f t="shared" si="28"/>
        <v>1</v>
      </c>
      <c r="BI29">
        <f t="shared" si="29"/>
        <v>0</v>
      </c>
      <c r="BJ29">
        <f t="shared" si="30"/>
        <v>0</v>
      </c>
      <c r="BK29">
        <f t="shared" si="31"/>
        <v>0</v>
      </c>
      <c r="BL29">
        <f t="shared" si="32"/>
        <v>0</v>
      </c>
      <c r="BN29">
        <f t="shared" si="20"/>
        <v>1</v>
      </c>
      <c r="BO29">
        <f t="shared" si="21"/>
        <v>2</v>
      </c>
      <c r="BP29">
        <f>SUM(BC29:BD29)</f>
        <v>2</v>
      </c>
      <c r="BQ29">
        <f>SUM(BC29:BE29)</f>
        <v>1</v>
      </c>
      <c r="BR29">
        <f>SUM(BC29:BF29)</f>
        <v>2</v>
      </c>
      <c r="BS29">
        <f>SUM(BC29:BG29)</f>
        <v>1</v>
      </c>
      <c r="BT29">
        <f>SUM(BC29:BH29)</f>
        <v>2</v>
      </c>
      <c r="BU29">
        <f>SUM(BC29:BI29)</f>
        <v>2</v>
      </c>
      <c r="BV29">
        <f>SUM(BC29:BJ29)</f>
        <v>2</v>
      </c>
      <c r="BW29">
        <f>SUM(BC29:BK29)</f>
        <v>2</v>
      </c>
    </row>
    <row r="30" spans="1:75" x14ac:dyDescent="0.25">
      <c r="A30">
        <v>22</v>
      </c>
      <c r="G30" s="5"/>
      <c r="H30" s="5">
        <f>SUM(H23:H29)</f>
        <v>0.99999999999999989</v>
      </c>
      <c r="I30" s="5">
        <f t="shared" ref="I30:Q30" si="47">SUM(I23:I29)</f>
        <v>0.99999999999999967</v>
      </c>
      <c r="J30" s="5">
        <f t="shared" si="47"/>
        <v>0.99999999999999967</v>
      </c>
      <c r="K30" s="5">
        <f t="shared" si="47"/>
        <v>0.99999999999999956</v>
      </c>
      <c r="L30" s="5">
        <f t="shared" si="47"/>
        <v>0.99999999999999967</v>
      </c>
      <c r="M30" s="5">
        <f t="shared" si="47"/>
        <v>0.99999999999999989</v>
      </c>
      <c r="N30" s="5">
        <f t="shared" si="47"/>
        <v>0.99999999999999944</v>
      </c>
      <c r="O30" s="5">
        <f t="shared" si="47"/>
        <v>1</v>
      </c>
      <c r="P30" s="5">
        <f t="shared" si="47"/>
        <v>0.99999999999999989</v>
      </c>
      <c r="Q30" s="5">
        <f t="shared" si="47"/>
        <v>0.99999999999999978</v>
      </c>
      <c r="T30" s="1"/>
      <c r="Y30">
        <f t="shared" si="46"/>
        <v>2</v>
      </c>
      <c r="Z30">
        <f t="shared" si="42"/>
        <v>3</v>
      </c>
      <c r="AA30">
        <f t="shared" si="42"/>
        <v>4</v>
      </c>
      <c r="AB30">
        <f t="shared" si="42"/>
        <v>5</v>
      </c>
      <c r="AC30">
        <f t="shared" si="42"/>
        <v>6</v>
      </c>
      <c r="AD30">
        <f t="shared" si="42"/>
        <v>7</v>
      </c>
      <c r="AF30" s="4" t="str">
        <f t="shared" si="22"/>
        <v>B</v>
      </c>
      <c r="AG30" s="4" t="str">
        <f t="shared" si="33"/>
        <v>A</v>
      </c>
      <c r="AH30" s="4" t="str">
        <f t="shared" si="37"/>
        <v>B</v>
      </c>
      <c r="AI30" s="4" t="str">
        <f t="shared" si="43"/>
        <v>A</v>
      </c>
      <c r="AJ30" s="4" t="s">
        <v>9</v>
      </c>
      <c r="AK30" s="4" t="s">
        <v>8</v>
      </c>
      <c r="AL30" s="4" t="s">
        <v>8</v>
      </c>
      <c r="AM30" s="4" t="s">
        <v>8</v>
      </c>
      <c r="AN30" s="4" t="s">
        <v>8</v>
      </c>
      <c r="AO30" s="4" t="s">
        <v>8</v>
      </c>
      <c r="AR30">
        <f t="shared" si="34"/>
        <v>0.35</v>
      </c>
      <c r="AS30">
        <f t="shared" si="35"/>
        <v>0.64999999999999991</v>
      </c>
      <c r="AT30">
        <f t="shared" si="38"/>
        <v>0.35</v>
      </c>
      <c r="AU30">
        <f t="shared" si="44"/>
        <v>0.64999999999999991</v>
      </c>
      <c r="AV30">
        <f t="shared" si="45"/>
        <v>0.35</v>
      </c>
      <c r="AW30">
        <f t="shared" si="1"/>
        <v>0.64999999999999991</v>
      </c>
      <c r="AX30">
        <f t="shared" si="7"/>
        <v>0.64999999999999991</v>
      </c>
      <c r="AY30">
        <f t="shared" si="8"/>
        <v>0.64999999999999991</v>
      </c>
      <c r="AZ30">
        <f t="shared" si="9"/>
        <v>0.85000000000000009</v>
      </c>
      <c r="BA30">
        <f t="shared" si="10"/>
        <v>0.85000000000000009</v>
      </c>
      <c r="BC30">
        <f t="shared" si="24"/>
        <v>-1</v>
      </c>
      <c r="BD30">
        <f t="shared" si="25"/>
        <v>1</v>
      </c>
      <c r="BE30">
        <f t="shared" si="23"/>
        <v>-1</v>
      </c>
      <c r="BF30">
        <f t="shared" si="26"/>
        <v>1</v>
      </c>
      <c r="BG30">
        <f t="shared" si="27"/>
        <v>-1</v>
      </c>
      <c r="BH30">
        <f t="shared" si="28"/>
        <v>1</v>
      </c>
      <c r="BI30">
        <f t="shared" si="29"/>
        <v>1</v>
      </c>
      <c r="BJ30">
        <f t="shared" si="30"/>
        <v>1</v>
      </c>
      <c r="BK30">
        <f t="shared" si="31"/>
        <v>0</v>
      </c>
      <c r="BL30">
        <f t="shared" si="32"/>
        <v>0</v>
      </c>
      <c r="BN30">
        <f t="shared" si="20"/>
        <v>-1</v>
      </c>
      <c r="BO30">
        <f t="shared" si="21"/>
        <v>0</v>
      </c>
      <c r="BP30">
        <f>SUM(BC30:BD30)</f>
        <v>0</v>
      </c>
      <c r="BQ30">
        <f>SUM(BC30:BE30)</f>
        <v>-1</v>
      </c>
      <c r="BR30">
        <f>SUM(BC30:BF30)</f>
        <v>0</v>
      </c>
      <c r="BS30">
        <f>SUM(BC30:BG30)</f>
        <v>-1</v>
      </c>
      <c r="BT30">
        <f>SUM(BC30:BH30)</f>
        <v>0</v>
      </c>
      <c r="BU30">
        <f>SUM(BC30:BI30)</f>
        <v>1</v>
      </c>
      <c r="BV30">
        <f>SUM(BC30:BJ30)</f>
        <v>2</v>
      </c>
      <c r="BW30">
        <f>SUM(BC30:BK30)</f>
        <v>2</v>
      </c>
    </row>
    <row r="31" spans="1:75" x14ac:dyDescent="0.25">
      <c r="A31">
        <v>23</v>
      </c>
      <c r="G31" s="6"/>
      <c r="T31" s="1"/>
      <c r="Y31">
        <f t="shared" si="46"/>
        <v>2</v>
      </c>
      <c r="Z31">
        <f t="shared" si="42"/>
        <v>3</v>
      </c>
      <c r="AA31">
        <f t="shared" si="42"/>
        <v>4</v>
      </c>
      <c r="AB31">
        <f t="shared" si="42"/>
        <v>5</v>
      </c>
      <c r="AC31">
        <f t="shared" si="42"/>
        <v>6</v>
      </c>
      <c r="AD31">
        <f t="shared" si="42"/>
        <v>7</v>
      </c>
      <c r="AF31" s="4" t="str">
        <f t="shared" si="22"/>
        <v>A</v>
      </c>
      <c r="AG31" s="4" t="str">
        <f t="shared" si="33"/>
        <v>B</v>
      </c>
      <c r="AH31" s="4" t="str">
        <f t="shared" si="37"/>
        <v>B</v>
      </c>
      <c r="AI31" s="4" t="str">
        <f t="shared" si="43"/>
        <v>A</v>
      </c>
      <c r="AJ31" s="4" t="s">
        <v>9</v>
      </c>
      <c r="AK31" s="4" t="s">
        <v>8</v>
      </c>
      <c r="AL31" s="4" t="s">
        <v>8</v>
      </c>
      <c r="AM31" s="4" t="s">
        <v>8</v>
      </c>
      <c r="AN31" s="4" t="s">
        <v>8</v>
      </c>
      <c r="AO31" s="4" t="s">
        <v>8</v>
      </c>
      <c r="AR31">
        <f t="shared" si="34"/>
        <v>0.64999999999999991</v>
      </c>
      <c r="AS31">
        <f t="shared" si="35"/>
        <v>0.35</v>
      </c>
      <c r="AT31">
        <f t="shared" si="38"/>
        <v>0.35</v>
      </c>
      <c r="AU31">
        <f t="shared" si="44"/>
        <v>0.64999999999999991</v>
      </c>
      <c r="AV31">
        <f t="shared" si="45"/>
        <v>0.35</v>
      </c>
      <c r="AW31">
        <f t="shared" si="1"/>
        <v>0.64999999999999991</v>
      </c>
      <c r="AX31">
        <f t="shared" si="7"/>
        <v>0.64999999999999991</v>
      </c>
      <c r="AY31">
        <f t="shared" si="8"/>
        <v>0.64999999999999991</v>
      </c>
      <c r="AZ31">
        <f t="shared" si="9"/>
        <v>0.85000000000000009</v>
      </c>
      <c r="BA31">
        <f t="shared" si="10"/>
        <v>0.85000000000000009</v>
      </c>
      <c r="BC31">
        <f t="shared" si="24"/>
        <v>1</v>
      </c>
      <c r="BD31">
        <f t="shared" si="25"/>
        <v>-1</v>
      </c>
      <c r="BE31">
        <f t="shared" si="23"/>
        <v>-1</v>
      </c>
      <c r="BF31">
        <f t="shared" si="26"/>
        <v>1</v>
      </c>
      <c r="BG31">
        <f t="shared" si="27"/>
        <v>-1</v>
      </c>
      <c r="BH31">
        <f t="shared" si="28"/>
        <v>1</v>
      </c>
      <c r="BI31">
        <f t="shared" si="29"/>
        <v>1</v>
      </c>
      <c r="BJ31">
        <f t="shared" si="30"/>
        <v>1</v>
      </c>
      <c r="BK31">
        <f t="shared" si="31"/>
        <v>0</v>
      </c>
      <c r="BL31">
        <f t="shared" si="32"/>
        <v>0</v>
      </c>
      <c r="BN31">
        <f t="shared" si="20"/>
        <v>1</v>
      </c>
      <c r="BO31">
        <f t="shared" si="21"/>
        <v>0</v>
      </c>
      <c r="BP31">
        <f>SUM(BC31:BD31)</f>
        <v>0</v>
      </c>
      <c r="BQ31">
        <f>SUM(BC31:BE31)</f>
        <v>-1</v>
      </c>
      <c r="BR31">
        <f>SUM(BC31:BF31)</f>
        <v>0</v>
      </c>
      <c r="BS31">
        <f>SUM(BC31:BG31)</f>
        <v>-1</v>
      </c>
      <c r="BT31">
        <f>SUM(BC31:BH31)</f>
        <v>0</v>
      </c>
      <c r="BU31">
        <f>SUM(BC31:BI31)</f>
        <v>1</v>
      </c>
      <c r="BV31">
        <f>SUM(BC31:BJ31)</f>
        <v>2</v>
      </c>
      <c r="BW31">
        <f>SUM(BC31:BK31)</f>
        <v>2</v>
      </c>
    </row>
    <row r="32" spans="1:75" x14ac:dyDescent="0.25">
      <c r="A32">
        <v>24</v>
      </c>
      <c r="B32" s="32" t="s">
        <v>1</v>
      </c>
      <c r="C32" s="33" t="s">
        <v>2</v>
      </c>
      <c r="D32" s="33" t="s">
        <v>3</v>
      </c>
      <c r="E32" s="33" t="s">
        <v>4</v>
      </c>
      <c r="F32" s="34" t="s">
        <v>6</v>
      </c>
      <c r="G32" s="25" t="s">
        <v>15</v>
      </c>
      <c r="H32">
        <v>1</v>
      </c>
      <c r="I32">
        <v>2</v>
      </c>
      <c r="J32">
        <v>3</v>
      </c>
      <c r="K32">
        <v>4</v>
      </c>
      <c r="L32">
        <v>5</v>
      </c>
      <c r="M32">
        <v>6</v>
      </c>
      <c r="N32">
        <v>7</v>
      </c>
      <c r="O32">
        <v>8</v>
      </c>
      <c r="P32">
        <v>9</v>
      </c>
      <c r="Q32">
        <v>10</v>
      </c>
      <c r="T32" s="1"/>
      <c r="Y32">
        <f t="shared" si="46"/>
        <v>1</v>
      </c>
      <c r="Z32">
        <f t="shared" si="42"/>
        <v>2</v>
      </c>
      <c r="AA32">
        <f t="shared" si="42"/>
        <v>3</v>
      </c>
      <c r="AB32">
        <f t="shared" si="42"/>
        <v>4</v>
      </c>
      <c r="AC32">
        <f t="shared" si="42"/>
        <v>5</v>
      </c>
      <c r="AD32">
        <f t="shared" si="42"/>
        <v>6</v>
      </c>
      <c r="AF32" s="4" t="str">
        <f t="shared" si="22"/>
        <v>B</v>
      </c>
      <c r="AG32" s="4" t="str">
        <f t="shared" si="33"/>
        <v>B</v>
      </c>
      <c r="AH32" s="4" t="str">
        <f t="shared" si="37"/>
        <v>B</v>
      </c>
      <c r="AI32" s="4" t="str">
        <f t="shared" si="43"/>
        <v>A</v>
      </c>
      <c r="AJ32" s="4" t="s">
        <v>9</v>
      </c>
      <c r="AK32" s="4" t="s">
        <v>8</v>
      </c>
      <c r="AL32" s="4" t="s">
        <v>8</v>
      </c>
      <c r="AM32" s="4" t="s">
        <v>8</v>
      </c>
      <c r="AN32" s="4" t="s">
        <v>8</v>
      </c>
      <c r="AO32" s="4" t="s">
        <v>8</v>
      </c>
      <c r="AR32">
        <f t="shared" si="34"/>
        <v>0.35</v>
      </c>
      <c r="AS32">
        <f t="shared" si="35"/>
        <v>0.35</v>
      </c>
      <c r="AT32">
        <f t="shared" si="38"/>
        <v>0.75</v>
      </c>
      <c r="AU32">
        <f t="shared" si="44"/>
        <v>0.25</v>
      </c>
      <c r="AV32">
        <f t="shared" si="45"/>
        <v>0.6166666666666667</v>
      </c>
      <c r="AW32">
        <f t="shared" si="1"/>
        <v>0.3833333333333333</v>
      </c>
      <c r="AX32">
        <f t="shared" si="7"/>
        <v>0.3833333333333333</v>
      </c>
      <c r="AY32">
        <f t="shared" si="8"/>
        <v>0.64999999999999991</v>
      </c>
      <c r="AZ32">
        <f t="shared" si="9"/>
        <v>0.71666666666666656</v>
      </c>
      <c r="BA32">
        <f t="shared" si="10"/>
        <v>0.71666666666666656</v>
      </c>
      <c r="BC32">
        <f t="shared" si="24"/>
        <v>-1</v>
      </c>
      <c r="BD32">
        <f t="shared" si="25"/>
        <v>-1</v>
      </c>
      <c r="BE32">
        <f t="shared" si="23"/>
        <v>0</v>
      </c>
      <c r="BF32">
        <f t="shared" si="26"/>
        <v>1</v>
      </c>
      <c r="BG32">
        <f t="shared" si="27"/>
        <v>0</v>
      </c>
      <c r="BH32">
        <f t="shared" si="28"/>
        <v>1</v>
      </c>
      <c r="BI32">
        <f t="shared" si="29"/>
        <v>1</v>
      </c>
      <c r="BJ32">
        <f t="shared" si="30"/>
        <v>1</v>
      </c>
      <c r="BK32">
        <f t="shared" si="31"/>
        <v>1</v>
      </c>
      <c r="BL32">
        <f t="shared" si="32"/>
        <v>1</v>
      </c>
      <c r="BN32">
        <f t="shared" si="20"/>
        <v>-1</v>
      </c>
      <c r="BO32">
        <f t="shared" si="21"/>
        <v>-2</v>
      </c>
      <c r="BP32">
        <f>SUM(BC32:BD32)</f>
        <v>-2</v>
      </c>
      <c r="BQ32">
        <f>SUM(BC32:BE32)</f>
        <v>-2</v>
      </c>
      <c r="BR32">
        <f>SUM(BC32:BF32)</f>
        <v>-1</v>
      </c>
      <c r="BS32">
        <f>SUM(BC32:BG32)</f>
        <v>-1</v>
      </c>
      <c r="BT32">
        <f>SUM(BC32:BH32)</f>
        <v>0</v>
      </c>
      <c r="BU32">
        <f>SUM(BC32:BI32)</f>
        <v>1</v>
      </c>
      <c r="BV32">
        <f>SUM(BC32:BJ32)</f>
        <v>2</v>
      </c>
      <c r="BW32">
        <f>SUM(BC32:BK32)</f>
        <v>3</v>
      </c>
    </row>
    <row r="33" spans="1:75" x14ac:dyDescent="0.25">
      <c r="A33">
        <v>25</v>
      </c>
      <c r="B33" s="35">
        <v>0.1</v>
      </c>
      <c r="C33" s="2">
        <v>0.3</v>
      </c>
      <c r="D33" s="2">
        <v>0.4</v>
      </c>
      <c r="E33" s="2">
        <v>0.2</v>
      </c>
      <c r="F33" s="36">
        <f>2/3</f>
        <v>0.66666666666666663</v>
      </c>
      <c r="G33" s="25" t="s">
        <v>22</v>
      </c>
      <c r="H33">
        <f>$H$18*H23+$I$18*H24+$J$18*H25+$K$18*H26+$L$18*H27+$M$18*H28+$N$18*H29</f>
        <v>0.6499999999999998</v>
      </c>
      <c r="I33">
        <f>$H$18*I23+$I$18*I24+$J$18*I25+$K$18*I26+$L$18*I27+$M$18*I28+$N$18*I29</f>
        <v>0.64999999999999969</v>
      </c>
      <c r="J33">
        <f>$H$18*J23+$I$18*J24+$J$18*J25+$K$18*J26+$L$18*J27+$M$18*J28+$N$18*J29</f>
        <v>0.68549999999999978</v>
      </c>
      <c r="K33">
        <f>$H$18*K23+$I$18*K24+$J$18*K25+$K$18*K26+$L$18*K27+$M$18*K28+$N$18*K29</f>
        <v>0.68507499999999966</v>
      </c>
      <c r="L33">
        <f>$H$18*L23+$I$18*L24+$J$18*L25+$K$18*L26+$L$18*L27+$M$18*L28+$N$18*L29</f>
        <v>0.70464999999999978</v>
      </c>
      <c r="M33">
        <f>$H$18*M23+$I$18*M24+$J$18*M25+$K$18*M26+$L$18*M27+$M$18*M28+$N$18*M29</f>
        <v>0.70432870833333328</v>
      </c>
      <c r="N33">
        <f>$H$18*N23+$I$18*N24+$J$18*N25+$K$18*N26+$L$18*N27+$M$18*N28+$N$18*N29</f>
        <v>0.71439312604166649</v>
      </c>
      <c r="O33">
        <f>$H$18*O23+$I$18*O24+$J$18*O25+$K$18*O26+$L$18*O27+$M$18*O28+$N$18*O29</f>
        <v>0.71407846032407407</v>
      </c>
      <c r="P33">
        <f>$H$18*P23+$I$18*P24+$J$18*P25+$K$18*P26+$L$18*P27+$M$18*P28+$N$18*P29</f>
        <v>0.71888322464612275</v>
      </c>
      <c r="Q33">
        <f>$H$18*Q23+$I$18*Q24+$J$18*Q25+$K$18*Q26+$L$18*Q27+$M$18*Q28+$N$18*Q29</f>
        <v>0.71852201313752084</v>
      </c>
      <c r="T33" s="1"/>
      <c r="Y33">
        <f t="shared" si="46"/>
        <v>3</v>
      </c>
      <c r="Z33">
        <f t="shared" si="42"/>
        <v>4</v>
      </c>
      <c r="AA33">
        <f t="shared" si="42"/>
        <v>5</v>
      </c>
      <c r="AB33">
        <f t="shared" si="42"/>
        <v>6</v>
      </c>
      <c r="AC33">
        <f t="shared" si="42"/>
        <v>7</v>
      </c>
      <c r="AD33">
        <f t="shared" si="42"/>
        <v>8</v>
      </c>
      <c r="AF33" s="4" t="str">
        <f t="shared" si="22"/>
        <v>A</v>
      </c>
      <c r="AG33" s="4" t="str">
        <f t="shared" si="33"/>
        <v>A</v>
      </c>
      <c r="AH33" s="4" t="str">
        <f t="shared" si="37"/>
        <v>A</v>
      </c>
      <c r="AI33" s="4" t="str">
        <f t="shared" si="43"/>
        <v>B</v>
      </c>
      <c r="AJ33" s="4" t="s">
        <v>9</v>
      </c>
      <c r="AK33" s="4" t="s">
        <v>8</v>
      </c>
      <c r="AL33" s="4" t="s">
        <v>8</v>
      </c>
      <c r="AM33" s="4" t="s">
        <v>8</v>
      </c>
      <c r="AN33" s="4" t="s">
        <v>8</v>
      </c>
      <c r="AO33" s="4" t="s">
        <v>8</v>
      </c>
      <c r="AR33">
        <f t="shared" si="34"/>
        <v>0.64999999999999991</v>
      </c>
      <c r="AS33">
        <f t="shared" si="35"/>
        <v>0.64999999999999991</v>
      </c>
      <c r="AT33">
        <f t="shared" si="38"/>
        <v>0.85000000000000009</v>
      </c>
      <c r="AU33">
        <f t="shared" si="44"/>
        <v>0.15000000000000002</v>
      </c>
      <c r="AV33">
        <f t="shared" si="45"/>
        <v>0.21666666666666667</v>
      </c>
      <c r="AW33">
        <f t="shared" si="1"/>
        <v>0.64999999999999991</v>
      </c>
      <c r="AX33">
        <f t="shared" si="7"/>
        <v>0.78333333333333333</v>
      </c>
      <c r="AY33">
        <f t="shared" si="8"/>
        <v>0.78333333333333333</v>
      </c>
      <c r="AZ33">
        <f t="shared" si="9"/>
        <v>0.78333333333333333</v>
      </c>
      <c r="BA33">
        <f t="shared" si="10"/>
        <v>0.78333333333333333</v>
      </c>
      <c r="BC33">
        <f t="shared" si="24"/>
        <v>1</v>
      </c>
      <c r="BD33">
        <f t="shared" si="25"/>
        <v>1</v>
      </c>
      <c r="BE33">
        <f t="shared" si="23"/>
        <v>0</v>
      </c>
      <c r="BF33">
        <f t="shared" si="26"/>
        <v>-1</v>
      </c>
      <c r="BG33">
        <f t="shared" si="27"/>
        <v>-1</v>
      </c>
      <c r="BH33">
        <f t="shared" si="28"/>
        <v>1</v>
      </c>
      <c r="BI33">
        <f t="shared" si="29"/>
        <v>0</v>
      </c>
      <c r="BJ33">
        <f t="shared" si="30"/>
        <v>0</v>
      </c>
      <c r="BK33">
        <f t="shared" si="31"/>
        <v>0</v>
      </c>
      <c r="BL33">
        <f t="shared" si="32"/>
        <v>0</v>
      </c>
      <c r="BN33">
        <f t="shared" si="20"/>
        <v>1</v>
      </c>
      <c r="BO33">
        <f t="shared" si="21"/>
        <v>2</v>
      </c>
      <c r="BP33">
        <f>SUM(BC33:BD33)</f>
        <v>2</v>
      </c>
      <c r="BQ33">
        <f>SUM(BC33:BE33)</f>
        <v>2</v>
      </c>
      <c r="BR33">
        <f>SUM(BC33:BF33)</f>
        <v>1</v>
      </c>
      <c r="BS33">
        <f>SUM(BC33:BG33)</f>
        <v>0</v>
      </c>
      <c r="BT33">
        <f>SUM(BC33:BH33)</f>
        <v>1</v>
      </c>
      <c r="BU33">
        <f>SUM(BC33:BI33)</f>
        <v>1</v>
      </c>
      <c r="BV33">
        <f>SUM(BC33:BJ33)</f>
        <v>1</v>
      </c>
      <c r="BW33">
        <f>SUM(BC33:BK33)</f>
        <v>1</v>
      </c>
    </row>
    <row r="34" spans="1:75" x14ac:dyDescent="0.25">
      <c r="A34">
        <v>26</v>
      </c>
      <c r="T34" s="1"/>
      <c r="Y34">
        <f t="shared" si="46"/>
        <v>2</v>
      </c>
      <c r="Z34">
        <f t="shared" si="42"/>
        <v>3</v>
      </c>
      <c r="AA34">
        <f t="shared" si="42"/>
        <v>4</v>
      </c>
      <c r="AB34">
        <f t="shared" si="42"/>
        <v>5</v>
      </c>
      <c r="AC34">
        <f t="shared" si="42"/>
        <v>6</v>
      </c>
      <c r="AD34">
        <f t="shared" si="42"/>
        <v>7</v>
      </c>
      <c r="AF34" s="4" t="str">
        <f t="shared" si="22"/>
        <v>B</v>
      </c>
      <c r="AG34" s="4" t="str">
        <f t="shared" si="33"/>
        <v>A</v>
      </c>
      <c r="AH34" s="4" t="str">
        <f t="shared" si="37"/>
        <v>A</v>
      </c>
      <c r="AI34" s="4" t="str">
        <f t="shared" si="43"/>
        <v>B</v>
      </c>
      <c r="AJ34" s="4" t="s">
        <v>9</v>
      </c>
      <c r="AK34" s="4" t="s">
        <v>8</v>
      </c>
      <c r="AL34" s="4" t="s">
        <v>8</v>
      </c>
      <c r="AM34" s="4" t="s">
        <v>8</v>
      </c>
      <c r="AN34" s="4" t="s">
        <v>8</v>
      </c>
      <c r="AO34" s="4" t="s">
        <v>8</v>
      </c>
      <c r="AR34">
        <f t="shared" si="34"/>
        <v>0.35</v>
      </c>
      <c r="AS34">
        <f t="shared" si="35"/>
        <v>0.64999999999999991</v>
      </c>
      <c r="AT34">
        <f t="shared" si="38"/>
        <v>0.64999999999999991</v>
      </c>
      <c r="AU34">
        <f t="shared" si="44"/>
        <v>0.35</v>
      </c>
      <c r="AV34">
        <f t="shared" si="45"/>
        <v>0.35</v>
      </c>
      <c r="AW34">
        <f t="shared" si="1"/>
        <v>0.64999999999999991</v>
      </c>
      <c r="AX34">
        <f t="shared" si="7"/>
        <v>0.64999999999999991</v>
      </c>
      <c r="AY34">
        <f t="shared" si="8"/>
        <v>0.64999999999999991</v>
      </c>
      <c r="AZ34">
        <f t="shared" si="9"/>
        <v>0.85000000000000009</v>
      </c>
      <c r="BA34">
        <f t="shared" si="10"/>
        <v>0.85000000000000009</v>
      </c>
      <c r="BC34">
        <f t="shared" si="24"/>
        <v>-1</v>
      </c>
      <c r="BD34">
        <f t="shared" si="25"/>
        <v>1</v>
      </c>
      <c r="BE34">
        <f t="shared" si="23"/>
        <v>1</v>
      </c>
      <c r="BF34">
        <f t="shared" si="26"/>
        <v>-1</v>
      </c>
      <c r="BG34">
        <f t="shared" si="27"/>
        <v>-1</v>
      </c>
      <c r="BH34">
        <f t="shared" si="28"/>
        <v>1</v>
      </c>
      <c r="BI34">
        <f t="shared" si="29"/>
        <v>1</v>
      </c>
      <c r="BJ34">
        <f t="shared" si="30"/>
        <v>1</v>
      </c>
      <c r="BK34">
        <f t="shared" si="31"/>
        <v>0</v>
      </c>
      <c r="BL34">
        <f t="shared" si="32"/>
        <v>0</v>
      </c>
      <c r="BN34">
        <f t="shared" si="20"/>
        <v>-1</v>
      </c>
      <c r="BO34">
        <f t="shared" si="21"/>
        <v>0</v>
      </c>
      <c r="BP34">
        <f>SUM(BC34:BD34)</f>
        <v>0</v>
      </c>
      <c r="BQ34">
        <f>SUM(BC34:BE34)</f>
        <v>1</v>
      </c>
      <c r="BR34">
        <f>SUM(BC34:BF34)</f>
        <v>0</v>
      </c>
      <c r="BS34">
        <f>SUM(BC34:BG34)</f>
        <v>-1</v>
      </c>
      <c r="BT34">
        <f>SUM(BC34:BH34)</f>
        <v>0</v>
      </c>
      <c r="BU34">
        <f>SUM(BC34:BI34)</f>
        <v>1</v>
      </c>
      <c r="BV34">
        <f>SUM(BC34:BJ34)</f>
        <v>2</v>
      </c>
      <c r="BW34">
        <f>SUM(BC34:BK34)</f>
        <v>2</v>
      </c>
    </row>
    <row r="35" spans="1:75" x14ac:dyDescent="0.25">
      <c r="A35">
        <v>27</v>
      </c>
      <c r="T35" s="1"/>
      <c r="Y35">
        <f t="shared" si="46"/>
        <v>2</v>
      </c>
      <c r="Z35">
        <f t="shared" si="42"/>
        <v>3</v>
      </c>
      <c r="AA35">
        <f t="shared" si="42"/>
        <v>4</v>
      </c>
      <c r="AB35">
        <f t="shared" si="42"/>
        <v>5</v>
      </c>
      <c r="AC35">
        <f t="shared" si="42"/>
        <v>6</v>
      </c>
      <c r="AD35">
        <f t="shared" si="42"/>
        <v>7</v>
      </c>
      <c r="AF35" s="4" t="str">
        <f t="shared" si="22"/>
        <v>A</v>
      </c>
      <c r="AG35" s="4" t="str">
        <f t="shared" si="33"/>
        <v>B</v>
      </c>
      <c r="AH35" s="4" t="str">
        <f t="shared" si="37"/>
        <v>A</v>
      </c>
      <c r="AI35" s="4" t="str">
        <f t="shared" si="43"/>
        <v>B</v>
      </c>
      <c r="AJ35" s="4" t="s">
        <v>9</v>
      </c>
      <c r="AK35" s="4" t="s">
        <v>8</v>
      </c>
      <c r="AL35" s="4" t="s">
        <v>8</v>
      </c>
      <c r="AM35" s="4" t="s">
        <v>8</v>
      </c>
      <c r="AN35" s="4" t="s">
        <v>8</v>
      </c>
      <c r="AO35" s="4" t="s">
        <v>8</v>
      </c>
      <c r="AR35">
        <f t="shared" si="34"/>
        <v>0.64999999999999991</v>
      </c>
      <c r="AS35">
        <f t="shared" si="35"/>
        <v>0.35</v>
      </c>
      <c r="AT35">
        <f t="shared" si="38"/>
        <v>0.64999999999999991</v>
      </c>
      <c r="AU35">
        <f t="shared" si="44"/>
        <v>0.35</v>
      </c>
      <c r="AV35">
        <f t="shared" si="45"/>
        <v>0.35</v>
      </c>
      <c r="AW35">
        <f t="shared" si="1"/>
        <v>0.64999999999999991</v>
      </c>
      <c r="AX35">
        <f t="shared" si="7"/>
        <v>0.64999999999999991</v>
      </c>
      <c r="AY35">
        <f t="shared" si="8"/>
        <v>0.64999999999999991</v>
      </c>
      <c r="AZ35">
        <f t="shared" si="9"/>
        <v>0.85000000000000009</v>
      </c>
      <c r="BA35">
        <f t="shared" si="10"/>
        <v>0.85000000000000009</v>
      </c>
      <c r="BC35">
        <f t="shared" si="24"/>
        <v>1</v>
      </c>
      <c r="BD35">
        <f t="shared" si="25"/>
        <v>-1</v>
      </c>
      <c r="BE35">
        <f t="shared" si="23"/>
        <v>1</v>
      </c>
      <c r="BF35">
        <f t="shared" si="26"/>
        <v>-1</v>
      </c>
      <c r="BG35">
        <f t="shared" si="27"/>
        <v>-1</v>
      </c>
      <c r="BH35">
        <f t="shared" si="28"/>
        <v>1</v>
      </c>
      <c r="BI35">
        <f t="shared" si="29"/>
        <v>1</v>
      </c>
      <c r="BJ35">
        <f t="shared" si="30"/>
        <v>1</v>
      </c>
      <c r="BK35">
        <f t="shared" si="31"/>
        <v>0</v>
      </c>
      <c r="BL35">
        <f t="shared" si="32"/>
        <v>0</v>
      </c>
      <c r="BN35">
        <f t="shared" si="20"/>
        <v>1</v>
      </c>
      <c r="BO35">
        <f t="shared" si="21"/>
        <v>0</v>
      </c>
      <c r="BP35">
        <f>SUM(BC35:BD35)</f>
        <v>0</v>
      </c>
      <c r="BQ35">
        <f>SUM(BC35:BE35)</f>
        <v>1</v>
      </c>
      <c r="BR35">
        <f>SUM(BC35:BF35)</f>
        <v>0</v>
      </c>
      <c r="BS35">
        <f>SUM(BC35:BG35)</f>
        <v>-1</v>
      </c>
      <c r="BT35">
        <f>SUM(BC35:BH35)</f>
        <v>0</v>
      </c>
      <c r="BU35">
        <f>SUM(BC35:BI35)</f>
        <v>1</v>
      </c>
      <c r="BV35">
        <f>SUM(BC35:BJ35)</f>
        <v>2</v>
      </c>
      <c r="BW35">
        <f>SUM(BC35:BK35)</f>
        <v>2</v>
      </c>
    </row>
    <row r="36" spans="1:75" x14ac:dyDescent="0.25">
      <c r="A36">
        <v>28</v>
      </c>
      <c r="T36" s="1"/>
      <c r="Y36">
        <f t="shared" si="46"/>
        <v>1</v>
      </c>
      <c r="Z36">
        <f t="shared" si="42"/>
        <v>2</v>
      </c>
      <c r="AA36">
        <f t="shared" si="42"/>
        <v>3</v>
      </c>
      <c r="AB36">
        <f t="shared" si="42"/>
        <v>4</v>
      </c>
      <c r="AC36">
        <f t="shared" si="42"/>
        <v>5</v>
      </c>
      <c r="AD36">
        <f t="shared" si="42"/>
        <v>6</v>
      </c>
      <c r="AF36" s="4" t="str">
        <f t="shared" si="22"/>
        <v>B</v>
      </c>
      <c r="AG36" s="4" t="str">
        <f t="shared" si="33"/>
        <v>B</v>
      </c>
      <c r="AH36" s="4" t="str">
        <f t="shared" si="37"/>
        <v>A</v>
      </c>
      <c r="AI36" s="4" t="str">
        <f t="shared" si="43"/>
        <v>B</v>
      </c>
      <c r="AJ36" s="4" t="s">
        <v>9</v>
      </c>
      <c r="AK36" s="4" t="s">
        <v>8</v>
      </c>
      <c r="AL36" s="4" t="s">
        <v>8</v>
      </c>
      <c r="AM36" s="4" t="s">
        <v>8</v>
      </c>
      <c r="AN36" s="4" t="s">
        <v>8</v>
      </c>
      <c r="AO36" s="4" t="s">
        <v>8</v>
      </c>
      <c r="AR36">
        <f t="shared" si="34"/>
        <v>0.35</v>
      </c>
      <c r="AS36">
        <f t="shared" si="35"/>
        <v>0.35</v>
      </c>
      <c r="AT36">
        <f t="shared" si="38"/>
        <v>0.25</v>
      </c>
      <c r="AU36">
        <f t="shared" si="44"/>
        <v>0.35</v>
      </c>
      <c r="AV36">
        <f t="shared" si="45"/>
        <v>0.75</v>
      </c>
      <c r="AW36">
        <f t="shared" si="1"/>
        <v>0.25</v>
      </c>
      <c r="AX36">
        <f t="shared" si="7"/>
        <v>0.3833333333333333</v>
      </c>
      <c r="AY36">
        <f t="shared" si="8"/>
        <v>0.64999999999999991</v>
      </c>
      <c r="AZ36">
        <f t="shared" si="9"/>
        <v>0.64999999999999991</v>
      </c>
      <c r="BA36">
        <f t="shared" si="10"/>
        <v>0.71666666666666656</v>
      </c>
      <c r="BC36">
        <f t="shared" si="24"/>
        <v>-1</v>
      </c>
      <c r="BD36">
        <f t="shared" si="25"/>
        <v>-1</v>
      </c>
      <c r="BE36">
        <f t="shared" si="23"/>
        <v>1</v>
      </c>
      <c r="BF36">
        <f t="shared" si="26"/>
        <v>-1</v>
      </c>
      <c r="BG36">
        <f t="shared" si="27"/>
        <v>0</v>
      </c>
      <c r="BH36">
        <f t="shared" si="28"/>
        <v>1</v>
      </c>
      <c r="BI36">
        <f t="shared" si="29"/>
        <v>1</v>
      </c>
      <c r="BJ36">
        <f t="shared" si="30"/>
        <v>1</v>
      </c>
      <c r="BK36">
        <f t="shared" si="31"/>
        <v>1</v>
      </c>
      <c r="BL36">
        <f t="shared" si="32"/>
        <v>1</v>
      </c>
      <c r="BN36">
        <f t="shared" si="20"/>
        <v>-1</v>
      </c>
      <c r="BO36">
        <f t="shared" si="21"/>
        <v>-2</v>
      </c>
      <c r="BP36">
        <f>SUM(BC36:BD36)</f>
        <v>-2</v>
      </c>
      <c r="BQ36">
        <f>SUM(BC36:BE36)</f>
        <v>-1</v>
      </c>
      <c r="BR36">
        <f>SUM(BC36:BF36)</f>
        <v>-2</v>
      </c>
      <c r="BS36">
        <f>SUM(BC36:BG36)</f>
        <v>-2</v>
      </c>
      <c r="BT36">
        <f>SUM(BC36:BH36)</f>
        <v>-1</v>
      </c>
      <c r="BU36">
        <f>SUM(BC36:BI36)</f>
        <v>0</v>
      </c>
      <c r="BV36">
        <f>SUM(BC36:BJ36)</f>
        <v>1</v>
      </c>
      <c r="BW36">
        <f>SUM(BC36:BK36)</f>
        <v>2</v>
      </c>
    </row>
    <row r="37" spans="1:75" x14ac:dyDescent="0.25">
      <c r="A37">
        <v>29</v>
      </c>
      <c r="T37" s="1"/>
      <c r="Y37">
        <f t="shared" si="46"/>
        <v>2</v>
      </c>
      <c r="Z37">
        <f t="shared" si="42"/>
        <v>3</v>
      </c>
      <c r="AA37">
        <f t="shared" si="42"/>
        <v>4</v>
      </c>
      <c r="AB37">
        <f t="shared" si="42"/>
        <v>5</v>
      </c>
      <c r="AC37">
        <f t="shared" si="42"/>
        <v>6</v>
      </c>
      <c r="AD37">
        <f t="shared" si="42"/>
        <v>7</v>
      </c>
      <c r="AF37" s="4" t="str">
        <f t="shared" si="22"/>
        <v>A</v>
      </c>
      <c r="AG37" s="4" t="str">
        <f t="shared" si="33"/>
        <v>A</v>
      </c>
      <c r="AH37" s="4" t="str">
        <f t="shared" si="37"/>
        <v>B</v>
      </c>
      <c r="AI37" s="4" t="str">
        <f t="shared" si="43"/>
        <v>B</v>
      </c>
      <c r="AJ37" s="4" t="s">
        <v>9</v>
      </c>
      <c r="AK37" s="4" t="s">
        <v>8</v>
      </c>
      <c r="AL37" s="4" t="s">
        <v>8</v>
      </c>
      <c r="AM37" s="4" t="s">
        <v>8</v>
      </c>
      <c r="AN37" s="4" t="s">
        <v>8</v>
      </c>
      <c r="AO37" s="4" t="s">
        <v>8</v>
      </c>
      <c r="AR37">
        <f t="shared" si="34"/>
        <v>0.64999999999999991</v>
      </c>
      <c r="AS37">
        <f t="shared" si="35"/>
        <v>0.64999999999999991</v>
      </c>
      <c r="AT37">
        <f t="shared" si="38"/>
        <v>0.15000000000000002</v>
      </c>
      <c r="AU37">
        <f t="shared" si="44"/>
        <v>0.35</v>
      </c>
      <c r="AV37">
        <f t="shared" si="45"/>
        <v>0.35</v>
      </c>
      <c r="AW37">
        <f t="shared" si="1"/>
        <v>0.64999999999999991</v>
      </c>
      <c r="AX37">
        <f t="shared" si="7"/>
        <v>0.64999999999999991</v>
      </c>
      <c r="AY37">
        <f t="shared" si="8"/>
        <v>0.64999999999999991</v>
      </c>
      <c r="AZ37">
        <f t="shared" si="9"/>
        <v>0.85000000000000009</v>
      </c>
      <c r="BA37">
        <f t="shared" si="10"/>
        <v>0.85000000000000009</v>
      </c>
      <c r="BC37">
        <f t="shared" si="24"/>
        <v>1</v>
      </c>
      <c r="BD37">
        <f t="shared" si="25"/>
        <v>1</v>
      </c>
      <c r="BE37">
        <f t="shared" si="23"/>
        <v>-1</v>
      </c>
      <c r="BF37">
        <f t="shared" si="26"/>
        <v>-1</v>
      </c>
      <c r="BG37">
        <f t="shared" si="27"/>
        <v>-1</v>
      </c>
      <c r="BH37">
        <f t="shared" si="28"/>
        <v>1</v>
      </c>
      <c r="BI37">
        <f t="shared" si="29"/>
        <v>1</v>
      </c>
      <c r="BJ37">
        <f t="shared" si="30"/>
        <v>1</v>
      </c>
      <c r="BK37">
        <f t="shared" si="31"/>
        <v>0</v>
      </c>
      <c r="BL37">
        <f t="shared" si="32"/>
        <v>0</v>
      </c>
      <c r="BN37">
        <f t="shared" si="20"/>
        <v>1</v>
      </c>
      <c r="BO37">
        <f t="shared" si="21"/>
        <v>2</v>
      </c>
      <c r="BP37">
        <f>SUM(BC37:BD37)</f>
        <v>2</v>
      </c>
      <c r="BQ37">
        <f>SUM(BC37:BE37)</f>
        <v>1</v>
      </c>
      <c r="BR37">
        <f>SUM(BC37:BF37)</f>
        <v>0</v>
      </c>
      <c r="BS37">
        <f>SUM(BC37:BG37)</f>
        <v>-1</v>
      </c>
      <c r="BT37">
        <f>SUM(BC37:BH37)</f>
        <v>0</v>
      </c>
      <c r="BU37">
        <f>SUM(BC37:BI37)</f>
        <v>1</v>
      </c>
      <c r="BV37">
        <f>SUM(BC37:BJ37)</f>
        <v>2</v>
      </c>
      <c r="BW37">
        <f>SUM(BC37:BK37)</f>
        <v>2</v>
      </c>
    </row>
    <row r="38" spans="1:75" x14ac:dyDescent="0.25">
      <c r="A38">
        <v>30</v>
      </c>
      <c r="T38" s="1"/>
      <c r="Y38">
        <f t="shared" si="46"/>
        <v>1</v>
      </c>
      <c r="Z38">
        <f t="shared" si="42"/>
        <v>2</v>
      </c>
      <c r="AA38">
        <f t="shared" si="42"/>
        <v>3</v>
      </c>
      <c r="AB38">
        <f t="shared" si="42"/>
        <v>4</v>
      </c>
      <c r="AC38">
        <f t="shared" si="42"/>
        <v>5</v>
      </c>
      <c r="AD38">
        <f t="shared" si="42"/>
        <v>6</v>
      </c>
      <c r="AF38" s="4" t="str">
        <f t="shared" si="22"/>
        <v>B</v>
      </c>
      <c r="AG38" s="4" t="str">
        <f t="shared" si="33"/>
        <v>A</v>
      </c>
      <c r="AH38" s="4" t="str">
        <f t="shared" si="37"/>
        <v>B</v>
      </c>
      <c r="AI38" s="4" t="str">
        <f t="shared" si="43"/>
        <v>B</v>
      </c>
      <c r="AJ38" s="4" t="s">
        <v>9</v>
      </c>
      <c r="AK38" s="4" t="s">
        <v>8</v>
      </c>
      <c r="AL38" s="4" t="s">
        <v>8</v>
      </c>
      <c r="AM38" s="4" t="s">
        <v>8</v>
      </c>
      <c r="AN38" s="4" t="s">
        <v>8</v>
      </c>
      <c r="AO38" s="4" t="s">
        <v>8</v>
      </c>
      <c r="AR38">
        <f t="shared" si="34"/>
        <v>0.35</v>
      </c>
      <c r="AS38">
        <f t="shared" si="35"/>
        <v>0.64999999999999991</v>
      </c>
      <c r="AT38">
        <f t="shared" si="38"/>
        <v>0.35</v>
      </c>
      <c r="AU38">
        <f t="shared" si="44"/>
        <v>0.35</v>
      </c>
      <c r="AV38">
        <f t="shared" si="45"/>
        <v>0.75</v>
      </c>
      <c r="AW38">
        <f t="shared" si="1"/>
        <v>0.25</v>
      </c>
      <c r="AX38">
        <f t="shared" si="7"/>
        <v>0.3833333333333333</v>
      </c>
      <c r="AY38">
        <f t="shared" si="8"/>
        <v>0.64999999999999991</v>
      </c>
      <c r="AZ38">
        <f t="shared" si="9"/>
        <v>0.64999999999999991</v>
      </c>
      <c r="BA38">
        <f t="shared" si="10"/>
        <v>0.71666666666666656</v>
      </c>
      <c r="BC38">
        <f t="shared" si="24"/>
        <v>-1</v>
      </c>
      <c r="BD38">
        <f t="shared" si="25"/>
        <v>1</v>
      </c>
      <c r="BE38">
        <f t="shared" si="23"/>
        <v>-1</v>
      </c>
      <c r="BF38">
        <f t="shared" si="26"/>
        <v>-1</v>
      </c>
      <c r="BG38">
        <f t="shared" si="27"/>
        <v>0</v>
      </c>
      <c r="BH38">
        <f t="shared" si="28"/>
        <v>1</v>
      </c>
      <c r="BI38">
        <f t="shared" si="29"/>
        <v>1</v>
      </c>
      <c r="BJ38">
        <f t="shared" si="30"/>
        <v>1</v>
      </c>
      <c r="BK38">
        <f t="shared" si="31"/>
        <v>1</v>
      </c>
      <c r="BL38">
        <f t="shared" si="32"/>
        <v>1</v>
      </c>
      <c r="BN38">
        <f t="shared" si="20"/>
        <v>-1</v>
      </c>
      <c r="BO38">
        <f t="shared" si="21"/>
        <v>0</v>
      </c>
      <c r="BP38">
        <f>SUM(BC38:BD38)</f>
        <v>0</v>
      </c>
      <c r="BQ38">
        <f>SUM(BC38:BE38)</f>
        <v>-1</v>
      </c>
      <c r="BR38">
        <f>SUM(BC38:BF38)</f>
        <v>-2</v>
      </c>
      <c r="BS38">
        <f>SUM(BC38:BG38)</f>
        <v>-2</v>
      </c>
      <c r="BT38">
        <f>SUM(BC38:BH38)</f>
        <v>-1</v>
      </c>
      <c r="BU38">
        <f>SUM(BC38:BI38)</f>
        <v>0</v>
      </c>
      <c r="BV38">
        <f>SUM(BC38:BJ38)</f>
        <v>1</v>
      </c>
      <c r="BW38">
        <f>SUM(BC38:BK38)</f>
        <v>2</v>
      </c>
    </row>
    <row r="39" spans="1:75" x14ac:dyDescent="0.25">
      <c r="A39">
        <v>31</v>
      </c>
      <c r="T39" s="1"/>
      <c r="Y39">
        <f t="shared" si="46"/>
        <v>1</v>
      </c>
      <c r="Z39">
        <f t="shared" si="42"/>
        <v>2</v>
      </c>
      <c r="AA39">
        <f t="shared" si="42"/>
        <v>3</v>
      </c>
      <c r="AB39">
        <f t="shared" si="42"/>
        <v>4</v>
      </c>
      <c r="AC39">
        <f t="shared" si="42"/>
        <v>5</v>
      </c>
      <c r="AD39">
        <f t="shared" si="42"/>
        <v>6</v>
      </c>
      <c r="AF39" s="4" t="str">
        <f t="shared" si="22"/>
        <v>A</v>
      </c>
      <c r="AG39" s="4" t="str">
        <f t="shared" si="33"/>
        <v>B</v>
      </c>
      <c r="AH39" s="4" t="str">
        <f t="shared" si="37"/>
        <v>B</v>
      </c>
      <c r="AI39" s="4" t="str">
        <f t="shared" si="43"/>
        <v>B</v>
      </c>
      <c r="AJ39" s="4" t="s">
        <v>9</v>
      </c>
      <c r="AK39" s="4" t="s">
        <v>8</v>
      </c>
      <c r="AL39" s="4" t="s">
        <v>8</v>
      </c>
      <c r="AM39" s="4" t="s">
        <v>8</v>
      </c>
      <c r="AN39" s="4" t="s">
        <v>8</v>
      </c>
      <c r="AO39" s="4" t="s">
        <v>8</v>
      </c>
      <c r="AR39">
        <f t="shared" si="34"/>
        <v>0.64999999999999991</v>
      </c>
      <c r="AS39">
        <f t="shared" si="35"/>
        <v>0.35</v>
      </c>
      <c r="AT39">
        <f t="shared" si="38"/>
        <v>0.35</v>
      </c>
      <c r="AU39">
        <f t="shared" si="44"/>
        <v>0.35</v>
      </c>
      <c r="AV39">
        <f t="shared" si="45"/>
        <v>0.75</v>
      </c>
      <c r="AW39">
        <f t="shared" si="1"/>
        <v>0.25</v>
      </c>
      <c r="AX39">
        <f t="shared" si="7"/>
        <v>0.3833333333333333</v>
      </c>
      <c r="AY39">
        <f t="shared" si="8"/>
        <v>0.64999999999999991</v>
      </c>
      <c r="AZ39">
        <f t="shared" si="9"/>
        <v>0.64999999999999991</v>
      </c>
      <c r="BA39">
        <f t="shared" si="10"/>
        <v>0.71666666666666656</v>
      </c>
      <c r="BC39">
        <f t="shared" si="24"/>
        <v>1</v>
      </c>
      <c r="BD39">
        <f t="shared" si="25"/>
        <v>-1</v>
      </c>
      <c r="BE39">
        <f t="shared" si="23"/>
        <v>-1</v>
      </c>
      <c r="BF39">
        <f t="shared" si="26"/>
        <v>-1</v>
      </c>
      <c r="BG39">
        <f t="shared" si="27"/>
        <v>0</v>
      </c>
      <c r="BH39">
        <f t="shared" si="28"/>
        <v>1</v>
      </c>
      <c r="BI39">
        <f t="shared" si="29"/>
        <v>1</v>
      </c>
      <c r="BJ39">
        <f t="shared" si="30"/>
        <v>1</v>
      </c>
      <c r="BK39">
        <f t="shared" si="31"/>
        <v>1</v>
      </c>
      <c r="BL39">
        <f t="shared" si="32"/>
        <v>1</v>
      </c>
      <c r="BN39">
        <f t="shared" si="20"/>
        <v>1</v>
      </c>
      <c r="BO39">
        <f t="shared" si="21"/>
        <v>0</v>
      </c>
      <c r="BP39">
        <f>SUM(BC39:BD39)</f>
        <v>0</v>
      </c>
      <c r="BQ39">
        <f>SUM(BC39:BE39)</f>
        <v>-1</v>
      </c>
      <c r="BR39">
        <f>SUM(BC39:BF39)</f>
        <v>-2</v>
      </c>
      <c r="BS39">
        <f>SUM(BC39:BG39)</f>
        <v>-2</v>
      </c>
      <c r="BT39">
        <f>SUM(BC39:BH39)</f>
        <v>-1</v>
      </c>
      <c r="BU39">
        <f>SUM(BC39:BI39)</f>
        <v>0</v>
      </c>
      <c r="BV39">
        <f>SUM(BC39:BJ39)</f>
        <v>1</v>
      </c>
      <c r="BW39">
        <f>SUM(BC39:BK39)</f>
        <v>2</v>
      </c>
    </row>
    <row r="40" spans="1:75" x14ac:dyDescent="0.25">
      <c r="A40">
        <v>32</v>
      </c>
      <c r="T40" s="1"/>
      <c r="Y40">
        <f t="shared" si="46"/>
        <v>0</v>
      </c>
      <c r="Z40">
        <f t="shared" si="42"/>
        <v>1</v>
      </c>
      <c r="AA40">
        <f t="shared" si="42"/>
        <v>2</v>
      </c>
      <c r="AB40">
        <f t="shared" si="42"/>
        <v>3</v>
      </c>
      <c r="AC40">
        <f t="shared" si="42"/>
        <v>4</v>
      </c>
      <c r="AD40">
        <f t="shared" si="42"/>
        <v>5</v>
      </c>
      <c r="AF40" s="4" t="str">
        <f t="shared" si="22"/>
        <v>B</v>
      </c>
      <c r="AG40" s="4" t="str">
        <f t="shared" si="33"/>
        <v>B</v>
      </c>
      <c r="AH40" s="4" t="str">
        <f t="shared" si="37"/>
        <v>B</v>
      </c>
      <c r="AI40" s="4" t="str">
        <f t="shared" si="43"/>
        <v>B</v>
      </c>
      <c r="AJ40" s="4" t="s">
        <v>9</v>
      </c>
      <c r="AK40" s="4" t="s">
        <v>8</v>
      </c>
      <c r="AL40" s="4" t="s">
        <v>8</v>
      </c>
      <c r="AM40" s="4" t="s">
        <v>8</v>
      </c>
      <c r="AN40" s="4" t="s">
        <v>8</v>
      </c>
      <c r="AO40" s="4" t="s">
        <v>8</v>
      </c>
      <c r="AR40">
        <f t="shared" si="34"/>
        <v>0.35</v>
      </c>
      <c r="AS40">
        <f t="shared" si="35"/>
        <v>0.35</v>
      </c>
      <c r="AT40">
        <f t="shared" si="38"/>
        <v>0.75</v>
      </c>
      <c r="AU40">
        <f t="shared" si="44"/>
        <v>0.75</v>
      </c>
      <c r="AV40">
        <f t="shared" si="45"/>
        <v>0.75</v>
      </c>
      <c r="AW40">
        <f t="shared" si="1"/>
        <v>0.25</v>
      </c>
      <c r="AX40">
        <f t="shared" si="7"/>
        <v>0.3833333333333333</v>
      </c>
      <c r="AY40">
        <f t="shared" si="8"/>
        <v>0.3833333333333333</v>
      </c>
      <c r="AZ40">
        <f t="shared" si="9"/>
        <v>0.3833333333333333</v>
      </c>
      <c r="BA40">
        <f t="shared" si="10"/>
        <v>0.71666666666666656</v>
      </c>
      <c r="BC40">
        <f t="shared" si="24"/>
        <v>-1</v>
      </c>
      <c r="BD40">
        <f t="shared" si="25"/>
        <v>-1</v>
      </c>
      <c r="BE40">
        <f t="shared" si="23"/>
        <v>0</v>
      </c>
      <c r="BF40">
        <f t="shared" si="26"/>
        <v>0</v>
      </c>
      <c r="BG40">
        <f t="shared" si="27"/>
        <v>0</v>
      </c>
      <c r="BH40">
        <f t="shared" si="28"/>
        <v>1</v>
      </c>
      <c r="BI40">
        <f t="shared" si="29"/>
        <v>1</v>
      </c>
      <c r="BJ40">
        <f t="shared" si="30"/>
        <v>1</v>
      </c>
      <c r="BK40">
        <f t="shared" si="31"/>
        <v>1</v>
      </c>
      <c r="BL40">
        <f t="shared" si="32"/>
        <v>1</v>
      </c>
      <c r="BN40">
        <f t="shared" si="20"/>
        <v>-1</v>
      </c>
      <c r="BO40">
        <f t="shared" si="21"/>
        <v>-2</v>
      </c>
      <c r="BP40">
        <f>SUM(BC40:BD40)</f>
        <v>-2</v>
      </c>
      <c r="BQ40">
        <f>SUM(BC40:BE40)</f>
        <v>-2</v>
      </c>
      <c r="BR40">
        <f>SUM(BC40:BF40)</f>
        <v>-2</v>
      </c>
      <c r="BS40">
        <f>SUM(BC40:BG40)</f>
        <v>-2</v>
      </c>
      <c r="BT40">
        <f>SUM(BC40:BH40)</f>
        <v>-1</v>
      </c>
      <c r="BU40">
        <f>SUM(BC40:BI40)</f>
        <v>0</v>
      </c>
      <c r="BV40">
        <f>SUM(BC40:BJ40)</f>
        <v>1</v>
      </c>
      <c r="BW40">
        <f>SUM(BC40:BK40)</f>
        <v>2</v>
      </c>
    </row>
    <row r="41" spans="1:75" x14ac:dyDescent="0.25">
      <c r="A41">
        <v>33</v>
      </c>
      <c r="T41" s="1"/>
      <c r="Z41">
        <f>Y9+0</f>
        <v>5</v>
      </c>
      <c r="AA41">
        <f t="shared" ref="AA41:AD72" si="48">Z41+1</f>
        <v>6</v>
      </c>
      <c r="AB41">
        <f t="shared" si="48"/>
        <v>7</v>
      </c>
      <c r="AC41">
        <f t="shared" si="48"/>
        <v>8</v>
      </c>
      <c r="AD41">
        <f t="shared" si="48"/>
        <v>9</v>
      </c>
      <c r="AF41" s="4" t="s">
        <v>8</v>
      </c>
      <c r="AG41" s="4" t="s">
        <v>8</v>
      </c>
      <c r="AH41" s="4" t="s">
        <v>8</v>
      </c>
      <c r="AI41" s="4" t="s">
        <v>8</v>
      </c>
      <c r="AJ41" s="4" t="s">
        <v>8</v>
      </c>
      <c r="AK41" s="4" t="s">
        <v>9</v>
      </c>
      <c r="AL41" s="4" t="s">
        <v>8</v>
      </c>
      <c r="AM41" s="4" t="s">
        <v>8</v>
      </c>
      <c r="AN41" s="4" t="s">
        <v>8</v>
      </c>
      <c r="AO41" s="4" t="s">
        <v>8</v>
      </c>
      <c r="AR41">
        <f t="shared" si="34"/>
        <v>0.64999999999999991</v>
      </c>
      <c r="AS41">
        <f t="shared" si="35"/>
        <v>0.64999999999999991</v>
      </c>
      <c r="AT41">
        <f t="shared" si="38"/>
        <v>0.85000000000000009</v>
      </c>
      <c r="AU41">
        <f t="shared" si="44"/>
        <v>0.85000000000000009</v>
      </c>
      <c r="AV41">
        <f>AV9</f>
        <v>0.85000000000000009</v>
      </c>
      <c r="AW41">
        <f>IF(AND(Z41&gt;3,BS41&gt;1),$I$19,IF(AND(BS41&lt;-1,Z41&lt;2),$J$19,IF(AND(Z41&lt;2,BS41&gt;-2),$L$19,IF(AND(Z41&gt;3,BS41&lt;2),$K$19,$H$19))))</f>
        <v>0.15000000000000002</v>
      </c>
      <c r="AX41">
        <f t="shared" si="7"/>
        <v>0.78333333333333333</v>
      </c>
      <c r="AY41">
        <f t="shared" si="8"/>
        <v>0.78333333333333333</v>
      </c>
      <c r="AZ41">
        <f t="shared" si="9"/>
        <v>0.78333333333333333</v>
      </c>
      <c r="BA41">
        <f t="shared" si="10"/>
        <v>0.78333333333333333</v>
      </c>
      <c r="BC41">
        <f t="shared" si="24"/>
        <v>1</v>
      </c>
      <c r="BD41">
        <f t="shared" si="25"/>
        <v>1</v>
      </c>
      <c r="BE41">
        <f t="shared" si="23"/>
        <v>0</v>
      </c>
      <c r="BF41">
        <f t="shared" si="26"/>
        <v>0</v>
      </c>
      <c r="BG41">
        <f t="shared" si="27"/>
        <v>0</v>
      </c>
      <c r="BH41">
        <f t="shared" si="28"/>
        <v>-1</v>
      </c>
      <c r="BI41">
        <f t="shared" si="29"/>
        <v>0</v>
      </c>
      <c r="BJ41">
        <f t="shared" si="30"/>
        <v>0</v>
      </c>
      <c r="BK41">
        <f t="shared" si="31"/>
        <v>0</v>
      </c>
      <c r="BL41">
        <f t="shared" si="32"/>
        <v>0</v>
      </c>
      <c r="BN41">
        <f t="shared" si="20"/>
        <v>1</v>
      </c>
      <c r="BO41">
        <f t="shared" si="21"/>
        <v>2</v>
      </c>
      <c r="BP41">
        <f>SUM(BC41:BD41)</f>
        <v>2</v>
      </c>
      <c r="BQ41">
        <f>SUM(BC41:BE41)</f>
        <v>2</v>
      </c>
      <c r="BR41">
        <f>SUM(BC41:BF41)</f>
        <v>2</v>
      </c>
      <c r="BS41">
        <f>SUM(BC41:BG41)</f>
        <v>2</v>
      </c>
      <c r="BT41">
        <f>SUM(BC41:BH41)</f>
        <v>1</v>
      </c>
      <c r="BU41">
        <f>SUM(BC41:BI41)</f>
        <v>1</v>
      </c>
      <c r="BV41">
        <f>SUM(BC41:BJ41)</f>
        <v>1</v>
      </c>
      <c r="BW41">
        <f>SUM(BC41:BK41)</f>
        <v>1</v>
      </c>
    </row>
    <row r="42" spans="1:75" x14ac:dyDescent="0.25">
      <c r="A42">
        <v>34</v>
      </c>
      <c r="T42" s="1"/>
      <c r="Z42">
        <f>Y10+0</f>
        <v>4</v>
      </c>
      <c r="AA42">
        <f t="shared" si="48"/>
        <v>5</v>
      </c>
      <c r="AB42">
        <f t="shared" si="48"/>
        <v>6</v>
      </c>
      <c r="AC42">
        <f t="shared" si="48"/>
        <v>7</v>
      </c>
      <c r="AD42">
        <f t="shared" si="48"/>
        <v>8</v>
      </c>
      <c r="AF42" s="4" t="s">
        <v>9</v>
      </c>
      <c r="AG42" s="4" t="s">
        <v>8</v>
      </c>
      <c r="AH42" s="4" t="s">
        <v>8</v>
      </c>
      <c r="AI42" s="4" t="s">
        <v>8</v>
      </c>
      <c r="AJ42" s="4" t="s">
        <v>8</v>
      </c>
      <c r="AK42" s="4" t="s">
        <v>9</v>
      </c>
      <c r="AL42" s="4" t="s">
        <v>8</v>
      </c>
      <c r="AM42" s="4" t="s">
        <v>8</v>
      </c>
      <c r="AN42" s="4" t="s">
        <v>8</v>
      </c>
      <c r="AO42" s="4" t="s">
        <v>8</v>
      </c>
      <c r="AR42">
        <f t="shared" si="34"/>
        <v>0.35</v>
      </c>
      <c r="AS42">
        <f t="shared" si="35"/>
        <v>0.64999999999999991</v>
      </c>
      <c r="AT42">
        <f t="shared" si="38"/>
        <v>0.64999999999999991</v>
      </c>
      <c r="AU42">
        <f t="shared" si="44"/>
        <v>0.64999999999999991</v>
      </c>
      <c r="AV42">
        <f t="shared" ref="AV42:AV105" si="49">AV10</f>
        <v>0.85000000000000009</v>
      </c>
      <c r="AW42">
        <f t="shared" ref="AW42:AW72" si="50">IF(AND(Z42&gt;3,BS42&gt;1),$I$19,IF(AND(BS42&lt;-1,Z42&lt;2),$J$19,IF(AND(Z42&lt;2,BS42&gt;-2),$L$19,IF(AND(Z42&gt;3,BS42&lt;2),$K$19,$H$19))))</f>
        <v>0.15000000000000002</v>
      </c>
      <c r="AX42">
        <f t="shared" si="7"/>
        <v>0.78333333333333333</v>
      </c>
      <c r="AY42">
        <f t="shared" si="8"/>
        <v>0.78333333333333333</v>
      </c>
      <c r="AZ42">
        <f t="shared" si="9"/>
        <v>0.78333333333333333</v>
      </c>
      <c r="BA42">
        <f t="shared" si="10"/>
        <v>0.78333333333333333</v>
      </c>
      <c r="BC42">
        <f t="shared" si="24"/>
        <v>-1</v>
      </c>
      <c r="BD42">
        <f t="shared" si="25"/>
        <v>1</v>
      </c>
      <c r="BE42">
        <f t="shared" si="23"/>
        <v>1</v>
      </c>
      <c r="BF42">
        <f t="shared" si="26"/>
        <v>1</v>
      </c>
      <c r="BG42">
        <f t="shared" si="27"/>
        <v>0</v>
      </c>
      <c r="BH42">
        <f t="shared" si="28"/>
        <v>-1</v>
      </c>
      <c r="BI42">
        <f t="shared" si="29"/>
        <v>0</v>
      </c>
      <c r="BJ42">
        <f t="shared" si="30"/>
        <v>0</v>
      </c>
      <c r="BK42">
        <f t="shared" si="31"/>
        <v>0</v>
      </c>
      <c r="BL42">
        <f t="shared" si="32"/>
        <v>0</v>
      </c>
      <c r="BN42">
        <f t="shared" si="20"/>
        <v>-1</v>
      </c>
      <c r="BO42">
        <f t="shared" si="21"/>
        <v>0</v>
      </c>
      <c r="BP42">
        <f>SUM(BC42:BD42)</f>
        <v>0</v>
      </c>
      <c r="BQ42">
        <f>SUM(BC42:BE42)</f>
        <v>1</v>
      </c>
      <c r="BR42">
        <f>SUM(BC42:BF42)</f>
        <v>2</v>
      </c>
      <c r="BS42">
        <f>SUM(BC42:BG42)</f>
        <v>2</v>
      </c>
      <c r="BT42">
        <f>SUM(BC42:BH42)</f>
        <v>1</v>
      </c>
      <c r="BU42">
        <f>SUM(BC42:BI42)</f>
        <v>1</v>
      </c>
      <c r="BV42">
        <f>SUM(BC42:BJ42)</f>
        <v>1</v>
      </c>
      <c r="BW42">
        <f>SUM(BC42:BK42)</f>
        <v>1</v>
      </c>
    </row>
    <row r="43" spans="1:75" x14ac:dyDescent="0.25">
      <c r="A43">
        <v>35</v>
      </c>
      <c r="T43" s="1"/>
      <c r="Z43">
        <f t="shared" ref="Z43:Z72" si="51">Y11+0</f>
        <v>4</v>
      </c>
      <c r="AA43">
        <f t="shared" si="48"/>
        <v>5</v>
      </c>
      <c r="AB43">
        <f t="shared" si="48"/>
        <v>6</v>
      </c>
      <c r="AC43">
        <f t="shared" si="48"/>
        <v>7</v>
      </c>
      <c r="AD43">
        <f t="shared" si="48"/>
        <v>8</v>
      </c>
      <c r="AF43" s="4" t="str">
        <f>AF41</f>
        <v>A</v>
      </c>
      <c r="AG43" s="4" t="s">
        <v>9</v>
      </c>
      <c r="AH43" s="4" t="s">
        <v>8</v>
      </c>
      <c r="AI43" s="4" t="s">
        <v>8</v>
      </c>
      <c r="AJ43" s="4" t="s">
        <v>8</v>
      </c>
      <c r="AK43" s="4" t="s">
        <v>9</v>
      </c>
      <c r="AL43" s="4" t="s">
        <v>8</v>
      </c>
      <c r="AM43" s="4" t="s">
        <v>8</v>
      </c>
      <c r="AN43" s="4" t="s">
        <v>8</v>
      </c>
      <c r="AO43" s="4" t="s">
        <v>8</v>
      </c>
      <c r="AR43">
        <f t="shared" si="34"/>
        <v>0.64999999999999991</v>
      </c>
      <c r="AS43">
        <f t="shared" si="35"/>
        <v>0.35</v>
      </c>
      <c r="AT43">
        <f t="shared" si="38"/>
        <v>0.64999999999999991</v>
      </c>
      <c r="AU43">
        <f t="shared" si="44"/>
        <v>0.64999999999999991</v>
      </c>
      <c r="AV43">
        <f t="shared" si="49"/>
        <v>0.85000000000000009</v>
      </c>
      <c r="AW43">
        <f t="shared" si="50"/>
        <v>0.15000000000000002</v>
      </c>
      <c r="AX43">
        <f t="shared" si="7"/>
        <v>0.78333333333333333</v>
      </c>
      <c r="AY43">
        <f t="shared" si="8"/>
        <v>0.78333333333333333</v>
      </c>
      <c r="AZ43">
        <f t="shared" si="9"/>
        <v>0.78333333333333333</v>
      </c>
      <c r="BA43">
        <f t="shared" si="10"/>
        <v>0.78333333333333333</v>
      </c>
      <c r="BC43">
        <f t="shared" si="24"/>
        <v>1</v>
      </c>
      <c r="BD43">
        <f t="shared" si="25"/>
        <v>-1</v>
      </c>
      <c r="BE43">
        <f t="shared" si="23"/>
        <v>1</v>
      </c>
      <c r="BF43">
        <f t="shared" si="26"/>
        <v>1</v>
      </c>
      <c r="BG43">
        <f t="shared" si="27"/>
        <v>0</v>
      </c>
      <c r="BH43">
        <f t="shared" si="28"/>
        <v>-1</v>
      </c>
      <c r="BI43">
        <f t="shared" si="29"/>
        <v>0</v>
      </c>
      <c r="BJ43">
        <f t="shared" si="30"/>
        <v>0</v>
      </c>
      <c r="BK43">
        <f t="shared" si="31"/>
        <v>0</v>
      </c>
      <c r="BL43">
        <f t="shared" si="32"/>
        <v>0</v>
      </c>
      <c r="BN43">
        <f t="shared" si="20"/>
        <v>1</v>
      </c>
      <c r="BO43">
        <f t="shared" si="21"/>
        <v>0</v>
      </c>
      <c r="BP43">
        <f>SUM(BC43:BD43)</f>
        <v>0</v>
      </c>
      <c r="BQ43">
        <f>SUM(BC43:BE43)</f>
        <v>1</v>
      </c>
      <c r="BR43">
        <f>SUM(BC43:BF43)</f>
        <v>2</v>
      </c>
      <c r="BS43">
        <f>SUM(BC43:BG43)</f>
        <v>2</v>
      </c>
      <c r="BT43">
        <f>SUM(BC43:BH43)</f>
        <v>1</v>
      </c>
      <c r="BU43">
        <f>SUM(BC43:BI43)</f>
        <v>1</v>
      </c>
      <c r="BV43">
        <f>SUM(BC43:BJ43)</f>
        <v>1</v>
      </c>
      <c r="BW43">
        <f>SUM(BC43:BK43)</f>
        <v>1</v>
      </c>
    </row>
    <row r="44" spans="1:75" x14ac:dyDescent="0.25">
      <c r="A44">
        <v>36</v>
      </c>
      <c r="T44" s="1"/>
      <c r="Z44">
        <f t="shared" si="51"/>
        <v>3</v>
      </c>
      <c r="AA44">
        <f t="shared" si="48"/>
        <v>4</v>
      </c>
      <c r="AB44">
        <f t="shared" si="48"/>
        <v>5</v>
      </c>
      <c r="AC44">
        <f t="shared" si="48"/>
        <v>6</v>
      </c>
      <c r="AD44">
        <f t="shared" si="48"/>
        <v>7</v>
      </c>
      <c r="AF44" s="4" t="str">
        <f t="shared" si="22"/>
        <v>B</v>
      </c>
      <c r="AG44" s="4" t="s">
        <v>9</v>
      </c>
      <c r="AH44" s="4" t="s">
        <v>8</v>
      </c>
      <c r="AI44" s="4" t="s">
        <v>8</v>
      </c>
      <c r="AJ44" s="4" t="s">
        <v>8</v>
      </c>
      <c r="AK44" s="4" t="s">
        <v>9</v>
      </c>
      <c r="AL44" s="4" t="s">
        <v>8</v>
      </c>
      <c r="AM44" s="4" t="s">
        <v>8</v>
      </c>
      <c r="AN44" s="4" t="s">
        <v>8</v>
      </c>
      <c r="AO44" s="4" t="s">
        <v>8</v>
      </c>
      <c r="AR44">
        <f t="shared" si="34"/>
        <v>0.35</v>
      </c>
      <c r="AS44">
        <f t="shared" si="35"/>
        <v>0.35</v>
      </c>
      <c r="AT44">
        <f t="shared" si="38"/>
        <v>0.25</v>
      </c>
      <c r="AU44">
        <f t="shared" si="44"/>
        <v>0.64999999999999991</v>
      </c>
      <c r="AV44">
        <f t="shared" si="49"/>
        <v>0.64999999999999991</v>
      </c>
      <c r="AW44">
        <f t="shared" si="50"/>
        <v>0.35</v>
      </c>
      <c r="AX44">
        <f t="shared" si="7"/>
        <v>0.64999999999999991</v>
      </c>
      <c r="AY44">
        <f t="shared" si="8"/>
        <v>0.64999999999999991</v>
      </c>
      <c r="AZ44">
        <f t="shared" si="9"/>
        <v>0.85000000000000009</v>
      </c>
      <c r="BA44">
        <f t="shared" si="10"/>
        <v>0.85000000000000009</v>
      </c>
      <c r="BC44">
        <f t="shared" si="24"/>
        <v>-1</v>
      </c>
      <c r="BD44">
        <f t="shared" si="25"/>
        <v>-1</v>
      </c>
      <c r="BE44">
        <f t="shared" si="23"/>
        <v>1</v>
      </c>
      <c r="BF44">
        <f t="shared" si="26"/>
        <v>1</v>
      </c>
      <c r="BG44">
        <f t="shared" si="27"/>
        <v>1</v>
      </c>
      <c r="BH44">
        <f t="shared" si="28"/>
        <v>-1</v>
      </c>
      <c r="BI44">
        <f t="shared" si="29"/>
        <v>1</v>
      </c>
      <c r="BJ44">
        <f t="shared" si="30"/>
        <v>1</v>
      </c>
      <c r="BK44">
        <f t="shared" si="31"/>
        <v>0</v>
      </c>
      <c r="BL44">
        <f t="shared" si="32"/>
        <v>0</v>
      </c>
      <c r="BN44">
        <f t="shared" si="20"/>
        <v>-1</v>
      </c>
      <c r="BO44">
        <f t="shared" si="21"/>
        <v>-2</v>
      </c>
      <c r="BP44">
        <f>SUM(BC44:BD44)</f>
        <v>-2</v>
      </c>
      <c r="BQ44">
        <f>SUM(BC44:BE44)</f>
        <v>-1</v>
      </c>
      <c r="BR44">
        <f>SUM(BC44:BF44)</f>
        <v>0</v>
      </c>
      <c r="BS44">
        <f>SUM(BC44:BG44)</f>
        <v>1</v>
      </c>
      <c r="BT44">
        <f>SUM(BC44:BH44)</f>
        <v>0</v>
      </c>
      <c r="BU44">
        <f>SUM(BC44:BI44)</f>
        <v>1</v>
      </c>
      <c r="BV44">
        <f>SUM(BC44:BJ44)</f>
        <v>2</v>
      </c>
      <c r="BW44">
        <f>SUM(BC44:BK44)</f>
        <v>2</v>
      </c>
    </row>
    <row r="45" spans="1:75" x14ac:dyDescent="0.25">
      <c r="A45">
        <v>37</v>
      </c>
      <c r="T45" s="1"/>
      <c r="Z45">
        <f t="shared" si="51"/>
        <v>4</v>
      </c>
      <c r="AA45">
        <f t="shared" si="48"/>
        <v>5</v>
      </c>
      <c r="AB45">
        <f t="shared" si="48"/>
        <v>6</v>
      </c>
      <c r="AC45">
        <f t="shared" si="48"/>
        <v>7</v>
      </c>
      <c r="AD45">
        <f t="shared" si="48"/>
        <v>8</v>
      </c>
      <c r="AF45" s="4" t="str">
        <f t="shared" si="22"/>
        <v>A</v>
      </c>
      <c r="AG45" s="4" t="str">
        <f>AG41</f>
        <v>A</v>
      </c>
      <c r="AH45" s="4" t="s">
        <v>9</v>
      </c>
      <c r="AI45" s="4" t="s">
        <v>8</v>
      </c>
      <c r="AJ45" s="4" t="s">
        <v>8</v>
      </c>
      <c r="AK45" s="4" t="s">
        <v>9</v>
      </c>
      <c r="AL45" s="4" t="s">
        <v>8</v>
      </c>
      <c r="AM45" s="4" t="s">
        <v>8</v>
      </c>
      <c r="AN45" s="4" t="s">
        <v>8</v>
      </c>
      <c r="AO45" s="4" t="s">
        <v>8</v>
      </c>
      <c r="AR45">
        <f t="shared" si="34"/>
        <v>0.64999999999999991</v>
      </c>
      <c r="AS45">
        <f t="shared" si="35"/>
        <v>0.64999999999999991</v>
      </c>
      <c r="AT45">
        <f t="shared" si="38"/>
        <v>0.15000000000000002</v>
      </c>
      <c r="AU45">
        <f t="shared" si="44"/>
        <v>0.64999999999999991</v>
      </c>
      <c r="AV45">
        <f t="shared" si="49"/>
        <v>0.85000000000000009</v>
      </c>
      <c r="AW45">
        <f t="shared" si="50"/>
        <v>0.15000000000000002</v>
      </c>
      <c r="AX45">
        <f t="shared" si="7"/>
        <v>0.78333333333333333</v>
      </c>
      <c r="AY45">
        <f t="shared" si="8"/>
        <v>0.78333333333333333</v>
      </c>
      <c r="AZ45">
        <f t="shared" si="9"/>
        <v>0.78333333333333333</v>
      </c>
      <c r="BA45">
        <f t="shared" si="10"/>
        <v>0.78333333333333333</v>
      </c>
      <c r="BC45">
        <f t="shared" si="24"/>
        <v>1</v>
      </c>
      <c r="BD45">
        <f t="shared" si="25"/>
        <v>1</v>
      </c>
      <c r="BE45">
        <f t="shared" si="23"/>
        <v>-1</v>
      </c>
      <c r="BF45">
        <f t="shared" si="26"/>
        <v>1</v>
      </c>
      <c r="BG45">
        <f t="shared" si="27"/>
        <v>0</v>
      </c>
      <c r="BH45">
        <f t="shared" si="28"/>
        <v>-1</v>
      </c>
      <c r="BI45">
        <f t="shared" si="29"/>
        <v>0</v>
      </c>
      <c r="BJ45">
        <f t="shared" si="30"/>
        <v>0</v>
      </c>
      <c r="BK45">
        <f t="shared" si="31"/>
        <v>0</v>
      </c>
      <c r="BL45">
        <f t="shared" si="32"/>
        <v>0</v>
      </c>
      <c r="BN45">
        <f t="shared" si="20"/>
        <v>1</v>
      </c>
      <c r="BO45">
        <f t="shared" si="21"/>
        <v>2</v>
      </c>
      <c r="BP45">
        <f>SUM(BC45:BD45)</f>
        <v>2</v>
      </c>
      <c r="BQ45">
        <f>SUM(BC45:BE45)</f>
        <v>1</v>
      </c>
      <c r="BR45">
        <f>SUM(BC45:BF45)</f>
        <v>2</v>
      </c>
      <c r="BS45">
        <f>SUM(BC45:BG45)</f>
        <v>2</v>
      </c>
      <c r="BT45">
        <f>SUM(BC45:BH45)</f>
        <v>1</v>
      </c>
      <c r="BU45">
        <f>SUM(BC45:BI45)</f>
        <v>1</v>
      </c>
      <c r="BV45">
        <f>SUM(BC45:BJ45)</f>
        <v>1</v>
      </c>
      <c r="BW45">
        <f>SUM(BC45:BK45)</f>
        <v>1</v>
      </c>
    </row>
    <row r="46" spans="1:75" x14ac:dyDescent="0.25">
      <c r="A46">
        <v>38</v>
      </c>
      <c r="T46" s="1"/>
      <c r="Z46">
        <f t="shared" si="51"/>
        <v>3</v>
      </c>
      <c r="AA46">
        <f t="shared" si="48"/>
        <v>4</v>
      </c>
      <c r="AB46">
        <f t="shared" si="48"/>
        <v>5</v>
      </c>
      <c r="AC46">
        <f t="shared" si="48"/>
        <v>6</v>
      </c>
      <c r="AD46">
        <f t="shared" si="48"/>
        <v>7</v>
      </c>
      <c r="AF46" s="4" t="str">
        <f t="shared" si="22"/>
        <v>B</v>
      </c>
      <c r="AG46" s="4" t="str">
        <f t="shared" si="33"/>
        <v>A</v>
      </c>
      <c r="AH46" s="4" t="s">
        <v>9</v>
      </c>
      <c r="AI46" s="4" t="s">
        <v>8</v>
      </c>
      <c r="AJ46" s="4" t="s">
        <v>8</v>
      </c>
      <c r="AK46" s="4" t="s">
        <v>9</v>
      </c>
      <c r="AL46" s="4" t="s">
        <v>8</v>
      </c>
      <c r="AM46" s="4" t="s">
        <v>8</v>
      </c>
      <c r="AN46" s="4" t="s">
        <v>8</v>
      </c>
      <c r="AO46" s="4" t="s">
        <v>8</v>
      </c>
      <c r="AR46">
        <f t="shared" si="34"/>
        <v>0.35</v>
      </c>
      <c r="AS46">
        <f t="shared" si="35"/>
        <v>0.64999999999999991</v>
      </c>
      <c r="AT46">
        <f t="shared" si="38"/>
        <v>0.35</v>
      </c>
      <c r="AU46">
        <f t="shared" si="44"/>
        <v>0.64999999999999991</v>
      </c>
      <c r="AV46">
        <f t="shared" si="49"/>
        <v>0.64999999999999991</v>
      </c>
      <c r="AW46">
        <f t="shared" si="50"/>
        <v>0.35</v>
      </c>
      <c r="AX46">
        <f t="shared" si="7"/>
        <v>0.64999999999999991</v>
      </c>
      <c r="AY46">
        <f t="shared" si="8"/>
        <v>0.64999999999999991</v>
      </c>
      <c r="AZ46">
        <f t="shared" si="9"/>
        <v>0.85000000000000009</v>
      </c>
      <c r="BA46">
        <f t="shared" si="10"/>
        <v>0.85000000000000009</v>
      </c>
      <c r="BC46">
        <f t="shared" si="24"/>
        <v>-1</v>
      </c>
      <c r="BD46">
        <f t="shared" si="25"/>
        <v>1</v>
      </c>
      <c r="BE46">
        <f t="shared" si="23"/>
        <v>-1</v>
      </c>
      <c r="BF46">
        <f t="shared" si="26"/>
        <v>1</v>
      </c>
      <c r="BG46">
        <f t="shared" si="27"/>
        <v>1</v>
      </c>
      <c r="BH46">
        <f t="shared" si="28"/>
        <v>-1</v>
      </c>
      <c r="BI46">
        <f t="shared" si="29"/>
        <v>1</v>
      </c>
      <c r="BJ46">
        <f t="shared" si="30"/>
        <v>1</v>
      </c>
      <c r="BK46">
        <f t="shared" si="31"/>
        <v>0</v>
      </c>
      <c r="BL46">
        <f t="shared" si="32"/>
        <v>0</v>
      </c>
      <c r="BN46">
        <f t="shared" si="20"/>
        <v>-1</v>
      </c>
      <c r="BO46">
        <f t="shared" si="21"/>
        <v>0</v>
      </c>
      <c r="BP46">
        <f>SUM(BC46:BD46)</f>
        <v>0</v>
      </c>
      <c r="BQ46">
        <f>SUM(BC46:BE46)</f>
        <v>-1</v>
      </c>
      <c r="BR46">
        <f>SUM(BC46:BF46)</f>
        <v>0</v>
      </c>
      <c r="BS46">
        <f>SUM(BC46:BG46)</f>
        <v>1</v>
      </c>
      <c r="BT46">
        <f>SUM(BC46:BH46)</f>
        <v>0</v>
      </c>
      <c r="BU46">
        <f>SUM(BC46:BI46)</f>
        <v>1</v>
      </c>
      <c r="BV46">
        <f>SUM(BC46:BJ46)</f>
        <v>2</v>
      </c>
      <c r="BW46">
        <f>SUM(BC46:BK46)</f>
        <v>2</v>
      </c>
    </row>
    <row r="47" spans="1:75" x14ac:dyDescent="0.25">
      <c r="A47">
        <v>39</v>
      </c>
      <c r="T47" s="1"/>
      <c r="Z47">
        <f t="shared" si="51"/>
        <v>3</v>
      </c>
      <c r="AA47">
        <f t="shared" si="48"/>
        <v>4</v>
      </c>
      <c r="AB47">
        <f t="shared" si="48"/>
        <v>5</v>
      </c>
      <c r="AC47">
        <f t="shared" si="48"/>
        <v>6</v>
      </c>
      <c r="AD47">
        <f t="shared" si="48"/>
        <v>7</v>
      </c>
      <c r="AF47" s="4" t="str">
        <f t="shared" si="22"/>
        <v>A</v>
      </c>
      <c r="AG47" s="4" t="str">
        <f t="shared" si="33"/>
        <v>B</v>
      </c>
      <c r="AH47" s="4" t="s">
        <v>9</v>
      </c>
      <c r="AI47" s="4" t="s">
        <v>8</v>
      </c>
      <c r="AJ47" s="4" t="s">
        <v>8</v>
      </c>
      <c r="AK47" s="4" t="s">
        <v>9</v>
      </c>
      <c r="AL47" s="4" t="s">
        <v>8</v>
      </c>
      <c r="AM47" s="4" t="s">
        <v>8</v>
      </c>
      <c r="AN47" s="4" t="s">
        <v>8</v>
      </c>
      <c r="AO47" s="4" t="s">
        <v>8</v>
      </c>
      <c r="AR47">
        <f t="shared" si="34"/>
        <v>0.64999999999999991</v>
      </c>
      <c r="AS47">
        <f t="shared" si="35"/>
        <v>0.35</v>
      </c>
      <c r="AT47">
        <f t="shared" si="38"/>
        <v>0.35</v>
      </c>
      <c r="AU47">
        <f t="shared" si="44"/>
        <v>0.64999999999999991</v>
      </c>
      <c r="AV47">
        <f t="shared" si="49"/>
        <v>0.64999999999999991</v>
      </c>
      <c r="AW47">
        <f t="shared" si="50"/>
        <v>0.35</v>
      </c>
      <c r="AX47">
        <f t="shared" si="7"/>
        <v>0.64999999999999991</v>
      </c>
      <c r="AY47">
        <f t="shared" si="8"/>
        <v>0.64999999999999991</v>
      </c>
      <c r="AZ47">
        <f t="shared" si="9"/>
        <v>0.85000000000000009</v>
      </c>
      <c r="BA47">
        <f t="shared" si="10"/>
        <v>0.85000000000000009</v>
      </c>
      <c r="BC47">
        <f t="shared" si="24"/>
        <v>1</v>
      </c>
      <c r="BD47">
        <f t="shared" si="25"/>
        <v>-1</v>
      </c>
      <c r="BE47">
        <f t="shared" si="23"/>
        <v>-1</v>
      </c>
      <c r="BF47">
        <f t="shared" si="26"/>
        <v>1</v>
      </c>
      <c r="BG47">
        <f t="shared" si="27"/>
        <v>1</v>
      </c>
      <c r="BH47">
        <f t="shared" si="28"/>
        <v>-1</v>
      </c>
      <c r="BI47">
        <f t="shared" si="29"/>
        <v>1</v>
      </c>
      <c r="BJ47">
        <f t="shared" si="30"/>
        <v>1</v>
      </c>
      <c r="BK47">
        <f t="shared" si="31"/>
        <v>0</v>
      </c>
      <c r="BL47">
        <f t="shared" si="32"/>
        <v>0</v>
      </c>
      <c r="BN47">
        <f t="shared" si="20"/>
        <v>1</v>
      </c>
      <c r="BO47">
        <f t="shared" si="21"/>
        <v>0</v>
      </c>
      <c r="BP47">
        <f>SUM(BC47:BD47)</f>
        <v>0</v>
      </c>
      <c r="BQ47">
        <f>SUM(BC47:BE47)</f>
        <v>-1</v>
      </c>
      <c r="BR47">
        <f>SUM(BC47:BF47)</f>
        <v>0</v>
      </c>
      <c r="BS47">
        <f>SUM(BC47:BG47)</f>
        <v>1</v>
      </c>
      <c r="BT47">
        <f>SUM(BC47:BH47)</f>
        <v>0</v>
      </c>
      <c r="BU47">
        <f>SUM(BC47:BI47)</f>
        <v>1</v>
      </c>
      <c r="BV47">
        <f>SUM(BC47:BJ47)</f>
        <v>2</v>
      </c>
      <c r="BW47">
        <f>SUM(BC47:BK47)</f>
        <v>2</v>
      </c>
    </row>
    <row r="48" spans="1:75" x14ac:dyDescent="0.25">
      <c r="A48">
        <v>40</v>
      </c>
      <c r="T48" s="1"/>
      <c r="Z48">
        <f t="shared" si="51"/>
        <v>2</v>
      </c>
      <c r="AA48">
        <f t="shared" si="48"/>
        <v>3</v>
      </c>
      <c r="AB48">
        <f t="shared" si="48"/>
        <v>4</v>
      </c>
      <c r="AC48">
        <f t="shared" si="48"/>
        <v>5</v>
      </c>
      <c r="AD48">
        <f t="shared" si="48"/>
        <v>6</v>
      </c>
      <c r="AF48" s="4" t="str">
        <f t="shared" si="22"/>
        <v>B</v>
      </c>
      <c r="AG48" s="4" t="str">
        <f t="shared" si="33"/>
        <v>B</v>
      </c>
      <c r="AH48" s="4" t="s">
        <v>9</v>
      </c>
      <c r="AI48" s="4" t="s">
        <v>8</v>
      </c>
      <c r="AJ48" s="4" t="s">
        <v>8</v>
      </c>
      <c r="AK48" s="4" t="s">
        <v>9</v>
      </c>
      <c r="AL48" s="4" t="s">
        <v>8</v>
      </c>
      <c r="AM48" s="4" t="s">
        <v>8</v>
      </c>
      <c r="AN48" s="4" t="s">
        <v>8</v>
      </c>
      <c r="AO48" s="4" t="s">
        <v>8</v>
      </c>
      <c r="AR48">
        <f t="shared" si="34"/>
        <v>0.35</v>
      </c>
      <c r="AS48">
        <f t="shared" si="35"/>
        <v>0.35</v>
      </c>
      <c r="AT48">
        <f t="shared" si="38"/>
        <v>0.75</v>
      </c>
      <c r="AU48">
        <f t="shared" si="44"/>
        <v>0.25</v>
      </c>
      <c r="AV48">
        <f t="shared" si="49"/>
        <v>0.3833333333333333</v>
      </c>
      <c r="AW48">
        <f t="shared" si="50"/>
        <v>0.35</v>
      </c>
      <c r="AX48">
        <f t="shared" si="7"/>
        <v>0.3833333333333333</v>
      </c>
      <c r="AY48">
        <f t="shared" si="8"/>
        <v>0.64999999999999991</v>
      </c>
      <c r="AZ48">
        <f t="shared" si="9"/>
        <v>0.64999999999999991</v>
      </c>
      <c r="BA48">
        <f t="shared" si="10"/>
        <v>0.71666666666666656</v>
      </c>
      <c r="BC48">
        <f t="shared" si="24"/>
        <v>-1</v>
      </c>
      <c r="BD48">
        <f t="shared" si="25"/>
        <v>-1</v>
      </c>
      <c r="BE48">
        <f t="shared" si="23"/>
        <v>0</v>
      </c>
      <c r="BF48">
        <f t="shared" si="26"/>
        <v>1</v>
      </c>
      <c r="BG48">
        <f t="shared" si="27"/>
        <v>1</v>
      </c>
      <c r="BH48">
        <f t="shared" si="28"/>
        <v>-1</v>
      </c>
      <c r="BI48">
        <f t="shared" si="29"/>
        <v>1</v>
      </c>
      <c r="BJ48">
        <f t="shared" si="30"/>
        <v>1</v>
      </c>
      <c r="BK48">
        <f t="shared" si="31"/>
        <v>1</v>
      </c>
      <c r="BL48">
        <f t="shared" si="32"/>
        <v>1</v>
      </c>
      <c r="BN48">
        <f t="shared" si="20"/>
        <v>-1</v>
      </c>
      <c r="BO48">
        <f t="shared" si="21"/>
        <v>-2</v>
      </c>
      <c r="BP48">
        <f>SUM(BC48:BD48)</f>
        <v>-2</v>
      </c>
      <c r="BQ48">
        <f>SUM(BC48:BE48)</f>
        <v>-2</v>
      </c>
      <c r="BR48">
        <f>SUM(BC48:BF48)</f>
        <v>-1</v>
      </c>
      <c r="BS48">
        <f>SUM(BC48:BG48)</f>
        <v>0</v>
      </c>
      <c r="BT48">
        <f>SUM(BC48:BH48)</f>
        <v>-1</v>
      </c>
      <c r="BU48">
        <f>SUM(BC48:BI48)</f>
        <v>0</v>
      </c>
      <c r="BV48">
        <f>SUM(BC48:BJ48)</f>
        <v>1</v>
      </c>
      <c r="BW48">
        <f>SUM(BC48:BK48)</f>
        <v>2</v>
      </c>
    </row>
    <row r="49" spans="1:75" x14ac:dyDescent="0.25">
      <c r="A49">
        <v>41</v>
      </c>
      <c r="T49" s="1"/>
      <c r="Z49">
        <f t="shared" si="51"/>
        <v>4</v>
      </c>
      <c r="AA49">
        <f t="shared" si="48"/>
        <v>5</v>
      </c>
      <c r="AB49">
        <f t="shared" si="48"/>
        <v>6</v>
      </c>
      <c r="AC49">
        <f t="shared" si="48"/>
        <v>7</v>
      </c>
      <c r="AD49">
        <f t="shared" si="48"/>
        <v>8</v>
      </c>
      <c r="AF49" s="4" t="str">
        <f t="shared" si="22"/>
        <v>A</v>
      </c>
      <c r="AG49" s="4" t="str">
        <f t="shared" si="33"/>
        <v>A</v>
      </c>
      <c r="AH49" s="4" t="str">
        <f>AH41</f>
        <v>A</v>
      </c>
      <c r="AI49" s="4" t="s">
        <v>9</v>
      </c>
      <c r="AJ49" s="4" t="s">
        <v>8</v>
      </c>
      <c r="AK49" s="4" t="s">
        <v>9</v>
      </c>
      <c r="AL49" s="4" t="s">
        <v>8</v>
      </c>
      <c r="AM49" s="4" t="s">
        <v>8</v>
      </c>
      <c r="AN49" s="4" t="s">
        <v>8</v>
      </c>
      <c r="AO49" s="4" t="s">
        <v>8</v>
      </c>
      <c r="AR49">
        <f t="shared" si="34"/>
        <v>0.64999999999999991</v>
      </c>
      <c r="AS49">
        <f t="shared" si="35"/>
        <v>0.64999999999999991</v>
      </c>
      <c r="AT49">
        <f t="shared" si="38"/>
        <v>0.85000000000000009</v>
      </c>
      <c r="AU49">
        <f t="shared" si="44"/>
        <v>0.15000000000000002</v>
      </c>
      <c r="AV49">
        <f t="shared" si="49"/>
        <v>0.78333333333333333</v>
      </c>
      <c r="AW49">
        <f t="shared" si="50"/>
        <v>0.21666666666666667</v>
      </c>
      <c r="AX49">
        <f t="shared" si="7"/>
        <v>0.78333333333333333</v>
      </c>
      <c r="AY49">
        <f t="shared" si="8"/>
        <v>0.78333333333333333</v>
      </c>
      <c r="AZ49">
        <f t="shared" si="9"/>
        <v>0.78333333333333333</v>
      </c>
      <c r="BA49">
        <f t="shared" si="10"/>
        <v>0.78333333333333333</v>
      </c>
      <c r="BC49">
        <f t="shared" si="24"/>
        <v>1</v>
      </c>
      <c r="BD49">
        <f t="shared" si="25"/>
        <v>1</v>
      </c>
      <c r="BE49">
        <f t="shared" si="23"/>
        <v>0</v>
      </c>
      <c r="BF49">
        <f t="shared" si="26"/>
        <v>-1</v>
      </c>
      <c r="BG49">
        <f t="shared" si="27"/>
        <v>0</v>
      </c>
      <c r="BH49">
        <f t="shared" si="28"/>
        <v>-1</v>
      </c>
      <c r="BI49">
        <f t="shared" si="29"/>
        <v>0</v>
      </c>
      <c r="BJ49">
        <f t="shared" si="30"/>
        <v>0</v>
      </c>
      <c r="BK49">
        <f t="shared" si="31"/>
        <v>0</v>
      </c>
      <c r="BL49">
        <f t="shared" si="32"/>
        <v>0</v>
      </c>
      <c r="BN49">
        <f t="shared" si="20"/>
        <v>1</v>
      </c>
      <c r="BO49">
        <f t="shared" si="21"/>
        <v>2</v>
      </c>
      <c r="BP49">
        <f>SUM(BC49:BD49)</f>
        <v>2</v>
      </c>
      <c r="BQ49">
        <f>SUM(BC49:BE49)</f>
        <v>2</v>
      </c>
      <c r="BR49">
        <f>SUM(BC49:BF49)</f>
        <v>1</v>
      </c>
      <c r="BS49">
        <f>SUM(BC49:BG49)</f>
        <v>1</v>
      </c>
      <c r="BT49">
        <f>SUM(BC49:BH49)</f>
        <v>0</v>
      </c>
      <c r="BU49">
        <f>SUM(BC49:BI49)</f>
        <v>0</v>
      </c>
      <c r="BV49">
        <f>SUM(BC49:BJ49)</f>
        <v>0</v>
      </c>
      <c r="BW49">
        <f>SUM(BC49:BK49)</f>
        <v>0</v>
      </c>
    </row>
    <row r="50" spans="1:75" x14ac:dyDescent="0.25">
      <c r="A50">
        <v>42</v>
      </c>
      <c r="T50" s="1"/>
      <c r="Z50">
        <f t="shared" si="51"/>
        <v>3</v>
      </c>
      <c r="AA50">
        <f t="shared" si="48"/>
        <v>4</v>
      </c>
      <c r="AB50">
        <f t="shared" si="48"/>
        <v>5</v>
      </c>
      <c r="AC50">
        <f t="shared" si="48"/>
        <v>6</v>
      </c>
      <c r="AD50">
        <f t="shared" si="48"/>
        <v>7</v>
      </c>
      <c r="AF50" s="4" t="str">
        <f t="shared" si="22"/>
        <v>B</v>
      </c>
      <c r="AG50" s="4" t="str">
        <f t="shared" si="33"/>
        <v>A</v>
      </c>
      <c r="AH50" s="4" t="str">
        <f t="shared" si="37"/>
        <v>A</v>
      </c>
      <c r="AI50" s="4" t="s">
        <v>9</v>
      </c>
      <c r="AJ50" s="4" t="s">
        <v>8</v>
      </c>
      <c r="AK50" s="4" t="s">
        <v>9</v>
      </c>
      <c r="AL50" s="4" t="s">
        <v>8</v>
      </c>
      <c r="AM50" s="4" t="s">
        <v>8</v>
      </c>
      <c r="AN50" s="4" t="s">
        <v>8</v>
      </c>
      <c r="AO50" s="4" t="s">
        <v>8</v>
      </c>
      <c r="AR50">
        <f t="shared" si="34"/>
        <v>0.35</v>
      </c>
      <c r="AS50">
        <f t="shared" si="35"/>
        <v>0.64999999999999991</v>
      </c>
      <c r="AT50">
        <f t="shared" si="38"/>
        <v>0.64999999999999991</v>
      </c>
      <c r="AU50">
        <f t="shared" si="44"/>
        <v>0.35</v>
      </c>
      <c r="AV50">
        <f t="shared" si="49"/>
        <v>0.64999999999999991</v>
      </c>
      <c r="AW50">
        <f t="shared" si="50"/>
        <v>0.35</v>
      </c>
      <c r="AX50">
        <f t="shared" si="7"/>
        <v>0.64999999999999991</v>
      </c>
      <c r="AY50">
        <f t="shared" si="8"/>
        <v>0.64999999999999991</v>
      </c>
      <c r="AZ50">
        <f t="shared" si="9"/>
        <v>0.85000000000000009</v>
      </c>
      <c r="BA50">
        <f t="shared" si="10"/>
        <v>0.85000000000000009</v>
      </c>
      <c r="BC50">
        <f t="shared" si="24"/>
        <v>-1</v>
      </c>
      <c r="BD50">
        <f t="shared" si="25"/>
        <v>1</v>
      </c>
      <c r="BE50">
        <f t="shared" si="23"/>
        <v>1</v>
      </c>
      <c r="BF50">
        <f t="shared" si="26"/>
        <v>-1</v>
      </c>
      <c r="BG50">
        <f t="shared" si="27"/>
        <v>1</v>
      </c>
      <c r="BH50">
        <f t="shared" si="28"/>
        <v>-1</v>
      </c>
      <c r="BI50">
        <f t="shared" si="29"/>
        <v>1</v>
      </c>
      <c r="BJ50">
        <f t="shared" si="30"/>
        <v>1</v>
      </c>
      <c r="BK50">
        <f t="shared" si="31"/>
        <v>0</v>
      </c>
      <c r="BL50">
        <f t="shared" si="32"/>
        <v>0</v>
      </c>
      <c r="BN50">
        <f t="shared" si="20"/>
        <v>-1</v>
      </c>
      <c r="BO50">
        <f t="shared" si="21"/>
        <v>0</v>
      </c>
      <c r="BP50">
        <f>SUM(BC50:BD50)</f>
        <v>0</v>
      </c>
      <c r="BQ50">
        <f>SUM(BC50:BE50)</f>
        <v>1</v>
      </c>
      <c r="BR50">
        <f>SUM(BC50:BF50)</f>
        <v>0</v>
      </c>
      <c r="BS50">
        <f>SUM(BC50:BG50)</f>
        <v>1</v>
      </c>
      <c r="BT50">
        <f>SUM(BC50:BH50)</f>
        <v>0</v>
      </c>
      <c r="BU50">
        <f>SUM(BC50:BI50)</f>
        <v>1</v>
      </c>
      <c r="BV50">
        <f>SUM(BC50:BJ50)</f>
        <v>2</v>
      </c>
      <c r="BW50">
        <f>SUM(BC50:BK50)</f>
        <v>2</v>
      </c>
    </row>
    <row r="51" spans="1:75" x14ac:dyDescent="0.25">
      <c r="A51">
        <v>43</v>
      </c>
      <c r="T51" s="1"/>
      <c r="Z51">
        <f t="shared" si="51"/>
        <v>3</v>
      </c>
      <c r="AA51">
        <f t="shared" si="48"/>
        <v>4</v>
      </c>
      <c r="AB51">
        <f t="shared" si="48"/>
        <v>5</v>
      </c>
      <c r="AC51">
        <f t="shared" si="48"/>
        <v>6</v>
      </c>
      <c r="AD51">
        <f t="shared" si="48"/>
        <v>7</v>
      </c>
      <c r="AF51" s="4" t="str">
        <f t="shared" si="22"/>
        <v>A</v>
      </c>
      <c r="AG51" s="4" t="str">
        <f t="shared" si="33"/>
        <v>B</v>
      </c>
      <c r="AH51" s="4" t="str">
        <f t="shared" si="37"/>
        <v>A</v>
      </c>
      <c r="AI51" s="4" t="s">
        <v>9</v>
      </c>
      <c r="AJ51" s="4" t="s">
        <v>8</v>
      </c>
      <c r="AK51" s="4" t="s">
        <v>9</v>
      </c>
      <c r="AL51" s="4" t="s">
        <v>8</v>
      </c>
      <c r="AM51" s="4" t="s">
        <v>8</v>
      </c>
      <c r="AN51" s="4" t="s">
        <v>8</v>
      </c>
      <c r="AO51" s="4" t="s">
        <v>8</v>
      </c>
      <c r="AR51">
        <f t="shared" si="34"/>
        <v>0.64999999999999991</v>
      </c>
      <c r="AS51">
        <f t="shared" si="35"/>
        <v>0.35</v>
      </c>
      <c r="AT51">
        <f t="shared" si="38"/>
        <v>0.64999999999999991</v>
      </c>
      <c r="AU51">
        <f t="shared" si="44"/>
        <v>0.35</v>
      </c>
      <c r="AV51">
        <f t="shared" si="49"/>
        <v>0.64999999999999991</v>
      </c>
      <c r="AW51">
        <f t="shared" si="50"/>
        <v>0.35</v>
      </c>
      <c r="AX51">
        <f t="shared" si="7"/>
        <v>0.64999999999999991</v>
      </c>
      <c r="AY51">
        <f t="shared" si="8"/>
        <v>0.64999999999999991</v>
      </c>
      <c r="AZ51">
        <f t="shared" si="9"/>
        <v>0.85000000000000009</v>
      </c>
      <c r="BA51">
        <f t="shared" si="10"/>
        <v>0.85000000000000009</v>
      </c>
      <c r="BC51">
        <f t="shared" si="24"/>
        <v>1</v>
      </c>
      <c r="BD51">
        <f t="shared" si="25"/>
        <v>-1</v>
      </c>
      <c r="BE51">
        <f t="shared" si="23"/>
        <v>1</v>
      </c>
      <c r="BF51">
        <f t="shared" si="26"/>
        <v>-1</v>
      </c>
      <c r="BG51">
        <f t="shared" si="27"/>
        <v>1</v>
      </c>
      <c r="BH51">
        <f t="shared" si="28"/>
        <v>-1</v>
      </c>
      <c r="BI51">
        <f t="shared" si="29"/>
        <v>1</v>
      </c>
      <c r="BJ51">
        <f t="shared" si="30"/>
        <v>1</v>
      </c>
      <c r="BK51">
        <f t="shared" si="31"/>
        <v>0</v>
      </c>
      <c r="BL51">
        <f t="shared" si="32"/>
        <v>0</v>
      </c>
      <c r="BN51">
        <f t="shared" si="20"/>
        <v>1</v>
      </c>
      <c r="BO51">
        <f t="shared" si="21"/>
        <v>0</v>
      </c>
      <c r="BP51">
        <f>SUM(BC51:BD51)</f>
        <v>0</v>
      </c>
      <c r="BQ51">
        <f>SUM(BC51:BE51)</f>
        <v>1</v>
      </c>
      <c r="BR51">
        <f>SUM(BC51:BF51)</f>
        <v>0</v>
      </c>
      <c r="BS51">
        <f>SUM(BC51:BG51)</f>
        <v>1</v>
      </c>
      <c r="BT51">
        <f>SUM(BC51:BH51)</f>
        <v>0</v>
      </c>
      <c r="BU51">
        <f>SUM(BC51:BI51)</f>
        <v>1</v>
      </c>
      <c r="BV51">
        <f>SUM(BC51:BJ51)</f>
        <v>2</v>
      </c>
      <c r="BW51">
        <f>SUM(BC51:BK51)</f>
        <v>2</v>
      </c>
    </row>
    <row r="52" spans="1:75" x14ac:dyDescent="0.25">
      <c r="A52">
        <v>44</v>
      </c>
      <c r="T52" s="1"/>
      <c r="Z52">
        <f t="shared" si="51"/>
        <v>2</v>
      </c>
      <c r="AA52">
        <f t="shared" si="48"/>
        <v>3</v>
      </c>
      <c r="AB52">
        <f t="shared" si="48"/>
        <v>4</v>
      </c>
      <c r="AC52">
        <f t="shared" si="48"/>
        <v>5</v>
      </c>
      <c r="AD52">
        <f t="shared" si="48"/>
        <v>6</v>
      </c>
      <c r="AF52" s="4" t="str">
        <f t="shared" si="22"/>
        <v>B</v>
      </c>
      <c r="AG52" s="4" t="str">
        <f t="shared" si="33"/>
        <v>B</v>
      </c>
      <c r="AH52" s="4" t="str">
        <f t="shared" si="37"/>
        <v>A</v>
      </c>
      <c r="AI52" s="4" t="s">
        <v>9</v>
      </c>
      <c r="AJ52" s="4" t="s">
        <v>8</v>
      </c>
      <c r="AK52" s="4" t="s">
        <v>9</v>
      </c>
      <c r="AL52" s="4" t="s">
        <v>8</v>
      </c>
      <c r="AM52" s="4" t="s">
        <v>8</v>
      </c>
      <c r="AN52" s="4" t="s">
        <v>8</v>
      </c>
      <c r="AO52" s="4" t="s">
        <v>8</v>
      </c>
      <c r="AR52">
        <f t="shared" si="34"/>
        <v>0.35</v>
      </c>
      <c r="AS52">
        <f t="shared" si="35"/>
        <v>0.35</v>
      </c>
      <c r="AT52">
        <f t="shared" si="38"/>
        <v>0.25</v>
      </c>
      <c r="AU52">
        <f t="shared" si="44"/>
        <v>0.35</v>
      </c>
      <c r="AV52">
        <f t="shared" si="49"/>
        <v>0.25</v>
      </c>
      <c r="AW52">
        <f t="shared" si="50"/>
        <v>0.35</v>
      </c>
      <c r="AX52">
        <f t="shared" si="7"/>
        <v>0.25</v>
      </c>
      <c r="AY52">
        <f t="shared" si="8"/>
        <v>0.64999999999999991</v>
      </c>
      <c r="AZ52">
        <f t="shared" si="9"/>
        <v>0.64999999999999991</v>
      </c>
      <c r="BA52">
        <f t="shared" si="10"/>
        <v>0.64999999999999991</v>
      </c>
      <c r="BC52">
        <f t="shared" si="24"/>
        <v>-1</v>
      </c>
      <c r="BD52">
        <f t="shared" si="25"/>
        <v>-1</v>
      </c>
      <c r="BE52">
        <f t="shared" si="23"/>
        <v>1</v>
      </c>
      <c r="BF52">
        <f t="shared" si="26"/>
        <v>-1</v>
      </c>
      <c r="BG52">
        <f t="shared" si="27"/>
        <v>1</v>
      </c>
      <c r="BH52">
        <f t="shared" si="28"/>
        <v>-1</v>
      </c>
      <c r="BI52">
        <f t="shared" si="29"/>
        <v>1</v>
      </c>
      <c r="BJ52">
        <f t="shared" si="30"/>
        <v>1</v>
      </c>
      <c r="BK52">
        <f t="shared" si="31"/>
        <v>1</v>
      </c>
      <c r="BL52">
        <f t="shared" si="32"/>
        <v>1</v>
      </c>
      <c r="BN52">
        <f t="shared" si="20"/>
        <v>-1</v>
      </c>
      <c r="BO52">
        <f t="shared" si="21"/>
        <v>-2</v>
      </c>
      <c r="BP52">
        <f>SUM(BC52:BD52)</f>
        <v>-2</v>
      </c>
      <c r="BQ52">
        <f>SUM(BC52:BE52)</f>
        <v>-1</v>
      </c>
      <c r="BR52">
        <f>SUM(BC52:BF52)</f>
        <v>-2</v>
      </c>
      <c r="BS52">
        <f>SUM(BC52:BG52)</f>
        <v>-1</v>
      </c>
      <c r="BT52">
        <f>SUM(BC52:BH52)</f>
        <v>-2</v>
      </c>
      <c r="BU52">
        <f>SUM(BC52:BI52)</f>
        <v>-1</v>
      </c>
      <c r="BV52">
        <f>SUM(BC52:BJ52)</f>
        <v>0</v>
      </c>
      <c r="BW52">
        <f>SUM(BC52:BK52)</f>
        <v>1</v>
      </c>
    </row>
    <row r="53" spans="1:75" x14ac:dyDescent="0.25">
      <c r="A53">
        <v>45</v>
      </c>
      <c r="T53" s="1"/>
      <c r="Z53">
        <f t="shared" si="51"/>
        <v>3</v>
      </c>
      <c r="AA53">
        <f t="shared" si="48"/>
        <v>4</v>
      </c>
      <c r="AB53">
        <f t="shared" si="48"/>
        <v>5</v>
      </c>
      <c r="AC53">
        <f t="shared" si="48"/>
        <v>6</v>
      </c>
      <c r="AD53">
        <f t="shared" si="48"/>
        <v>7</v>
      </c>
      <c r="AF53" s="4" t="str">
        <f t="shared" si="22"/>
        <v>A</v>
      </c>
      <c r="AG53" s="4" t="str">
        <f t="shared" si="33"/>
        <v>A</v>
      </c>
      <c r="AH53" s="4" t="str">
        <f t="shared" si="37"/>
        <v>B</v>
      </c>
      <c r="AI53" s="4" t="s">
        <v>9</v>
      </c>
      <c r="AJ53" s="4" t="s">
        <v>8</v>
      </c>
      <c r="AK53" s="4" t="s">
        <v>9</v>
      </c>
      <c r="AL53" s="4" t="s">
        <v>8</v>
      </c>
      <c r="AM53" s="4" t="s">
        <v>8</v>
      </c>
      <c r="AN53" s="4" t="s">
        <v>8</v>
      </c>
      <c r="AO53" s="4" t="s">
        <v>8</v>
      </c>
      <c r="AR53">
        <f t="shared" si="34"/>
        <v>0.64999999999999991</v>
      </c>
      <c r="AS53">
        <f t="shared" si="35"/>
        <v>0.64999999999999991</v>
      </c>
      <c r="AT53">
        <f t="shared" si="38"/>
        <v>0.15000000000000002</v>
      </c>
      <c r="AU53">
        <f t="shared" si="44"/>
        <v>0.35</v>
      </c>
      <c r="AV53">
        <f t="shared" si="49"/>
        <v>0.64999999999999991</v>
      </c>
      <c r="AW53">
        <f t="shared" si="50"/>
        <v>0.35</v>
      </c>
      <c r="AX53">
        <f t="shared" si="7"/>
        <v>0.64999999999999991</v>
      </c>
      <c r="AY53">
        <f t="shared" si="8"/>
        <v>0.64999999999999991</v>
      </c>
      <c r="AZ53">
        <f t="shared" si="9"/>
        <v>0.85000000000000009</v>
      </c>
      <c r="BA53">
        <f t="shared" si="10"/>
        <v>0.85000000000000009</v>
      </c>
      <c r="BC53">
        <f t="shared" si="24"/>
        <v>1</v>
      </c>
      <c r="BD53">
        <f t="shared" si="25"/>
        <v>1</v>
      </c>
      <c r="BE53">
        <f t="shared" si="23"/>
        <v>-1</v>
      </c>
      <c r="BF53">
        <f t="shared" si="26"/>
        <v>-1</v>
      </c>
      <c r="BG53">
        <f t="shared" si="27"/>
        <v>1</v>
      </c>
      <c r="BH53">
        <f t="shared" si="28"/>
        <v>-1</v>
      </c>
      <c r="BI53">
        <f t="shared" si="29"/>
        <v>1</v>
      </c>
      <c r="BJ53">
        <f t="shared" si="30"/>
        <v>1</v>
      </c>
      <c r="BK53">
        <f t="shared" si="31"/>
        <v>0</v>
      </c>
      <c r="BL53">
        <f t="shared" si="32"/>
        <v>0</v>
      </c>
      <c r="BN53">
        <f t="shared" si="20"/>
        <v>1</v>
      </c>
      <c r="BO53">
        <f t="shared" si="21"/>
        <v>2</v>
      </c>
      <c r="BP53">
        <f>SUM(BC53:BD53)</f>
        <v>2</v>
      </c>
      <c r="BQ53">
        <f>SUM(BC53:BE53)</f>
        <v>1</v>
      </c>
      <c r="BR53">
        <f>SUM(BC53:BF53)</f>
        <v>0</v>
      </c>
      <c r="BS53">
        <f>SUM(BC53:BG53)</f>
        <v>1</v>
      </c>
      <c r="BT53">
        <f>SUM(BC53:BH53)</f>
        <v>0</v>
      </c>
      <c r="BU53">
        <f>SUM(BC53:BI53)</f>
        <v>1</v>
      </c>
      <c r="BV53">
        <f>SUM(BC53:BJ53)</f>
        <v>2</v>
      </c>
      <c r="BW53">
        <f>SUM(BC53:BK53)</f>
        <v>2</v>
      </c>
    </row>
    <row r="54" spans="1:75" x14ac:dyDescent="0.25">
      <c r="A54">
        <v>46</v>
      </c>
      <c r="T54" s="1"/>
      <c r="Z54">
        <f t="shared" si="51"/>
        <v>2</v>
      </c>
      <c r="AA54">
        <f t="shared" si="48"/>
        <v>3</v>
      </c>
      <c r="AB54">
        <f t="shared" si="48"/>
        <v>4</v>
      </c>
      <c r="AC54">
        <f t="shared" si="48"/>
        <v>5</v>
      </c>
      <c r="AD54">
        <f t="shared" si="48"/>
        <v>6</v>
      </c>
      <c r="AF54" s="4" t="str">
        <f t="shared" si="22"/>
        <v>B</v>
      </c>
      <c r="AG54" s="4" t="str">
        <f t="shared" si="33"/>
        <v>A</v>
      </c>
      <c r="AH54" s="4" t="str">
        <f t="shared" si="37"/>
        <v>B</v>
      </c>
      <c r="AI54" s="4" t="s">
        <v>9</v>
      </c>
      <c r="AJ54" s="4" t="s">
        <v>8</v>
      </c>
      <c r="AK54" s="4" t="s">
        <v>9</v>
      </c>
      <c r="AL54" s="4" t="s">
        <v>8</v>
      </c>
      <c r="AM54" s="4" t="s">
        <v>8</v>
      </c>
      <c r="AN54" s="4" t="s">
        <v>8</v>
      </c>
      <c r="AO54" s="4" t="s">
        <v>8</v>
      </c>
      <c r="AR54">
        <f t="shared" si="34"/>
        <v>0.35</v>
      </c>
      <c r="AS54">
        <f t="shared" si="35"/>
        <v>0.64999999999999991</v>
      </c>
      <c r="AT54">
        <f t="shared" si="38"/>
        <v>0.35</v>
      </c>
      <c r="AU54">
        <f t="shared" si="44"/>
        <v>0.35</v>
      </c>
      <c r="AV54">
        <f t="shared" si="49"/>
        <v>0.25</v>
      </c>
      <c r="AW54">
        <f t="shared" si="50"/>
        <v>0.35</v>
      </c>
      <c r="AX54">
        <f t="shared" si="7"/>
        <v>0.25</v>
      </c>
      <c r="AY54">
        <f t="shared" si="8"/>
        <v>0.64999999999999991</v>
      </c>
      <c r="AZ54">
        <f t="shared" si="9"/>
        <v>0.64999999999999991</v>
      </c>
      <c r="BA54">
        <f t="shared" si="10"/>
        <v>0.64999999999999991</v>
      </c>
      <c r="BC54">
        <f t="shared" si="24"/>
        <v>-1</v>
      </c>
      <c r="BD54">
        <f t="shared" si="25"/>
        <v>1</v>
      </c>
      <c r="BE54">
        <f t="shared" si="23"/>
        <v>-1</v>
      </c>
      <c r="BF54">
        <f t="shared" si="26"/>
        <v>-1</v>
      </c>
      <c r="BG54">
        <f t="shared" si="27"/>
        <v>1</v>
      </c>
      <c r="BH54">
        <f t="shared" si="28"/>
        <v>-1</v>
      </c>
      <c r="BI54">
        <f t="shared" si="29"/>
        <v>1</v>
      </c>
      <c r="BJ54">
        <f t="shared" si="30"/>
        <v>1</v>
      </c>
      <c r="BK54">
        <f t="shared" si="31"/>
        <v>1</v>
      </c>
      <c r="BL54">
        <f t="shared" si="32"/>
        <v>1</v>
      </c>
      <c r="BN54">
        <f t="shared" si="20"/>
        <v>-1</v>
      </c>
      <c r="BO54">
        <f t="shared" si="21"/>
        <v>0</v>
      </c>
      <c r="BP54">
        <f>SUM(BC54:BD54)</f>
        <v>0</v>
      </c>
      <c r="BQ54">
        <f>SUM(BC54:BE54)</f>
        <v>-1</v>
      </c>
      <c r="BR54">
        <f>SUM(BC54:BF54)</f>
        <v>-2</v>
      </c>
      <c r="BS54">
        <f>SUM(BC54:BG54)</f>
        <v>-1</v>
      </c>
      <c r="BT54">
        <f>SUM(BC54:BH54)</f>
        <v>-2</v>
      </c>
      <c r="BU54">
        <f>SUM(BC54:BI54)</f>
        <v>-1</v>
      </c>
      <c r="BV54">
        <f>SUM(BC54:BJ54)</f>
        <v>0</v>
      </c>
      <c r="BW54">
        <f>SUM(BC54:BK54)</f>
        <v>1</v>
      </c>
    </row>
    <row r="55" spans="1:75" x14ac:dyDescent="0.25">
      <c r="A55">
        <v>47</v>
      </c>
      <c r="T55" s="1"/>
      <c r="Z55">
        <f t="shared" si="51"/>
        <v>2</v>
      </c>
      <c r="AA55">
        <f t="shared" si="48"/>
        <v>3</v>
      </c>
      <c r="AB55">
        <f t="shared" si="48"/>
        <v>4</v>
      </c>
      <c r="AC55">
        <f t="shared" si="48"/>
        <v>5</v>
      </c>
      <c r="AD55">
        <f t="shared" si="48"/>
        <v>6</v>
      </c>
      <c r="AF55" s="4" t="str">
        <f t="shared" si="22"/>
        <v>A</v>
      </c>
      <c r="AG55" s="4" t="str">
        <f t="shared" si="33"/>
        <v>B</v>
      </c>
      <c r="AH55" s="4" t="str">
        <f t="shared" si="37"/>
        <v>B</v>
      </c>
      <c r="AI55" s="4" t="s">
        <v>9</v>
      </c>
      <c r="AJ55" s="4" t="s">
        <v>8</v>
      </c>
      <c r="AK55" s="4" t="s">
        <v>9</v>
      </c>
      <c r="AL55" s="4" t="s">
        <v>8</v>
      </c>
      <c r="AM55" s="4" t="s">
        <v>8</v>
      </c>
      <c r="AN55" s="4" t="s">
        <v>8</v>
      </c>
      <c r="AO55" s="4" t="s">
        <v>8</v>
      </c>
      <c r="AR55">
        <f t="shared" si="34"/>
        <v>0.64999999999999991</v>
      </c>
      <c r="AS55">
        <f t="shared" si="35"/>
        <v>0.35</v>
      </c>
      <c r="AT55">
        <f t="shared" si="38"/>
        <v>0.35</v>
      </c>
      <c r="AU55">
        <f t="shared" si="44"/>
        <v>0.35</v>
      </c>
      <c r="AV55">
        <f t="shared" si="49"/>
        <v>0.25</v>
      </c>
      <c r="AW55">
        <f t="shared" si="50"/>
        <v>0.35</v>
      </c>
      <c r="AX55">
        <f t="shared" si="7"/>
        <v>0.25</v>
      </c>
      <c r="AY55">
        <f t="shared" si="8"/>
        <v>0.64999999999999991</v>
      </c>
      <c r="AZ55">
        <f t="shared" si="9"/>
        <v>0.64999999999999991</v>
      </c>
      <c r="BA55">
        <f t="shared" si="10"/>
        <v>0.64999999999999991</v>
      </c>
      <c r="BC55">
        <f t="shared" si="24"/>
        <v>1</v>
      </c>
      <c r="BD55">
        <f t="shared" si="25"/>
        <v>-1</v>
      </c>
      <c r="BE55">
        <f t="shared" si="23"/>
        <v>-1</v>
      </c>
      <c r="BF55">
        <f t="shared" si="26"/>
        <v>-1</v>
      </c>
      <c r="BG55">
        <f t="shared" si="27"/>
        <v>1</v>
      </c>
      <c r="BH55">
        <f t="shared" si="28"/>
        <v>-1</v>
      </c>
      <c r="BI55">
        <f t="shared" si="29"/>
        <v>1</v>
      </c>
      <c r="BJ55">
        <f t="shared" si="30"/>
        <v>1</v>
      </c>
      <c r="BK55">
        <f t="shared" si="31"/>
        <v>1</v>
      </c>
      <c r="BL55">
        <f t="shared" si="32"/>
        <v>1</v>
      </c>
      <c r="BN55">
        <f t="shared" si="20"/>
        <v>1</v>
      </c>
      <c r="BO55">
        <f t="shared" si="21"/>
        <v>0</v>
      </c>
      <c r="BP55">
        <f>SUM(BC55:BD55)</f>
        <v>0</v>
      </c>
      <c r="BQ55">
        <f>SUM(BC55:BE55)</f>
        <v>-1</v>
      </c>
      <c r="BR55">
        <f>SUM(BC55:BF55)</f>
        <v>-2</v>
      </c>
      <c r="BS55">
        <f>SUM(BC55:BG55)</f>
        <v>-1</v>
      </c>
      <c r="BT55">
        <f>SUM(BC55:BH55)</f>
        <v>-2</v>
      </c>
      <c r="BU55">
        <f>SUM(BC55:BI55)</f>
        <v>-1</v>
      </c>
      <c r="BV55">
        <f>SUM(BC55:BJ55)</f>
        <v>0</v>
      </c>
      <c r="BW55">
        <f>SUM(BC55:BK55)</f>
        <v>1</v>
      </c>
    </row>
    <row r="56" spans="1:75" x14ac:dyDescent="0.25">
      <c r="A56">
        <v>48</v>
      </c>
      <c r="T56" s="1"/>
      <c r="Z56">
        <f t="shared" si="51"/>
        <v>1</v>
      </c>
      <c r="AA56">
        <f t="shared" si="48"/>
        <v>2</v>
      </c>
      <c r="AB56">
        <f t="shared" si="48"/>
        <v>3</v>
      </c>
      <c r="AC56">
        <f t="shared" si="48"/>
        <v>4</v>
      </c>
      <c r="AD56">
        <f t="shared" si="48"/>
        <v>5</v>
      </c>
      <c r="AF56" s="4" t="str">
        <f t="shared" si="22"/>
        <v>B</v>
      </c>
      <c r="AG56" s="4" t="str">
        <f t="shared" si="33"/>
        <v>B</v>
      </c>
      <c r="AH56" s="4" t="str">
        <f t="shared" si="37"/>
        <v>B</v>
      </c>
      <c r="AI56" s="4" t="s">
        <v>9</v>
      </c>
      <c r="AJ56" s="4" t="s">
        <v>8</v>
      </c>
      <c r="AK56" s="4" t="s">
        <v>9</v>
      </c>
      <c r="AL56" s="4" t="s">
        <v>8</v>
      </c>
      <c r="AM56" s="4" t="s">
        <v>8</v>
      </c>
      <c r="AN56" s="4" t="s">
        <v>8</v>
      </c>
      <c r="AO56" s="4" t="s">
        <v>8</v>
      </c>
      <c r="AR56">
        <f t="shared" si="34"/>
        <v>0.35</v>
      </c>
      <c r="AS56">
        <f t="shared" si="35"/>
        <v>0.35</v>
      </c>
      <c r="AT56">
        <f t="shared" si="38"/>
        <v>0.75</v>
      </c>
      <c r="AU56">
        <f t="shared" si="44"/>
        <v>0.75</v>
      </c>
      <c r="AV56">
        <f t="shared" si="49"/>
        <v>0.25</v>
      </c>
      <c r="AW56">
        <f t="shared" si="50"/>
        <v>0.6166666666666667</v>
      </c>
      <c r="AX56">
        <f t="shared" si="7"/>
        <v>0.3833333333333333</v>
      </c>
      <c r="AY56">
        <f t="shared" si="8"/>
        <v>0.3833333333333333</v>
      </c>
      <c r="AZ56">
        <f t="shared" si="9"/>
        <v>0.3833333333333333</v>
      </c>
      <c r="BA56">
        <f t="shared" si="10"/>
        <v>0.71666666666666656</v>
      </c>
      <c r="BC56">
        <f t="shared" si="24"/>
        <v>-1</v>
      </c>
      <c r="BD56">
        <f t="shared" si="25"/>
        <v>-1</v>
      </c>
      <c r="BE56">
        <f t="shared" si="23"/>
        <v>0</v>
      </c>
      <c r="BF56">
        <f t="shared" si="26"/>
        <v>0</v>
      </c>
      <c r="BG56">
        <f t="shared" si="27"/>
        <v>1</v>
      </c>
      <c r="BH56">
        <f t="shared" si="28"/>
        <v>0</v>
      </c>
      <c r="BI56">
        <f t="shared" si="29"/>
        <v>1</v>
      </c>
      <c r="BJ56">
        <f t="shared" si="30"/>
        <v>1</v>
      </c>
      <c r="BK56">
        <f t="shared" si="31"/>
        <v>1</v>
      </c>
      <c r="BL56">
        <f t="shared" si="32"/>
        <v>1</v>
      </c>
      <c r="BN56">
        <f t="shared" si="20"/>
        <v>-1</v>
      </c>
      <c r="BO56">
        <f t="shared" si="21"/>
        <v>-2</v>
      </c>
      <c r="BP56">
        <f>SUM(BC56:BD56)</f>
        <v>-2</v>
      </c>
      <c r="BQ56">
        <f>SUM(BC56:BE56)</f>
        <v>-2</v>
      </c>
      <c r="BR56">
        <f>SUM(BC56:BF56)</f>
        <v>-2</v>
      </c>
      <c r="BS56">
        <f>SUM(BC56:BG56)</f>
        <v>-1</v>
      </c>
      <c r="BT56">
        <f>SUM(BC56:BH56)</f>
        <v>-1</v>
      </c>
      <c r="BU56">
        <f>SUM(BC56:BI56)</f>
        <v>0</v>
      </c>
      <c r="BV56">
        <f>SUM(BC56:BJ56)</f>
        <v>1</v>
      </c>
      <c r="BW56">
        <f>SUM(BC56:BK56)</f>
        <v>2</v>
      </c>
    </row>
    <row r="57" spans="1:75" x14ac:dyDescent="0.25">
      <c r="A57">
        <v>49</v>
      </c>
      <c r="T57" s="1"/>
      <c r="Z57">
        <f t="shared" si="51"/>
        <v>4</v>
      </c>
      <c r="AA57">
        <f t="shared" si="48"/>
        <v>5</v>
      </c>
      <c r="AB57">
        <f t="shared" si="48"/>
        <v>6</v>
      </c>
      <c r="AC57">
        <f t="shared" si="48"/>
        <v>7</v>
      </c>
      <c r="AD57">
        <f t="shared" si="48"/>
        <v>8</v>
      </c>
      <c r="AF57" s="4" t="str">
        <f t="shared" si="22"/>
        <v>A</v>
      </c>
      <c r="AG57" s="4" t="str">
        <f t="shared" si="33"/>
        <v>A</v>
      </c>
      <c r="AH57" s="4" t="str">
        <f t="shared" si="37"/>
        <v>A</v>
      </c>
      <c r="AI57" s="4" t="str">
        <f>AI41</f>
        <v>A</v>
      </c>
      <c r="AJ57" s="4" t="s">
        <v>9</v>
      </c>
      <c r="AK57" s="4" t="s">
        <v>9</v>
      </c>
      <c r="AL57" s="4" t="s">
        <v>8</v>
      </c>
      <c r="AM57" s="4" t="s">
        <v>8</v>
      </c>
      <c r="AN57" s="4" t="s">
        <v>8</v>
      </c>
      <c r="AO57" s="4" t="s">
        <v>8</v>
      </c>
      <c r="AR57">
        <f t="shared" si="34"/>
        <v>0.64999999999999991</v>
      </c>
      <c r="AS57">
        <f t="shared" si="35"/>
        <v>0.64999999999999991</v>
      </c>
      <c r="AT57">
        <f t="shared" si="38"/>
        <v>0.85000000000000009</v>
      </c>
      <c r="AU57">
        <f t="shared" si="44"/>
        <v>0.85000000000000009</v>
      </c>
      <c r="AV57">
        <f t="shared" si="49"/>
        <v>0.15000000000000002</v>
      </c>
      <c r="AW57">
        <f t="shared" si="50"/>
        <v>0.21666666666666667</v>
      </c>
      <c r="AX57">
        <f t="shared" si="7"/>
        <v>0.78333333333333333</v>
      </c>
      <c r="AY57">
        <f t="shared" si="8"/>
        <v>0.78333333333333333</v>
      </c>
      <c r="AZ57">
        <f t="shared" si="9"/>
        <v>0.78333333333333333</v>
      </c>
      <c r="BA57">
        <f t="shared" si="10"/>
        <v>0.78333333333333333</v>
      </c>
      <c r="BC57">
        <f t="shared" si="24"/>
        <v>1</v>
      </c>
      <c r="BD57">
        <f t="shared" si="25"/>
        <v>1</v>
      </c>
      <c r="BE57">
        <f t="shared" si="23"/>
        <v>0</v>
      </c>
      <c r="BF57">
        <f t="shared" si="26"/>
        <v>0</v>
      </c>
      <c r="BG57">
        <f t="shared" si="27"/>
        <v>-1</v>
      </c>
      <c r="BH57">
        <f t="shared" si="28"/>
        <v>-1</v>
      </c>
      <c r="BI57">
        <f t="shared" si="29"/>
        <v>0</v>
      </c>
      <c r="BJ57">
        <f t="shared" si="30"/>
        <v>0</v>
      </c>
      <c r="BK57">
        <f t="shared" si="31"/>
        <v>0</v>
      </c>
      <c r="BL57">
        <f t="shared" si="32"/>
        <v>0</v>
      </c>
      <c r="BN57">
        <f t="shared" si="20"/>
        <v>1</v>
      </c>
      <c r="BO57">
        <f t="shared" si="21"/>
        <v>2</v>
      </c>
      <c r="BP57">
        <f>SUM(BC57:BD57)</f>
        <v>2</v>
      </c>
      <c r="BQ57">
        <f>SUM(BC57:BE57)</f>
        <v>2</v>
      </c>
      <c r="BR57">
        <f>SUM(BC57:BF57)</f>
        <v>2</v>
      </c>
      <c r="BS57">
        <f>SUM(BC57:BG57)</f>
        <v>1</v>
      </c>
      <c r="BT57">
        <f>SUM(BC57:BH57)</f>
        <v>0</v>
      </c>
      <c r="BU57">
        <f>SUM(BC57:BI57)</f>
        <v>0</v>
      </c>
      <c r="BV57">
        <f>SUM(BC57:BJ57)</f>
        <v>0</v>
      </c>
      <c r="BW57">
        <f>SUM(BC57:BK57)</f>
        <v>0</v>
      </c>
    </row>
    <row r="58" spans="1:75" x14ac:dyDescent="0.25">
      <c r="A58">
        <v>50</v>
      </c>
      <c r="T58" s="1"/>
      <c r="Z58">
        <f t="shared" si="51"/>
        <v>3</v>
      </c>
      <c r="AA58">
        <f t="shared" si="48"/>
        <v>4</v>
      </c>
      <c r="AB58">
        <f t="shared" si="48"/>
        <v>5</v>
      </c>
      <c r="AC58">
        <f t="shared" si="48"/>
        <v>6</v>
      </c>
      <c r="AD58">
        <f t="shared" si="48"/>
        <v>7</v>
      </c>
      <c r="AF58" s="4" t="str">
        <f t="shared" si="22"/>
        <v>B</v>
      </c>
      <c r="AG58" s="4" t="str">
        <f t="shared" si="33"/>
        <v>A</v>
      </c>
      <c r="AH58" s="4" t="str">
        <f t="shared" si="37"/>
        <v>A</v>
      </c>
      <c r="AI58" s="4" t="str">
        <f t="shared" si="43"/>
        <v>A</v>
      </c>
      <c r="AJ58" s="4" t="s">
        <v>9</v>
      </c>
      <c r="AK58" s="4" t="s">
        <v>9</v>
      </c>
      <c r="AL58" s="4" t="s">
        <v>8</v>
      </c>
      <c r="AM58" s="4" t="s">
        <v>8</v>
      </c>
      <c r="AN58" s="4" t="s">
        <v>8</v>
      </c>
      <c r="AO58" s="4" t="s">
        <v>8</v>
      </c>
      <c r="AR58">
        <f t="shared" si="34"/>
        <v>0.35</v>
      </c>
      <c r="AS58">
        <f t="shared" si="35"/>
        <v>0.64999999999999991</v>
      </c>
      <c r="AT58">
        <f t="shared" si="38"/>
        <v>0.64999999999999991</v>
      </c>
      <c r="AU58">
        <f t="shared" si="44"/>
        <v>0.64999999999999991</v>
      </c>
      <c r="AV58">
        <f t="shared" si="49"/>
        <v>0.15000000000000002</v>
      </c>
      <c r="AW58">
        <f t="shared" si="50"/>
        <v>0.35</v>
      </c>
      <c r="AX58">
        <f t="shared" si="7"/>
        <v>0.64999999999999991</v>
      </c>
      <c r="AY58">
        <f t="shared" si="8"/>
        <v>0.64999999999999991</v>
      </c>
      <c r="AZ58">
        <f t="shared" si="9"/>
        <v>0.85000000000000009</v>
      </c>
      <c r="BA58">
        <f t="shared" si="10"/>
        <v>0.85000000000000009</v>
      </c>
      <c r="BC58">
        <f t="shared" si="24"/>
        <v>-1</v>
      </c>
      <c r="BD58">
        <f t="shared" si="25"/>
        <v>1</v>
      </c>
      <c r="BE58">
        <f t="shared" si="23"/>
        <v>1</v>
      </c>
      <c r="BF58">
        <f t="shared" si="26"/>
        <v>1</v>
      </c>
      <c r="BG58">
        <f t="shared" si="27"/>
        <v>-1</v>
      </c>
      <c r="BH58">
        <f t="shared" si="28"/>
        <v>-1</v>
      </c>
      <c r="BI58">
        <f t="shared" si="29"/>
        <v>1</v>
      </c>
      <c r="BJ58">
        <f t="shared" si="30"/>
        <v>1</v>
      </c>
      <c r="BK58">
        <f t="shared" si="31"/>
        <v>0</v>
      </c>
      <c r="BL58">
        <f t="shared" si="32"/>
        <v>0</v>
      </c>
      <c r="BN58">
        <f t="shared" si="20"/>
        <v>-1</v>
      </c>
      <c r="BO58">
        <f t="shared" si="21"/>
        <v>0</v>
      </c>
      <c r="BP58">
        <f>SUM(BC58:BD58)</f>
        <v>0</v>
      </c>
      <c r="BQ58">
        <f>SUM(BC58:BE58)</f>
        <v>1</v>
      </c>
      <c r="BR58">
        <f>SUM(BC58:BF58)</f>
        <v>2</v>
      </c>
      <c r="BS58">
        <f>SUM(BC58:BG58)</f>
        <v>1</v>
      </c>
      <c r="BT58">
        <f>SUM(BC58:BH58)</f>
        <v>0</v>
      </c>
      <c r="BU58">
        <f>SUM(BC58:BI58)</f>
        <v>1</v>
      </c>
      <c r="BV58">
        <f>SUM(BC58:BJ58)</f>
        <v>2</v>
      </c>
      <c r="BW58">
        <f>SUM(BC58:BK58)</f>
        <v>2</v>
      </c>
    </row>
    <row r="59" spans="1:75" x14ac:dyDescent="0.25">
      <c r="A59">
        <v>51</v>
      </c>
      <c r="T59" s="1"/>
      <c r="Z59">
        <f t="shared" si="51"/>
        <v>3</v>
      </c>
      <c r="AA59">
        <f t="shared" si="48"/>
        <v>4</v>
      </c>
      <c r="AB59">
        <f t="shared" si="48"/>
        <v>5</v>
      </c>
      <c r="AC59">
        <f t="shared" si="48"/>
        <v>6</v>
      </c>
      <c r="AD59">
        <f t="shared" si="48"/>
        <v>7</v>
      </c>
      <c r="AF59" s="4" t="str">
        <f t="shared" si="22"/>
        <v>A</v>
      </c>
      <c r="AG59" s="4" t="str">
        <f t="shared" si="33"/>
        <v>B</v>
      </c>
      <c r="AH59" s="4" t="str">
        <f t="shared" si="37"/>
        <v>A</v>
      </c>
      <c r="AI59" s="4" t="str">
        <f t="shared" si="43"/>
        <v>A</v>
      </c>
      <c r="AJ59" s="4" t="s">
        <v>9</v>
      </c>
      <c r="AK59" s="4" t="s">
        <v>9</v>
      </c>
      <c r="AL59" s="4" t="s">
        <v>8</v>
      </c>
      <c r="AM59" s="4" t="s">
        <v>8</v>
      </c>
      <c r="AN59" s="4" t="s">
        <v>8</v>
      </c>
      <c r="AO59" s="4" t="s">
        <v>8</v>
      </c>
      <c r="AR59">
        <f t="shared" si="34"/>
        <v>0.64999999999999991</v>
      </c>
      <c r="AS59">
        <f t="shared" si="35"/>
        <v>0.35</v>
      </c>
      <c r="AT59">
        <f t="shared" si="38"/>
        <v>0.64999999999999991</v>
      </c>
      <c r="AU59">
        <f t="shared" si="44"/>
        <v>0.64999999999999991</v>
      </c>
      <c r="AV59">
        <f t="shared" si="49"/>
        <v>0.15000000000000002</v>
      </c>
      <c r="AW59">
        <f t="shared" si="50"/>
        <v>0.35</v>
      </c>
      <c r="AX59">
        <f t="shared" si="7"/>
        <v>0.64999999999999991</v>
      </c>
      <c r="AY59">
        <f t="shared" si="8"/>
        <v>0.64999999999999991</v>
      </c>
      <c r="AZ59">
        <f t="shared" si="9"/>
        <v>0.85000000000000009</v>
      </c>
      <c r="BA59">
        <f t="shared" si="10"/>
        <v>0.85000000000000009</v>
      </c>
      <c r="BC59">
        <f t="shared" si="24"/>
        <v>1</v>
      </c>
      <c r="BD59">
        <f t="shared" si="25"/>
        <v>-1</v>
      </c>
      <c r="BE59">
        <f t="shared" si="23"/>
        <v>1</v>
      </c>
      <c r="BF59">
        <f t="shared" si="26"/>
        <v>1</v>
      </c>
      <c r="BG59">
        <f t="shared" si="27"/>
        <v>-1</v>
      </c>
      <c r="BH59">
        <f t="shared" si="28"/>
        <v>-1</v>
      </c>
      <c r="BI59">
        <f t="shared" si="29"/>
        <v>1</v>
      </c>
      <c r="BJ59">
        <f t="shared" si="30"/>
        <v>1</v>
      </c>
      <c r="BK59">
        <f t="shared" si="31"/>
        <v>0</v>
      </c>
      <c r="BL59">
        <f t="shared" si="32"/>
        <v>0</v>
      </c>
      <c r="BN59">
        <f t="shared" si="20"/>
        <v>1</v>
      </c>
      <c r="BO59">
        <f t="shared" si="21"/>
        <v>0</v>
      </c>
      <c r="BP59">
        <f>SUM(BC59:BD59)</f>
        <v>0</v>
      </c>
      <c r="BQ59">
        <f>SUM(BC59:BE59)</f>
        <v>1</v>
      </c>
      <c r="BR59">
        <f>SUM(BC59:BF59)</f>
        <v>2</v>
      </c>
      <c r="BS59">
        <f>SUM(BC59:BG59)</f>
        <v>1</v>
      </c>
      <c r="BT59">
        <f>SUM(BC59:BH59)</f>
        <v>0</v>
      </c>
      <c r="BU59">
        <f>SUM(BC59:BI59)</f>
        <v>1</v>
      </c>
      <c r="BV59">
        <f>SUM(BC59:BJ59)</f>
        <v>2</v>
      </c>
      <c r="BW59">
        <f>SUM(BC59:BK59)</f>
        <v>2</v>
      </c>
    </row>
    <row r="60" spans="1:75" x14ac:dyDescent="0.25">
      <c r="A60">
        <v>52</v>
      </c>
      <c r="T60" s="1"/>
      <c r="Z60">
        <f t="shared" si="51"/>
        <v>2</v>
      </c>
      <c r="AA60">
        <f t="shared" si="48"/>
        <v>3</v>
      </c>
      <c r="AB60">
        <f t="shared" si="48"/>
        <v>4</v>
      </c>
      <c r="AC60">
        <f t="shared" si="48"/>
        <v>5</v>
      </c>
      <c r="AD60">
        <f t="shared" si="48"/>
        <v>6</v>
      </c>
      <c r="AF60" s="4" t="str">
        <f t="shared" si="22"/>
        <v>B</v>
      </c>
      <c r="AG60" s="4" t="str">
        <f t="shared" si="33"/>
        <v>B</v>
      </c>
      <c r="AH60" s="4" t="str">
        <f t="shared" si="37"/>
        <v>A</v>
      </c>
      <c r="AI60" s="4" t="str">
        <f t="shared" si="43"/>
        <v>A</v>
      </c>
      <c r="AJ60" s="4" t="s">
        <v>9</v>
      </c>
      <c r="AK60" s="4" t="s">
        <v>9</v>
      </c>
      <c r="AL60" s="4" t="s">
        <v>8</v>
      </c>
      <c r="AM60" s="4" t="s">
        <v>8</v>
      </c>
      <c r="AN60" s="4" t="s">
        <v>8</v>
      </c>
      <c r="AO60" s="4" t="s">
        <v>8</v>
      </c>
      <c r="AR60">
        <f t="shared" si="34"/>
        <v>0.35</v>
      </c>
      <c r="AS60">
        <f t="shared" si="35"/>
        <v>0.35</v>
      </c>
      <c r="AT60">
        <f t="shared" si="38"/>
        <v>0.25</v>
      </c>
      <c r="AU60">
        <f t="shared" si="44"/>
        <v>0.64999999999999991</v>
      </c>
      <c r="AV60">
        <f t="shared" si="49"/>
        <v>0.35</v>
      </c>
      <c r="AW60">
        <f t="shared" si="50"/>
        <v>0.35</v>
      </c>
      <c r="AX60">
        <f t="shared" si="7"/>
        <v>0.25</v>
      </c>
      <c r="AY60">
        <f t="shared" si="8"/>
        <v>0.64999999999999991</v>
      </c>
      <c r="AZ60">
        <f t="shared" si="9"/>
        <v>0.64999999999999991</v>
      </c>
      <c r="BA60">
        <f t="shared" si="10"/>
        <v>0.64999999999999991</v>
      </c>
      <c r="BC60">
        <f t="shared" si="24"/>
        <v>-1</v>
      </c>
      <c r="BD60">
        <f t="shared" si="25"/>
        <v>-1</v>
      </c>
      <c r="BE60">
        <f t="shared" si="23"/>
        <v>1</v>
      </c>
      <c r="BF60">
        <f t="shared" si="26"/>
        <v>1</v>
      </c>
      <c r="BG60">
        <f t="shared" si="27"/>
        <v>-1</v>
      </c>
      <c r="BH60">
        <f t="shared" si="28"/>
        <v>-1</v>
      </c>
      <c r="BI60">
        <f t="shared" si="29"/>
        <v>1</v>
      </c>
      <c r="BJ60">
        <f t="shared" si="30"/>
        <v>1</v>
      </c>
      <c r="BK60">
        <f t="shared" si="31"/>
        <v>1</v>
      </c>
      <c r="BL60">
        <f t="shared" si="32"/>
        <v>1</v>
      </c>
      <c r="BN60">
        <f t="shared" si="20"/>
        <v>-1</v>
      </c>
      <c r="BO60">
        <f t="shared" si="21"/>
        <v>-2</v>
      </c>
      <c r="BP60">
        <f>SUM(BC60:BD60)</f>
        <v>-2</v>
      </c>
      <c r="BQ60">
        <f>SUM(BC60:BE60)</f>
        <v>-1</v>
      </c>
      <c r="BR60">
        <f>SUM(BC60:BF60)</f>
        <v>0</v>
      </c>
      <c r="BS60">
        <f>SUM(BC60:BG60)</f>
        <v>-1</v>
      </c>
      <c r="BT60">
        <f>SUM(BC60:BH60)</f>
        <v>-2</v>
      </c>
      <c r="BU60">
        <f>SUM(BC60:BI60)</f>
        <v>-1</v>
      </c>
      <c r="BV60">
        <f>SUM(BC60:BJ60)</f>
        <v>0</v>
      </c>
      <c r="BW60">
        <f>SUM(BC60:BK60)</f>
        <v>1</v>
      </c>
    </row>
    <row r="61" spans="1:75" x14ac:dyDescent="0.25">
      <c r="A61">
        <v>53</v>
      </c>
      <c r="T61" s="1"/>
      <c r="Z61">
        <f t="shared" si="51"/>
        <v>3</v>
      </c>
      <c r="AA61">
        <f t="shared" si="48"/>
        <v>4</v>
      </c>
      <c r="AB61">
        <f t="shared" si="48"/>
        <v>5</v>
      </c>
      <c r="AC61">
        <f t="shared" si="48"/>
        <v>6</v>
      </c>
      <c r="AD61">
        <f t="shared" si="48"/>
        <v>7</v>
      </c>
      <c r="AF61" s="4" t="str">
        <f t="shared" si="22"/>
        <v>A</v>
      </c>
      <c r="AG61" s="4" t="str">
        <f t="shared" si="33"/>
        <v>A</v>
      </c>
      <c r="AH61" s="4" t="str">
        <f t="shared" si="37"/>
        <v>B</v>
      </c>
      <c r="AI61" s="4" t="str">
        <f t="shared" si="43"/>
        <v>A</v>
      </c>
      <c r="AJ61" s="4" t="s">
        <v>9</v>
      </c>
      <c r="AK61" s="4" t="s">
        <v>9</v>
      </c>
      <c r="AL61" s="4" t="s">
        <v>8</v>
      </c>
      <c r="AM61" s="4" t="s">
        <v>8</v>
      </c>
      <c r="AN61" s="4" t="s">
        <v>8</v>
      </c>
      <c r="AO61" s="4" t="s">
        <v>8</v>
      </c>
      <c r="AR61">
        <f t="shared" si="34"/>
        <v>0.64999999999999991</v>
      </c>
      <c r="AS61">
        <f t="shared" si="35"/>
        <v>0.64999999999999991</v>
      </c>
      <c r="AT61">
        <f t="shared" si="38"/>
        <v>0.15000000000000002</v>
      </c>
      <c r="AU61">
        <f t="shared" si="44"/>
        <v>0.64999999999999991</v>
      </c>
      <c r="AV61">
        <f t="shared" si="49"/>
        <v>0.15000000000000002</v>
      </c>
      <c r="AW61">
        <f t="shared" si="50"/>
        <v>0.35</v>
      </c>
      <c r="AX61">
        <f t="shared" si="7"/>
        <v>0.64999999999999991</v>
      </c>
      <c r="AY61">
        <f t="shared" si="8"/>
        <v>0.64999999999999991</v>
      </c>
      <c r="AZ61">
        <f t="shared" si="9"/>
        <v>0.85000000000000009</v>
      </c>
      <c r="BA61">
        <f t="shared" si="10"/>
        <v>0.85000000000000009</v>
      </c>
      <c r="BC61">
        <f t="shared" si="24"/>
        <v>1</v>
      </c>
      <c r="BD61">
        <f t="shared" si="25"/>
        <v>1</v>
      </c>
      <c r="BE61">
        <f t="shared" si="23"/>
        <v>-1</v>
      </c>
      <c r="BF61">
        <f t="shared" si="26"/>
        <v>1</v>
      </c>
      <c r="BG61">
        <f t="shared" si="27"/>
        <v>-1</v>
      </c>
      <c r="BH61">
        <f t="shared" si="28"/>
        <v>-1</v>
      </c>
      <c r="BI61">
        <f t="shared" si="29"/>
        <v>1</v>
      </c>
      <c r="BJ61">
        <f t="shared" si="30"/>
        <v>1</v>
      </c>
      <c r="BK61">
        <f t="shared" si="31"/>
        <v>0</v>
      </c>
      <c r="BL61">
        <f t="shared" si="32"/>
        <v>0</v>
      </c>
      <c r="BN61">
        <f t="shared" si="20"/>
        <v>1</v>
      </c>
      <c r="BO61">
        <f t="shared" si="21"/>
        <v>2</v>
      </c>
      <c r="BP61">
        <f>SUM(BC61:BD61)</f>
        <v>2</v>
      </c>
      <c r="BQ61">
        <f>SUM(BC61:BE61)</f>
        <v>1</v>
      </c>
      <c r="BR61">
        <f>SUM(BC61:BF61)</f>
        <v>2</v>
      </c>
      <c r="BS61">
        <f>SUM(BC61:BG61)</f>
        <v>1</v>
      </c>
      <c r="BT61">
        <f>SUM(BC61:BH61)</f>
        <v>0</v>
      </c>
      <c r="BU61">
        <f>SUM(BC61:BI61)</f>
        <v>1</v>
      </c>
      <c r="BV61">
        <f>SUM(BC61:BJ61)</f>
        <v>2</v>
      </c>
      <c r="BW61">
        <f>SUM(BC61:BK61)</f>
        <v>2</v>
      </c>
    </row>
    <row r="62" spans="1:75" x14ac:dyDescent="0.25">
      <c r="A62">
        <v>54</v>
      </c>
      <c r="T62" s="1"/>
      <c r="Z62">
        <f t="shared" si="51"/>
        <v>2</v>
      </c>
      <c r="AA62">
        <f t="shared" si="48"/>
        <v>3</v>
      </c>
      <c r="AB62">
        <f t="shared" si="48"/>
        <v>4</v>
      </c>
      <c r="AC62">
        <f t="shared" si="48"/>
        <v>5</v>
      </c>
      <c r="AD62">
        <f t="shared" si="48"/>
        <v>6</v>
      </c>
      <c r="AF62" s="4" t="str">
        <f t="shared" si="22"/>
        <v>B</v>
      </c>
      <c r="AG62" s="4" t="str">
        <f t="shared" si="33"/>
        <v>A</v>
      </c>
      <c r="AH62" s="4" t="str">
        <f t="shared" si="37"/>
        <v>B</v>
      </c>
      <c r="AI62" s="4" t="str">
        <f t="shared" si="43"/>
        <v>A</v>
      </c>
      <c r="AJ62" s="4" t="s">
        <v>9</v>
      </c>
      <c r="AK62" s="4" t="s">
        <v>9</v>
      </c>
      <c r="AL62" s="4" t="s">
        <v>8</v>
      </c>
      <c r="AM62" s="4" t="s">
        <v>8</v>
      </c>
      <c r="AN62" s="4" t="s">
        <v>8</v>
      </c>
      <c r="AO62" s="4" t="s">
        <v>8</v>
      </c>
      <c r="AR62">
        <f t="shared" si="34"/>
        <v>0.35</v>
      </c>
      <c r="AS62">
        <f t="shared" si="35"/>
        <v>0.64999999999999991</v>
      </c>
      <c r="AT62">
        <f t="shared" si="38"/>
        <v>0.35</v>
      </c>
      <c r="AU62">
        <f t="shared" si="44"/>
        <v>0.64999999999999991</v>
      </c>
      <c r="AV62">
        <f t="shared" si="49"/>
        <v>0.35</v>
      </c>
      <c r="AW62">
        <f t="shared" si="50"/>
        <v>0.35</v>
      </c>
      <c r="AX62">
        <f t="shared" si="7"/>
        <v>0.25</v>
      </c>
      <c r="AY62">
        <f t="shared" si="8"/>
        <v>0.64999999999999991</v>
      </c>
      <c r="AZ62">
        <f t="shared" si="9"/>
        <v>0.64999999999999991</v>
      </c>
      <c r="BA62">
        <f t="shared" si="10"/>
        <v>0.64999999999999991</v>
      </c>
      <c r="BC62">
        <f t="shared" si="24"/>
        <v>-1</v>
      </c>
      <c r="BD62">
        <f t="shared" si="25"/>
        <v>1</v>
      </c>
      <c r="BE62">
        <f t="shared" si="23"/>
        <v>-1</v>
      </c>
      <c r="BF62">
        <f t="shared" si="26"/>
        <v>1</v>
      </c>
      <c r="BG62">
        <f t="shared" si="27"/>
        <v>-1</v>
      </c>
      <c r="BH62">
        <f t="shared" si="28"/>
        <v>-1</v>
      </c>
      <c r="BI62">
        <f t="shared" si="29"/>
        <v>1</v>
      </c>
      <c r="BJ62">
        <f t="shared" si="30"/>
        <v>1</v>
      </c>
      <c r="BK62">
        <f t="shared" si="31"/>
        <v>1</v>
      </c>
      <c r="BL62">
        <f t="shared" si="32"/>
        <v>1</v>
      </c>
      <c r="BN62">
        <f t="shared" si="20"/>
        <v>-1</v>
      </c>
      <c r="BO62">
        <f t="shared" si="21"/>
        <v>0</v>
      </c>
      <c r="BP62">
        <f>SUM(BC62:BD62)</f>
        <v>0</v>
      </c>
      <c r="BQ62">
        <f>SUM(BC62:BE62)</f>
        <v>-1</v>
      </c>
      <c r="BR62">
        <f>SUM(BC62:BF62)</f>
        <v>0</v>
      </c>
      <c r="BS62">
        <f>SUM(BC62:BG62)</f>
        <v>-1</v>
      </c>
      <c r="BT62">
        <f>SUM(BC62:BH62)</f>
        <v>-2</v>
      </c>
      <c r="BU62">
        <f>SUM(BC62:BI62)</f>
        <v>-1</v>
      </c>
      <c r="BV62">
        <f>SUM(BC62:BJ62)</f>
        <v>0</v>
      </c>
      <c r="BW62">
        <f>SUM(BC62:BK62)</f>
        <v>1</v>
      </c>
    </row>
    <row r="63" spans="1:75" x14ac:dyDescent="0.25">
      <c r="A63">
        <v>55</v>
      </c>
      <c r="T63" s="1"/>
      <c r="Z63">
        <f t="shared" si="51"/>
        <v>2</v>
      </c>
      <c r="AA63">
        <f t="shared" si="48"/>
        <v>3</v>
      </c>
      <c r="AB63">
        <f t="shared" si="48"/>
        <v>4</v>
      </c>
      <c r="AC63">
        <f t="shared" si="48"/>
        <v>5</v>
      </c>
      <c r="AD63">
        <f t="shared" si="48"/>
        <v>6</v>
      </c>
      <c r="AF63" s="4" t="str">
        <f t="shared" si="22"/>
        <v>A</v>
      </c>
      <c r="AG63" s="4" t="str">
        <f t="shared" si="33"/>
        <v>B</v>
      </c>
      <c r="AH63" s="4" t="str">
        <f t="shared" si="37"/>
        <v>B</v>
      </c>
      <c r="AI63" s="4" t="str">
        <f t="shared" si="43"/>
        <v>A</v>
      </c>
      <c r="AJ63" s="4" t="s">
        <v>9</v>
      </c>
      <c r="AK63" s="4" t="s">
        <v>9</v>
      </c>
      <c r="AL63" s="4" t="s">
        <v>8</v>
      </c>
      <c r="AM63" s="4" t="s">
        <v>8</v>
      </c>
      <c r="AN63" s="4" t="s">
        <v>8</v>
      </c>
      <c r="AO63" s="4" t="s">
        <v>8</v>
      </c>
      <c r="AR63">
        <f t="shared" si="34"/>
        <v>0.64999999999999991</v>
      </c>
      <c r="AS63">
        <f t="shared" si="35"/>
        <v>0.35</v>
      </c>
      <c r="AT63">
        <f t="shared" si="38"/>
        <v>0.35</v>
      </c>
      <c r="AU63">
        <f t="shared" si="44"/>
        <v>0.64999999999999991</v>
      </c>
      <c r="AV63">
        <f t="shared" si="49"/>
        <v>0.35</v>
      </c>
      <c r="AW63">
        <f t="shared" si="50"/>
        <v>0.35</v>
      </c>
      <c r="AX63">
        <f t="shared" si="7"/>
        <v>0.25</v>
      </c>
      <c r="AY63">
        <f t="shared" si="8"/>
        <v>0.64999999999999991</v>
      </c>
      <c r="AZ63">
        <f t="shared" si="9"/>
        <v>0.64999999999999991</v>
      </c>
      <c r="BA63">
        <f t="shared" si="10"/>
        <v>0.64999999999999991</v>
      </c>
      <c r="BC63">
        <f t="shared" si="24"/>
        <v>1</v>
      </c>
      <c r="BD63">
        <f t="shared" si="25"/>
        <v>-1</v>
      </c>
      <c r="BE63">
        <f t="shared" si="23"/>
        <v>-1</v>
      </c>
      <c r="BF63">
        <f t="shared" si="26"/>
        <v>1</v>
      </c>
      <c r="BG63">
        <f t="shared" si="27"/>
        <v>-1</v>
      </c>
      <c r="BH63">
        <f t="shared" si="28"/>
        <v>-1</v>
      </c>
      <c r="BI63">
        <f t="shared" si="29"/>
        <v>1</v>
      </c>
      <c r="BJ63">
        <f t="shared" si="30"/>
        <v>1</v>
      </c>
      <c r="BK63">
        <f t="shared" si="31"/>
        <v>1</v>
      </c>
      <c r="BL63">
        <f t="shared" si="32"/>
        <v>1</v>
      </c>
      <c r="BN63">
        <f t="shared" si="20"/>
        <v>1</v>
      </c>
      <c r="BO63">
        <f t="shared" si="21"/>
        <v>0</v>
      </c>
      <c r="BP63">
        <f>SUM(BC63:BD63)</f>
        <v>0</v>
      </c>
      <c r="BQ63">
        <f>SUM(BC63:BE63)</f>
        <v>-1</v>
      </c>
      <c r="BR63">
        <f>SUM(BC63:BF63)</f>
        <v>0</v>
      </c>
      <c r="BS63">
        <f>SUM(BC63:BG63)</f>
        <v>-1</v>
      </c>
      <c r="BT63">
        <f>SUM(BC63:BH63)</f>
        <v>-2</v>
      </c>
      <c r="BU63">
        <f>SUM(BC63:BI63)</f>
        <v>-1</v>
      </c>
      <c r="BV63">
        <f>SUM(BC63:BJ63)</f>
        <v>0</v>
      </c>
      <c r="BW63">
        <f>SUM(BC63:BK63)</f>
        <v>1</v>
      </c>
    </row>
    <row r="64" spans="1:75" x14ac:dyDescent="0.25">
      <c r="A64">
        <v>56</v>
      </c>
      <c r="T64" s="1"/>
      <c r="Z64">
        <f t="shared" si="51"/>
        <v>1</v>
      </c>
      <c r="AA64">
        <f t="shared" si="48"/>
        <v>2</v>
      </c>
      <c r="AB64">
        <f t="shared" si="48"/>
        <v>3</v>
      </c>
      <c r="AC64">
        <f t="shared" si="48"/>
        <v>4</v>
      </c>
      <c r="AD64">
        <f t="shared" si="48"/>
        <v>5</v>
      </c>
      <c r="AF64" s="4" t="str">
        <f t="shared" si="22"/>
        <v>B</v>
      </c>
      <c r="AG64" s="4" t="str">
        <f t="shared" si="33"/>
        <v>B</v>
      </c>
      <c r="AH64" s="4" t="str">
        <f t="shared" si="37"/>
        <v>B</v>
      </c>
      <c r="AI64" s="4" t="str">
        <f t="shared" si="43"/>
        <v>A</v>
      </c>
      <c r="AJ64" s="4" t="s">
        <v>9</v>
      </c>
      <c r="AK64" s="4" t="s">
        <v>9</v>
      </c>
      <c r="AL64" s="4" t="s">
        <v>8</v>
      </c>
      <c r="AM64" s="4" t="s">
        <v>8</v>
      </c>
      <c r="AN64" s="4" t="s">
        <v>8</v>
      </c>
      <c r="AO64" s="4" t="s">
        <v>8</v>
      </c>
      <c r="AR64">
        <f t="shared" si="34"/>
        <v>0.35</v>
      </c>
      <c r="AS64">
        <f t="shared" si="35"/>
        <v>0.35</v>
      </c>
      <c r="AT64">
        <f t="shared" si="38"/>
        <v>0.75</v>
      </c>
      <c r="AU64">
        <f t="shared" si="44"/>
        <v>0.25</v>
      </c>
      <c r="AV64">
        <f t="shared" si="49"/>
        <v>0.6166666666666667</v>
      </c>
      <c r="AW64">
        <f t="shared" si="50"/>
        <v>0.6166666666666667</v>
      </c>
      <c r="AX64">
        <f t="shared" si="7"/>
        <v>0.3833333333333333</v>
      </c>
      <c r="AY64">
        <f t="shared" si="8"/>
        <v>0.3833333333333333</v>
      </c>
      <c r="AZ64">
        <f t="shared" si="9"/>
        <v>0.3833333333333333</v>
      </c>
      <c r="BA64">
        <f t="shared" si="10"/>
        <v>0.71666666666666656</v>
      </c>
      <c r="BC64">
        <f t="shared" si="24"/>
        <v>-1</v>
      </c>
      <c r="BD64">
        <f t="shared" si="25"/>
        <v>-1</v>
      </c>
      <c r="BE64">
        <f t="shared" si="23"/>
        <v>0</v>
      </c>
      <c r="BF64">
        <f t="shared" si="26"/>
        <v>1</v>
      </c>
      <c r="BG64">
        <f t="shared" si="27"/>
        <v>0</v>
      </c>
      <c r="BH64">
        <f t="shared" si="28"/>
        <v>0</v>
      </c>
      <c r="BI64">
        <f t="shared" si="29"/>
        <v>1</v>
      </c>
      <c r="BJ64">
        <f t="shared" si="30"/>
        <v>1</v>
      </c>
      <c r="BK64">
        <f t="shared" si="31"/>
        <v>1</v>
      </c>
      <c r="BL64">
        <f t="shared" si="32"/>
        <v>1</v>
      </c>
      <c r="BN64">
        <f t="shared" si="20"/>
        <v>-1</v>
      </c>
      <c r="BO64">
        <f t="shared" si="21"/>
        <v>-2</v>
      </c>
      <c r="BP64">
        <f>SUM(BC64:BD64)</f>
        <v>-2</v>
      </c>
      <c r="BQ64">
        <f>SUM(BC64:BE64)</f>
        <v>-2</v>
      </c>
      <c r="BR64">
        <f>SUM(BC64:BF64)</f>
        <v>-1</v>
      </c>
      <c r="BS64">
        <f>SUM(BC64:BG64)</f>
        <v>-1</v>
      </c>
      <c r="BT64">
        <f>SUM(BC64:BH64)</f>
        <v>-1</v>
      </c>
      <c r="BU64">
        <f>SUM(BC64:BI64)</f>
        <v>0</v>
      </c>
      <c r="BV64">
        <f>SUM(BC64:BJ64)</f>
        <v>1</v>
      </c>
      <c r="BW64">
        <f>SUM(BC64:BK64)</f>
        <v>2</v>
      </c>
    </row>
    <row r="65" spans="1:75" x14ac:dyDescent="0.25">
      <c r="A65">
        <v>57</v>
      </c>
      <c r="T65" s="1"/>
      <c r="Z65">
        <f t="shared" si="51"/>
        <v>3</v>
      </c>
      <c r="AA65">
        <f t="shared" si="48"/>
        <v>4</v>
      </c>
      <c r="AB65">
        <f t="shared" si="48"/>
        <v>5</v>
      </c>
      <c r="AC65">
        <f t="shared" si="48"/>
        <v>6</v>
      </c>
      <c r="AD65">
        <f t="shared" si="48"/>
        <v>7</v>
      </c>
      <c r="AF65" s="4" t="str">
        <f t="shared" si="22"/>
        <v>A</v>
      </c>
      <c r="AG65" s="4" t="str">
        <f t="shared" si="33"/>
        <v>A</v>
      </c>
      <c r="AH65" s="4" t="str">
        <f t="shared" si="37"/>
        <v>A</v>
      </c>
      <c r="AI65" s="4" t="str">
        <f t="shared" si="43"/>
        <v>B</v>
      </c>
      <c r="AJ65" s="4" t="s">
        <v>9</v>
      </c>
      <c r="AK65" s="4" t="s">
        <v>9</v>
      </c>
      <c r="AL65" s="4" t="s">
        <v>8</v>
      </c>
      <c r="AM65" s="4" t="s">
        <v>8</v>
      </c>
      <c r="AN65" s="4" t="s">
        <v>8</v>
      </c>
      <c r="AO65" s="4" t="s">
        <v>8</v>
      </c>
      <c r="AR65">
        <f t="shared" si="34"/>
        <v>0.64999999999999991</v>
      </c>
      <c r="AS65">
        <f t="shared" si="35"/>
        <v>0.64999999999999991</v>
      </c>
      <c r="AT65">
        <f t="shared" si="38"/>
        <v>0.85000000000000009</v>
      </c>
      <c r="AU65">
        <f t="shared" si="44"/>
        <v>0.15000000000000002</v>
      </c>
      <c r="AV65">
        <f t="shared" si="49"/>
        <v>0.21666666666666667</v>
      </c>
      <c r="AW65">
        <f t="shared" si="50"/>
        <v>0.35</v>
      </c>
      <c r="AX65">
        <f t="shared" si="7"/>
        <v>0.64999999999999991</v>
      </c>
      <c r="AY65">
        <f t="shared" si="8"/>
        <v>0.64999999999999991</v>
      </c>
      <c r="AZ65">
        <f t="shared" si="9"/>
        <v>0.78333333333333333</v>
      </c>
      <c r="BA65">
        <f t="shared" si="10"/>
        <v>0.78333333333333333</v>
      </c>
      <c r="BC65">
        <f t="shared" si="24"/>
        <v>1</v>
      </c>
      <c r="BD65">
        <f t="shared" si="25"/>
        <v>1</v>
      </c>
      <c r="BE65">
        <f t="shared" si="23"/>
        <v>0</v>
      </c>
      <c r="BF65">
        <f t="shared" si="26"/>
        <v>-1</v>
      </c>
      <c r="BG65">
        <f t="shared" si="27"/>
        <v>-1</v>
      </c>
      <c r="BH65">
        <f t="shared" si="28"/>
        <v>-1</v>
      </c>
      <c r="BI65">
        <f t="shared" si="29"/>
        <v>1</v>
      </c>
      <c r="BJ65">
        <f t="shared" si="30"/>
        <v>1</v>
      </c>
      <c r="BK65">
        <f t="shared" si="31"/>
        <v>0</v>
      </c>
      <c r="BL65">
        <f t="shared" si="32"/>
        <v>0</v>
      </c>
      <c r="BN65">
        <f t="shared" si="20"/>
        <v>1</v>
      </c>
      <c r="BO65">
        <f t="shared" si="21"/>
        <v>2</v>
      </c>
      <c r="BP65">
        <f>SUM(BC65:BD65)</f>
        <v>2</v>
      </c>
      <c r="BQ65">
        <f>SUM(BC65:BE65)</f>
        <v>2</v>
      </c>
      <c r="BR65">
        <f>SUM(BC65:BF65)</f>
        <v>1</v>
      </c>
      <c r="BS65">
        <f>SUM(BC65:BG65)</f>
        <v>0</v>
      </c>
      <c r="BT65">
        <f>SUM(BC65:BH65)</f>
        <v>-1</v>
      </c>
      <c r="BU65">
        <f>SUM(BC65:BI65)</f>
        <v>0</v>
      </c>
      <c r="BV65">
        <f>SUM(BC65:BJ65)</f>
        <v>1</v>
      </c>
      <c r="BW65">
        <f>SUM(BC65:BK65)</f>
        <v>1</v>
      </c>
    </row>
    <row r="66" spans="1:75" x14ac:dyDescent="0.25">
      <c r="A66">
        <v>58</v>
      </c>
      <c r="T66" s="1"/>
      <c r="Z66">
        <f t="shared" si="51"/>
        <v>2</v>
      </c>
      <c r="AA66">
        <f t="shared" si="48"/>
        <v>3</v>
      </c>
      <c r="AB66">
        <f t="shared" si="48"/>
        <v>4</v>
      </c>
      <c r="AC66">
        <f t="shared" si="48"/>
        <v>5</v>
      </c>
      <c r="AD66">
        <f t="shared" si="48"/>
        <v>6</v>
      </c>
      <c r="AF66" s="4" t="str">
        <f t="shared" si="22"/>
        <v>B</v>
      </c>
      <c r="AG66" s="4" t="str">
        <f t="shared" si="33"/>
        <v>A</v>
      </c>
      <c r="AH66" s="4" t="str">
        <f t="shared" si="37"/>
        <v>A</v>
      </c>
      <c r="AI66" s="4" t="str">
        <f t="shared" si="43"/>
        <v>B</v>
      </c>
      <c r="AJ66" s="4" t="s">
        <v>9</v>
      </c>
      <c r="AK66" s="4" t="s">
        <v>9</v>
      </c>
      <c r="AL66" s="4" t="s">
        <v>8</v>
      </c>
      <c r="AM66" s="4" t="s">
        <v>8</v>
      </c>
      <c r="AN66" s="4" t="s">
        <v>8</v>
      </c>
      <c r="AO66" s="4" t="s">
        <v>8</v>
      </c>
      <c r="AR66">
        <f t="shared" si="34"/>
        <v>0.35</v>
      </c>
      <c r="AS66">
        <f t="shared" si="35"/>
        <v>0.64999999999999991</v>
      </c>
      <c r="AT66">
        <f t="shared" si="38"/>
        <v>0.64999999999999991</v>
      </c>
      <c r="AU66">
        <f t="shared" si="44"/>
        <v>0.35</v>
      </c>
      <c r="AV66">
        <f t="shared" si="49"/>
        <v>0.35</v>
      </c>
      <c r="AW66">
        <f t="shared" si="50"/>
        <v>0.35</v>
      </c>
      <c r="AX66">
        <f t="shared" si="7"/>
        <v>0.25</v>
      </c>
      <c r="AY66">
        <f t="shared" si="8"/>
        <v>0.64999999999999991</v>
      </c>
      <c r="AZ66">
        <f t="shared" si="9"/>
        <v>0.64999999999999991</v>
      </c>
      <c r="BA66">
        <f t="shared" si="10"/>
        <v>0.64999999999999991</v>
      </c>
      <c r="BC66">
        <f t="shared" si="24"/>
        <v>-1</v>
      </c>
      <c r="BD66">
        <f t="shared" si="25"/>
        <v>1</v>
      </c>
      <c r="BE66">
        <f t="shared" si="23"/>
        <v>1</v>
      </c>
      <c r="BF66">
        <f t="shared" si="26"/>
        <v>-1</v>
      </c>
      <c r="BG66">
        <f t="shared" si="27"/>
        <v>-1</v>
      </c>
      <c r="BH66">
        <f t="shared" si="28"/>
        <v>-1</v>
      </c>
      <c r="BI66">
        <f t="shared" si="29"/>
        <v>1</v>
      </c>
      <c r="BJ66">
        <f t="shared" si="30"/>
        <v>1</v>
      </c>
      <c r="BK66">
        <f t="shared" si="31"/>
        <v>1</v>
      </c>
      <c r="BL66">
        <f t="shared" si="32"/>
        <v>1</v>
      </c>
      <c r="BN66">
        <f t="shared" si="20"/>
        <v>-1</v>
      </c>
      <c r="BO66">
        <f t="shared" si="21"/>
        <v>0</v>
      </c>
      <c r="BP66">
        <f>SUM(BC66:BD66)</f>
        <v>0</v>
      </c>
      <c r="BQ66">
        <f>SUM(BC66:BE66)</f>
        <v>1</v>
      </c>
      <c r="BR66">
        <f>SUM(BC66:BF66)</f>
        <v>0</v>
      </c>
      <c r="BS66">
        <f>SUM(BC66:BG66)</f>
        <v>-1</v>
      </c>
      <c r="BT66">
        <f>SUM(BC66:BH66)</f>
        <v>-2</v>
      </c>
      <c r="BU66">
        <f>SUM(BC66:BI66)</f>
        <v>-1</v>
      </c>
      <c r="BV66">
        <f>SUM(BC66:BJ66)</f>
        <v>0</v>
      </c>
      <c r="BW66">
        <f>SUM(BC66:BK66)</f>
        <v>1</v>
      </c>
    </row>
    <row r="67" spans="1:75" x14ac:dyDescent="0.25">
      <c r="A67">
        <v>59</v>
      </c>
      <c r="T67" s="1"/>
      <c r="Z67">
        <f t="shared" si="51"/>
        <v>2</v>
      </c>
      <c r="AA67">
        <f t="shared" si="48"/>
        <v>3</v>
      </c>
      <c r="AB67">
        <f t="shared" si="48"/>
        <v>4</v>
      </c>
      <c r="AC67">
        <f t="shared" si="48"/>
        <v>5</v>
      </c>
      <c r="AD67">
        <f t="shared" si="48"/>
        <v>6</v>
      </c>
      <c r="AF67" s="4" t="str">
        <f t="shared" si="22"/>
        <v>A</v>
      </c>
      <c r="AG67" s="4" t="str">
        <f t="shared" si="33"/>
        <v>B</v>
      </c>
      <c r="AH67" s="4" t="str">
        <f t="shared" si="37"/>
        <v>A</v>
      </c>
      <c r="AI67" s="4" t="str">
        <f t="shared" si="43"/>
        <v>B</v>
      </c>
      <c r="AJ67" s="4" t="s">
        <v>9</v>
      </c>
      <c r="AK67" s="4" t="s">
        <v>9</v>
      </c>
      <c r="AL67" s="4" t="s">
        <v>8</v>
      </c>
      <c r="AM67" s="4" t="s">
        <v>8</v>
      </c>
      <c r="AN67" s="4" t="s">
        <v>8</v>
      </c>
      <c r="AO67" s="4" t="s">
        <v>8</v>
      </c>
      <c r="AR67">
        <f t="shared" si="34"/>
        <v>0.64999999999999991</v>
      </c>
      <c r="AS67">
        <f t="shared" si="35"/>
        <v>0.35</v>
      </c>
      <c r="AT67">
        <f t="shared" si="38"/>
        <v>0.64999999999999991</v>
      </c>
      <c r="AU67">
        <f t="shared" si="44"/>
        <v>0.35</v>
      </c>
      <c r="AV67">
        <f t="shared" si="49"/>
        <v>0.35</v>
      </c>
      <c r="AW67">
        <f t="shared" si="50"/>
        <v>0.35</v>
      </c>
      <c r="AX67">
        <f t="shared" si="7"/>
        <v>0.25</v>
      </c>
      <c r="AY67">
        <f t="shared" si="8"/>
        <v>0.64999999999999991</v>
      </c>
      <c r="AZ67">
        <f t="shared" si="9"/>
        <v>0.64999999999999991</v>
      </c>
      <c r="BA67">
        <f t="shared" si="10"/>
        <v>0.64999999999999991</v>
      </c>
      <c r="BC67">
        <f t="shared" si="24"/>
        <v>1</v>
      </c>
      <c r="BD67">
        <f t="shared" si="25"/>
        <v>-1</v>
      </c>
      <c r="BE67">
        <f t="shared" si="23"/>
        <v>1</v>
      </c>
      <c r="BF67">
        <f t="shared" si="26"/>
        <v>-1</v>
      </c>
      <c r="BG67">
        <f t="shared" si="27"/>
        <v>-1</v>
      </c>
      <c r="BH67">
        <f t="shared" si="28"/>
        <v>-1</v>
      </c>
      <c r="BI67">
        <f t="shared" si="29"/>
        <v>1</v>
      </c>
      <c r="BJ67">
        <f t="shared" si="30"/>
        <v>1</v>
      </c>
      <c r="BK67">
        <f t="shared" si="31"/>
        <v>1</v>
      </c>
      <c r="BL67">
        <f t="shared" si="32"/>
        <v>1</v>
      </c>
      <c r="BN67">
        <f t="shared" si="20"/>
        <v>1</v>
      </c>
      <c r="BO67">
        <f t="shared" si="21"/>
        <v>0</v>
      </c>
      <c r="BP67">
        <f>SUM(BC67:BD67)</f>
        <v>0</v>
      </c>
      <c r="BQ67">
        <f>SUM(BC67:BE67)</f>
        <v>1</v>
      </c>
      <c r="BR67">
        <f>SUM(BC67:BF67)</f>
        <v>0</v>
      </c>
      <c r="BS67">
        <f>SUM(BC67:BG67)</f>
        <v>-1</v>
      </c>
      <c r="BT67">
        <f>SUM(BC67:BH67)</f>
        <v>-2</v>
      </c>
      <c r="BU67">
        <f>SUM(BC67:BI67)</f>
        <v>-1</v>
      </c>
      <c r="BV67">
        <f>SUM(BC67:BJ67)</f>
        <v>0</v>
      </c>
      <c r="BW67">
        <f>SUM(BC67:BK67)</f>
        <v>1</v>
      </c>
    </row>
    <row r="68" spans="1:75" x14ac:dyDescent="0.25">
      <c r="A68">
        <v>60</v>
      </c>
      <c r="T68" s="1"/>
      <c r="Z68">
        <f t="shared" si="51"/>
        <v>1</v>
      </c>
      <c r="AA68">
        <f t="shared" si="48"/>
        <v>2</v>
      </c>
      <c r="AB68">
        <f t="shared" si="48"/>
        <v>3</v>
      </c>
      <c r="AC68">
        <f t="shared" si="48"/>
        <v>4</v>
      </c>
      <c r="AD68">
        <f t="shared" si="48"/>
        <v>5</v>
      </c>
      <c r="AF68" s="4" t="str">
        <f t="shared" si="22"/>
        <v>B</v>
      </c>
      <c r="AG68" s="4" t="str">
        <f t="shared" si="33"/>
        <v>B</v>
      </c>
      <c r="AH68" s="4" t="str">
        <f t="shared" si="37"/>
        <v>A</v>
      </c>
      <c r="AI68" s="4" t="str">
        <f t="shared" si="43"/>
        <v>B</v>
      </c>
      <c r="AJ68" s="4" t="s">
        <v>9</v>
      </c>
      <c r="AK68" s="4" t="s">
        <v>9</v>
      </c>
      <c r="AL68" s="4" t="s">
        <v>8</v>
      </c>
      <c r="AM68" s="4" t="s">
        <v>8</v>
      </c>
      <c r="AN68" s="4" t="s">
        <v>8</v>
      </c>
      <c r="AO68" s="4" t="s">
        <v>8</v>
      </c>
      <c r="AR68">
        <f t="shared" si="34"/>
        <v>0.35</v>
      </c>
      <c r="AS68">
        <f t="shared" si="35"/>
        <v>0.35</v>
      </c>
      <c r="AT68">
        <f t="shared" si="38"/>
        <v>0.25</v>
      </c>
      <c r="AU68">
        <f t="shared" si="44"/>
        <v>0.35</v>
      </c>
      <c r="AV68">
        <f t="shared" si="49"/>
        <v>0.75</v>
      </c>
      <c r="AW68">
        <f t="shared" si="50"/>
        <v>0.75</v>
      </c>
      <c r="AX68">
        <f t="shared" si="7"/>
        <v>0.25</v>
      </c>
      <c r="AY68">
        <f t="shared" si="8"/>
        <v>0.3833333333333333</v>
      </c>
      <c r="AZ68">
        <f t="shared" si="9"/>
        <v>0.3833333333333333</v>
      </c>
      <c r="BA68">
        <f t="shared" si="10"/>
        <v>0.64999999999999991</v>
      </c>
      <c r="BC68">
        <f t="shared" si="24"/>
        <v>-1</v>
      </c>
      <c r="BD68">
        <f t="shared" si="25"/>
        <v>-1</v>
      </c>
      <c r="BE68">
        <f t="shared" si="23"/>
        <v>1</v>
      </c>
      <c r="BF68">
        <f t="shared" si="26"/>
        <v>-1</v>
      </c>
      <c r="BG68">
        <f t="shared" si="27"/>
        <v>0</v>
      </c>
      <c r="BH68">
        <f t="shared" si="28"/>
        <v>0</v>
      </c>
      <c r="BI68">
        <f t="shared" si="29"/>
        <v>1</v>
      </c>
      <c r="BJ68">
        <f t="shared" si="30"/>
        <v>1</v>
      </c>
      <c r="BK68">
        <f t="shared" si="31"/>
        <v>1</v>
      </c>
      <c r="BL68">
        <f t="shared" si="32"/>
        <v>1</v>
      </c>
      <c r="BN68">
        <f t="shared" si="20"/>
        <v>-1</v>
      </c>
      <c r="BO68">
        <f t="shared" si="21"/>
        <v>-2</v>
      </c>
      <c r="BP68">
        <f>SUM(BC68:BD68)</f>
        <v>-2</v>
      </c>
      <c r="BQ68">
        <f>SUM(BC68:BE68)</f>
        <v>-1</v>
      </c>
      <c r="BR68">
        <f>SUM(BC68:BF68)</f>
        <v>-2</v>
      </c>
      <c r="BS68">
        <f>SUM(BC68:BG68)</f>
        <v>-2</v>
      </c>
      <c r="BT68">
        <f>SUM(BC68:BH68)</f>
        <v>-2</v>
      </c>
      <c r="BU68">
        <f>SUM(BC68:BI68)</f>
        <v>-1</v>
      </c>
      <c r="BV68">
        <f>SUM(BC68:BJ68)</f>
        <v>0</v>
      </c>
      <c r="BW68">
        <f>SUM(BC68:BK68)</f>
        <v>1</v>
      </c>
    </row>
    <row r="69" spans="1:75" x14ac:dyDescent="0.25">
      <c r="A69">
        <v>61</v>
      </c>
      <c r="T69" s="1"/>
      <c r="Z69">
        <f t="shared" si="51"/>
        <v>2</v>
      </c>
      <c r="AA69">
        <f t="shared" si="48"/>
        <v>3</v>
      </c>
      <c r="AB69">
        <f t="shared" si="48"/>
        <v>4</v>
      </c>
      <c r="AC69">
        <f t="shared" si="48"/>
        <v>5</v>
      </c>
      <c r="AD69">
        <f t="shared" si="48"/>
        <v>6</v>
      </c>
      <c r="AF69" s="4" t="str">
        <f t="shared" si="22"/>
        <v>A</v>
      </c>
      <c r="AG69" s="4" t="str">
        <f t="shared" si="33"/>
        <v>A</v>
      </c>
      <c r="AH69" s="4" t="str">
        <f t="shared" si="37"/>
        <v>B</v>
      </c>
      <c r="AI69" s="4" t="str">
        <f t="shared" si="43"/>
        <v>B</v>
      </c>
      <c r="AJ69" s="4" t="s">
        <v>9</v>
      </c>
      <c r="AK69" s="4" t="s">
        <v>9</v>
      </c>
      <c r="AL69" s="4" t="s">
        <v>8</v>
      </c>
      <c r="AM69" s="4" t="s">
        <v>8</v>
      </c>
      <c r="AN69" s="4" t="s">
        <v>8</v>
      </c>
      <c r="AO69" s="4" t="s">
        <v>8</v>
      </c>
      <c r="AR69">
        <f t="shared" si="34"/>
        <v>0.64999999999999991</v>
      </c>
      <c r="AS69">
        <f t="shared" si="35"/>
        <v>0.64999999999999991</v>
      </c>
      <c r="AT69">
        <f t="shared" si="38"/>
        <v>0.15000000000000002</v>
      </c>
      <c r="AU69">
        <f t="shared" si="44"/>
        <v>0.35</v>
      </c>
      <c r="AV69">
        <f t="shared" si="49"/>
        <v>0.35</v>
      </c>
      <c r="AW69">
        <f t="shared" si="50"/>
        <v>0.35</v>
      </c>
      <c r="AX69">
        <f t="shared" si="7"/>
        <v>0.25</v>
      </c>
      <c r="AY69">
        <f t="shared" si="8"/>
        <v>0.64999999999999991</v>
      </c>
      <c r="AZ69">
        <f t="shared" si="9"/>
        <v>0.64999999999999991</v>
      </c>
      <c r="BA69">
        <f t="shared" si="10"/>
        <v>0.64999999999999991</v>
      </c>
      <c r="BC69">
        <f t="shared" si="24"/>
        <v>1</v>
      </c>
      <c r="BD69">
        <f t="shared" si="25"/>
        <v>1</v>
      </c>
      <c r="BE69">
        <f t="shared" si="23"/>
        <v>-1</v>
      </c>
      <c r="BF69">
        <f t="shared" si="26"/>
        <v>-1</v>
      </c>
      <c r="BG69">
        <f t="shared" si="27"/>
        <v>-1</v>
      </c>
      <c r="BH69">
        <f t="shared" si="28"/>
        <v>-1</v>
      </c>
      <c r="BI69">
        <f t="shared" si="29"/>
        <v>1</v>
      </c>
      <c r="BJ69">
        <f t="shared" si="30"/>
        <v>1</v>
      </c>
      <c r="BK69">
        <f t="shared" si="31"/>
        <v>1</v>
      </c>
      <c r="BL69">
        <f t="shared" si="32"/>
        <v>1</v>
      </c>
      <c r="BN69">
        <f t="shared" si="20"/>
        <v>1</v>
      </c>
      <c r="BO69">
        <f t="shared" si="21"/>
        <v>2</v>
      </c>
      <c r="BP69">
        <f>SUM(BC69:BD69)</f>
        <v>2</v>
      </c>
      <c r="BQ69">
        <f>SUM(BC69:BE69)</f>
        <v>1</v>
      </c>
      <c r="BR69">
        <f>SUM(BC69:BF69)</f>
        <v>0</v>
      </c>
      <c r="BS69">
        <f>SUM(BC69:BG69)</f>
        <v>-1</v>
      </c>
      <c r="BT69">
        <f>SUM(BC69:BH69)</f>
        <v>-2</v>
      </c>
      <c r="BU69">
        <f>SUM(BC69:BI69)</f>
        <v>-1</v>
      </c>
      <c r="BV69">
        <f>SUM(BC69:BJ69)</f>
        <v>0</v>
      </c>
      <c r="BW69">
        <f>SUM(BC69:BK69)</f>
        <v>1</v>
      </c>
    </row>
    <row r="70" spans="1:75" x14ac:dyDescent="0.25">
      <c r="A70">
        <v>62</v>
      </c>
      <c r="T70" s="1"/>
      <c r="Z70">
        <f t="shared" si="51"/>
        <v>1</v>
      </c>
      <c r="AA70">
        <f t="shared" si="48"/>
        <v>2</v>
      </c>
      <c r="AB70">
        <f t="shared" si="48"/>
        <v>3</v>
      </c>
      <c r="AC70">
        <f t="shared" si="48"/>
        <v>4</v>
      </c>
      <c r="AD70">
        <f t="shared" si="48"/>
        <v>5</v>
      </c>
      <c r="AF70" s="4" t="str">
        <f t="shared" si="22"/>
        <v>B</v>
      </c>
      <c r="AG70" s="4" t="str">
        <f t="shared" si="33"/>
        <v>A</v>
      </c>
      <c r="AH70" s="4" t="str">
        <f t="shared" si="37"/>
        <v>B</v>
      </c>
      <c r="AI70" s="4" t="str">
        <f t="shared" si="43"/>
        <v>B</v>
      </c>
      <c r="AJ70" s="4" t="s">
        <v>9</v>
      </c>
      <c r="AK70" s="4" t="s">
        <v>9</v>
      </c>
      <c r="AL70" s="4" t="s">
        <v>8</v>
      </c>
      <c r="AM70" s="4" t="s">
        <v>8</v>
      </c>
      <c r="AN70" s="4" t="s">
        <v>8</v>
      </c>
      <c r="AO70" s="4" t="s">
        <v>8</v>
      </c>
      <c r="AR70">
        <f t="shared" si="34"/>
        <v>0.35</v>
      </c>
      <c r="AS70">
        <f t="shared" si="35"/>
        <v>0.64999999999999991</v>
      </c>
      <c r="AT70">
        <f t="shared" si="38"/>
        <v>0.35</v>
      </c>
      <c r="AU70">
        <f t="shared" si="44"/>
        <v>0.35</v>
      </c>
      <c r="AV70">
        <f t="shared" si="49"/>
        <v>0.75</v>
      </c>
      <c r="AW70">
        <f t="shared" si="50"/>
        <v>0.75</v>
      </c>
      <c r="AX70">
        <f t="shared" si="7"/>
        <v>0.25</v>
      </c>
      <c r="AY70">
        <f t="shared" si="8"/>
        <v>0.3833333333333333</v>
      </c>
      <c r="AZ70">
        <f t="shared" si="9"/>
        <v>0.3833333333333333</v>
      </c>
      <c r="BA70">
        <f t="shared" si="10"/>
        <v>0.64999999999999991</v>
      </c>
      <c r="BC70">
        <f t="shared" si="24"/>
        <v>-1</v>
      </c>
      <c r="BD70">
        <f t="shared" si="25"/>
        <v>1</v>
      </c>
      <c r="BE70">
        <f t="shared" si="23"/>
        <v>-1</v>
      </c>
      <c r="BF70">
        <f t="shared" si="26"/>
        <v>-1</v>
      </c>
      <c r="BG70">
        <f t="shared" si="27"/>
        <v>0</v>
      </c>
      <c r="BH70">
        <f t="shared" si="28"/>
        <v>0</v>
      </c>
      <c r="BI70">
        <f t="shared" si="29"/>
        <v>1</v>
      </c>
      <c r="BJ70">
        <f t="shared" si="30"/>
        <v>1</v>
      </c>
      <c r="BK70">
        <f t="shared" si="31"/>
        <v>1</v>
      </c>
      <c r="BL70">
        <f t="shared" si="32"/>
        <v>1</v>
      </c>
      <c r="BN70">
        <f t="shared" si="20"/>
        <v>-1</v>
      </c>
      <c r="BO70">
        <f t="shared" si="21"/>
        <v>0</v>
      </c>
      <c r="BP70">
        <f>SUM(BC70:BD70)</f>
        <v>0</v>
      </c>
      <c r="BQ70">
        <f>SUM(BC70:BE70)</f>
        <v>-1</v>
      </c>
      <c r="BR70">
        <f>SUM(BC70:BF70)</f>
        <v>-2</v>
      </c>
      <c r="BS70">
        <f>SUM(BC70:BG70)</f>
        <v>-2</v>
      </c>
      <c r="BT70">
        <f>SUM(BC70:BH70)</f>
        <v>-2</v>
      </c>
      <c r="BU70">
        <f>SUM(BC70:BI70)</f>
        <v>-1</v>
      </c>
      <c r="BV70">
        <f>SUM(BC70:BJ70)</f>
        <v>0</v>
      </c>
      <c r="BW70">
        <f>SUM(BC70:BK70)</f>
        <v>1</v>
      </c>
    </row>
    <row r="71" spans="1:75" x14ac:dyDescent="0.25">
      <c r="A71">
        <v>63</v>
      </c>
      <c r="T71" s="1"/>
      <c r="Z71">
        <f t="shared" si="51"/>
        <v>1</v>
      </c>
      <c r="AA71">
        <f t="shared" si="48"/>
        <v>2</v>
      </c>
      <c r="AB71">
        <f t="shared" si="48"/>
        <v>3</v>
      </c>
      <c r="AC71">
        <f t="shared" si="48"/>
        <v>4</v>
      </c>
      <c r="AD71">
        <f t="shared" si="48"/>
        <v>5</v>
      </c>
      <c r="AF71" s="4" t="str">
        <f t="shared" si="22"/>
        <v>A</v>
      </c>
      <c r="AG71" s="4" t="str">
        <f t="shared" si="33"/>
        <v>B</v>
      </c>
      <c r="AH71" s="4" t="str">
        <f t="shared" si="37"/>
        <v>B</v>
      </c>
      <c r="AI71" s="4" t="str">
        <f t="shared" si="43"/>
        <v>B</v>
      </c>
      <c r="AJ71" s="4" t="s">
        <v>9</v>
      </c>
      <c r="AK71" s="4" t="s">
        <v>9</v>
      </c>
      <c r="AL71" s="4" t="s">
        <v>8</v>
      </c>
      <c r="AM71" s="4" t="s">
        <v>8</v>
      </c>
      <c r="AN71" s="4" t="s">
        <v>8</v>
      </c>
      <c r="AO71" s="4" t="s">
        <v>8</v>
      </c>
      <c r="AR71">
        <f t="shared" si="34"/>
        <v>0.64999999999999991</v>
      </c>
      <c r="AS71">
        <f t="shared" si="35"/>
        <v>0.35</v>
      </c>
      <c r="AT71">
        <f t="shared" si="38"/>
        <v>0.35</v>
      </c>
      <c r="AU71">
        <f t="shared" si="44"/>
        <v>0.35</v>
      </c>
      <c r="AV71">
        <f t="shared" si="49"/>
        <v>0.75</v>
      </c>
      <c r="AW71">
        <f t="shared" si="50"/>
        <v>0.75</v>
      </c>
      <c r="AX71">
        <f t="shared" si="7"/>
        <v>0.25</v>
      </c>
      <c r="AY71">
        <f t="shared" si="8"/>
        <v>0.3833333333333333</v>
      </c>
      <c r="AZ71">
        <f t="shared" si="9"/>
        <v>0.3833333333333333</v>
      </c>
      <c r="BA71">
        <f t="shared" si="10"/>
        <v>0.64999999999999991</v>
      </c>
      <c r="BC71">
        <f t="shared" si="24"/>
        <v>1</v>
      </c>
      <c r="BD71">
        <f t="shared" si="25"/>
        <v>-1</v>
      </c>
      <c r="BE71">
        <f t="shared" si="23"/>
        <v>-1</v>
      </c>
      <c r="BF71">
        <f t="shared" si="26"/>
        <v>-1</v>
      </c>
      <c r="BG71">
        <f t="shared" si="27"/>
        <v>0</v>
      </c>
      <c r="BH71">
        <f t="shared" si="28"/>
        <v>0</v>
      </c>
      <c r="BI71">
        <f t="shared" si="29"/>
        <v>1</v>
      </c>
      <c r="BJ71">
        <f t="shared" si="30"/>
        <v>1</v>
      </c>
      <c r="BK71">
        <f t="shared" si="31"/>
        <v>1</v>
      </c>
      <c r="BL71">
        <f t="shared" si="32"/>
        <v>1</v>
      </c>
      <c r="BN71">
        <f t="shared" si="20"/>
        <v>1</v>
      </c>
      <c r="BO71">
        <f t="shared" si="21"/>
        <v>0</v>
      </c>
      <c r="BP71">
        <f>SUM(BC71:BD71)</f>
        <v>0</v>
      </c>
      <c r="BQ71">
        <f>SUM(BC71:BE71)</f>
        <v>-1</v>
      </c>
      <c r="BR71">
        <f>SUM(BC71:BF71)</f>
        <v>-2</v>
      </c>
      <c r="BS71">
        <f>SUM(BC71:BG71)</f>
        <v>-2</v>
      </c>
      <c r="BT71">
        <f>SUM(BC71:BH71)</f>
        <v>-2</v>
      </c>
      <c r="BU71">
        <f>SUM(BC71:BI71)</f>
        <v>-1</v>
      </c>
      <c r="BV71">
        <f>SUM(BC71:BJ71)</f>
        <v>0</v>
      </c>
      <c r="BW71">
        <f>SUM(BC71:BK71)</f>
        <v>1</v>
      </c>
    </row>
    <row r="72" spans="1:75" x14ac:dyDescent="0.25">
      <c r="A72">
        <v>64</v>
      </c>
      <c r="T72" s="1"/>
      <c r="Z72">
        <f t="shared" si="51"/>
        <v>0</v>
      </c>
      <c r="AA72">
        <f t="shared" si="48"/>
        <v>1</v>
      </c>
      <c r="AB72">
        <f t="shared" si="48"/>
        <v>2</v>
      </c>
      <c r="AC72">
        <f t="shared" si="48"/>
        <v>3</v>
      </c>
      <c r="AD72">
        <f t="shared" si="48"/>
        <v>4</v>
      </c>
      <c r="AF72" s="4" t="str">
        <f t="shared" si="22"/>
        <v>B</v>
      </c>
      <c r="AG72" s="4" t="str">
        <f t="shared" si="33"/>
        <v>B</v>
      </c>
      <c r="AH72" s="4" t="str">
        <f t="shared" si="37"/>
        <v>B</v>
      </c>
      <c r="AI72" s="4" t="str">
        <f t="shared" si="43"/>
        <v>B</v>
      </c>
      <c r="AJ72" s="4" t="s">
        <v>9</v>
      </c>
      <c r="AK72" s="4" t="s">
        <v>9</v>
      </c>
      <c r="AL72" s="4" t="s">
        <v>8</v>
      </c>
      <c r="AM72" s="4" t="s">
        <v>8</v>
      </c>
      <c r="AN72" s="4" t="s">
        <v>8</v>
      </c>
      <c r="AO72" s="4" t="s">
        <v>8</v>
      </c>
      <c r="AR72">
        <f t="shared" si="34"/>
        <v>0.35</v>
      </c>
      <c r="AS72">
        <f t="shared" si="35"/>
        <v>0.35</v>
      </c>
      <c r="AT72">
        <f t="shared" si="38"/>
        <v>0.75</v>
      </c>
      <c r="AU72">
        <f t="shared" si="44"/>
        <v>0.75</v>
      </c>
      <c r="AV72">
        <f t="shared" si="49"/>
        <v>0.75</v>
      </c>
      <c r="AW72">
        <f t="shared" si="50"/>
        <v>0.75</v>
      </c>
      <c r="AX72">
        <f t="shared" si="7"/>
        <v>0.25</v>
      </c>
      <c r="AY72">
        <f t="shared" si="8"/>
        <v>0.3833333333333333</v>
      </c>
      <c r="AZ72">
        <f t="shared" si="9"/>
        <v>0.3833333333333333</v>
      </c>
      <c r="BA72">
        <f t="shared" si="10"/>
        <v>0.3833333333333333</v>
      </c>
      <c r="BC72">
        <f t="shared" si="24"/>
        <v>-1</v>
      </c>
      <c r="BD72">
        <f t="shared" si="25"/>
        <v>-1</v>
      </c>
      <c r="BE72">
        <f t="shared" si="23"/>
        <v>0</v>
      </c>
      <c r="BF72">
        <f t="shared" si="26"/>
        <v>0</v>
      </c>
      <c r="BG72">
        <f t="shared" si="27"/>
        <v>0</v>
      </c>
      <c r="BH72">
        <f t="shared" si="28"/>
        <v>0</v>
      </c>
      <c r="BI72">
        <f t="shared" si="29"/>
        <v>1</v>
      </c>
      <c r="BJ72">
        <f t="shared" si="30"/>
        <v>1</v>
      </c>
      <c r="BK72">
        <f t="shared" si="31"/>
        <v>1</v>
      </c>
      <c r="BL72">
        <f t="shared" si="32"/>
        <v>1</v>
      </c>
      <c r="BN72">
        <f t="shared" si="20"/>
        <v>-1</v>
      </c>
      <c r="BO72">
        <f t="shared" si="21"/>
        <v>-2</v>
      </c>
      <c r="BP72">
        <f>SUM(BC72:BD72)</f>
        <v>-2</v>
      </c>
      <c r="BQ72">
        <f>SUM(BC72:BE72)</f>
        <v>-2</v>
      </c>
      <c r="BR72">
        <f>SUM(BC72:BF72)</f>
        <v>-2</v>
      </c>
      <c r="BS72">
        <f>SUM(BC72:BG72)</f>
        <v>-2</v>
      </c>
      <c r="BT72">
        <f>SUM(BC72:BH72)</f>
        <v>-2</v>
      </c>
      <c r="BU72">
        <f>SUM(BC72:BI72)</f>
        <v>-1</v>
      </c>
      <c r="BV72">
        <f>SUM(BC72:BJ72)</f>
        <v>0</v>
      </c>
      <c r="BW72">
        <f>SUM(BC72:BK72)</f>
        <v>1</v>
      </c>
    </row>
    <row r="73" spans="1:75" x14ac:dyDescent="0.25">
      <c r="A73">
        <v>65</v>
      </c>
      <c r="T73" s="1"/>
      <c r="AA73">
        <f>Z9</f>
        <v>6</v>
      </c>
      <c r="AB73">
        <f t="shared" ref="AB73:AD92" si="52">AA73+1</f>
        <v>7</v>
      </c>
      <c r="AC73">
        <f t="shared" si="52"/>
        <v>8</v>
      </c>
      <c r="AD73">
        <f t="shared" si="52"/>
        <v>9</v>
      </c>
      <c r="AF73" s="4" t="s">
        <v>8</v>
      </c>
      <c r="AG73" s="4" t="s">
        <v>8</v>
      </c>
      <c r="AH73" s="4" t="s">
        <v>8</v>
      </c>
      <c r="AI73" s="4" t="s">
        <v>8</v>
      </c>
      <c r="AJ73" s="4" t="s">
        <v>8</v>
      </c>
      <c r="AK73" s="4" t="str">
        <f>AK9</f>
        <v>A</v>
      </c>
      <c r="AL73" s="4" t="s">
        <v>9</v>
      </c>
      <c r="AM73" s="4" t="s">
        <v>8</v>
      </c>
      <c r="AN73" s="4" t="s">
        <v>8</v>
      </c>
      <c r="AO73" s="4" t="s">
        <v>8</v>
      </c>
      <c r="AR73">
        <f t="shared" si="34"/>
        <v>0.64999999999999991</v>
      </c>
      <c r="AS73">
        <f t="shared" si="35"/>
        <v>0.64999999999999991</v>
      </c>
      <c r="AT73">
        <f t="shared" si="38"/>
        <v>0.85000000000000009</v>
      </c>
      <c r="AU73">
        <f t="shared" si="44"/>
        <v>0.85000000000000009</v>
      </c>
      <c r="AV73">
        <f t="shared" si="49"/>
        <v>0.85000000000000009</v>
      </c>
      <c r="AW73">
        <f>AW9</f>
        <v>0.85000000000000009</v>
      </c>
      <c r="AX73">
        <f>IF(AND(AA73&gt;3,BT73&gt;1),$I$19,IF(AND(AA73&lt;3,BT73&lt;-1),$J$19,IF(AND(BT73&lt;2,AA73&gt;3),$K$19,IF(AND(BT73&gt;-2,AA73&lt;3),$L$19,$H$19))))</f>
        <v>0.15000000000000002</v>
      </c>
      <c r="AY73">
        <f t="shared" si="8"/>
        <v>0.78333333333333333</v>
      </c>
      <c r="AZ73">
        <f t="shared" si="9"/>
        <v>0.78333333333333333</v>
      </c>
      <c r="BA73">
        <f t="shared" si="10"/>
        <v>0.78333333333333333</v>
      </c>
      <c r="BC73">
        <f t="shared" si="24"/>
        <v>1</v>
      </c>
      <c r="BD73">
        <f t="shared" si="25"/>
        <v>1</v>
      </c>
      <c r="BE73">
        <f t="shared" si="23"/>
        <v>0</v>
      </c>
      <c r="BF73">
        <f t="shared" si="26"/>
        <v>0</v>
      </c>
      <c r="BG73">
        <f t="shared" si="27"/>
        <v>0</v>
      </c>
      <c r="BH73">
        <f t="shared" si="28"/>
        <v>0</v>
      </c>
      <c r="BI73">
        <f t="shared" si="29"/>
        <v>-1</v>
      </c>
      <c r="BJ73">
        <f t="shared" si="30"/>
        <v>0</v>
      </c>
      <c r="BK73">
        <f t="shared" si="31"/>
        <v>0</v>
      </c>
      <c r="BL73">
        <f t="shared" si="32"/>
        <v>0</v>
      </c>
      <c r="BN73">
        <f t="shared" si="20"/>
        <v>1</v>
      </c>
      <c r="BO73">
        <f t="shared" si="21"/>
        <v>2</v>
      </c>
      <c r="BP73">
        <f>SUM(BC73:BD73)</f>
        <v>2</v>
      </c>
      <c r="BQ73">
        <f>SUM(BC73:BE73)</f>
        <v>2</v>
      </c>
      <c r="BR73">
        <f>SUM(BC73:BF73)</f>
        <v>2</v>
      </c>
      <c r="BS73">
        <f>SUM(BC73:BG73)</f>
        <v>2</v>
      </c>
      <c r="BT73">
        <f>SUM(BC73:BH73)</f>
        <v>2</v>
      </c>
      <c r="BU73">
        <f>SUM(BC73:BI73)</f>
        <v>1</v>
      </c>
      <c r="BV73">
        <f>SUM(BC73:BJ73)</f>
        <v>1</v>
      </c>
      <c r="BW73">
        <f>SUM(BC73:BK73)</f>
        <v>1</v>
      </c>
    </row>
    <row r="74" spans="1:75" x14ac:dyDescent="0.25">
      <c r="A74">
        <v>66</v>
      </c>
      <c r="T74" s="1"/>
      <c r="AA74">
        <f>Z10</f>
        <v>5</v>
      </c>
      <c r="AB74">
        <f t="shared" si="52"/>
        <v>6</v>
      </c>
      <c r="AC74">
        <f t="shared" si="52"/>
        <v>7</v>
      </c>
      <c r="AD74">
        <f t="shared" si="52"/>
        <v>8</v>
      </c>
      <c r="AF74" s="4" t="s">
        <v>9</v>
      </c>
      <c r="AG74" s="4" t="s">
        <v>8</v>
      </c>
      <c r="AH74" s="4" t="s">
        <v>8</v>
      </c>
      <c r="AI74" s="4" t="s">
        <v>8</v>
      </c>
      <c r="AJ74" s="4" t="s">
        <v>8</v>
      </c>
      <c r="AK74" s="4" t="str">
        <f t="shared" ref="AK74:AK137" si="53">AK10</f>
        <v>A</v>
      </c>
      <c r="AL74" s="4" t="s">
        <v>9</v>
      </c>
      <c r="AM74" s="4" t="s">
        <v>8</v>
      </c>
      <c r="AN74" s="4" t="s">
        <v>8</v>
      </c>
      <c r="AO74" s="4" t="s">
        <v>8</v>
      </c>
      <c r="AR74">
        <f t="shared" si="34"/>
        <v>0.35</v>
      </c>
      <c r="AS74">
        <f t="shared" si="35"/>
        <v>0.64999999999999991</v>
      </c>
      <c r="AT74">
        <f t="shared" si="38"/>
        <v>0.64999999999999991</v>
      </c>
      <c r="AU74">
        <f t="shared" si="44"/>
        <v>0.64999999999999991</v>
      </c>
      <c r="AV74">
        <f t="shared" si="49"/>
        <v>0.85000000000000009</v>
      </c>
      <c r="AW74">
        <f t="shared" ref="AW74:AW138" si="54">AW10</f>
        <v>0.85000000000000009</v>
      </c>
      <c r="AX74">
        <f t="shared" ref="AX73:AX136" si="55">IF(AND(AA74&gt;3,BT74&gt;1),$I$19,IF(AND(AA74&lt;3,BT74&lt;-1),$J$19,IF(AND(BT74&lt;2,AA74&gt;3),$K$19,IF(AND(BT74&gt;-2,AA74&lt;3),$L$19,$H$19))))</f>
        <v>0.15000000000000002</v>
      </c>
      <c r="AY74">
        <f t="shared" ref="AY74:AY136" si="56">IF(AND(AB74&gt;5,BU74&gt;1),$I$18,IF(AND(AB74&lt;4,BU74&lt;-1),$J$18,IF(AND(AB74&gt;5,BU74&lt;2),$K$18,IF(AND(AB74&lt;4,BU74&gt;-2),$L$18,IF(AND(AB74&lt;6,BU74&gt;1),$M$18,IF(AND(AB74&gt;3,BU74&lt;-1),$N$18,$H$18))))))</f>
        <v>0.78333333333333333</v>
      </c>
      <c r="AZ74">
        <f t="shared" ref="AZ74:AZ137" si="57">IF(AND(AC74&gt;5,BV74&gt;1),$I$18,IF(AND(AC74&lt;5,BV74&lt;-1),$J$18,IF(AND(AC74&gt;5,BV74&lt;2),$K$18,IF(AND(AC74&lt;5,BV74&gt;-2),$L$18,IF(AND(AC74&lt;6,BV74&gt;1),$M$18,IF(AND(AC74&gt;4,BV74&lt;-1),$N$18,$H$18))))))</f>
        <v>0.78333333333333333</v>
      </c>
      <c r="BA74">
        <f t="shared" ref="BA74:BA137" si="58">IF(AND(AD74&gt;6,BW74&gt;1),$I$18,IF(AND(AD74&lt;5,BW74&lt;-1),$J$18,IF(AND(AD74&gt;6,BW74&lt;2),$K$18,IF(AND(AD74&lt;5,BW74&gt;-2),$L$18,IF(AND(AD74&lt;7,BW74&gt;1),$M$18,IF(AND(AD74&gt;4,BW74&lt;-1),$N$18,$H$18))))))</f>
        <v>0.78333333333333333</v>
      </c>
      <c r="BC74">
        <f t="shared" si="24"/>
        <v>-1</v>
      </c>
      <c r="BD74">
        <f t="shared" si="25"/>
        <v>1</v>
      </c>
      <c r="BE74">
        <f t="shared" si="23"/>
        <v>1</v>
      </c>
      <c r="BF74">
        <f t="shared" si="26"/>
        <v>1</v>
      </c>
      <c r="BG74">
        <f t="shared" si="27"/>
        <v>0</v>
      </c>
      <c r="BH74">
        <f t="shared" si="28"/>
        <v>0</v>
      </c>
      <c r="BI74">
        <f t="shared" si="29"/>
        <v>-1</v>
      </c>
      <c r="BJ74">
        <f t="shared" si="30"/>
        <v>0</v>
      </c>
      <c r="BK74">
        <f t="shared" si="31"/>
        <v>0</v>
      </c>
      <c r="BL74">
        <f t="shared" si="32"/>
        <v>0</v>
      </c>
      <c r="BN74">
        <f t="shared" si="20"/>
        <v>-1</v>
      </c>
      <c r="BO74">
        <f t="shared" si="21"/>
        <v>0</v>
      </c>
      <c r="BP74">
        <f>SUM(BC74:BD74)</f>
        <v>0</v>
      </c>
      <c r="BQ74">
        <f>SUM(BC74:BE74)</f>
        <v>1</v>
      </c>
      <c r="BR74">
        <f>SUM(BC74:BF74)</f>
        <v>2</v>
      </c>
      <c r="BS74">
        <f>SUM(BC74:BG74)</f>
        <v>2</v>
      </c>
      <c r="BT74">
        <f>SUM(BC74:BH74)</f>
        <v>2</v>
      </c>
      <c r="BU74">
        <f>SUM(BC74:BI74)</f>
        <v>1</v>
      </c>
      <c r="BV74">
        <f>SUM(BC74:BJ74)</f>
        <v>1</v>
      </c>
      <c r="BW74">
        <f>SUM(BC74:BK74)</f>
        <v>1</v>
      </c>
    </row>
    <row r="75" spans="1:75" x14ac:dyDescent="0.25">
      <c r="A75">
        <v>67</v>
      </c>
      <c r="T75" s="1"/>
      <c r="AA75">
        <f t="shared" ref="AA75:AA136" si="59">Z11</f>
        <v>5</v>
      </c>
      <c r="AB75">
        <f t="shared" si="52"/>
        <v>6</v>
      </c>
      <c r="AC75">
        <f t="shared" si="52"/>
        <v>7</v>
      </c>
      <c r="AD75">
        <f t="shared" si="52"/>
        <v>8</v>
      </c>
      <c r="AF75" s="4" t="str">
        <f>AF73</f>
        <v>A</v>
      </c>
      <c r="AG75" s="4" t="s">
        <v>9</v>
      </c>
      <c r="AH75" s="4" t="s">
        <v>8</v>
      </c>
      <c r="AI75" s="4" t="s">
        <v>8</v>
      </c>
      <c r="AJ75" s="4" t="s">
        <v>8</v>
      </c>
      <c r="AK75" s="4" t="str">
        <f t="shared" si="53"/>
        <v>A</v>
      </c>
      <c r="AL75" s="4" t="s">
        <v>9</v>
      </c>
      <c r="AM75" s="4" t="s">
        <v>8</v>
      </c>
      <c r="AN75" s="4" t="s">
        <v>8</v>
      </c>
      <c r="AO75" s="4" t="s">
        <v>8</v>
      </c>
      <c r="AR75">
        <f t="shared" si="34"/>
        <v>0.64999999999999991</v>
      </c>
      <c r="AS75">
        <f t="shared" si="35"/>
        <v>0.35</v>
      </c>
      <c r="AT75">
        <f t="shared" si="38"/>
        <v>0.64999999999999991</v>
      </c>
      <c r="AU75">
        <f t="shared" si="44"/>
        <v>0.64999999999999991</v>
      </c>
      <c r="AV75">
        <f t="shared" si="49"/>
        <v>0.85000000000000009</v>
      </c>
      <c r="AW75">
        <f t="shared" si="54"/>
        <v>0.85000000000000009</v>
      </c>
      <c r="AX75">
        <f t="shared" si="55"/>
        <v>0.15000000000000002</v>
      </c>
      <c r="AY75">
        <f t="shared" si="56"/>
        <v>0.78333333333333333</v>
      </c>
      <c r="AZ75">
        <f t="shared" si="57"/>
        <v>0.78333333333333333</v>
      </c>
      <c r="BA75">
        <f t="shared" si="58"/>
        <v>0.78333333333333333</v>
      </c>
      <c r="BC75">
        <f t="shared" si="24"/>
        <v>1</v>
      </c>
      <c r="BD75">
        <f t="shared" si="25"/>
        <v>-1</v>
      </c>
      <c r="BE75">
        <f t="shared" si="23"/>
        <v>1</v>
      </c>
      <c r="BF75">
        <f t="shared" si="26"/>
        <v>1</v>
      </c>
      <c r="BG75">
        <f t="shared" si="27"/>
        <v>0</v>
      </c>
      <c r="BH75">
        <f t="shared" si="28"/>
        <v>0</v>
      </c>
      <c r="BI75">
        <f t="shared" si="29"/>
        <v>-1</v>
      </c>
      <c r="BJ75">
        <f t="shared" si="30"/>
        <v>0</v>
      </c>
      <c r="BK75">
        <f t="shared" si="31"/>
        <v>0</v>
      </c>
      <c r="BL75">
        <f t="shared" si="32"/>
        <v>0</v>
      </c>
      <c r="BN75">
        <f t="shared" ref="BN75:BN138" si="60">BC75</f>
        <v>1</v>
      </c>
      <c r="BO75">
        <f t="shared" ref="BO75:BO138" si="61">SUM(BC75:BD75)</f>
        <v>0</v>
      </c>
      <c r="BP75">
        <f>SUM(BC75:BD75)</f>
        <v>0</v>
      </c>
      <c r="BQ75">
        <f>SUM(BC75:BE75)</f>
        <v>1</v>
      </c>
      <c r="BR75">
        <f>SUM(BC75:BF75)</f>
        <v>2</v>
      </c>
      <c r="BS75">
        <f>SUM(BC75:BG75)</f>
        <v>2</v>
      </c>
      <c r="BT75">
        <f>SUM(BC75:BH75)</f>
        <v>2</v>
      </c>
      <c r="BU75">
        <f>SUM(BC75:BI75)</f>
        <v>1</v>
      </c>
      <c r="BV75">
        <f>SUM(BC75:BJ75)</f>
        <v>1</v>
      </c>
      <c r="BW75">
        <f>SUM(BC75:BK75)</f>
        <v>1</v>
      </c>
    </row>
    <row r="76" spans="1:75" x14ac:dyDescent="0.25">
      <c r="A76">
        <v>68</v>
      </c>
      <c r="T76" s="1"/>
      <c r="AA76">
        <f t="shared" si="59"/>
        <v>4</v>
      </c>
      <c r="AB76">
        <f t="shared" si="52"/>
        <v>5</v>
      </c>
      <c r="AC76">
        <f t="shared" si="52"/>
        <v>6</v>
      </c>
      <c r="AD76">
        <f t="shared" si="52"/>
        <v>7</v>
      </c>
      <c r="AF76" s="4" t="str">
        <f t="shared" si="22"/>
        <v>B</v>
      </c>
      <c r="AG76" s="4" t="s">
        <v>9</v>
      </c>
      <c r="AH76" s="4" t="s">
        <v>8</v>
      </c>
      <c r="AI76" s="4" t="s">
        <v>8</v>
      </c>
      <c r="AJ76" s="4" t="s">
        <v>8</v>
      </c>
      <c r="AK76" s="4" t="str">
        <f t="shared" si="53"/>
        <v>A</v>
      </c>
      <c r="AL76" s="4" t="s">
        <v>9</v>
      </c>
      <c r="AM76" s="4" t="s">
        <v>8</v>
      </c>
      <c r="AN76" s="4" t="s">
        <v>8</v>
      </c>
      <c r="AO76" s="4" t="s">
        <v>8</v>
      </c>
      <c r="AR76">
        <f t="shared" si="34"/>
        <v>0.35</v>
      </c>
      <c r="AS76">
        <f t="shared" si="35"/>
        <v>0.35</v>
      </c>
      <c r="AT76">
        <f t="shared" si="38"/>
        <v>0.25</v>
      </c>
      <c r="AU76">
        <f t="shared" si="44"/>
        <v>0.64999999999999991</v>
      </c>
      <c r="AV76">
        <f t="shared" si="49"/>
        <v>0.64999999999999991</v>
      </c>
      <c r="AW76">
        <f t="shared" si="54"/>
        <v>0.64999999999999991</v>
      </c>
      <c r="AX76">
        <f t="shared" si="55"/>
        <v>0.15000000000000002</v>
      </c>
      <c r="AY76">
        <f t="shared" si="56"/>
        <v>0.64999999999999991</v>
      </c>
      <c r="AZ76">
        <f t="shared" si="57"/>
        <v>0.85000000000000009</v>
      </c>
      <c r="BA76">
        <f t="shared" si="58"/>
        <v>0.85000000000000009</v>
      </c>
      <c r="BC76">
        <f t="shared" si="24"/>
        <v>-1</v>
      </c>
      <c r="BD76">
        <f t="shared" si="25"/>
        <v>-1</v>
      </c>
      <c r="BE76">
        <f t="shared" ref="BE76:BE139" si="62">IF(OR(AT76=$H$18,AT76=$J$18,AT76=$L$18,AT76=$M$18,AT76=$N$18),1,IF(OR(AT76=$H$19,AT76=$I$19,AT76=$K$19,AT76=$N$19,AT76=$M$19),-1,0))</f>
        <v>1</v>
      </c>
      <c r="BF76">
        <f t="shared" si="26"/>
        <v>1</v>
      </c>
      <c r="BG76">
        <f t="shared" si="27"/>
        <v>1</v>
      </c>
      <c r="BH76">
        <f t="shared" si="28"/>
        <v>1</v>
      </c>
      <c r="BI76">
        <f t="shared" si="29"/>
        <v>-1</v>
      </c>
      <c r="BJ76">
        <f t="shared" si="30"/>
        <v>1</v>
      </c>
      <c r="BK76">
        <f t="shared" si="31"/>
        <v>0</v>
      </c>
      <c r="BL76">
        <f t="shared" si="32"/>
        <v>0</v>
      </c>
      <c r="BN76">
        <f t="shared" si="60"/>
        <v>-1</v>
      </c>
      <c r="BO76">
        <f t="shared" si="61"/>
        <v>-2</v>
      </c>
      <c r="BP76">
        <f>SUM(BC76:BD76)</f>
        <v>-2</v>
      </c>
      <c r="BQ76">
        <f>SUM(BC76:BE76)</f>
        <v>-1</v>
      </c>
      <c r="BR76">
        <f>SUM(BC76:BF76)</f>
        <v>0</v>
      </c>
      <c r="BS76">
        <f>SUM(BC76:BG76)</f>
        <v>1</v>
      </c>
      <c r="BT76">
        <f>SUM(BC76:BH76)</f>
        <v>2</v>
      </c>
      <c r="BU76">
        <f>SUM(BC76:BI76)</f>
        <v>1</v>
      </c>
      <c r="BV76">
        <f>SUM(BC76:BJ76)</f>
        <v>2</v>
      </c>
      <c r="BW76">
        <f>SUM(BC76:BK76)</f>
        <v>2</v>
      </c>
    </row>
    <row r="77" spans="1:75" x14ac:dyDescent="0.25">
      <c r="A77">
        <v>69</v>
      </c>
      <c r="T77" s="1"/>
      <c r="AA77">
        <f t="shared" si="59"/>
        <v>5</v>
      </c>
      <c r="AB77">
        <f t="shared" si="52"/>
        <v>6</v>
      </c>
      <c r="AC77">
        <f t="shared" si="52"/>
        <v>7</v>
      </c>
      <c r="AD77">
        <f t="shared" si="52"/>
        <v>8</v>
      </c>
      <c r="AF77" s="4" t="str">
        <f t="shared" ref="AF77:AF136" si="63">AF75</f>
        <v>A</v>
      </c>
      <c r="AG77" s="4" t="str">
        <f>AG73</f>
        <v>A</v>
      </c>
      <c r="AH77" s="4" t="s">
        <v>9</v>
      </c>
      <c r="AI77" s="4" t="s">
        <v>8</v>
      </c>
      <c r="AJ77" s="4" t="s">
        <v>8</v>
      </c>
      <c r="AK77" s="4" t="str">
        <f t="shared" si="53"/>
        <v>A</v>
      </c>
      <c r="AL77" s="4" t="s">
        <v>9</v>
      </c>
      <c r="AM77" s="4" t="s">
        <v>8</v>
      </c>
      <c r="AN77" s="4" t="s">
        <v>8</v>
      </c>
      <c r="AO77" s="4" t="s">
        <v>8</v>
      </c>
      <c r="AR77">
        <f t="shared" si="34"/>
        <v>0.64999999999999991</v>
      </c>
      <c r="AS77">
        <f t="shared" si="35"/>
        <v>0.64999999999999991</v>
      </c>
      <c r="AT77">
        <f t="shared" si="38"/>
        <v>0.15000000000000002</v>
      </c>
      <c r="AU77">
        <f t="shared" si="44"/>
        <v>0.64999999999999991</v>
      </c>
      <c r="AV77">
        <f t="shared" si="49"/>
        <v>0.85000000000000009</v>
      </c>
      <c r="AW77">
        <f t="shared" si="54"/>
        <v>0.85000000000000009</v>
      </c>
      <c r="AX77">
        <f t="shared" si="55"/>
        <v>0.15000000000000002</v>
      </c>
      <c r="AY77">
        <f t="shared" si="56"/>
        <v>0.78333333333333333</v>
      </c>
      <c r="AZ77">
        <f t="shared" si="57"/>
        <v>0.78333333333333333</v>
      </c>
      <c r="BA77">
        <f t="shared" si="58"/>
        <v>0.78333333333333333</v>
      </c>
      <c r="BC77">
        <f t="shared" ref="BC77:BC140" si="64">IF(OR(AR77=$H$18,AR77=$J$18,AR77=$L$18,AR77=$M$18,AR77=$N$18),1,IF(OR(AR77=$H$19,AR77=$I$19,AR77=$K$19,AR77=$N$19,AR77=$M$19),-1,0))</f>
        <v>1</v>
      </c>
      <c r="BD77">
        <f t="shared" ref="BD77:BD140" si="65">IF(OR(AS77=$H$18,AS77=$J$18,AS77=$L$18,AS77=$M$18,AS77=$N$18),1,IF(OR(AS77=$H$19,AS77=$I$19,AS77=$K$19,AS77=$N$19,AS77=$M$19),-1,0))</f>
        <v>1</v>
      </c>
      <c r="BE77">
        <f t="shared" si="62"/>
        <v>-1</v>
      </c>
      <c r="BF77">
        <f t="shared" ref="BF77:BF140" si="66">IF(OR(AU77=$H$18,AU77=$J$18,AU77=$L$18,AU77=$M$18,AU77=$N$18),1,IF(OR(AU77=$H$19,AU77=$I$19,AU77=$K$19,AU77=$N$19,AU77=$M$19),-1,0))</f>
        <v>1</v>
      </c>
      <c r="BG77">
        <f t="shared" ref="BG77:BG140" si="67">IF(OR(AV77=$H$18,AV77=$J$18,AV77=$L$18,AV77=$M$18,AV77=$N$18),1,IF(OR(AV77=$H$19,AV77=$I$19,AV77=$K$19,AV77=$N$19,AV77=$M$19),-1,0))</f>
        <v>0</v>
      </c>
      <c r="BH77">
        <f t="shared" ref="BH77:BH140" si="68">IF(OR(AW77=$H$18,AW77=$J$18,AW77=$L$18,AW77=$M$18,AW77=$N$18),1,IF(OR(AW77=$H$19,AW77=$I$19,AW77=$K$19,AW77=$N$19,AW77=$M$19),-1,0))</f>
        <v>0</v>
      </c>
      <c r="BI77">
        <f t="shared" ref="BI77:BI140" si="69">IF(OR(AX77=$H$18,AX77=$J$18,AX77=$L$18,AX77=$M$18,AX77=$N$18),1,IF(OR(AX77=$H$19,AX77=$I$19,AX77=$K$19,AX77=$N$19,AX77=$M$19),-1,0))</f>
        <v>-1</v>
      </c>
      <c r="BJ77">
        <f t="shared" ref="BJ77:BJ140" si="70">IF(OR(AY77=$H$18,AY77=$J$18,AY77=$L$18,AY77=$M$18,AY77=$N$18),1,IF(OR(AY77=$H$19,AY77=$I$19,AY77=$K$19,AY77=$N$19,AY77=$M$19),-1,0))</f>
        <v>0</v>
      </c>
      <c r="BK77">
        <f t="shared" ref="BK77:BK140" si="71">IF(OR(AZ77=$H$18,AZ77=$J$18,AZ77=$L$18,AZ77=$M$18,AZ77=$N$18),1,IF(OR(AZ77=$H$19,AZ77=$I$19,AZ77=$K$19,AZ77=$N$19,AZ77=$M$19),-1,0))</f>
        <v>0</v>
      </c>
      <c r="BL77">
        <f t="shared" ref="BL77:BL140" si="72">IF(OR(BA77=$H$18,BA77=$J$18,BA77=$L$18,BA77=$M$18,BA77=$N$18),1,IF(OR(BA77=$H$19,BA77=$I$19,BA77=$K$19,BA77=$N$19,BA77=$M$19),-1,0))</f>
        <v>0</v>
      </c>
      <c r="BN77">
        <f t="shared" si="60"/>
        <v>1</v>
      </c>
      <c r="BO77">
        <f t="shared" si="61"/>
        <v>2</v>
      </c>
      <c r="BP77">
        <f>SUM(BC77:BD77)</f>
        <v>2</v>
      </c>
      <c r="BQ77">
        <f>SUM(BC77:BE77)</f>
        <v>1</v>
      </c>
      <c r="BR77">
        <f>SUM(BC77:BF77)</f>
        <v>2</v>
      </c>
      <c r="BS77">
        <f>SUM(BC77:BG77)</f>
        <v>2</v>
      </c>
      <c r="BT77">
        <f>SUM(BC77:BH77)</f>
        <v>2</v>
      </c>
      <c r="BU77">
        <f>SUM(BC77:BI77)</f>
        <v>1</v>
      </c>
      <c r="BV77">
        <f>SUM(BC77:BJ77)</f>
        <v>1</v>
      </c>
      <c r="BW77">
        <f>SUM(BC77:BK77)</f>
        <v>1</v>
      </c>
    </row>
    <row r="78" spans="1:75" x14ac:dyDescent="0.25">
      <c r="A78">
        <v>70</v>
      </c>
      <c r="T78" s="1"/>
      <c r="AA78">
        <f t="shared" si="59"/>
        <v>4</v>
      </c>
      <c r="AB78">
        <f t="shared" si="52"/>
        <v>5</v>
      </c>
      <c r="AC78">
        <f t="shared" si="52"/>
        <v>6</v>
      </c>
      <c r="AD78">
        <f t="shared" si="52"/>
        <v>7</v>
      </c>
      <c r="AF78" s="4" t="str">
        <f t="shared" si="63"/>
        <v>B</v>
      </c>
      <c r="AG78" s="4" t="str">
        <f t="shared" si="33"/>
        <v>A</v>
      </c>
      <c r="AH78" s="4" t="s">
        <v>9</v>
      </c>
      <c r="AI78" s="4" t="s">
        <v>8</v>
      </c>
      <c r="AJ78" s="4" t="s">
        <v>8</v>
      </c>
      <c r="AK78" s="4" t="str">
        <f t="shared" si="53"/>
        <v>A</v>
      </c>
      <c r="AL78" s="4" t="s">
        <v>9</v>
      </c>
      <c r="AM78" s="4" t="s">
        <v>8</v>
      </c>
      <c r="AN78" s="4" t="s">
        <v>8</v>
      </c>
      <c r="AO78" s="4" t="s">
        <v>8</v>
      </c>
      <c r="AR78">
        <f t="shared" ref="AR78:AR141" si="73">AR76</f>
        <v>0.35</v>
      </c>
      <c r="AS78">
        <f t="shared" ref="AS78:AS141" si="74">AS74</f>
        <v>0.64999999999999991</v>
      </c>
      <c r="AT78">
        <f t="shared" si="38"/>
        <v>0.35</v>
      </c>
      <c r="AU78">
        <f t="shared" si="44"/>
        <v>0.64999999999999991</v>
      </c>
      <c r="AV78">
        <f t="shared" si="49"/>
        <v>0.64999999999999991</v>
      </c>
      <c r="AW78">
        <f t="shared" si="54"/>
        <v>0.64999999999999991</v>
      </c>
      <c r="AX78">
        <f t="shared" si="55"/>
        <v>0.15000000000000002</v>
      </c>
      <c r="AY78">
        <f t="shared" si="56"/>
        <v>0.64999999999999991</v>
      </c>
      <c r="AZ78">
        <f t="shared" si="57"/>
        <v>0.85000000000000009</v>
      </c>
      <c r="BA78">
        <f t="shared" si="58"/>
        <v>0.85000000000000009</v>
      </c>
      <c r="BC78">
        <f t="shared" si="64"/>
        <v>-1</v>
      </c>
      <c r="BD78">
        <f t="shared" si="65"/>
        <v>1</v>
      </c>
      <c r="BE78">
        <f t="shared" si="62"/>
        <v>-1</v>
      </c>
      <c r="BF78">
        <f t="shared" si="66"/>
        <v>1</v>
      </c>
      <c r="BG78">
        <f t="shared" si="67"/>
        <v>1</v>
      </c>
      <c r="BH78">
        <f t="shared" si="68"/>
        <v>1</v>
      </c>
      <c r="BI78">
        <f t="shared" si="69"/>
        <v>-1</v>
      </c>
      <c r="BJ78">
        <f t="shared" si="70"/>
        <v>1</v>
      </c>
      <c r="BK78">
        <f t="shared" si="71"/>
        <v>0</v>
      </c>
      <c r="BL78">
        <f t="shared" si="72"/>
        <v>0</v>
      </c>
      <c r="BN78">
        <f t="shared" si="60"/>
        <v>-1</v>
      </c>
      <c r="BO78">
        <f t="shared" si="61"/>
        <v>0</v>
      </c>
      <c r="BP78">
        <f>SUM(BC78:BD78)</f>
        <v>0</v>
      </c>
      <c r="BQ78">
        <f>SUM(BC78:BE78)</f>
        <v>-1</v>
      </c>
      <c r="BR78">
        <f>SUM(BC78:BF78)</f>
        <v>0</v>
      </c>
      <c r="BS78">
        <f>SUM(BC78:BG78)</f>
        <v>1</v>
      </c>
      <c r="BT78">
        <f>SUM(BC78:BH78)</f>
        <v>2</v>
      </c>
      <c r="BU78">
        <f>SUM(BC78:BI78)</f>
        <v>1</v>
      </c>
      <c r="BV78">
        <f>SUM(BC78:BJ78)</f>
        <v>2</v>
      </c>
      <c r="BW78">
        <f>SUM(BC78:BK78)</f>
        <v>2</v>
      </c>
    </row>
    <row r="79" spans="1:75" x14ac:dyDescent="0.25">
      <c r="A79">
        <v>71</v>
      </c>
      <c r="T79" s="1"/>
      <c r="AA79">
        <f t="shared" si="59"/>
        <v>4</v>
      </c>
      <c r="AB79">
        <f t="shared" si="52"/>
        <v>5</v>
      </c>
      <c r="AC79">
        <f t="shared" si="52"/>
        <v>6</v>
      </c>
      <c r="AD79">
        <f t="shared" si="52"/>
        <v>7</v>
      </c>
      <c r="AF79" s="4" t="str">
        <f t="shared" si="63"/>
        <v>A</v>
      </c>
      <c r="AG79" s="4" t="str">
        <f t="shared" ref="AG79:AG136" si="75">AG75</f>
        <v>B</v>
      </c>
      <c r="AH79" s="4" t="s">
        <v>9</v>
      </c>
      <c r="AI79" s="4" t="s">
        <v>8</v>
      </c>
      <c r="AJ79" s="4" t="s">
        <v>8</v>
      </c>
      <c r="AK79" s="4" t="str">
        <f t="shared" si="53"/>
        <v>A</v>
      </c>
      <c r="AL79" s="4" t="s">
        <v>9</v>
      </c>
      <c r="AM79" s="4" t="s">
        <v>8</v>
      </c>
      <c r="AN79" s="4" t="s">
        <v>8</v>
      </c>
      <c r="AO79" s="4" t="s">
        <v>8</v>
      </c>
      <c r="AR79">
        <f t="shared" si="73"/>
        <v>0.64999999999999991</v>
      </c>
      <c r="AS79">
        <f t="shared" si="74"/>
        <v>0.35</v>
      </c>
      <c r="AT79">
        <f t="shared" si="38"/>
        <v>0.35</v>
      </c>
      <c r="AU79">
        <f t="shared" si="44"/>
        <v>0.64999999999999991</v>
      </c>
      <c r="AV79">
        <f t="shared" si="49"/>
        <v>0.64999999999999991</v>
      </c>
      <c r="AW79">
        <f t="shared" si="54"/>
        <v>0.64999999999999991</v>
      </c>
      <c r="AX79">
        <f t="shared" si="55"/>
        <v>0.15000000000000002</v>
      </c>
      <c r="AY79">
        <f t="shared" si="56"/>
        <v>0.64999999999999991</v>
      </c>
      <c r="AZ79">
        <f t="shared" si="57"/>
        <v>0.85000000000000009</v>
      </c>
      <c r="BA79">
        <f t="shared" si="58"/>
        <v>0.85000000000000009</v>
      </c>
      <c r="BC79">
        <f t="shared" si="64"/>
        <v>1</v>
      </c>
      <c r="BD79">
        <f t="shared" si="65"/>
        <v>-1</v>
      </c>
      <c r="BE79">
        <f t="shared" si="62"/>
        <v>-1</v>
      </c>
      <c r="BF79">
        <f t="shared" si="66"/>
        <v>1</v>
      </c>
      <c r="BG79">
        <f t="shared" si="67"/>
        <v>1</v>
      </c>
      <c r="BH79">
        <f t="shared" si="68"/>
        <v>1</v>
      </c>
      <c r="BI79">
        <f t="shared" si="69"/>
        <v>-1</v>
      </c>
      <c r="BJ79">
        <f t="shared" si="70"/>
        <v>1</v>
      </c>
      <c r="BK79">
        <f t="shared" si="71"/>
        <v>0</v>
      </c>
      <c r="BL79">
        <f t="shared" si="72"/>
        <v>0</v>
      </c>
      <c r="BN79">
        <f t="shared" si="60"/>
        <v>1</v>
      </c>
      <c r="BO79">
        <f t="shared" si="61"/>
        <v>0</v>
      </c>
      <c r="BP79">
        <f>SUM(BC79:BD79)</f>
        <v>0</v>
      </c>
      <c r="BQ79">
        <f>SUM(BC79:BE79)</f>
        <v>-1</v>
      </c>
      <c r="BR79">
        <f>SUM(BC79:BF79)</f>
        <v>0</v>
      </c>
      <c r="BS79">
        <f>SUM(BC79:BG79)</f>
        <v>1</v>
      </c>
      <c r="BT79">
        <f>SUM(BC79:BH79)</f>
        <v>2</v>
      </c>
      <c r="BU79">
        <f>SUM(BC79:BI79)</f>
        <v>1</v>
      </c>
      <c r="BV79">
        <f>SUM(BC79:BJ79)</f>
        <v>2</v>
      </c>
      <c r="BW79">
        <f>SUM(BC79:BK79)</f>
        <v>2</v>
      </c>
    </row>
    <row r="80" spans="1:75" x14ac:dyDescent="0.25">
      <c r="A80">
        <v>72</v>
      </c>
      <c r="T80" s="1"/>
      <c r="AA80">
        <f t="shared" si="59"/>
        <v>3</v>
      </c>
      <c r="AB80">
        <f t="shared" si="52"/>
        <v>4</v>
      </c>
      <c r="AC80">
        <f t="shared" si="52"/>
        <v>5</v>
      </c>
      <c r="AD80">
        <f t="shared" si="52"/>
        <v>6</v>
      </c>
      <c r="AF80" s="4" t="str">
        <f t="shared" si="63"/>
        <v>B</v>
      </c>
      <c r="AG80" s="4" t="str">
        <f t="shared" si="75"/>
        <v>B</v>
      </c>
      <c r="AH80" s="4" t="s">
        <v>9</v>
      </c>
      <c r="AI80" s="4" t="s">
        <v>8</v>
      </c>
      <c r="AJ80" s="4" t="s">
        <v>8</v>
      </c>
      <c r="AK80" s="4" t="str">
        <f t="shared" si="53"/>
        <v>A</v>
      </c>
      <c r="AL80" s="4" t="s">
        <v>9</v>
      </c>
      <c r="AM80" s="4" t="s">
        <v>8</v>
      </c>
      <c r="AN80" s="4" t="s">
        <v>8</v>
      </c>
      <c r="AO80" s="4" t="s">
        <v>8</v>
      </c>
      <c r="AR80">
        <f t="shared" si="73"/>
        <v>0.35</v>
      </c>
      <c r="AS80">
        <f t="shared" si="74"/>
        <v>0.35</v>
      </c>
      <c r="AT80">
        <f t="shared" si="38"/>
        <v>0.75</v>
      </c>
      <c r="AU80">
        <f t="shared" si="44"/>
        <v>0.25</v>
      </c>
      <c r="AV80">
        <f t="shared" si="49"/>
        <v>0.3833333333333333</v>
      </c>
      <c r="AW80">
        <f t="shared" si="54"/>
        <v>0.64999999999999991</v>
      </c>
      <c r="AX80">
        <f t="shared" si="55"/>
        <v>0.35</v>
      </c>
      <c r="AY80">
        <f t="shared" si="56"/>
        <v>0.64999999999999991</v>
      </c>
      <c r="AZ80">
        <f t="shared" si="57"/>
        <v>0.64999999999999991</v>
      </c>
      <c r="BA80">
        <f t="shared" si="58"/>
        <v>0.71666666666666656</v>
      </c>
      <c r="BC80">
        <f t="shared" si="64"/>
        <v>-1</v>
      </c>
      <c r="BD80">
        <f t="shared" si="65"/>
        <v>-1</v>
      </c>
      <c r="BE80">
        <f t="shared" si="62"/>
        <v>0</v>
      </c>
      <c r="BF80">
        <f t="shared" si="66"/>
        <v>1</v>
      </c>
      <c r="BG80">
        <f t="shared" si="67"/>
        <v>1</v>
      </c>
      <c r="BH80">
        <f t="shared" si="68"/>
        <v>1</v>
      </c>
      <c r="BI80">
        <f t="shared" si="69"/>
        <v>-1</v>
      </c>
      <c r="BJ80">
        <f t="shared" si="70"/>
        <v>1</v>
      </c>
      <c r="BK80">
        <f t="shared" si="71"/>
        <v>1</v>
      </c>
      <c r="BL80">
        <f t="shared" si="72"/>
        <v>1</v>
      </c>
      <c r="BN80">
        <f t="shared" si="60"/>
        <v>-1</v>
      </c>
      <c r="BO80">
        <f t="shared" si="61"/>
        <v>-2</v>
      </c>
      <c r="BP80">
        <f>SUM(BC80:BD80)</f>
        <v>-2</v>
      </c>
      <c r="BQ80">
        <f>SUM(BC80:BE80)</f>
        <v>-2</v>
      </c>
      <c r="BR80">
        <f>SUM(BC80:BF80)</f>
        <v>-1</v>
      </c>
      <c r="BS80">
        <f>SUM(BC80:BG80)</f>
        <v>0</v>
      </c>
      <c r="BT80">
        <f>SUM(BC80:BH80)</f>
        <v>1</v>
      </c>
      <c r="BU80">
        <f>SUM(BC80:BI80)</f>
        <v>0</v>
      </c>
      <c r="BV80">
        <f>SUM(BC80:BJ80)</f>
        <v>1</v>
      </c>
      <c r="BW80">
        <f>SUM(BC80:BK80)</f>
        <v>2</v>
      </c>
    </row>
    <row r="81" spans="1:75" x14ac:dyDescent="0.25">
      <c r="A81">
        <v>73</v>
      </c>
      <c r="T81" s="1"/>
      <c r="AA81">
        <f t="shared" si="59"/>
        <v>5</v>
      </c>
      <c r="AB81">
        <f t="shared" si="52"/>
        <v>6</v>
      </c>
      <c r="AC81">
        <f t="shared" si="52"/>
        <v>7</v>
      </c>
      <c r="AD81">
        <f t="shared" si="52"/>
        <v>8</v>
      </c>
      <c r="AF81" s="4" t="str">
        <f t="shared" si="63"/>
        <v>A</v>
      </c>
      <c r="AG81" s="4" t="str">
        <f t="shared" si="75"/>
        <v>A</v>
      </c>
      <c r="AH81" s="4" t="str">
        <f>AH73</f>
        <v>A</v>
      </c>
      <c r="AI81" s="4" t="s">
        <v>9</v>
      </c>
      <c r="AJ81" s="4" t="s">
        <v>8</v>
      </c>
      <c r="AK81" s="4" t="str">
        <f t="shared" si="53"/>
        <v>A</v>
      </c>
      <c r="AL81" s="4" t="s">
        <v>9</v>
      </c>
      <c r="AM81" s="4" t="s">
        <v>8</v>
      </c>
      <c r="AN81" s="4" t="s">
        <v>8</v>
      </c>
      <c r="AO81" s="4" t="s">
        <v>8</v>
      </c>
      <c r="AR81">
        <f t="shared" si="73"/>
        <v>0.64999999999999991</v>
      </c>
      <c r="AS81">
        <f t="shared" si="74"/>
        <v>0.64999999999999991</v>
      </c>
      <c r="AT81">
        <f t="shared" si="38"/>
        <v>0.85000000000000009</v>
      </c>
      <c r="AU81">
        <f t="shared" si="44"/>
        <v>0.15000000000000002</v>
      </c>
      <c r="AV81">
        <f t="shared" si="49"/>
        <v>0.78333333333333333</v>
      </c>
      <c r="AW81">
        <f t="shared" si="54"/>
        <v>0.78333333333333333</v>
      </c>
      <c r="AX81">
        <f t="shared" si="55"/>
        <v>0.21666666666666667</v>
      </c>
      <c r="AY81">
        <f t="shared" si="56"/>
        <v>0.78333333333333333</v>
      </c>
      <c r="AZ81">
        <f t="shared" si="57"/>
        <v>0.78333333333333333</v>
      </c>
      <c r="BA81">
        <f t="shared" si="58"/>
        <v>0.78333333333333333</v>
      </c>
      <c r="BC81">
        <f t="shared" si="64"/>
        <v>1</v>
      </c>
      <c r="BD81">
        <f t="shared" si="65"/>
        <v>1</v>
      </c>
      <c r="BE81">
        <f t="shared" si="62"/>
        <v>0</v>
      </c>
      <c r="BF81">
        <f t="shared" si="66"/>
        <v>-1</v>
      </c>
      <c r="BG81">
        <f t="shared" si="67"/>
        <v>0</v>
      </c>
      <c r="BH81">
        <f t="shared" si="68"/>
        <v>0</v>
      </c>
      <c r="BI81">
        <f t="shared" si="69"/>
        <v>-1</v>
      </c>
      <c r="BJ81">
        <f t="shared" si="70"/>
        <v>0</v>
      </c>
      <c r="BK81">
        <f t="shared" si="71"/>
        <v>0</v>
      </c>
      <c r="BL81">
        <f t="shared" si="72"/>
        <v>0</v>
      </c>
      <c r="BN81">
        <f t="shared" si="60"/>
        <v>1</v>
      </c>
      <c r="BO81">
        <f t="shared" si="61"/>
        <v>2</v>
      </c>
      <c r="BP81">
        <f>SUM(BC81:BD81)</f>
        <v>2</v>
      </c>
      <c r="BQ81">
        <f>SUM(BC81:BE81)</f>
        <v>2</v>
      </c>
      <c r="BR81">
        <f>SUM(BC81:BF81)</f>
        <v>1</v>
      </c>
      <c r="BS81">
        <f>SUM(BC81:BG81)</f>
        <v>1</v>
      </c>
      <c r="BT81">
        <f>SUM(BC81:BH81)</f>
        <v>1</v>
      </c>
      <c r="BU81">
        <f>SUM(BC81:BI81)</f>
        <v>0</v>
      </c>
      <c r="BV81">
        <f>SUM(BC81:BJ81)</f>
        <v>0</v>
      </c>
      <c r="BW81">
        <f>SUM(BC81:BK81)</f>
        <v>0</v>
      </c>
    </row>
    <row r="82" spans="1:75" x14ac:dyDescent="0.25">
      <c r="A82">
        <v>74</v>
      </c>
      <c r="T82" s="1"/>
      <c r="AA82">
        <f t="shared" si="59"/>
        <v>4</v>
      </c>
      <c r="AB82">
        <f t="shared" si="52"/>
        <v>5</v>
      </c>
      <c r="AC82">
        <f t="shared" si="52"/>
        <v>6</v>
      </c>
      <c r="AD82">
        <f t="shared" si="52"/>
        <v>7</v>
      </c>
      <c r="AF82" s="4" t="str">
        <f t="shared" si="63"/>
        <v>B</v>
      </c>
      <c r="AG82" s="4" t="str">
        <f t="shared" si="75"/>
        <v>A</v>
      </c>
      <c r="AH82" s="4" t="str">
        <f t="shared" si="37"/>
        <v>A</v>
      </c>
      <c r="AI82" s="4" t="s">
        <v>9</v>
      </c>
      <c r="AJ82" s="4" t="s">
        <v>8</v>
      </c>
      <c r="AK82" s="4" t="str">
        <f t="shared" si="53"/>
        <v>A</v>
      </c>
      <c r="AL82" s="4" t="s">
        <v>9</v>
      </c>
      <c r="AM82" s="4" t="s">
        <v>8</v>
      </c>
      <c r="AN82" s="4" t="s">
        <v>8</v>
      </c>
      <c r="AO82" s="4" t="s">
        <v>8</v>
      </c>
      <c r="AR82">
        <f t="shared" si="73"/>
        <v>0.35</v>
      </c>
      <c r="AS82">
        <f t="shared" si="74"/>
        <v>0.64999999999999991</v>
      </c>
      <c r="AT82">
        <f t="shared" ref="AT82:AT145" si="76">AT74</f>
        <v>0.64999999999999991</v>
      </c>
      <c r="AU82">
        <f t="shared" si="44"/>
        <v>0.35</v>
      </c>
      <c r="AV82">
        <f t="shared" si="49"/>
        <v>0.64999999999999991</v>
      </c>
      <c r="AW82">
        <f t="shared" si="54"/>
        <v>0.64999999999999991</v>
      </c>
      <c r="AX82">
        <f t="shared" si="55"/>
        <v>0.15000000000000002</v>
      </c>
      <c r="AY82">
        <f t="shared" si="56"/>
        <v>0.64999999999999991</v>
      </c>
      <c r="AZ82">
        <f t="shared" si="57"/>
        <v>0.85000000000000009</v>
      </c>
      <c r="BA82">
        <f t="shared" si="58"/>
        <v>0.85000000000000009</v>
      </c>
      <c r="BC82">
        <f t="shared" si="64"/>
        <v>-1</v>
      </c>
      <c r="BD82">
        <f t="shared" si="65"/>
        <v>1</v>
      </c>
      <c r="BE82">
        <f t="shared" si="62"/>
        <v>1</v>
      </c>
      <c r="BF82">
        <f t="shared" si="66"/>
        <v>-1</v>
      </c>
      <c r="BG82">
        <f t="shared" si="67"/>
        <v>1</v>
      </c>
      <c r="BH82">
        <f t="shared" si="68"/>
        <v>1</v>
      </c>
      <c r="BI82">
        <f t="shared" si="69"/>
        <v>-1</v>
      </c>
      <c r="BJ82">
        <f t="shared" si="70"/>
        <v>1</v>
      </c>
      <c r="BK82">
        <f t="shared" si="71"/>
        <v>0</v>
      </c>
      <c r="BL82">
        <f t="shared" si="72"/>
        <v>0</v>
      </c>
      <c r="BN82">
        <f t="shared" si="60"/>
        <v>-1</v>
      </c>
      <c r="BO82">
        <f t="shared" si="61"/>
        <v>0</v>
      </c>
      <c r="BP82">
        <f>SUM(BC82:BD82)</f>
        <v>0</v>
      </c>
      <c r="BQ82">
        <f>SUM(BC82:BE82)</f>
        <v>1</v>
      </c>
      <c r="BR82">
        <f>SUM(BC82:BF82)</f>
        <v>0</v>
      </c>
      <c r="BS82">
        <f>SUM(BC82:BG82)</f>
        <v>1</v>
      </c>
      <c r="BT82">
        <f>SUM(BC82:BH82)</f>
        <v>2</v>
      </c>
      <c r="BU82">
        <f>SUM(BC82:BI82)</f>
        <v>1</v>
      </c>
      <c r="BV82">
        <f>SUM(BC82:BJ82)</f>
        <v>2</v>
      </c>
      <c r="BW82">
        <f>SUM(BC82:BK82)</f>
        <v>2</v>
      </c>
    </row>
    <row r="83" spans="1:75" x14ac:dyDescent="0.25">
      <c r="A83">
        <v>75</v>
      </c>
      <c r="T83" s="1"/>
      <c r="AA83">
        <f t="shared" si="59"/>
        <v>4</v>
      </c>
      <c r="AB83">
        <f t="shared" si="52"/>
        <v>5</v>
      </c>
      <c r="AC83">
        <f t="shared" si="52"/>
        <v>6</v>
      </c>
      <c r="AD83">
        <f t="shared" si="52"/>
        <v>7</v>
      </c>
      <c r="AF83" s="4" t="str">
        <f t="shared" si="63"/>
        <v>A</v>
      </c>
      <c r="AG83" s="4" t="str">
        <f t="shared" si="75"/>
        <v>B</v>
      </c>
      <c r="AH83" s="4" t="str">
        <f t="shared" ref="AH83:AH136" si="77">AH75</f>
        <v>A</v>
      </c>
      <c r="AI83" s="4" t="s">
        <v>9</v>
      </c>
      <c r="AJ83" s="4" t="s">
        <v>8</v>
      </c>
      <c r="AK83" s="4" t="str">
        <f t="shared" si="53"/>
        <v>A</v>
      </c>
      <c r="AL83" s="4" t="s">
        <v>9</v>
      </c>
      <c r="AM83" s="4" t="s">
        <v>8</v>
      </c>
      <c r="AN83" s="4" t="s">
        <v>8</v>
      </c>
      <c r="AO83" s="4" t="s">
        <v>8</v>
      </c>
      <c r="AR83">
        <f t="shared" si="73"/>
        <v>0.64999999999999991</v>
      </c>
      <c r="AS83">
        <f t="shared" si="74"/>
        <v>0.35</v>
      </c>
      <c r="AT83">
        <f t="shared" si="76"/>
        <v>0.64999999999999991</v>
      </c>
      <c r="AU83">
        <f t="shared" si="44"/>
        <v>0.35</v>
      </c>
      <c r="AV83">
        <f t="shared" si="49"/>
        <v>0.64999999999999991</v>
      </c>
      <c r="AW83">
        <f t="shared" si="54"/>
        <v>0.64999999999999991</v>
      </c>
      <c r="AX83">
        <f t="shared" si="55"/>
        <v>0.15000000000000002</v>
      </c>
      <c r="AY83">
        <f t="shared" si="56"/>
        <v>0.64999999999999991</v>
      </c>
      <c r="AZ83">
        <f t="shared" si="57"/>
        <v>0.85000000000000009</v>
      </c>
      <c r="BA83">
        <f t="shared" si="58"/>
        <v>0.85000000000000009</v>
      </c>
      <c r="BC83">
        <f t="shared" si="64"/>
        <v>1</v>
      </c>
      <c r="BD83">
        <f t="shared" si="65"/>
        <v>-1</v>
      </c>
      <c r="BE83">
        <f t="shared" si="62"/>
        <v>1</v>
      </c>
      <c r="BF83">
        <f t="shared" si="66"/>
        <v>-1</v>
      </c>
      <c r="BG83">
        <f t="shared" si="67"/>
        <v>1</v>
      </c>
      <c r="BH83">
        <f t="shared" si="68"/>
        <v>1</v>
      </c>
      <c r="BI83">
        <f t="shared" si="69"/>
        <v>-1</v>
      </c>
      <c r="BJ83">
        <f t="shared" si="70"/>
        <v>1</v>
      </c>
      <c r="BK83">
        <f t="shared" si="71"/>
        <v>0</v>
      </c>
      <c r="BL83">
        <f t="shared" si="72"/>
        <v>0</v>
      </c>
      <c r="BN83">
        <f t="shared" si="60"/>
        <v>1</v>
      </c>
      <c r="BO83">
        <f t="shared" si="61"/>
        <v>0</v>
      </c>
      <c r="BP83">
        <f>SUM(BC83:BD83)</f>
        <v>0</v>
      </c>
      <c r="BQ83">
        <f>SUM(BC83:BE83)</f>
        <v>1</v>
      </c>
      <c r="BR83">
        <f>SUM(BC83:BF83)</f>
        <v>0</v>
      </c>
      <c r="BS83">
        <f>SUM(BC83:BG83)</f>
        <v>1</v>
      </c>
      <c r="BT83">
        <f>SUM(BC83:BH83)</f>
        <v>2</v>
      </c>
      <c r="BU83">
        <f>SUM(BC83:BI83)</f>
        <v>1</v>
      </c>
      <c r="BV83">
        <f>SUM(BC83:BJ83)</f>
        <v>2</v>
      </c>
      <c r="BW83">
        <f>SUM(BC83:BK83)</f>
        <v>2</v>
      </c>
    </row>
    <row r="84" spans="1:75" x14ac:dyDescent="0.25">
      <c r="A84">
        <v>76</v>
      </c>
      <c r="T84" s="1"/>
      <c r="AA84">
        <f t="shared" si="59"/>
        <v>3</v>
      </c>
      <c r="AB84">
        <f t="shared" si="52"/>
        <v>4</v>
      </c>
      <c r="AC84">
        <f t="shared" si="52"/>
        <v>5</v>
      </c>
      <c r="AD84">
        <f t="shared" si="52"/>
        <v>6</v>
      </c>
      <c r="AF84" s="4" t="str">
        <f t="shared" si="63"/>
        <v>B</v>
      </c>
      <c r="AG84" s="4" t="str">
        <f t="shared" si="75"/>
        <v>B</v>
      </c>
      <c r="AH84" s="4" t="str">
        <f t="shared" si="77"/>
        <v>A</v>
      </c>
      <c r="AI84" s="4" t="s">
        <v>9</v>
      </c>
      <c r="AJ84" s="4" t="s">
        <v>8</v>
      </c>
      <c r="AK84" s="4" t="str">
        <f t="shared" si="53"/>
        <v>A</v>
      </c>
      <c r="AL84" s="4" t="s">
        <v>9</v>
      </c>
      <c r="AM84" s="4" t="s">
        <v>8</v>
      </c>
      <c r="AN84" s="4" t="s">
        <v>8</v>
      </c>
      <c r="AO84" s="4" t="s">
        <v>8</v>
      </c>
      <c r="AR84">
        <f t="shared" si="73"/>
        <v>0.35</v>
      </c>
      <c r="AS84">
        <f t="shared" si="74"/>
        <v>0.35</v>
      </c>
      <c r="AT84">
        <f t="shared" si="76"/>
        <v>0.25</v>
      </c>
      <c r="AU84">
        <f t="shared" si="44"/>
        <v>0.35</v>
      </c>
      <c r="AV84">
        <f t="shared" si="49"/>
        <v>0.25</v>
      </c>
      <c r="AW84">
        <f t="shared" si="54"/>
        <v>0.64999999999999991</v>
      </c>
      <c r="AX84">
        <f t="shared" si="55"/>
        <v>0.35</v>
      </c>
      <c r="AY84">
        <f t="shared" si="56"/>
        <v>0.64999999999999991</v>
      </c>
      <c r="AZ84">
        <f t="shared" si="57"/>
        <v>0.64999999999999991</v>
      </c>
      <c r="BA84">
        <f t="shared" si="58"/>
        <v>0.64999999999999991</v>
      </c>
      <c r="BC84">
        <f t="shared" si="64"/>
        <v>-1</v>
      </c>
      <c r="BD84">
        <f t="shared" si="65"/>
        <v>-1</v>
      </c>
      <c r="BE84">
        <f t="shared" si="62"/>
        <v>1</v>
      </c>
      <c r="BF84">
        <f t="shared" si="66"/>
        <v>-1</v>
      </c>
      <c r="BG84">
        <f t="shared" si="67"/>
        <v>1</v>
      </c>
      <c r="BH84">
        <f t="shared" si="68"/>
        <v>1</v>
      </c>
      <c r="BI84">
        <f t="shared" si="69"/>
        <v>-1</v>
      </c>
      <c r="BJ84">
        <f t="shared" si="70"/>
        <v>1</v>
      </c>
      <c r="BK84">
        <f t="shared" si="71"/>
        <v>1</v>
      </c>
      <c r="BL84">
        <f t="shared" si="72"/>
        <v>1</v>
      </c>
      <c r="BN84">
        <f t="shared" si="60"/>
        <v>-1</v>
      </c>
      <c r="BO84">
        <f t="shared" si="61"/>
        <v>-2</v>
      </c>
      <c r="BP84">
        <f>SUM(BC84:BD84)</f>
        <v>-2</v>
      </c>
      <c r="BQ84">
        <f>SUM(BC84:BE84)</f>
        <v>-1</v>
      </c>
      <c r="BR84">
        <f>SUM(BC84:BF84)</f>
        <v>-2</v>
      </c>
      <c r="BS84">
        <f>SUM(BC84:BG84)</f>
        <v>-1</v>
      </c>
      <c r="BT84">
        <f>SUM(BC84:BH84)</f>
        <v>0</v>
      </c>
      <c r="BU84">
        <f>SUM(BC84:BI84)</f>
        <v>-1</v>
      </c>
      <c r="BV84">
        <f>SUM(BC84:BJ84)</f>
        <v>0</v>
      </c>
      <c r="BW84">
        <f>SUM(BC84:BK84)</f>
        <v>1</v>
      </c>
    </row>
    <row r="85" spans="1:75" x14ac:dyDescent="0.25">
      <c r="A85">
        <v>77</v>
      </c>
      <c r="T85" s="1"/>
      <c r="AA85">
        <f t="shared" si="59"/>
        <v>4</v>
      </c>
      <c r="AB85">
        <f t="shared" si="52"/>
        <v>5</v>
      </c>
      <c r="AC85">
        <f t="shared" si="52"/>
        <v>6</v>
      </c>
      <c r="AD85">
        <f t="shared" si="52"/>
        <v>7</v>
      </c>
      <c r="AF85" s="4" t="str">
        <f t="shared" si="63"/>
        <v>A</v>
      </c>
      <c r="AG85" s="4" t="str">
        <f t="shared" si="75"/>
        <v>A</v>
      </c>
      <c r="AH85" s="4" t="str">
        <f t="shared" si="77"/>
        <v>B</v>
      </c>
      <c r="AI85" s="4" t="s">
        <v>9</v>
      </c>
      <c r="AJ85" s="4" t="s">
        <v>8</v>
      </c>
      <c r="AK85" s="4" t="str">
        <f t="shared" si="53"/>
        <v>A</v>
      </c>
      <c r="AL85" s="4" t="s">
        <v>9</v>
      </c>
      <c r="AM85" s="4" t="s">
        <v>8</v>
      </c>
      <c r="AN85" s="4" t="s">
        <v>8</v>
      </c>
      <c r="AO85" s="4" t="s">
        <v>8</v>
      </c>
      <c r="AR85">
        <f t="shared" si="73"/>
        <v>0.64999999999999991</v>
      </c>
      <c r="AS85">
        <f t="shared" si="74"/>
        <v>0.64999999999999991</v>
      </c>
      <c r="AT85">
        <f t="shared" si="76"/>
        <v>0.15000000000000002</v>
      </c>
      <c r="AU85">
        <f t="shared" si="44"/>
        <v>0.35</v>
      </c>
      <c r="AV85">
        <f t="shared" si="49"/>
        <v>0.64999999999999991</v>
      </c>
      <c r="AW85">
        <f t="shared" si="54"/>
        <v>0.64999999999999991</v>
      </c>
      <c r="AX85">
        <f t="shared" si="55"/>
        <v>0.15000000000000002</v>
      </c>
      <c r="AY85">
        <f t="shared" si="56"/>
        <v>0.64999999999999991</v>
      </c>
      <c r="AZ85">
        <f t="shared" si="57"/>
        <v>0.85000000000000009</v>
      </c>
      <c r="BA85">
        <f t="shared" si="58"/>
        <v>0.85000000000000009</v>
      </c>
      <c r="BC85">
        <f t="shared" si="64"/>
        <v>1</v>
      </c>
      <c r="BD85">
        <f t="shared" si="65"/>
        <v>1</v>
      </c>
      <c r="BE85">
        <f t="shared" si="62"/>
        <v>-1</v>
      </c>
      <c r="BF85">
        <f t="shared" si="66"/>
        <v>-1</v>
      </c>
      <c r="BG85">
        <f t="shared" si="67"/>
        <v>1</v>
      </c>
      <c r="BH85">
        <f t="shared" si="68"/>
        <v>1</v>
      </c>
      <c r="BI85">
        <f t="shared" si="69"/>
        <v>-1</v>
      </c>
      <c r="BJ85">
        <f t="shared" si="70"/>
        <v>1</v>
      </c>
      <c r="BK85">
        <f t="shared" si="71"/>
        <v>0</v>
      </c>
      <c r="BL85">
        <f t="shared" si="72"/>
        <v>0</v>
      </c>
      <c r="BN85">
        <f t="shared" si="60"/>
        <v>1</v>
      </c>
      <c r="BO85">
        <f t="shared" si="61"/>
        <v>2</v>
      </c>
      <c r="BP85">
        <f>SUM(BC85:BD85)</f>
        <v>2</v>
      </c>
      <c r="BQ85">
        <f>SUM(BC85:BE85)</f>
        <v>1</v>
      </c>
      <c r="BR85">
        <f>SUM(BC85:BF85)</f>
        <v>0</v>
      </c>
      <c r="BS85">
        <f>SUM(BC85:BG85)</f>
        <v>1</v>
      </c>
      <c r="BT85">
        <f>SUM(BC85:BH85)</f>
        <v>2</v>
      </c>
      <c r="BU85">
        <f>SUM(BC85:BI85)</f>
        <v>1</v>
      </c>
      <c r="BV85">
        <f>SUM(BC85:BJ85)</f>
        <v>2</v>
      </c>
      <c r="BW85">
        <f>SUM(BC85:BK85)</f>
        <v>2</v>
      </c>
    </row>
    <row r="86" spans="1:75" x14ac:dyDescent="0.25">
      <c r="A86">
        <v>78</v>
      </c>
      <c r="T86" s="1"/>
      <c r="AA86">
        <f t="shared" si="59"/>
        <v>3</v>
      </c>
      <c r="AB86">
        <f t="shared" si="52"/>
        <v>4</v>
      </c>
      <c r="AC86">
        <f t="shared" si="52"/>
        <v>5</v>
      </c>
      <c r="AD86">
        <f t="shared" si="52"/>
        <v>6</v>
      </c>
      <c r="AF86" s="4" t="str">
        <f t="shared" si="63"/>
        <v>B</v>
      </c>
      <c r="AG86" s="4" t="str">
        <f t="shared" si="75"/>
        <v>A</v>
      </c>
      <c r="AH86" s="4" t="str">
        <f t="shared" si="77"/>
        <v>B</v>
      </c>
      <c r="AI86" s="4" t="s">
        <v>9</v>
      </c>
      <c r="AJ86" s="4" t="s">
        <v>8</v>
      </c>
      <c r="AK86" s="4" t="str">
        <f t="shared" si="53"/>
        <v>A</v>
      </c>
      <c r="AL86" s="4" t="s">
        <v>9</v>
      </c>
      <c r="AM86" s="4" t="s">
        <v>8</v>
      </c>
      <c r="AN86" s="4" t="s">
        <v>8</v>
      </c>
      <c r="AO86" s="4" t="s">
        <v>8</v>
      </c>
      <c r="AR86">
        <f t="shared" si="73"/>
        <v>0.35</v>
      </c>
      <c r="AS86">
        <f t="shared" si="74"/>
        <v>0.64999999999999991</v>
      </c>
      <c r="AT86">
        <f t="shared" si="76"/>
        <v>0.35</v>
      </c>
      <c r="AU86">
        <f t="shared" si="44"/>
        <v>0.35</v>
      </c>
      <c r="AV86">
        <f t="shared" si="49"/>
        <v>0.25</v>
      </c>
      <c r="AW86">
        <f t="shared" si="54"/>
        <v>0.64999999999999991</v>
      </c>
      <c r="AX86">
        <f t="shared" si="55"/>
        <v>0.35</v>
      </c>
      <c r="AY86">
        <f t="shared" si="56"/>
        <v>0.64999999999999991</v>
      </c>
      <c r="AZ86">
        <f t="shared" si="57"/>
        <v>0.64999999999999991</v>
      </c>
      <c r="BA86">
        <f t="shared" si="58"/>
        <v>0.64999999999999991</v>
      </c>
      <c r="BC86">
        <f t="shared" si="64"/>
        <v>-1</v>
      </c>
      <c r="BD86">
        <f t="shared" si="65"/>
        <v>1</v>
      </c>
      <c r="BE86">
        <f t="shared" si="62"/>
        <v>-1</v>
      </c>
      <c r="BF86">
        <f t="shared" si="66"/>
        <v>-1</v>
      </c>
      <c r="BG86">
        <f t="shared" si="67"/>
        <v>1</v>
      </c>
      <c r="BH86">
        <f t="shared" si="68"/>
        <v>1</v>
      </c>
      <c r="BI86">
        <f t="shared" si="69"/>
        <v>-1</v>
      </c>
      <c r="BJ86">
        <f t="shared" si="70"/>
        <v>1</v>
      </c>
      <c r="BK86">
        <f t="shared" si="71"/>
        <v>1</v>
      </c>
      <c r="BL86">
        <f t="shared" si="72"/>
        <v>1</v>
      </c>
      <c r="BN86">
        <f t="shared" si="60"/>
        <v>-1</v>
      </c>
      <c r="BO86">
        <f t="shared" si="61"/>
        <v>0</v>
      </c>
      <c r="BP86">
        <f>SUM(BC86:BD86)</f>
        <v>0</v>
      </c>
      <c r="BQ86">
        <f>SUM(BC86:BE86)</f>
        <v>-1</v>
      </c>
      <c r="BR86">
        <f>SUM(BC86:BF86)</f>
        <v>-2</v>
      </c>
      <c r="BS86">
        <f>SUM(BC86:BG86)</f>
        <v>-1</v>
      </c>
      <c r="BT86">
        <f>SUM(BC86:BH86)</f>
        <v>0</v>
      </c>
      <c r="BU86">
        <f>SUM(BC86:BI86)</f>
        <v>-1</v>
      </c>
      <c r="BV86">
        <f>SUM(BC86:BJ86)</f>
        <v>0</v>
      </c>
      <c r="BW86">
        <f>SUM(BC86:BK86)</f>
        <v>1</v>
      </c>
    </row>
    <row r="87" spans="1:75" x14ac:dyDescent="0.25">
      <c r="A87">
        <v>79</v>
      </c>
      <c r="T87" s="1"/>
      <c r="AA87">
        <f t="shared" si="59"/>
        <v>3</v>
      </c>
      <c r="AB87">
        <f t="shared" si="52"/>
        <v>4</v>
      </c>
      <c r="AC87">
        <f t="shared" si="52"/>
        <v>5</v>
      </c>
      <c r="AD87">
        <f t="shared" si="52"/>
        <v>6</v>
      </c>
      <c r="AF87" s="4" t="str">
        <f t="shared" si="63"/>
        <v>A</v>
      </c>
      <c r="AG87" s="4" t="str">
        <f t="shared" si="75"/>
        <v>B</v>
      </c>
      <c r="AH87" s="4" t="str">
        <f t="shared" si="77"/>
        <v>B</v>
      </c>
      <c r="AI87" s="4" t="s">
        <v>9</v>
      </c>
      <c r="AJ87" s="4" t="s">
        <v>8</v>
      </c>
      <c r="AK87" s="4" t="str">
        <f t="shared" si="53"/>
        <v>A</v>
      </c>
      <c r="AL87" s="4" t="s">
        <v>9</v>
      </c>
      <c r="AM87" s="4" t="s">
        <v>8</v>
      </c>
      <c r="AN87" s="4" t="s">
        <v>8</v>
      </c>
      <c r="AO87" s="4" t="s">
        <v>8</v>
      </c>
      <c r="AR87">
        <f t="shared" si="73"/>
        <v>0.64999999999999991</v>
      </c>
      <c r="AS87">
        <f t="shared" si="74"/>
        <v>0.35</v>
      </c>
      <c r="AT87">
        <f t="shared" si="76"/>
        <v>0.35</v>
      </c>
      <c r="AU87">
        <f t="shared" si="44"/>
        <v>0.35</v>
      </c>
      <c r="AV87">
        <f t="shared" si="49"/>
        <v>0.25</v>
      </c>
      <c r="AW87">
        <f t="shared" si="54"/>
        <v>0.64999999999999991</v>
      </c>
      <c r="AX87">
        <f t="shared" si="55"/>
        <v>0.35</v>
      </c>
      <c r="AY87">
        <f t="shared" si="56"/>
        <v>0.64999999999999991</v>
      </c>
      <c r="AZ87">
        <f t="shared" si="57"/>
        <v>0.64999999999999991</v>
      </c>
      <c r="BA87">
        <f t="shared" si="58"/>
        <v>0.64999999999999991</v>
      </c>
      <c r="BC87">
        <f t="shared" si="64"/>
        <v>1</v>
      </c>
      <c r="BD87">
        <f t="shared" si="65"/>
        <v>-1</v>
      </c>
      <c r="BE87">
        <f t="shared" si="62"/>
        <v>-1</v>
      </c>
      <c r="BF87">
        <f t="shared" si="66"/>
        <v>-1</v>
      </c>
      <c r="BG87">
        <f t="shared" si="67"/>
        <v>1</v>
      </c>
      <c r="BH87">
        <f t="shared" si="68"/>
        <v>1</v>
      </c>
      <c r="BI87">
        <f t="shared" si="69"/>
        <v>-1</v>
      </c>
      <c r="BJ87">
        <f t="shared" si="70"/>
        <v>1</v>
      </c>
      <c r="BK87">
        <f t="shared" si="71"/>
        <v>1</v>
      </c>
      <c r="BL87">
        <f t="shared" si="72"/>
        <v>1</v>
      </c>
      <c r="BN87">
        <f t="shared" si="60"/>
        <v>1</v>
      </c>
      <c r="BO87">
        <f t="shared" si="61"/>
        <v>0</v>
      </c>
      <c r="BP87">
        <f>SUM(BC87:BD87)</f>
        <v>0</v>
      </c>
      <c r="BQ87">
        <f>SUM(BC87:BE87)</f>
        <v>-1</v>
      </c>
      <c r="BR87">
        <f>SUM(BC87:BF87)</f>
        <v>-2</v>
      </c>
      <c r="BS87">
        <f>SUM(BC87:BG87)</f>
        <v>-1</v>
      </c>
      <c r="BT87">
        <f>SUM(BC87:BH87)</f>
        <v>0</v>
      </c>
      <c r="BU87">
        <f>SUM(BC87:BI87)</f>
        <v>-1</v>
      </c>
      <c r="BV87">
        <f>SUM(BC87:BJ87)</f>
        <v>0</v>
      </c>
      <c r="BW87">
        <f>SUM(BC87:BK87)</f>
        <v>1</v>
      </c>
    </row>
    <row r="88" spans="1:75" x14ac:dyDescent="0.25">
      <c r="A88">
        <v>80</v>
      </c>
      <c r="T88" s="1"/>
      <c r="AA88">
        <f t="shared" si="59"/>
        <v>2</v>
      </c>
      <c r="AB88">
        <f t="shared" si="52"/>
        <v>3</v>
      </c>
      <c r="AC88">
        <f t="shared" si="52"/>
        <v>4</v>
      </c>
      <c r="AD88">
        <f t="shared" si="52"/>
        <v>5</v>
      </c>
      <c r="AF88" s="4" t="str">
        <f t="shared" si="63"/>
        <v>B</v>
      </c>
      <c r="AG88" s="4" t="str">
        <f t="shared" si="75"/>
        <v>B</v>
      </c>
      <c r="AH88" s="4" t="str">
        <f t="shared" si="77"/>
        <v>B</v>
      </c>
      <c r="AI88" s="4" t="s">
        <v>9</v>
      </c>
      <c r="AJ88" s="4" t="s">
        <v>8</v>
      </c>
      <c r="AK88" s="4" t="str">
        <f t="shared" si="53"/>
        <v>A</v>
      </c>
      <c r="AL88" s="4" t="s">
        <v>9</v>
      </c>
      <c r="AM88" s="4" t="s">
        <v>8</v>
      </c>
      <c r="AN88" s="4" t="s">
        <v>8</v>
      </c>
      <c r="AO88" s="4" t="s">
        <v>8</v>
      </c>
      <c r="AR88">
        <f t="shared" si="73"/>
        <v>0.35</v>
      </c>
      <c r="AS88">
        <f t="shared" si="74"/>
        <v>0.35</v>
      </c>
      <c r="AT88">
        <f t="shared" si="76"/>
        <v>0.75</v>
      </c>
      <c r="AU88">
        <f t="shared" si="44"/>
        <v>0.75</v>
      </c>
      <c r="AV88">
        <f t="shared" si="49"/>
        <v>0.25</v>
      </c>
      <c r="AW88">
        <f t="shared" si="54"/>
        <v>0.3833333333333333</v>
      </c>
      <c r="AX88">
        <f t="shared" si="55"/>
        <v>0.6166666666666667</v>
      </c>
      <c r="AY88">
        <f t="shared" si="56"/>
        <v>0.3833333333333333</v>
      </c>
      <c r="AZ88">
        <f t="shared" si="57"/>
        <v>0.3833333333333333</v>
      </c>
      <c r="BA88">
        <f t="shared" si="58"/>
        <v>0.71666666666666656</v>
      </c>
      <c r="BC88">
        <f t="shared" si="64"/>
        <v>-1</v>
      </c>
      <c r="BD88">
        <f t="shared" si="65"/>
        <v>-1</v>
      </c>
      <c r="BE88">
        <f t="shared" si="62"/>
        <v>0</v>
      </c>
      <c r="BF88">
        <f t="shared" si="66"/>
        <v>0</v>
      </c>
      <c r="BG88">
        <f t="shared" si="67"/>
        <v>1</v>
      </c>
      <c r="BH88">
        <f t="shared" si="68"/>
        <v>1</v>
      </c>
      <c r="BI88">
        <f t="shared" si="69"/>
        <v>0</v>
      </c>
      <c r="BJ88">
        <f t="shared" si="70"/>
        <v>1</v>
      </c>
      <c r="BK88">
        <f t="shared" si="71"/>
        <v>1</v>
      </c>
      <c r="BL88">
        <f t="shared" si="72"/>
        <v>1</v>
      </c>
      <c r="BN88">
        <f t="shared" si="60"/>
        <v>-1</v>
      </c>
      <c r="BO88">
        <f t="shared" si="61"/>
        <v>-2</v>
      </c>
      <c r="BP88">
        <f>SUM(BC88:BD88)</f>
        <v>-2</v>
      </c>
      <c r="BQ88">
        <f>SUM(BC88:BE88)</f>
        <v>-2</v>
      </c>
      <c r="BR88">
        <f>SUM(BC88:BF88)</f>
        <v>-2</v>
      </c>
      <c r="BS88">
        <f>SUM(BC88:BG88)</f>
        <v>-1</v>
      </c>
      <c r="BT88">
        <f>SUM(BC88:BH88)</f>
        <v>0</v>
      </c>
      <c r="BU88">
        <f>SUM(BC88:BI88)</f>
        <v>0</v>
      </c>
      <c r="BV88">
        <f>SUM(BC88:BJ88)</f>
        <v>1</v>
      </c>
      <c r="BW88">
        <f>SUM(BC88:BK88)</f>
        <v>2</v>
      </c>
    </row>
    <row r="89" spans="1:75" x14ac:dyDescent="0.25">
      <c r="A89">
        <v>81</v>
      </c>
      <c r="T89" s="1"/>
      <c r="AA89">
        <f t="shared" si="59"/>
        <v>5</v>
      </c>
      <c r="AB89">
        <f t="shared" si="52"/>
        <v>6</v>
      </c>
      <c r="AC89">
        <f t="shared" si="52"/>
        <v>7</v>
      </c>
      <c r="AD89">
        <f t="shared" si="52"/>
        <v>8</v>
      </c>
      <c r="AF89" s="4" t="str">
        <f t="shared" si="63"/>
        <v>A</v>
      </c>
      <c r="AG89" s="4" t="str">
        <f t="shared" si="75"/>
        <v>A</v>
      </c>
      <c r="AH89" s="4" t="str">
        <f t="shared" si="77"/>
        <v>A</v>
      </c>
      <c r="AI89" s="4" t="str">
        <f>AI73</f>
        <v>A</v>
      </c>
      <c r="AJ89" s="4" t="s">
        <v>9</v>
      </c>
      <c r="AK89" s="4" t="str">
        <f t="shared" si="53"/>
        <v>A</v>
      </c>
      <c r="AL89" s="4" t="s">
        <v>9</v>
      </c>
      <c r="AM89" s="4" t="s">
        <v>8</v>
      </c>
      <c r="AN89" s="4" t="s">
        <v>8</v>
      </c>
      <c r="AO89" s="4" t="s">
        <v>8</v>
      </c>
      <c r="AR89">
        <f t="shared" si="73"/>
        <v>0.64999999999999991</v>
      </c>
      <c r="AS89">
        <f t="shared" si="74"/>
        <v>0.64999999999999991</v>
      </c>
      <c r="AT89">
        <f t="shared" si="76"/>
        <v>0.85000000000000009</v>
      </c>
      <c r="AU89">
        <f t="shared" si="44"/>
        <v>0.85000000000000009</v>
      </c>
      <c r="AV89">
        <f t="shared" si="49"/>
        <v>0.15000000000000002</v>
      </c>
      <c r="AW89">
        <f t="shared" si="54"/>
        <v>0.78333333333333333</v>
      </c>
      <c r="AX89">
        <f t="shared" si="55"/>
        <v>0.21666666666666667</v>
      </c>
      <c r="AY89">
        <f t="shared" si="56"/>
        <v>0.78333333333333333</v>
      </c>
      <c r="AZ89">
        <f t="shared" si="57"/>
        <v>0.78333333333333333</v>
      </c>
      <c r="BA89">
        <f t="shared" si="58"/>
        <v>0.78333333333333333</v>
      </c>
      <c r="BC89">
        <f t="shared" si="64"/>
        <v>1</v>
      </c>
      <c r="BD89">
        <f t="shared" si="65"/>
        <v>1</v>
      </c>
      <c r="BE89">
        <f t="shared" si="62"/>
        <v>0</v>
      </c>
      <c r="BF89">
        <f t="shared" si="66"/>
        <v>0</v>
      </c>
      <c r="BG89">
        <f t="shared" si="67"/>
        <v>-1</v>
      </c>
      <c r="BH89">
        <f t="shared" si="68"/>
        <v>0</v>
      </c>
      <c r="BI89">
        <f t="shared" si="69"/>
        <v>-1</v>
      </c>
      <c r="BJ89">
        <f t="shared" si="70"/>
        <v>0</v>
      </c>
      <c r="BK89">
        <f t="shared" si="71"/>
        <v>0</v>
      </c>
      <c r="BL89">
        <f t="shared" si="72"/>
        <v>0</v>
      </c>
      <c r="BN89">
        <f t="shared" si="60"/>
        <v>1</v>
      </c>
      <c r="BO89">
        <f t="shared" si="61"/>
        <v>2</v>
      </c>
      <c r="BP89">
        <f>SUM(BC89:BD89)</f>
        <v>2</v>
      </c>
      <c r="BQ89">
        <f>SUM(BC89:BE89)</f>
        <v>2</v>
      </c>
      <c r="BR89">
        <f>SUM(BC89:BF89)</f>
        <v>2</v>
      </c>
      <c r="BS89">
        <f>SUM(BC89:BG89)</f>
        <v>1</v>
      </c>
      <c r="BT89">
        <f>SUM(BC89:BH89)</f>
        <v>1</v>
      </c>
      <c r="BU89">
        <f>SUM(BC89:BI89)</f>
        <v>0</v>
      </c>
      <c r="BV89">
        <f>SUM(BC89:BJ89)</f>
        <v>0</v>
      </c>
      <c r="BW89">
        <f>SUM(BC89:BK89)</f>
        <v>0</v>
      </c>
    </row>
    <row r="90" spans="1:75" x14ac:dyDescent="0.25">
      <c r="A90">
        <v>82</v>
      </c>
      <c r="T90" s="1"/>
      <c r="AA90">
        <f t="shared" si="59"/>
        <v>4</v>
      </c>
      <c r="AB90">
        <f t="shared" si="52"/>
        <v>5</v>
      </c>
      <c r="AC90">
        <f t="shared" si="52"/>
        <v>6</v>
      </c>
      <c r="AD90">
        <f t="shared" si="52"/>
        <v>7</v>
      </c>
      <c r="AF90" s="4" t="str">
        <f t="shared" si="63"/>
        <v>B</v>
      </c>
      <c r="AG90" s="4" t="str">
        <f t="shared" si="75"/>
        <v>A</v>
      </c>
      <c r="AH90" s="4" t="str">
        <f t="shared" si="77"/>
        <v>A</v>
      </c>
      <c r="AI90" s="4" t="str">
        <f t="shared" si="43"/>
        <v>A</v>
      </c>
      <c r="AJ90" s="4" t="s">
        <v>9</v>
      </c>
      <c r="AK90" s="4" t="str">
        <f t="shared" si="53"/>
        <v>A</v>
      </c>
      <c r="AL90" s="4" t="s">
        <v>9</v>
      </c>
      <c r="AM90" s="4" t="s">
        <v>8</v>
      </c>
      <c r="AN90" s="4" t="s">
        <v>8</v>
      </c>
      <c r="AO90" s="4" t="s">
        <v>8</v>
      </c>
      <c r="AR90">
        <f t="shared" si="73"/>
        <v>0.35</v>
      </c>
      <c r="AS90">
        <f t="shared" si="74"/>
        <v>0.64999999999999991</v>
      </c>
      <c r="AT90">
        <f t="shared" si="76"/>
        <v>0.64999999999999991</v>
      </c>
      <c r="AU90">
        <f t="shared" ref="AU90:AU153" si="78">AU74</f>
        <v>0.64999999999999991</v>
      </c>
      <c r="AV90">
        <f t="shared" si="49"/>
        <v>0.15000000000000002</v>
      </c>
      <c r="AW90">
        <f t="shared" si="54"/>
        <v>0.64999999999999991</v>
      </c>
      <c r="AX90">
        <f t="shared" si="55"/>
        <v>0.15000000000000002</v>
      </c>
      <c r="AY90">
        <f t="shared" si="56"/>
        <v>0.64999999999999991</v>
      </c>
      <c r="AZ90">
        <f t="shared" si="57"/>
        <v>0.85000000000000009</v>
      </c>
      <c r="BA90">
        <f t="shared" si="58"/>
        <v>0.85000000000000009</v>
      </c>
      <c r="BC90">
        <f t="shared" si="64"/>
        <v>-1</v>
      </c>
      <c r="BD90">
        <f t="shared" si="65"/>
        <v>1</v>
      </c>
      <c r="BE90">
        <f t="shared" si="62"/>
        <v>1</v>
      </c>
      <c r="BF90">
        <f t="shared" si="66"/>
        <v>1</v>
      </c>
      <c r="BG90">
        <f t="shared" si="67"/>
        <v>-1</v>
      </c>
      <c r="BH90">
        <f t="shared" si="68"/>
        <v>1</v>
      </c>
      <c r="BI90">
        <f t="shared" si="69"/>
        <v>-1</v>
      </c>
      <c r="BJ90">
        <f t="shared" si="70"/>
        <v>1</v>
      </c>
      <c r="BK90">
        <f t="shared" si="71"/>
        <v>0</v>
      </c>
      <c r="BL90">
        <f t="shared" si="72"/>
        <v>0</v>
      </c>
      <c r="BN90">
        <f t="shared" si="60"/>
        <v>-1</v>
      </c>
      <c r="BO90">
        <f t="shared" si="61"/>
        <v>0</v>
      </c>
      <c r="BP90">
        <f>SUM(BC90:BD90)</f>
        <v>0</v>
      </c>
      <c r="BQ90">
        <f>SUM(BC90:BE90)</f>
        <v>1</v>
      </c>
      <c r="BR90">
        <f>SUM(BC90:BF90)</f>
        <v>2</v>
      </c>
      <c r="BS90">
        <f>SUM(BC90:BG90)</f>
        <v>1</v>
      </c>
      <c r="BT90">
        <f>SUM(BC90:BH90)</f>
        <v>2</v>
      </c>
      <c r="BU90">
        <f>SUM(BC90:BI90)</f>
        <v>1</v>
      </c>
      <c r="BV90">
        <f>SUM(BC90:BJ90)</f>
        <v>2</v>
      </c>
      <c r="BW90">
        <f>SUM(BC90:BK90)</f>
        <v>2</v>
      </c>
    </row>
    <row r="91" spans="1:75" x14ac:dyDescent="0.25">
      <c r="A91">
        <v>83</v>
      </c>
      <c r="T91" s="1"/>
      <c r="AA91">
        <f t="shared" si="59"/>
        <v>4</v>
      </c>
      <c r="AB91">
        <f t="shared" si="52"/>
        <v>5</v>
      </c>
      <c r="AC91">
        <f t="shared" si="52"/>
        <v>6</v>
      </c>
      <c r="AD91">
        <f t="shared" si="52"/>
        <v>7</v>
      </c>
      <c r="AF91" s="4" t="str">
        <f t="shared" si="63"/>
        <v>A</v>
      </c>
      <c r="AG91" s="4" t="str">
        <f t="shared" si="75"/>
        <v>B</v>
      </c>
      <c r="AH91" s="4" t="str">
        <f t="shared" si="77"/>
        <v>A</v>
      </c>
      <c r="AI91" s="4" t="str">
        <f t="shared" ref="AI91:AI136" si="79">AI75</f>
        <v>A</v>
      </c>
      <c r="AJ91" s="4" t="s">
        <v>9</v>
      </c>
      <c r="AK91" s="4" t="str">
        <f t="shared" si="53"/>
        <v>A</v>
      </c>
      <c r="AL91" s="4" t="s">
        <v>9</v>
      </c>
      <c r="AM91" s="4" t="s">
        <v>8</v>
      </c>
      <c r="AN91" s="4" t="s">
        <v>8</v>
      </c>
      <c r="AO91" s="4" t="s">
        <v>8</v>
      </c>
      <c r="AR91">
        <f t="shared" si="73"/>
        <v>0.64999999999999991</v>
      </c>
      <c r="AS91">
        <f t="shared" si="74"/>
        <v>0.35</v>
      </c>
      <c r="AT91">
        <f t="shared" si="76"/>
        <v>0.64999999999999991</v>
      </c>
      <c r="AU91">
        <f t="shared" si="78"/>
        <v>0.64999999999999991</v>
      </c>
      <c r="AV91">
        <f t="shared" si="49"/>
        <v>0.15000000000000002</v>
      </c>
      <c r="AW91">
        <f t="shared" si="54"/>
        <v>0.64999999999999991</v>
      </c>
      <c r="AX91">
        <f t="shared" si="55"/>
        <v>0.15000000000000002</v>
      </c>
      <c r="AY91">
        <f t="shared" si="56"/>
        <v>0.64999999999999991</v>
      </c>
      <c r="AZ91">
        <f t="shared" si="57"/>
        <v>0.85000000000000009</v>
      </c>
      <c r="BA91">
        <f t="shared" si="58"/>
        <v>0.85000000000000009</v>
      </c>
      <c r="BC91">
        <f t="shared" si="64"/>
        <v>1</v>
      </c>
      <c r="BD91">
        <f t="shared" si="65"/>
        <v>-1</v>
      </c>
      <c r="BE91">
        <f t="shared" si="62"/>
        <v>1</v>
      </c>
      <c r="BF91">
        <f t="shared" si="66"/>
        <v>1</v>
      </c>
      <c r="BG91">
        <f t="shared" si="67"/>
        <v>-1</v>
      </c>
      <c r="BH91">
        <f t="shared" si="68"/>
        <v>1</v>
      </c>
      <c r="BI91">
        <f t="shared" si="69"/>
        <v>-1</v>
      </c>
      <c r="BJ91">
        <f t="shared" si="70"/>
        <v>1</v>
      </c>
      <c r="BK91">
        <f t="shared" si="71"/>
        <v>0</v>
      </c>
      <c r="BL91">
        <f t="shared" si="72"/>
        <v>0</v>
      </c>
      <c r="BN91">
        <f t="shared" si="60"/>
        <v>1</v>
      </c>
      <c r="BO91">
        <f t="shared" si="61"/>
        <v>0</v>
      </c>
      <c r="BP91">
        <f>SUM(BC91:BD91)</f>
        <v>0</v>
      </c>
      <c r="BQ91">
        <f>SUM(BC91:BE91)</f>
        <v>1</v>
      </c>
      <c r="BR91">
        <f>SUM(BC91:BF91)</f>
        <v>2</v>
      </c>
      <c r="BS91">
        <f>SUM(BC91:BG91)</f>
        <v>1</v>
      </c>
      <c r="BT91">
        <f>SUM(BC91:BH91)</f>
        <v>2</v>
      </c>
      <c r="BU91">
        <f>SUM(BC91:BI91)</f>
        <v>1</v>
      </c>
      <c r="BV91">
        <f>SUM(BC91:BJ91)</f>
        <v>2</v>
      </c>
      <c r="BW91">
        <f>SUM(BC91:BK91)</f>
        <v>2</v>
      </c>
    </row>
    <row r="92" spans="1:75" x14ac:dyDescent="0.25">
      <c r="A92">
        <v>84</v>
      </c>
      <c r="T92" s="1"/>
      <c r="AA92">
        <f t="shared" si="59"/>
        <v>3</v>
      </c>
      <c r="AB92">
        <f t="shared" si="52"/>
        <v>4</v>
      </c>
      <c r="AC92">
        <f t="shared" si="52"/>
        <v>5</v>
      </c>
      <c r="AD92">
        <f t="shared" si="52"/>
        <v>6</v>
      </c>
      <c r="AF92" s="4" t="str">
        <f t="shared" si="63"/>
        <v>B</v>
      </c>
      <c r="AG92" s="4" t="str">
        <f t="shared" si="75"/>
        <v>B</v>
      </c>
      <c r="AH92" s="4" t="str">
        <f t="shared" si="77"/>
        <v>A</v>
      </c>
      <c r="AI92" s="4" t="str">
        <f t="shared" si="79"/>
        <v>A</v>
      </c>
      <c r="AJ92" s="4" t="s">
        <v>9</v>
      </c>
      <c r="AK92" s="4" t="str">
        <f t="shared" si="53"/>
        <v>A</v>
      </c>
      <c r="AL92" s="4" t="s">
        <v>9</v>
      </c>
      <c r="AM92" s="4" t="s">
        <v>8</v>
      </c>
      <c r="AN92" s="4" t="s">
        <v>8</v>
      </c>
      <c r="AO92" s="4" t="s">
        <v>8</v>
      </c>
      <c r="AR92">
        <f t="shared" si="73"/>
        <v>0.35</v>
      </c>
      <c r="AS92">
        <f t="shared" si="74"/>
        <v>0.35</v>
      </c>
      <c r="AT92">
        <f t="shared" si="76"/>
        <v>0.25</v>
      </c>
      <c r="AU92">
        <f t="shared" si="78"/>
        <v>0.64999999999999991</v>
      </c>
      <c r="AV92">
        <f t="shared" si="49"/>
        <v>0.35</v>
      </c>
      <c r="AW92">
        <f t="shared" si="54"/>
        <v>0.64999999999999991</v>
      </c>
      <c r="AX92">
        <f t="shared" si="55"/>
        <v>0.35</v>
      </c>
      <c r="AY92">
        <f t="shared" si="56"/>
        <v>0.64999999999999991</v>
      </c>
      <c r="AZ92">
        <f t="shared" si="57"/>
        <v>0.64999999999999991</v>
      </c>
      <c r="BA92">
        <f t="shared" si="58"/>
        <v>0.64999999999999991</v>
      </c>
      <c r="BC92">
        <f t="shared" si="64"/>
        <v>-1</v>
      </c>
      <c r="BD92">
        <f t="shared" si="65"/>
        <v>-1</v>
      </c>
      <c r="BE92">
        <f t="shared" si="62"/>
        <v>1</v>
      </c>
      <c r="BF92">
        <f t="shared" si="66"/>
        <v>1</v>
      </c>
      <c r="BG92">
        <f t="shared" si="67"/>
        <v>-1</v>
      </c>
      <c r="BH92">
        <f t="shared" si="68"/>
        <v>1</v>
      </c>
      <c r="BI92">
        <f t="shared" si="69"/>
        <v>-1</v>
      </c>
      <c r="BJ92">
        <f t="shared" si="70"/>
        <v>1</v>
      </c>
      <c r="BK92">
        <f t="shared" si="71"/>
        <v>1</v>
      </c>
      <c r="BL92">
        <f t="shared" si="72"/>
        <v>1</v>
      </c>
      <c r="BN92">
        <f t="shared" si="60"/>
        <v>-1</v>
      </c>
      <c r="BO92">
        <f t="shared" si="61"/>
        <v>-2</v>
      </c>
      <c r="BP92">
        <f>SUM(BC92:BD92)</f>
        <v>-2</v>
      </c>
      <c r="BQ92">
        <f>SUM(BC92:BE92)</f>
        <v>-1</v>
      </c>
      <c r="BR92">
        <f>SUM(BC92:BF92)</f>
        <v>0</v>
      </c>
      <c r="BS92">
        <f>SUM(BC92:BG92)</f>
        <v>-1</v>
      </c>
      <c r="BT92">
        <f>SUM(BC92:BH92)</f>
        <v>0</v>
      </c>
      <c r="BU92">
        <f>SUM(BC92:BI92)</f>
        <v>-1</v>
      </c>
      <c r="BV92">
        <f>SUM(BC92:BJ92)</f>
        <v>0</v>
      </c>
      <c r="BW92">
        <f>SUM(BC92:BK92)</f>
        <v>1</v>
      </c>
    </row>
    <row r="93" spans="1:75" x14ac:dyDescent="0.25">
      <c r="A93">
        <v>85</v>
      </c>
      <c r="T93" s="1"/>
      <c r="AA93">
        <f t="shared" si="59"/>
        <v>4</v>
      </c>
      <c r="AB93">
        <f t="shared" ref="AB93:AD112" si="80">AA93+1</f>
        <v>5</v>
      </c>
      <c r="AC93">
        <f t="shared" si="80"/>
        <v>6</v>
      </c>
      <c r="AD93">
        <f t="shared" si="80"/>
        <v>7</v>
      </c>
      <c r="AF93" s="4" t="str">
        <f t="shared" si="63"/>
        <v>A</v>
      </c>
      <c r="AG93" s="4" t="str">
        <f t="shared" si="75"/>
        <v>A</v>
      </c>
      <c r="AH93" s="4" t="str">
        <f t="shared" si="77"/>
        <v>B</v>
      </c>
      <c r="AI93" s="4" t="str">
        <f t="shared" si="79"/>
        <v>A</v>
      </c>
      <c r="AJ93" s="4" t="s">
        <v>9</v>
      </c>
      <c r="AK93" s="4" t="str">
        <f t="shared" si="53"/>
        <v>A</v>
      </c>
      <c r="AL93" s="4" t="s">
        <v>9</v>
      </c>
      <c r="AM93" s="4" t="s">
        <v>8</v>
      </c>
      <c r="AN93" s="4" t="s">
        <v>8</v>
      </c>
      <c r="AO93" s="4" t="s">
        <v>8</v>
      </c>
      <c r="AR93">
        <f t="shared" si="73"/>
        <v>0.64999999999999991</v>
      </c>
      <c r="AS93">
        <f t="shared" si="74"/>
        <v>0.64999999999999991</v>
      </c>
      <c r="AT93">
        <f t="shared" si="76"/>
        <v>0.15000000000000002</v>
      </c>
      <c r="AU93">
        <f t="shared" si="78"/>
        <v>0.64999999999999991</v>
      </c>
      <c r="AV93">
        <f t="shared" si="49"/>
        <v>0.15000000000000002</v>
      </c>
      <c r="AW93">
        <f t="shared" si="54"/>
        <v>0.64999999999999991</v>
      </c>
      <c r="AX93">
        <f t="shared" si="55"/>
        <v>0.15000000000000002</v>
      </c>
      <c r="AY93">
        <f t="shared" si="56"/>
        <v>0.64999999999999991</v>
      </c>
      <c r="AZ93">
        <f t="shared" si="57"/>
        <v>0.85000000000000009</v>
      </c>
      <c r="BA93">
        <f t="shared" si="58"/>
        <v>0.85000000000000009</v>
      </c>
      <c r="BC93">
        <f t="shared" si="64"/>
        <v>1</v>
      </c>
      <c r="BD93">
        <f t="shared" si="65"/>
        <v>1</v>
      </c>
      <c r="BE93">
        <f t="shared" si="62"/>
        <v>-1</v>
      </c>
      <c r="BF93">
        <f t="shared" si="66"/>
        <v>1</v>
      </c>
      <c r="BG93">
        <f t="shared" si="67"/>
        <v>-1</v>
      </c>
      <c r="BH93">
        <f t="shared" si="68"/>
        <v>1</v>
      </c>
      <c r="BI93">
        <f t="shared" si="69"/>
        <v>-1</v>
      </c>
      <c r="BJ93">
        <f t="shared" si="70"/>
        <v>1</v>
      </c>
      <c r="BK93">
        <f t="shared" si="71"/>
        <v>0</v>
      </c>
      <c r="BL93">
        <f t="shared" si="72"/>
        <v>0</v>
      </c>
      <c r="BN93">
        <f t="shared" si="60"/>
        <v>1</v>
      </c>
      <c r="BO93">
        <f t="shared" si="61"/>
        <v>2</v>
      </c>
      <c r="BP93">
        <f>SUM(BC93:BD93)</f>
        <v>2</v>
      </c>
      <c r="BQ93">
        <f>SUM(BC93:BE93)</f>
        <v>1</v>
      </c>
      <c r="BR93">
        <f>SUM(BC93:BF93)</f>
        <v>2</v>
      </c>
      <c r="BS93">
        <f>SUM(BC93:BG93)</f>
        <v>1</v>
      </c>
      <c r="BT93">
        <f>SUM(BC93:BH93)</f>
        <v>2</v>
      </c>
      <c r="BU93">
        <f>SUM(BC93:BI93)</f>
        <v>1</v>
      </c>
      <c r="BV93">
        <f>SUM(BC93:BJ93)</f>
        <v>2</v>
      </c>
      <c r="BW93">
        <f>SUM(BC93:BK93)</f>
        <v>2</v>
      </c>
    </row>
    <row r="94" spans="1:75" x14ac:dyDescent="0.25">
      <c r="A94">
        <v>86</v>
      </c>
      <c r="T94" s="1"/>
      <c r="AA94">
        <f t="shared" si="59"/>
        <v>3</v>
      </c>
      <c r="AB94">
        <f t="shared" si="80"/>
        <v>4</v>
      </c>
      <c r="AC94">
        <f t="shared" si="80"/>
        <v>5</v>
      </c>
      <c r="AD94">
        <f t="shared" si="80"/>
        <v>6</v>
      </c>
      <c r="AF94" s="4" t="str">
        <f t="shared" si="63"/>
        <v>B</v>
      </c>
      <c r="AG94" s="4" t="str">
        <f t="shared" si="75"/>
        <v>A</v>
      </c>
      <c r="AH94" s="4" t="str">
        <f t="shared" si="77"/>
        <v>B</v>
      </c>
      <c r="AI94" s="4" t="str">
        <f t="shared" si="79"/>
        <v>A</v>
      </c>
      <c r="AJ94" s="4" t="s">
        <v>9</v>
      </c>
      <c r="AK94" s="4" t="str">
        <f t="shared" si="53"/>
        <v>A</v>
      </c>
      <c r="AL94" s="4" t="s">
        <v>9</v>
      </c>
      <c r="AM94" s="4" t="s">
        <v>8</v>
      </c>
      <c r="AN94" s="4" t="s">
        <v>8</v>
      </c>
      <c r="AO94" s="4" t="s">
        <v>8</v>
      </c>
      <c r="AR94">
        <f t="shared" si="73"/>
        <v>0.35</v>
      </c>
      <c r="AS94">
        <f t="shared" si="74"/>
        <v>0.64999999999999991</v>
      </c>
      <c r="AT94">
        <f t="shared" si="76"/>
        <v>0.35</v>
      </c>
      <c r="AU94">
        <f t="shared" si="78"/>
        <v>0.64999999999999991</v>
      </c>
      <c r="AV94">
        <f t="shared" si="49"/>
        <v>0.35</v>
      </c>
      <c r="AW94">
        <f t="shared" si="54"/>
        <v>0.64999999999999991</v>
      </c>
      <c r="AX94">
        <f t="shared" si="55"/>
        <v>0.35</v>
      </c>
      <c r="AY94">
        <f t="shared" si="56"/>
        <v>0.64999999999999991</v>
      </c>
      <c r="AZ94">
        <f t="shared" si="57"/>
        <v>0.64999999999999991</v>
      </c>
      <c r="BA94">
        <f t="shared" si="58"/>
        <v>0.64999999999999991</v>
      </c>
      <c r="BC94">
        <f t="shared" si="64"/>
        <v>-1</v>
      </c>
      <c r="BD94">
        <f t="shared" si="65"/>
        <v>1</v>
      </c>
      <c r="BE94">
        <f t="shared" si="62"/>
        <v>-1</v>
      </c>
      <c r="BF94">
        <f t="shared" si="66"/>
        <v>1</v>
      </c>
      <c r="BG94">
        <f t="shared" si="67"/>
        <v>-1</v>
      </c>
      <c r="BH94">
        <f t="shared" si="68"/>
        <v>1</v>
      </c>
      <c r="BI94">
        <f t="shared" si="69"/>
        <v>-1</v>
      </c>
      <c r="BJ94">
        <f t="shared" si="70"/>
        <v>1</v>
      </c>
      <c r="BK94">
        <f t="shared" si="71"/>
        <v>1</v>
      </c>
      <c r="BL94">
        <f t="shared" si="72"/>
        <v>1</v>
      </c>
      <c r="BN94">
        <f t="shared" si="60"/>
        <v>-1</v>
      </c>
      <c r="BO94">
        <f t="shared" si="61"/>
        <v>0</v>
      </c>
      <c r="BP94">
        <f>SUM(BC94:BD94)</f>
        <v>0</v>
      </c>
      <c r="BQ94">
        <f>SUM(BC94:BE94)</f>
        <v>-1</v>
      </c>
      <c r="BR94">
        <f>SUM(BC94:BF94)</f>
        <v>0</v>
      </c>
      <c r="BS94">
        <f>SUM(BC94:BG94)</f>
        <v>-1</v>
      </c>
      <c r="BT94">
        <f>SUM(BC94:BH94)</f>
        <v>0</v>
      </c>
      <c r="BU94">
        <f>SUM(BC94:BI94)</f>
        <v>-1</v>
      </c>
      <c r="BV94">
        <f>SUM(BC94:BJ94)</f>
        <v>0</v>
      </c>
      <c r="BW94">
        <f>SUM(BC94:BK94)</f>
        <v>1</v>
      </c>
    </row>
    <row r="95" spans="1:75" x14ac:dyDescent="0.25">
      <c r="A95">
        <v>87</v>
      </c>
      <c r="T95" s="1"/>
      <c r="AA95">
        <f t="shared" si="59"/>
        <v>3</v>
      </c>
      <c r="AB95">
        <f t="shared" si="80"/>
        <v>4</v>
      </c>
      <c r="AC95">
        <f t="shared" si="80"/>
        <v>5</v>
      </c>
      <c r="AD95">
        <f t="shared" si="80"/>
        <v>6</v>
      </c>
      <c r="AF95" s="4" t="str">
        <f t="shared" si="63"/>
        <v>A</v>
      </c>
      <c r="AG95" s="4" t="str">
        <f t="shared" si="75"/>
        <v>B</v>
      </c>
      <c r="AH95" s="4" t="str">
        <f t="shared" si="77"/>
        <v>B</v>
      </c>
      <c r="AI95" s="4" t="str">
        <f t="shared" si="79"/>
        <v>A</v>
      </c>
      <c r="AJ95" s="4" t="s">
        <v>9</v>
      </c>
      <c r="AK95" s="4" t="str">
        <f t="shared" si="53"/>
        <v>A</v>
      </c>
      <c r="AL95" s="4" t="s">
        <v>9</v>
      </c>
      <c r="AM95" s="4" t="s">
        <v>8</v>
      </c>
      <c r="AN95" s="4" t="s">
        <v>8</v>
      </c>
      <c r="AO95" s="4" t="s">
        <v>8</v>
      </c>
      <c r="AR95">
        <f t="shared" si="73"/>
        <v>0.64999999999999991</v>
      </c>
      <c r="AS95">
        <f t="shared" si="74"/>
        <v>0.35</v>
      </c>
      <c r="AT95">
        <f t="shared" si="76"/>
        <v>0.35</v>
      </c>
      <c r="AU95">
        <f t="shared" si="78"/>
        <v>0.64999999999999991</v>
      </c>
      <c r="AV95">
        <f t="shared" si="49"/>
        <v>0.35</v>
      </c>
      <c r="AW95">
        <f t="shared" si="54"/>
        <v>0.64999999999999991</v>
      </c>
      <c r="AX95">
        <f t="shared" si="55"/>
        <v>0.35</v>
      </c>
      <c r="AY95">
        <f t="shared" si="56"/>
        <v>0.64999999999999991</v>
      </c>
      <c r="AZ95">
        <f t="shared" si="57"/>
        <v>0.64999999999999991</v>
      </c>
      <c r="BA95">
        <f t="shared" si="58"/>
        <v>0.64999999999999991</v>
      </c>
      <c r="BC95">
        <f t="shared" si="64"/>
        <v>1</v>
      </c>
      <c r="BD95">
        <f t="shared" si="65"/>
        <v>-1</v>
      </c>
      <c r="BE95">
        <f t="shared" si="62"/>
        <v>-1</v>
      </c>
      <c r="BF95">
        <f t="shared" si="66"/>
        <v>1</v>
      </c>
      <c r="BG95">
        <f t="shared" si="67"/>
        <v>-1</v>
      </c>
      <c r="BH95">
        <f t="shared" si="68"/>
        <v>1</v>
      </c>
      <c r="BI95">
        <f t="shared" si="69"/>
        <v>-1</v>
      </c>
      <c r="BJ95">
        <f t="shared" si="70"/>
        <v>1</v>
      </c>
      <c r="BK95">
        <f t="shared" si="71"/>
        <v>1</v>
      </c>
      <c r="BL95">
        <f t="shared" si="72"/>
        <v>1</v>
      </c>
      <c r="BN95">
        <f t="shared" si="60"/>
        <v>1</v>
      </c>
      <c r="BO95">
        <f t="shared" si="61"/>
        <v>0</v>
      </c>
      <c r="BP95">
        <f>SUM(BC95:BD95)</f>
        <v>0</v>
      </c>
      <c r="BQ95">
        <f>SUM(BC95:BE95)</f>
        <v>-1</v>
      </c>
      <c r="BR95">
        <f>SUM(BC95:BF95)</f>
        <v>0</v>
      </c>
      <c r="BS95">
        <f>SUM(BC95:BG95)</f>
        <v>-1</v>
      </c>
      <c r="BT95">
        <f>SUM(BC95:BH95)</f>
        <v>0</v>
      </c>
      <c r="BU95">
        <f>SUM(BC95:BI95)</f>
        <v>-1</v>
      </c>
      <c r="BV95">
        <f>SUM(BC95:BJ95)</f>
        <v>0</v>
      </c>
      <c r="BW95">
        <f>SUM(BC95:BK95)</f>
        <v>1</v>
      </c>
    </row>
    <row r="96" spans="1:75" x14ac:dyDescent="0.25">
      <c r="A96">
        <v>88</v>
      </c>
      <c r="T96" s="1"/>
      <c r="AA96">
        <f t="shared" si="59"/>
        <v>2</v>
      </c>
      <c r="AB96">
        <f t="shared" si="80"/>
        <v>3</v>
      </c>
      <c r="AC96">
        <f t="shared" si="80"/>
        <v>4</v>
      </c>
      <c r="AD96">
        <f t="shared" si="80"/>
        <v>5</v>
      </c>
      <c r="AF96" s="4" t="str">
        <f t="shared" si="63"/>
        <v>B</v>
      </c>
      <c r="AG96" s="4" t="str">
        <f t="shared" si="75"/>
        <v>B</v>
      </c>
      <c r="AH96" s="4" t="str">
        <f t="shared" si="77"/>
        <v>B</v>
      </c>
      <c r="AI96" s="4" t="str">
        <f t="shared" si="79"/>
        <v>A</v>
      </c>
      <c r="AJ96" s="4" t="s">
        <v>9</v>
      </c>
      <c r="AK96" s="4" t="str">
        <f t="shared" si="53"/>
        <v>A</v>
      </c>
      <c r="AL96" s="4" t="s">
        <v>9</v>
      </c>
      <c r="AM96" s="4" t="s">
        <v>8</v>
      </c>
      <c r="AN96" s="4" t="s">
        <v>8</v>
      </c>
      <c r="AO96" s="4" t="s">
        <v>8</v>
      </c>
      <c r="AR96">
        <f t="shared" si="73"/>
        <v>0.35</v>
      </c>
      <c r="AS96">
        <f t="shared" si="74"/>
        <v>0.35</v>
      </c>
      <c r="AT96">
        <f t="shared" si="76"/>
        <v>0.75</v>
      </c>
      <c r="AU96">
        <f t="shared" si="78"/>
        <v>0.25</v>
      </c>
      <c r="AV96">
        <f t="shared" si="49"/>
        <v>0.6166666666666667</v>
      </c>
      <c r="AW96">
        <f t="shared" si="54"/>
        <v>0.3833333333333333</v>
      </c>
      <c r="AX96">
        <f t="shared" si="55"/>
        <v>0.6166666666666667</v>
      </c>
      <c r="AY96">
        <f t="shared" si="56"/>
        <v>0.3833333333333333</v>
      </c>
      <c r="AZ96">
        <f t="shared" si="57"/>
        <v>0.3833333333333333</v>
      </c>
      <c r="BA96">
        <f t="shared" si="58"/>
        <v>0.71666666666666656</v>
      </c>
      <c r="BC96">
        <f t="shared" si="64"/>
        <v>-1</v>
      </c>
      <c r="BD96">
        <f t="shared" si="65"/>
        <v>-1</v>
      </c>
      <c r="BE96">
        <f t="shared" si="62"/>
        <v>0</v>
      </c>
      <c r="BF96">
        <f t="shared" si="66"/>
        <v>1</v>
      </c>
      <c r="BG96">
        <f t="shared" si="67"/>
        <v>0</v>
      </c>
      <c r="BH96">
        <f t="shared" si="68"/>
        <v>1</v>
      </c>
      <c r="BI96">
        <f t="shared" si="69"/>
        <v>0</v>
      </c>
      <c r="BJ96">
        <f t="shared" si="70"/>
        <v>1</v>
      </c>
      <c r="BK96">
        <f t="shared" si="71"/>
        <v>1</v>
      </c>
      <c r="BL96">
        <f t="shared" si="72"/>
        <v>1</v>
      </c>
      <c r="BN96">
        <f t="shared" si="60"/>
        <v>-1</v>
      </c>
      <c r="BO96">
        <f t="shared" si="61"/>
        <v>-2</v>
      </c>
      <c r="BP96">
        <f>SUM(BC96:BD96)</f>
        <v>-2</v>
      </c>
      <c r="BQ96">
        <f>SUM(BC96:BE96)</f>
        <v>-2</v>
      </c>
      <c r="BR96">
        <f>SUM(BC96:BF96)</f>
        <v>-1</v>
      </c>
      <c r="BS96">
        <f>SUM(BC96:BG96)</f>
        <v>-1</v>
      </c>
      <c r="BT96">
        <f>SUM(BC96:BH96)</f>
        <v>0</v>
      </c>
      <c r="BU96">
        <f>SUM(BC96:BI96)</f>
        <v>0</v>
      </c>
      <c r="BV96">
        <f>SUM(BC96:BJ96)</f>
        <v>1</v>
      </c>
      <c r="BW96">
        <f>SUM(BC96:BK96)</f>
        <v>2</v>
      </c>
    </row>
    <row r="97" spans="1:75" x14ac:dyDescent="0.25">
      <c r="A97">
        <v>89</v>
      </c>
      <c r="T97" s="1"/>
      <c r="AA97">
        <f t="shared" si="59"/>
        <v>4</v>
      </c>
      <c r="AB97">
        <f t="shared" si="80"/>
        <v>5</v>
      </c>
      <c r="AC97">
        <f t="shared" si="80"/>
        <v>6</v>
      </c>
      <c r="AD97">
        <f t="shared" si="80"/>
        <v>7</v>
      </c>
      <c r="AF97" s="4" t="str">
        <f t="shared" si="63"/>
        <v>A</v>
      </c>
      <c r="AG97" s="4" t="str">
        <f t="shared" si="75"/>
        <v>A</v>
      </c>
      <c r="AH97" s="4" t="str">
        <f t="shared" si="77"/>
        <v>A</v>
      </c>
      <c r="AI97" s="4" t="str">
        <f t="shared" si="79"/>
        <v>B</v>
      </c>
      <c r="AJ97" s="4" t="s">
        <v>9</v>
      </c>
      <c r="AK97" s="4" t="str">
        <f t="shared" si="53"/>
        <v>A</v>
      </c>
      <c r="AL97" s="4" t="s">
        <v>9</v>
      </c>
      <c r="AM97" s="4" t="s">
        <v>8</v>
      </c>
      <c r="AN97" s="4" t="s">
        <v>8</v>
      </c>
      <c r="AO97" s="4" t="s">
        <v>8</v>
      </c>
      <c r="AR97">
        <f t="shared" si="73"/>
        <v>0.64999999999999991</v>
      </c>
      <c r="AS97">
        <f t="shared" si="74"/>
        <v>0.64999999999999991</v>
      </c>
      <c r="AT97">
        <f t="shared" si="76"/>
        <v>0.85000000000000009</v>
      </c>
      <c r="AU97">
        <f t="shared" si="78"/>
        <v>0.15000000000000002</v>
      </c>
      <c r="AV97">
        <f t="shared" si="49"/>
        <v>0.21666666666666667</v>
      </c>
      <c r="AW97">
        <f t="shared" si="54"/>
        <v>0.64999999999999991</v>
      </c>
      <c r="AX97">
        <f t="shared" si="55"/>
        <v>0.21666666666666667</v>
      </c>
      <c r="AY97">
        <f t="shared" si="56"/>
        <v>0.64999999999999991</v>
      </c>
      <c r="AZ97">
        <f t="shared" si="57"/>
        <v>0.78333333333333333</v>
      </c>
      <c r="BA97">
        <f t="shared" si="58"/>
        <v>0.78333333333333333</v>
      </c>
      <c r="BC97">
        <f t="shared" si="64"/>
        <v>1</v>
      </c>
      <c r="BD97">
        <f t="shared" si="65"/>
        <v>1</v>
      </c>
      <c r="BE97">
        <f t="shared" si="62"/>
        <v>0</v>
      </c>
      <c r="BF97">
        <f t="shared" si="66"/>
        <v>-1</v>
      </c>
      <c r="BG97">
        <f t="shared" si="67"/>
        <v>-1</v>
      </c>
      <c r="BH97">
        <f t="shared" si="68"/>
        <v>1</v>
      </c>
      <c r="BI97">
        <f t="shared" si="69"/>
        <v>-1</v>
      </c>
      <c r="BJ97">
        <f t="shared" si="70"/>
        <v>1</v>
      </c>
      <c r="BK97">
        <f t="shared" si="71"/>
        <v>0</v>
      </c>
      <c r="BL97">
        <f t="shared" si="72"/>
        <v>0</v>
      </c>
      <c r="BN97">
        <f t="shared" si="60"/>
        <v>1</v>
      </c>
      <c r="BO97">
        <f t="shared" si="61"/>
        <v>2</v>
      </c>
      <c r="BP97">
        <f>SUM(BC97:BD97)</f>
        <v>2</v>
      </c>
      <c r="BQ97">
        <f>SUM(BC97:BE97)</f>
        <v>2</v>
      </c>
      <c r="BR97">
        <f>SUM(BC97:BF97)</f>
        <v>1</v>
      </c>
      <c r="BS97">
        <f>SUM(BC97:BG97)</f>
        <v>0</v>
      </c>
      <c r="BT97">
        <f>SUM(BC97:BH97)</f>
        <v>1</v>
      </c>
      <c r="BU97">
        <f>SUM(BC97:BI97)</f>
        <v>0</v>
      </c>
      <c r="BV97">
        <f>SUM(BC97:BJ97)</f>
        <v>1</v>
      </c>
      <c r="BW97">
        <f>SUM(BC97:BK97)</f>
        <v>1</v>
      </c>
    </row>
    <row r="98" spans="1:75" x14ac:dyDescent="0.25">
      <c r="A98">
        <v>90</v>
      </c>
      <c r="T98" s="1"/>
      <c r="AA98">
        <f t="shared" si="59"/>
        <v>3</v>
      </c>
      <c r="AB98">
        <f t="shared" si="80"/>
        <v>4</v>
      </c>
      <c r="AC98">
        <f t="shared" si="80"/>
        <v>5</v>
      </c>
      <c r="AD98">
        <f t="shared" si="80"/>
        <v>6</v>
      </c>
      <c r="AF98" s="4" t="str">
        <f t="shared" si="63"/>
        <v>B</v>
      </c>
      <c r="AG98" s="4" t="str">
        <f t="shared" si="75"/>
        <v>A</v>
      </c>
      <c r="AH98" s="4" t="str">
        <f t="shared" si="77"/>
        <v>A</v>
      </c>
      <c r="AI98" s="4" t="str">
        <f t="shared" si="79"/>
        <v>B</v>
      </c>
      <c r="AJ98" s="4" t="s">
        <v>9</v>
      </c>
      <c r="AK98" s="4" t="str">
        <f t="shared" si="53"/>
        <v>A</v>
      </c>
      <c r="AL98" s="4" t="s">
        <v>9</v>
      </c>
      <c r="AM98" s="4" t="s">
        <v>8</v>
      </c>
      <c r="AN98" s="4" t="s">
        <v>8</v>
      </c>
      <c r="AO98" s="4" t="s">
        <v>8</v>
      </c>
      <c r="AR98">
        <f t="shared" si="73"/>
        <v>0.35</v>
      </c>
      <c r="AS98">
        <f t="shared" si="74"/>
        <v>0.64999999999999991</v>
      </c>
      <c r="AT98">
        <f t="shared" si="76"/>
        <v>0.64999999999999991</v>
      </c>
      <c r="AU98">
        <f t="shared" si="78"/>
        <v>0.35</v>
      </c>
      <c r="AV98">
        <f t="shared" si="49"/>
        <v>0.35</v>
      </c>
      <c r="AW98">
        <f t="shared" si="54"/>
        <v>0.64999999999999991</v>
      </c>
      <c r="AX98">
        <f t="shared" si="55"/>
        <v>0.35</v>
      </c>
      <c r="AY98">
        <f t="shared" si="56"/>
        <v>0.64999999999999991</v>
      </c>
      <c r="AZ98">
        <f t="shared" si="57"/>
        <v>0.64999999999999991</v>
      </c>
      <c r="BA98">
        <f t="shared" si="58"/>
        <v>0.64999999999999991</v>
      </c>
      <c r="BC98">
        <f t="shared" si="64"/>
        <v>-1</v>
      </c>
      <c r="BD98">
        <f t="shared" si="65"/>
        <v>1</v>
      </c>
      <c r="BE98">
        <f t="shared" si="62"/>
        <v>1</v>
      </c>
      <c r="BF98">
        <f t="shared" si="66"/>
        <v>-1</v>
      </c>
      <c r="BG98">
        <f t="shared" si="67"/>
        <v>-1</v>
      </c>
      <c r="BH98">
        <f t="shared" si="68"/>
        <v>1</v>
      </c>
      <c r="BI98">
        <f t="shared" si="69"/>
        <v>-1</v>
      </c>
      <c r="BJ98">
        <f t="shared" si="70"/>
        <v>1</v>
      </c>
      <c r="BK98">
        <f t="shared" si="71"/>
        <v>1</v>
      </c>
      <c r="BL98">
        <f t="shared" si="72"/>
        <v>1</v>
      </c>
      <c r="BN98">
        <f t="shared" si="60"/>
        <v>-1</v>
      </c>
      <c r="BO98">
        <f t="shared" si="61"/>
        <v>0</v>
      </c>
      <c r="BP98">
        <f>SUM(BC98:BD98)</f>
        <v>0</v>
      </c>
      <c r="BQ98">
        <f>SUM(BC98:BE98)</f>
        <v>1</v>
      </c>
      <c r="BR98">
        <f>SUM(BC98:BF98)</f>
        <v>0</v>
      </c>
      <c r="BS98">
        <f>SUM(BC98:BG98)</f>
        <v>-1</v>
      </c>
      <c r="BT98">
        <f>SUM(BC98:BH98)</f>
        <v>0</v>
      </c>
      <c r="BU98">
        <f>SUM(BC98:BI98)</f>
        <v>-1</v>
      </c>
      <c r="BV98">
        <f>SUM(BC98:BJ98)</f>
        <v>0</v>
      </c>
      <c r="BW98">
        <f>SUM(BC98:BK98)</f>
        <v>1</v>
      </c>
    </row>
    <row r="99" spans="1:75" x14ac:dyDescent="0.25">
      <c r="A99">
        <v>91</v>
      </c>
      <c r="T99" s="1"/>
      <c r="AA99">
        <f t="shared" si="59"/>
        <v>3</v>
      </c>
      <c r="AB99">
        <f t="shared" si="80"/>
        <v>4</v>
      </c>
      <c r="AC99">
        <f t="shared" si="80"/>
        <v>5</v>
      </c>
      <c r="AD99">
        <f t="shared" si="80"/>
        <v>6</v>
      </c>
      <c r="AF99" s="4" t="str">
        <f t="shared" si="63"/>
        <v>A</v>
      </c>
      <c r="AG99" s="4" t="str">
        <f t="shared" si="75"/>
        <v>B</v>
      </c>
      <c r="AH99" s="4" t="str">
        <f t="shared" si="77"/>
        <v>A</v>
      </c>
      <c r="AI99" s="4" t="str">
        <f t="shared" si="79"/>
        <v>B</v>
      </c>
      <c r="AJ99" s="4" t="s">
        <v>9</v>
      </c>
      <c r="AK99" s="4" t="str">
        <f t="shared" si="53"/>
        <v>A</v>
      </c>
      <c r="AL99" s="4" t="s">
        <v>9</v>
      </c>
      <c r="AM99" s="4" t="s">
        <v>8</v>
      </c>
      <c r="AN99" s="4" t="s">
        <v>8</v>
      </c>
      <c r="AO99" s="4" t="s">
        <v>8</v>
      </c>
      <c r="AR99">
        <f t="shared" si="73"/>
        <v>0.64999999999999991</v>
      </c>
      <c r="AS99">
        <f t="shared" si="74"/>
        <v>0.35</v>
      </c>
      <c r="AT99">
        <f t="shared" si="76"/>
        <v>0.64999999999999991</v>
      </c>
      <c r="AU99">
        <f t="shared" si="78"/>
        <v>0.35</v>
      </c>
      <c r="AV99">
        <f t="shared" si="49"/>
        <v>0.35</v>
      </c>
      <c r="AW99">
        <f t="shared" si="54"/>
        <v>0.64999999999999991</v>
      </c>
      <c r="AX99">
        <f t="shared" si="55"/>
        <v>0.35</v>
      </c>
      <c r="AY99">
        <f t="shared" si="56"/>
        <v>0.64999999999999991</v>
      </c>
      <c r="AZ99">
        <f t="shared" si="57"/>
        <v>0.64999999999999991</v>
      </c>
      <c r="BA99">
        <f t="shared" si="58"/>
        <v>0.64999999999999991</v>
      </c>
      <c r="BC99">
        <f t="shared" si="64"/>
        <v>1</v>
      </c>
      <c r="BD99">
        <f t="shared" si="65"/>
        <v>-1</v>
      </c>
      <c r="BE99">
        <f t="shared" si="62"/>
        <v>1</v>
      </c>
      <c r="BF99">
        <f t="shared" si="66"/>
        <v>-1</v>
      </c>
      <c r="BG99">
        <f t="shared" si="67"/>
        <v>-1</v>
      </c>
      <c r="BH99">
        <f t="shared" si="68"/>
        <v>1</v>
      </c>
      <c r="BI99">
        <f t="shared" si="69"/>
        <v>-1</v>
      </c>
      <c r="BJ99">
        <f t="shared" si="70"/>
        <v>1</v>
      </c>
      <c r="BK99">
        <f t="shared" si="71"/>
        <v>1</v>
      </c>
      <c r="BL99">
        <f t="shared" si="72"/>
        <v>1</v>
      </c>
      <c r="BN99">
        <f t="shared" si="60"/>
        <v>1</v>
      </c>
      <c r="BO99">
        <f t="shared" si="61"/>
        <v>0</v>
      </c>
      <c r="BP99">
        <f>SUM(BC99:BD99)</f>
        <v>0</v>
      </c>
      <c r="BQ99">
        <f>SUM(BC99:BE99)</f>
        <v>1</v>
      </c>
      <c r="BR99">
        <f>SUM(BC99:BF99)</f>
        <v>0</v>
      </c>
      <c r="BS99">
        <f>SUM(BC99:BG99)</f>
        <v>-1</v>
      </c>
      <c r="BT99">
        <f>SUM(BC99:BH99)</f>
        <v>0</v>
      </c>
      <c r="BU99">
        <f>SUM(BC99:BI99)</f>
        <v>-1</v>
      </c>
      <c r="BV99">
        <f>SUM(BC99:BJ99)</f>
        <v>0</v>
      </c>
      <c r="BW99">
        <f>SUM(BC99:BK99)</f>
        <v>1</v>
      </c>
    </row>
    <row r="100" spans="1:75" x14ac:dyDescent="0.25">
      <c r="A100">
        <v>92</v>
      </c>
      <c r="T100" s="1"/>
      <c r="AA100">
        <f t="shared" si="59"/>
        <v>2</v>
      </c>
      <c r="AB100">
        <f t="shared" si="80"/>
        <v>3</v>
      </c>
      <c r="AC100">
        <f t="shared" si="80"/>
        <v>4</v>
      </c>
      <c r="AD100">
        <f t="shared" si="80"/>
        <v>5</v>
      </c>
      <c r="AF100" s="4" t="str">
        <f t="shared" si="63"/>
        <v>B</v>
      </c>
      <c r="AG100" s="4" t="str">
        <f t="shared" si="75"/>
        <v>B</v>
      </c>
      <c r="AH100" s="4" t="str">
        <f t="shared" si="77"/>
        <v>A</v>
      </c>
      <c r="AI100" s="4" t="str">
        <f t="shared" si="79"/>
        <v>B</v>
      </c>
      <c r="AJ100" s="4" t="s">
        <v>9</v>
      </c>
      <c r="AK100" s="4" t="str">
        <f t="shared" si="53"/>
        <v>A</v>
      </c>
      <c r="AL100" s="4" t="s">
        <v>9</v>
      </c>
      <c r="AM100" s="4" t="s">
        <v>8</v>
      </c>
      <c r="AN100" s="4" t="s">
        <v>8</v>
      </c>
      <c r="AO100" s="4" t="s">
        <v>8</v>
      </c>
      <c r="AR100">
        <f t="shared" si="73"/>
        <v>0.35</v>
      </c>
      <c r="AS100">
        <f t="shared" si="74"/>
        <v>0.35</v>
      </c>
      <c r="AT100">
        <f t="shared" si="76"/>
        <v>0.25</v>
      </c>
      <c r="AU100">
        <f t="shared" si="78"/>
        <v>0.35</v>
      </c>
      <c r="AV100">
        <f t="shared" si="49"/>
        <v>0.75</v>
      </c>
      <c r="AW100">
        <f t="shared" si="54"/>
        <v>0.25</v>
      </c>
      <c r="AX100">
        <f t="shared" si="55"/>
        <v>0.6166666666666667</v>
      </c>
      <c r="AY100">
        <f t="shared" si="56"/>
        <v>0.3833333333333333</v>
      </c>
      <c r="AZ100">
        <f t="shared" si="57"/>
        <v>0.3833333333333333</v>
      </c>
      <c r="BA100">
        <f t="shared" si="58"/>
        <v>0.64999999999999991</v>
      </c>
      <c r="BC100">
        <f t="shared" si="64"/>
        <v>-1</v>
      </c>
      <c r="BD100">
        <f t="shared" si="65"/>
        <v>-1</v>
      </c>
      <c r="BE100">
        <f t="shared" si="62"/>
        <v>1</v>
      </c>
      <c r="BF100">
        <f t="shared" si="66"/>
        <v>-1</v>
      </c>
      <c r="BG100">
        <f t="shared" si="67"/>
        <v>0</v>
      </c>
      <c r="BH100">
        <f t="shared" si="68"/>
        <v>1</v>
      </c>
      <c r="BI100">
        <f t="shared" si="69"/>
        <v>0</v>
      </c>
      <c r="BJ100">
        <f t="shared" si="70"/>
        <v>1</v>
      </c>
      <c r="BK100">
        <f t="shared" si="71"/>
        <v>1</v>
      </c>
      <c r="BL100">
        <f t="shared" si="72"/>
        <v>1</v>
      </c>
      <c r="BN100">
        <f t="shared" si="60"/>
        <v>-1</v>
      </c>
      <c r="BO100">
        <f t="shared" si="61"/>
        <v>-2</v>
      </c>
      <c r="BP100">
        <f>SUM(BC100:BD100)</f>
        <v>-2</v>
      </c>
      <c r="BQ100">
        <f>SUM(BC100:BE100)</f>
        <v>-1</v>
      </c>
      <c r="BR100">
        <f>SUM(BC100:BF100)</f>
        <v>-2</v>
      </c>
      <c r="BS100">
        <f>SUM(BC100:BG100)</f>
        <v>-2</v>
      </c>
      <c r="BT100">
        <f>SUM(BC100:BH100)</f>
        <v>-1</v>
      </c>
      <c r="BU100">
        <f>SUM(BC100:BI100)</f>
        <v>-1</v>
      </c>
      <c r="BV100">
        <f>SUM(BC100:BJ100)</f>
        <v>0</v>
      </c>
      <c r="BW100">
        <f>SUM(BC100:BK100)</f>
        <v>1</v>
      </c>
    </row>
    <row r="101" spans="1:75" x14ac:dyDescent="0.25">
      <c r="A101">
        <v>93</v>
      </c>
      <c r="T101" s="1"/>
      <c r="AA101">
        <f t="shared" si="59"/>
        <v>3</v>
      </c>
      <c r="AB101">
        <f t="shared" si="80"/>
        <v>4</v>
      </c>
      <c r="AC101">
        <f t="shared" si="80"/>
        <v>5</v>
      </c>
      <c r="AD101">
        <f t="shared" si="80"/>
        <v>6</v>
      </c>
      <c r="AF101" s="4" t="str">
        <f t="shared" si="63"/>
        <v>A</v>
      </c>
      <c r="AG101" s="4" t="str">
        <f t="shared" si="75"/>
        <v>A</v>
      </c>
      <c r="AH101" s="4" t="str">
        <f t="shared" si="77"/>
        <v>B</v>
      </c>
      <c r="AI101" s="4" t="str">
        <f t="shared" si="79"/>
        <v>B</v>
      </c>
      <c r="AJ101" s="4" t="s">
        <v>9</v>
      </c>
      <c r="AK101" s="4" t="str">
        <f t="shared" si="53"/>
        <v>A</v>
      </c>
      <c r="AL101" s="4" t="s">
        <v>9</v>
      </c>
      <c r="AM101" s="4" t="s">
        <v>8</v>
      </c>
      <c r="AN101" s="4" t="s">
        <v>8</v>
      </c>
      <c r="AO101" s="4" t="s">
        <v>8</v>
      </c>
      <c r="AR101">
        <f t="shared" si="73"/>
        <v>0.64999999999999991</v>
      </c>
      <c r="AS101">
        <f t="shared" si="74"/>
        <v>0.64999999999999991</v>
      </c>
      <c r="AT101">
        <f t="shared" si="76"/>
        <v>0.15000000000000002</v>
      </c>
      <c r="AU101">
        <f t="shared" si="78"/>
        <v>0.35</v>
      </c>
      <c r="AV101">
        <f t="shared" si="49"/>
        <v>0.35</v>
      </c>
      <c r="AW101">
        <f t="shared" si="54"/>
        <v>0.64999999999999991</v>
      </c>
      <c r="AX101">
        <f t="shared" si="55"/>
        <v>0.35</v>
      </c>
      <c r="AY101">
        <f t="shared" si="56"/>
        <v>0.64999999999999991</v>
      </c>
      <c r="AZ101">
        <f t="shared" si="57"/>
        <v>0.64999999999999991</v>
      </c>
      <c r="BA101">
        <f t="shared" si="58"/>
        <v>0.64999999999999991</v>
      </c>
      <c r="BC101">
        <f t="shared" si="64"/>
        <v>1</v>
      </c>
      <c r="BD101">
        <f t="shared" si="65"/>
        <v>1</v>
      </c>
      <c r="BE101">
        <f t="shared" si="62"/>
        <v>-1</v>
      </c>
      <c r="BF101">
        <f t="shared" si="66"/>
        <v>-1</v>
      </c>
      <c r="BG101">
        <f t="shared" si="67"/>
        <v>-1</v>
      </c>
      <c r="BH101">
        <f t="shared" si="68"/>
        <v>1</v>
      </c>
      <c r="BI101">
        <f t="shared" si="69"/>
        <v>-1</v>
      </c>
      <c r="BJ101">
        <f t="shared" si="70"/>
        <v>1</v>
      </c>
      <c r="BK101">
        <f t="shared" si="71"/>
        <v>1</v>
      </c>
      <c r="BL101">
        <f t="shared" si="72"/>
        <v>1</v>
      </c>
      <c r="BN101">
        <f t="shared" si="60"/>
        <v>1</v>
      </c>
      <c r="BO101">
        <f t="shared" si="61"/>
        <v>2</v>
      </c>
      <c r="BP101">
        <f>SUM(BC101:BD101)</f>
        <v>2</v>
      </c>
      <c r="BQ101">
        <f>SUM(BC101:BE101)</f>
        <v>1</v>
      </c>
      <c r="BR101">
        <f>SUM(BC101:BF101)</f>
        <v>0</v>
      </c>
      <c r="BS101">
        <f>SUM(BC101:BG101)</f>
        <v>-1</v>
      </c>
      <c r="BT101">
        <f>SUM(BC101:BH101)</f>
        <v>0</v>
      </c>
      <c r="BU101">
        <f>SUM(BC101:BI101)</f>
        <v>-1</v>
      </c>
      <c r="BV101">
        <f>SUM(BC101:BJ101)</f>
        <v>0</v>
      </c>
      <c r="BW101">
        <f>SUM(BC101:BK101)</f>
        <v>1</v>
      </c>
    </row>
    <row r="102" spans="1:75" x14ac:dyDescent="0.25">
      <c r="A102">
        <v>94</v>
      </c>
      <c r="T102" s="1"/>
      <c r="AA102">
        <f t="shared" si="59"/>
        <v>2</v>
      </c>
      <c r="AB102">
        <f t="shared" si="80"/>
        <v>3</v>
      </c>
      <c r="AC102">
        <f t="shared" si="80"/>
        <v>4</v>
      </c>
      <c r="AD102">
        <f t="shared" si="80"/>
        <v>5</v>
      </c>
      <c r="AF102" s="4" t="str">
        <f t="shared" si="63"/>
        <v>B</v>
      </c>
      <c r="AG102" s="4" t="str">
        <f t="shared" si="75"/>
        <v>A</v>
      </c>
      <c r="AH102" s="4" t="str">
        <f t="shared" si="77"/>
        <v>B</v>
      </c>
      <c r="AI102" s="4" t="str">
        <f t="shared" si="79"/>
        <v>B</v>
      </c>
      <c r="AJ102" s="4" t="s">
        <v>9</v>
      </c>
      <c r="AK102" s="4" t="str">
        <f t="shared" si="53"/>
        <v>A</v>
      </c>
      <c r="AL102" s="4" t="s">
        <v>9</v>
      </c>
      <c r="AM102" s="4" t="s">
        <v>8</v>
      </c>
      <c r="AN102" s="4" t="s">
        <v>8</v>
      </c>
      <c r="AO102" s="4" t="s">
        <v>8</v>
      </c>
      <c r="AR102">
        <f t="shared" si="73"/>
        <v>0.35</v>
      </c>
      <c r="AS102">
        <f t="shared" si="74"/>
        <v>0.64999999999999991</v>
      </c>
      <c r="AT102">
        <f t="shared" si="76"/>
        <v>0.35</v>
      </c>
      <c r="AU102">
        <f t="shared" si="78"/>
        <v>0.35</v>
      </c>
      <c r="AV102">
        <f t="shared" si="49"/>
        <v>0.75</v>
      </c>
      <c r="AW102">
        <f t="shared" si="54"/>
        <v>0.25</v>
      </c>
      <c r="AX102">
        <f t="shared" si="55"/>
        <v>0.6166666666666667</v>
      </c>
      <c r="AY102">
        <f t="shared" si="56"/>
        <v>0.3833333333333333</v>
      </c>
      <c r="AZ102">
        <f t="shared" si="57"/>
        <v>0.3833333333333333</v>
      </c>
      <c r="BA102">
        <f t="shared" si="58"/>
        <v>0.64999999999999991</v>
      </c>
      <c r="BC102">
        <f t="shared" si="64"/>
        <v>-1</v>
      </c>
      <c r="BD102">
        <f t="shared" si="65"/>
        <v>1</v>
      </c>
      <c r="BE102">
        <f t="shared" si="62"/>
        <v>-1</v>
      </c>
      <c r="BF102">
        <f t="shared" si="66"/>
        <v>-1</v>
      </c>
      <c r="BG102">
        <f t="shared" si="67"/>
        <v>0</v>
      </c>
      <c r="BH102">
        <f t="shared" si="68"/>
        <v>1</v>
      </c>
      <c r="BI102">
        <f t="shared" si="69"/>
        <v>0</v>
      </c>
      <c r="BJ102">
        <f t="shared" si="70"/>
        <v>1</v>
      </c>
      <c r="BK102">
        <f t="shared" si="71"/>
        <v>1</v>
      </c>
      <c r="BL102">
        <f t="shared" si="72"/>
        <v>1</v>
      </c>
      <c r="BN102">
        <f t="shared" si="60"/>
        <v>-1</v>
      </c>
      <c r="BO102">
        <f t="shared" si="61"/>
        <v>0</v>
      </c>
      <c r="BP102">
        <f>SUM(BC102:BD102)</f>
        <v>0</v>
      </c>
      <c r="BQ102">
        <f>SUM(BC102:BE102)</f>
        <v>-1</v>
      </c>
      <c r="BR102">
        <f>SUM(BC102:BF102)</f>
        <v>-2</v>
      </c>
      <c r="BS102">
        <f>SUM(BC102:BG102)</f>
        <v>-2</v>
      </c>
      <c r="BT102">
        <f>SUM(BC102:BH102)</f>
        <v>-1</v>
      </c>
      <c r="BU102">
        <f>SUM(BC102:BI102)</f>
        <v>-1</v>
      </c>
      <c r="BV102">
        <f>SUM(BC102:BJ102)</f>
        <v>0</v>
      </c>
      <c r="BW102">
        <f>SUM(BC102:BK102)</f>
        <v>1</v>
      </c>
    </row>
    <row r="103" spans="1:75" x14ac:dyDescent="0.25">
      <c r="A103">
        <v>95</v>
      </c>
      <c r="T103" s="1"/>
      <c r="AA103">
        <f t="shared" si="59"/>
        <v>2</v>
      </c>
      <c r="AB103">
        <f t="shared" si="80"/>
        <v>3</v>
      </c>
      <c r="AC103">
        <f t="shared" si="80"/>
        <v>4</v>
      </c>
      <c r="AD103">
        <f t="shared" si="80"/>
        <v>5</v>
      </c>
      <c r="AF103" s="4" t="str">
        <f t="shared" si="63"/>
        <v>A</v>
      </c>
      <c r="AG103" s="4" t="str">
        <f t="shared" si="75"/>
        <v>B</v>
      </c>
      <c r="AH103" s="4" t="str">
        <f t="shared" si="77"/>
        <v>B</v>
      </c>
      <c r="AI103" s="4" t="str">
        <f t="shared" si="79"/>
        <v>B</v>
      </c>
      <c r="AJ103" s="4" t="s">
        <v>9</v>
      </c>
      <c r="AK103" s="4" t="str">
        <f t="shared" si="53"/>
        <v>A</v>
      </c>
      <c r="AL103" s="4" t="s">
        <v>9</v>
      </c>
      <c r="AM103" s="4" t="s">
        <v>8</v>
      </c>
      <c r="AN103" s="4" t="s">
        <v>8</v>
      </c>
      <c r="AO103" s="4" t="s">
        <v>8</v>
      </c>
      <c r="AR103">
        <f t="shared" si="73"/>
        <v>0.64999999999999991</v>
      </c>
      <c r="AS103">
        <f t="shared" si="74"/>
        <v>0.35</v>
      </c>
      <c r="AT103">
        <f t="shared" si="76"/>
        <v>0.35</v>
      </c>
      <c r="AU103">
        <f t="shared" si="78"/>
        <v>0.35</v>
      </c>
      <c r="AV103">
        <f t="shared" si="49"/>
        <v>0.75</v>
      </c>
      <c r="AW103">
        <f t="shared" si="54"/>
        <v>0.25</v>
      </c>
      <c r="AX103">
        <f t="shared" si="55"/>
        <v>0.6166666666666667</v>
      </c>
      <c r="AY103">
        <f t="shared" si="56"/>
        <v>0.3833333333333333</v>
      </c>
      <c r="AZ103">
        <f t="shared" si="57"/>
        <v>0.3833333333333333</v>
      </c>
      <c r="BA103">
        <f t="shared" si="58"/>
        <v>0.64999999999999991</v>
      </c>
      <c r="BC103">
        <f t="shared" si="64"/>
        <v>1</v>
      </c>
      <c r="BD103">
        <f t="shared" si="65"/>
        <v>-1</v>
      </c>
      <c r="BE103">
        <f t="shared" si="62"/>
        <v>-1</v>
      </c>
      <c r="BF103">
        <f t="shared" si="66"/>
        <v>-1</v>
      </c>
      <c r="BG103">
        <f t="shared" si="67"/>
        <v>0</v>
      </c>
      <c r="BH103">
        <f t="shared" si="68"/>
        <v>1</v>
      </c>
      <c r="BI103">
        <f t="shared" si="69"/>
        <v>0</v>
      </c>
      <c r="BJ103">
        <f t="shared" si="70"/>
        <v>1</v>
      </c>
      <c r="BK103">
        <f t="shared" si="71"/>
        <v>1</v>
      </c>
      <c r="BL103">
        <f t="shared" si="72"/>
        <v>1</v>
      </c>
      <c r="BN103">
        <f t="shared" si="60"/>
        <v>1</v>
      </c>
      <c r="BO103">
        <f t="shared" si="61"/>
        <v>0</v>
      </c>
      <c r="BP103">
        <f>SUM(BC103:BD103)</f>
        <v>0</v>
      </c>
      <c r="BQ103">
        <f>SUM(BC103:BE103)</f>
        <v>-1</v>
      </c>
      <c r="BR103">
        <f>SUM(BC103:BF103)</f>
        <v>-2</v>
      </c>
      <c r="BS103">
        <f>SUM(BC103:BG103)</f>
        <v>-2</v>
      </c>
      <c r="BT103">
        <f>SUM(BC103:BH103)</f>
        <v>-1</v>
      </c>
      <c r="BU103">
        <f>SUM(BC103:BI103)</f>
        <v>-1</v>
      </c>
      <c r="BV103">
        <f>SUM(BC103:BJ103)</f>
        <v>0</v>
      </c>
      <c r="BW103">
        <f>SUM(BC103:BK103)</f>
        <v>1</v>
      </c>
    </row>
    <row r="104" spans="1:75" x14ac:dyDescent="0.25">
      <c r="A104">
        <v>96</v>
      </c>
      <c r="T104" s="1"/>
      <c r="AA104">
        <f t="shared" si="59"/>
        <v>1</v>
      </c>
      <c r="AB104">
        <f t="shared" si="80"/>
        <v>2</v>
      </c>
      <c r="AC104">
        <f t="shared" si="80"/>
        <v>3</v>
      </c>
      <c r="AD104">
        <f t="shared" si="80"/>
        <v>4</v>
      </c>
      <c r="AF104" s="4" t="str">
        <f t="shared" si="63"/>
        <v>B</v>
      </c>
      <c r="AG104" s="4" t="str">
        <f t="shared" si="75"/>
        <v>B</v>
      </c>
      <c r="AH104" s="4" t="str">
        <f t="shared" si="77"/>
        <v>B</v>
      </c>
      <c r="AI104" s="4" t="str">
        <f t="shared" si="79"/>
        <v>B</v>
      </c>
      <c r="AJ104" s="4" t="s">
        <v>9</v>
      </c>
      <c r="AK104" s="4" t="str">
        <f t="shared" si="53"/>
        <v>A</v>
      </c>
      <c r="AL104" s="4" t="s">
        <v>9</v>
      </c>
      <c r="AM104" s="4" t="s">
        <v>8</v>
      </c>
      <c r="AN104" s="4" t="s">
        <v>8</v>
      </c>
      <c r="AO104" s="4" t="s">
        <v>8</v>
      </c>
      <c r="AR104">
        <f t="shared" si="73"/>
        <v>0.35</v>
      </c>
      <c r="AS104">
        <f t="shared" si="74"/>
        <v>0.35</v>
      </c>
      <c r="AT104">
        <f t="shared" si="76"/>
        <v>0.75</v>
      </c>
      <c r="AU104">
        <f t="shared" si="78"/>
        <v>0.75</v>
      </c>
      <c r="AV104">
        <f t="shared" si="49"/>
        <v>0.75</v>
      </c>
      <c r="AW104">
        <f t="shared" si="54"/>
        <v>0.25</v>
      </c>
      <c r="AX104">
        <f t="shared" si="55"/>
        <v>0.6166666666666667</v>
      </c>
      <c r="AY104">
        <f t="shared" si="56"/>
        <v>0.3833333333333333</v>
      </c>
      <c r="AZ104">
        <f t="shared" si="57"/>
        <v>0.3833333333333333</v>
      </c>
      <c r="BA104">
        <f t="shared" si="58"/>
        <v>0.3833333333333333</v>
      </c>
      <c r="BC104">
        <f t="shared" si="64"/>
        <v>-1</v>
      </c>
      <c r="BD104">
        <f t="shared" si="65"/>
        <v>-1</v>
      </c>
      <c r="BE104">
        <f t="shared" si="62"/>
        <v>0</v>
      </c>
      <c r="BF104">
        <f t="shared" si="66"/>
        <v>0</v>
      </c>
      <c r="BG104">
        <f t="shared" si="67"/>
        <v>0</v>
      </c>
      <c r="BH104">
        <f t="shared" si="68"/>
        <v>1</v>
      </c>
      <c r="BI104">
        <f t="shared" si="69"/>
        <v>0</v>
      </c>
      <c r="BJ104">
        <f t="shared" si="70"/>
        <v>1</v>
      </c>
      <c r="BK104">
        <f t="shared" si="71"/>
        <v>1</v>
      </c>
      <c r="BL104">
        <f t="shared" si="72"/>
        <v>1</v>
      </c>
      <c r="BN104">
        <f t="shared" si="60"/>
        <v>-1</v>
      </c>
      <c r="BO104">
        <f t="shared" si="61"/>
        <v>-2</v>
      </c>
      <c r="BP104">
        <f>SUM(BC104:BD104)</f>
        <v>-2</v>
      </c>
      <c r="BQ104">
        <f>SUM(BC104:BE104)</f>
        <v>-2</v>
      </c>
      <c r="BR104">
        <f>SUM(BC104:BF104)</f>
        <v>-2</v>
      </c>
      <c r="BS104">
        <f>SUM(BC104:BG104)</f>
        <v>-2</v>
      </c>
      <c r="BT104">
        <f>SUM(BC104:BH104)</f>
        <v>-1</v>
      </c>
      <c r="BU104">
        <f>SUM(BC104:BI104)</f>
        <v>-1</v>
      </c>
      <c r="BV104">
        <f>SUM(BC104:BJ104)</f>
        <v>0</v>
      </c>
      <c r="BW104">
        <f>SUM(BC104:BK104)</f>
        <v>1</v>
      </c>
    </row>
    <row r="105" spans="1:75" x14ac:dyDescent="0.25">
      <c r="A105">
        <v>97</v>
      </c>
      <c r="T105" s="1"/>
      <c r="AA105">
        <f t="shared" si="59"/>
        <v>5</v>
      </c>
      <c r="AB105">
        <f t="shared" si="80"/>
        <v>6</v>
      </c>
      <c r="AC105">
        <f t="shared" si="80"/>
        <v>7</v>
      </c>
      <c r="AD105">
        <f t="shared" si="80"/>
        <v>8</v>
      </c>
      <c r="AF105" s="4" t="s">
        <v>8</v>
      </c>
      <c r="AG105" s="4" t="s">
        <v>8</v>
      </c>
      <c r="AH105" s="4" t="s">
        <v>8</v>
      </c>
      <c r="AI105" s="4" t="s">
        <v>8</v>
      </c>
      <c r="AJ105" s="4" t="s">
        <v>8</v>
      </c>
      <c r="AK105" s="4" t="str">
        <f t="shared" si="53"/>
        <v>B</v>
      </c>
      <c r="AL105" s="4" t="s">
        <v>9</v>
      </c>
      <c r="AM105" s="4" t="s">
        <v>8</v>
      </c>
      <c r="AN105" s="4" t="s">
        <v>8</v>
      </c>
      <c r="AO105" s="4" t="s">
        <v>8</v>
      </c>
      <c r="AR105">
        <f t="shared" si="73"/>
        <v>0.64999999999999991</v>
      </c>
      <c r="AS105">
        <f t="shared" si="74"/>
        <v>0.64999999999999991</v>
      </c>
      <c r="AT105">
        <f t="shared" si="76"/>
        <v>0.85000000000000009</v>
      </c>
      <c r="AU105">
        <f t="shared" si="78"/>
        <v>0.85000000000000009</v>
      </c>
      <c r="AV105">
        <f t="shared" si="49"/>
        <v>0.85000000000000009</v>
      </c>
      <c r="AW105">
        <f t="shared" si="54"/>
        <v>0.15000000000000002</v>
      </c>
      <c r="AX105">
        <f t="shared" si="55"/>
        <v>0.21666666666666667</v>
      </c>
      <c r="AY105">
        <f t="shared" si="56"/>
        <v>0.78333333333333333</v>
      </c>
      <c r="AZ105">
        <f t="shared" si="57"/>
        <v>0.78333333333333333</v>
      </c>
      <c r="BA105">
        <f t="shared" si="58"/>
        <v>0.78333333333333333</v>
      </c>
      <c r="BC105">
        <f t="shared" si="64"/>
        <v>1</v>
      </c>
      <c r="BD105">
        <f t="shared" si="65"/>
        <v>1</v>
      </c>
      <c r="BE105">
        <f t="shared" si="62"/>
        <v>0</v>
      </c>
      <c r="BF105">
        <f t="shared" si="66"/>
        <v>0</v>
      </c>
      <c r="BG105">
        <f t="shared" si="67"/>
        <v>0</v>
      </c>
      <c r="BH105">
        <f t="shared" si="68"/>
        <v>-1</v>
      </c>
      <c r="BI105">
        <f t="shared" si="69"/>
        <v>-1</v>
      </c>
      <c r="BJ105">
        <f t="shared" si="70"/>
        <v>0</v>
      </c>
      <c r="BK105">
        <f t="shared" si="71"/>
        <v>0</v>
      </c>
      <c r="BL105">
        <f t="shared" si="72"/>
        <v>0</v>
      </c>
      <c r="BN105">
        <f t="shared" si="60"/>
        <v>1</v>
      </c>
      <c r="BO105">
        <f t="shared" si="61"/>
        <v>2</v>
      </c>
      <c r="BP105">
        <f>SUM(BC105:BD105)</f>
        <v>2</v>
      </c>
      <c r="BQ105">
        <f>SUM(BC105:BE105)</f>
        <v>2</v>
      </c>
      <c r="BR105">
        <f>SUM(BC105:BF105)</f>
        <v>2</v>
      </c>
      <c r="BS105">
        <f>SUM(BC105:BG105)</f>
        <v>2</v>
      </c>
      <c r="BT105">
        <f>SUM(BC105:BH105)</f>
        <v>1</v>
      </c>
      <c r="BU105">
        <f>SUM(BC105:BI105)</f>
        <v>0</v>
      </c>
      <c r="BV105">
        <f>SUM(BC105:BJ105)</f>
        <v>0</v>
      </c>
      <c r="BW105">
        <f>SUM(BC105:BK105)</f>
        <v>0</v>
      </c>
    </row>
    <row r="106" spans="1:75" x14ac:dyDescent="0.25">
      <c r="A106">
        <v>98</v>
      </c>
      <c r="T106" s="1"/>
      <c r="AA106">
        <f t="shared" si="59"/>
        <v>4</v>
      </c>
      <c r="AB106">
        <f t="shared" si="80"/>
        <v>5</v>
      </c>
      <c r="AC106">
        <f t="shared" si="80"/>
        <v>6</v>
      </c>
      <c r="AD106">
        <f t="shared" si="80"/>
        <v>7</v>
      </c>
      <c r="AF106" s="4" t="s">
        <v>9</v>
      </c>
      <c r="AG106" s="4" t="s">
        <v>8</v>
      </c>
      <c r="AH106" s="4" t="s">
        <v>8</v>
      </c>
      <c r="AI106" s="4" t="s">
        <v>8</v>
      </c>
      <c r="AJ106" s="4" t="s">
        <v>8</v>
      </c>
      <c r="AK106" s="4" t="str">
        <f t="shared" si="53"/>
        <v>B</v>
      </c>
      <c r="AL106" s="4" t="s">
        <v>9</v>
      </c>
      <c r="AM106" s="4" t="s">
        <v>8</v>
      </c>
      <c r="AN106" s="4" t="s">
        <v>8</v>
      </c>
      <c r="AO106" s="4" t="s">
        <v>8</v>
      </c>
      <c r="AR106">
        <f t="shared" si="73"/>
        <v>0.35</v>
      </c>
      <c r="AS106">
        <f t="shared" si="74"/>
        <v>0.64999999999999991</v>
      </c>
      <c r="AT106">
        <f t="shared" si="76"/>
        <v>0.64999999999999991</v>
      </c>
      <c r="AU106">
        <f t="shared" si="78"/>
        <v>0.64999999999999991</v>
      </c>
      <c r="AV106">
        <f t="shared" ref="AV106:AV169" si="81">AV74</f>
        <v>0.85000000000000009</v>
      </c>
      <c r="AW106">
        <f t="shared" si="54"/>
        <v>0.15000000000000002</v>
      </c>
      <c r="AX106">
        <f t="shared" si="55"/>
        <v>0.21666666666666667</v>
      </c>
      <c r="AY106">
        <f t="shared" si="56"/>
        <v>0.64999999999999991</v>
      </c>
      <c r="AZ106">
        <f t="shared" si="57"/>
        <v>0.78333333333333333</v>
      </c>
      <c r="BA106">
        <f t="shared" si="58"/>
        <v>0.78333333333333333</v>
      </c>
      <c r="BC106">
        <f t="shared" si="64"/>
        <v>-1</v>
      </c>
      <c r="BD106">
        <f t="shared" si="65"/>
        <v>1</v>
      </c>
      <c r="BE106">
        <f t="shared" si="62"/>
        <v>1</v>
      </c>
      <c r="BF106">
        <f t="shared" si="66"/>
        <v>1</v>
      </c>
      <c r="BG106">
        <f t="shared" si="67"/>
        <v>0</v>
      </c>
      <c r="BH106">
        <f t="shared" si="68"/>
        <v>-1</v>
      </c>
      <c r="BI106">
        <f t="shared" si="69"/>
        <v>-1</v>
      </c>
      <c r="BJ106">
        <f t="shared" si="70"/>
        <v>1</v>
      </c>
      <c r="BK106">
        <f t="shared" si="71"/>
        <v>0</v>
      </c>
      <c r="BL106">
        <f t="shared" si="72"/>
        <v>0</v>
      </c>
      <c r="BN106">
        <f t="shared" si="60"/>
        <v>-1</v>
      </c>
      <c r="BO106">
        <f t="shared" si="61"/>
        <v>0</v>
      </c>
      <c r="BP106">
        <f>SUM(BC106:BD106)</f>
        <v>0</v>
      </c>
      <c r="BQ106">
        <f>SUM(BC106:BE106)</f>
        <v>1</v>
      </c>
      <c r="BR106">
        <f>SUM(BC106:BF106)</f>
        <v>2</v>
      </c>
      <c r="BS106">
        <f>SUM(BC106:BG106)</f>
        <v>2</v>
      </c>
      <c r="BT106">
        <f>SUM(BC106:BH106)</f>
        <v>1</v>
      </c>
      <c r="BU106">
        <f>SUM(BC106:BI106)</f>
        <v>0</v>
      </c>
      <c r="BV106">
        <f>SUM(BC106:BJ106)</f>
        <v>1</v>
      </c>
      <c r="BW106">
        <f>SUM(BC106:BK106)</f>
        <v>1</v>
      </c>
    </row>
    <row r="107" spans="1:75" x14ac:dyDescent="0.25">
      <c r="A107">
        <v>99</v>
      </c>
      <c r="T107" s="1"/>
      <c r="AA107">
        <f t="shared" si="59"/>
        <v>4</v>
      </c>
      <c r="AB107">
        <f t="shared" si="80"/>
        <v>5</v>
      </c>
      <c r="AC107">
        <f t="shared" si="80"/>
        <v>6</v>
      </c>
      <c r="AD107">
        <f t="shared" si="80"/>
        <v>7</v>
      </c>
      <c r="AF107" s="4" t="str">
        <f>AF105</f>
        <v>A</v>
      </c>
      <c r="AG107" s="4" t="s">
        <v>9</v>
      </c>
      <c r="AH107" s="4" t="s">
        <v>8</v>
      </c>
      <c r="AI107" s="4" t="s">
        <v>8</v>
      </c>
      <c r="AJ107" s="4" t="s">
        <v>8</v>
      </c>
      <c r="AK107" s="4" t="str">
        <f t="shared" si="53"/>
        <v>B</v>
      </c>
      <c r="AL107" s="4" t="s">
        <v>9</v>
      </c>
      <c r="AM107" s="4" t="s">
        <v>8</v>
      </c>
      <c r="AN107" s="4" t="s">
        <v>8</v>
      </c>
      <c r="AO107" s="4" t="s">
        <v>8</v>
      </c>
      <c r="AR107">
        <f t="shared" si="73"/>
        <v>0.64999999999999991</v>
      </c>
      <c r="AS107">
        <f t="shared" si="74"/>
        <v>0.35</v>
      </c>
      <c r="AT107">
        <f t="shared" si="76"/>
        <v>0.64999999999999991</v>
      </c>
      <c r="AU107">
        <f t="shared" si="78"/>
        <v>0.64999999999999991</v>
      </c>
      <c r="AV107">
        <f t="shared" si="81"/>
        <v>0.85000000000000009</v>
      </c>
      <c r="AW107">
        <f t="shared" si="54"/>
        <v>0.15000000000000002</v>
      </c>
      <c r="AX107">
        <f t="shared" si="55"/>
        <v>0.21666666666666667</v>
      </c>
      <c r="AY107">
        <f t="shared" si="56"/>
        <v>0.64999999999999991</v>
      </c>
      <c r="AZ107">
        <f t="shared" si="57"/>
        <v>0.78333333333333333</v>
      </c>
      <c r="BA107">
        <f t="shared" si="58"/>
        <v>0.78333333333333333</v>
      </c>
      <c r="BC107">
        <f t="shared" si="64"/>
        <v>1</v>
      </c>
      <c r="BD107">
        <f t="shared" si="65"/>
        <v>-1</v>
      </c>
      <c r="BE107">
        <f t="shared" si="62"/>
        <v>1</v>
      </c>
      <c r="BF107">
        <f t="shared" si="66"/>
        <v>1</v>
      </c>
      <c r="BG107">
        <f t="shared" si="67"/>
        <v>0</v>
      </c>
      <c r="BH107">
        <f t="shared" si="68"/>
        <v>-1</v>
      </c>
      <c r="BI107">
        <f t="shared" si="69"/>
        <v>-1</v>
      </c>
      <c r="BJ107">
        <f t="shared" si="70"/>
        <v>1</v>
      </c>
      <c r="BK107">
        <f t="shared" si="71"/>
        <v>0</v>
      </c>
      <c r="BL107">
        <f t="shared" si="72"/>
        <v>0</v>
      </c>
      <c r="BN107">
        <f t="shared" si="60"/>
        <v>1</v>
      </c>
      <c r="BO107">
        <f t="shared" si="61"/>
        <v>0</v>
      </c>
      <c r="BP107">
        <f>SUM(BC107:BD107)</f>
        <v>0</v>
      </c>
      <c r="BQ107">
        <f>SUM(BC107:BE107)</f>
        <v>1</v>
      </c>
      <c r="BR107">
        <f>SUM(BC107:BF107)</f>
        <v>2</v>
      </c>
      <c r="BS107">
        <f>SUM(BC107:BG107)</f>
        <v>2</v>
      </c>
      <c r="BT107">
        <f>SUM(BC107:BH107)</f>
        <v>1</v>
      </c>
      <c r="BU107">
        <f>SUM(BC107:BI107)</f>
        <v>0</v>
      </c>
      <c r="BV107">
        <f>SUM(BC107:BJ107)</f>
        <v>1</v>
      </c>
      <c r="BW107">
        <f>SUM(BC107:BK107)</f>
        <v>1</v>
      </c>
    </row>
    <row r="108" spans="1:75" x14ac:dyDescent="0.25">
      <c r="A108">
        <v>100</v>
      </c>
      <c r="T108" s="1"/>
      <c r="AA108">
        <f t="shared" si="59"/>
        <v>3</v>
      </c>
      <c r="AB108">
        <f t="shared" si="80"/>
        <v>4</v>
      </c>
      <c r="AC108">
        <f t="shared" si="80"/>
        <v>5</v>
      </c>
      <c r="AD108">
        <f t="shared" si="80"/>
        <v>6</v>
      </c>
      <c r="AF108" s="4" t="str">
        <f t="shared" si="63"/>
        <v>B</v>
      </c>
      <c r="AG108" s="4" t="s">
        <v>9</v>
      </c>
      <c r="AH108" s="4" t="s">
        <v>8</v>
      </c>
      <c r="AI108" s="4" t="s">
        <v>8</v>
      </c>
      <c r="AJ108" s="4" t="s">
        <v>8</v>
      </c>
      <c r="AK108" s="4" t="str">
        <f t="shared" si="53"/>
        <v>B</v>
      </c>
      <c r="AL108" s="4" t="s">
        <v>9</v>
      </c>
      <c r="AM108" s="4" t="s">
        <v>8</v>
      </c>
      <c r="AN108" s="4" t="s">
        <v>8</v>
      </c>
      <c r="AO108" s="4" t="s">
        <v>8</v>
      </c>
      <c r="AR108">
        <f t="shared" si="73"/>
        <v>0.35</v>
      </c>
      <c r="AS108">
        <f t="shared" si="74"/>
        <v>0.35</v>
      </c>
      <c r="AT108">
        <f t="shared" si="76"/>
        <v>0.25</v>
      </c>
      <c r="AU108">
        <f t="shared" si="78"/>
        <v>0.64999999999999991</v>
      </c>
      <c r="AV108">
        <f t="shared" si="81"/>
        <v>0.64999999999999991</v>
      </c>
      <c r="AW108">
        <f t="shared" si="54"/>
        <v>0.35</v>
      </c>
      <c r="AX108">
        <f t="shared" si="55"/>
        <v>0.35</v>
      </c>
      <c r="AY108">
        <f t="shared" si="56"/>
        <v>0.64999999999999991</v>
      </c>
      <c r="AZ108">
        <f t="shared" si="57"/>
        <v>0.64999999999999991</v>
      </c>
      <c r="BA108">
        <f t="shared" si="58"/>
        <v>0.64999999999999991</v>
      </c>
      <c r="BC108">
        <f t="shared" si="64"/>
        <v>-1</v>
      </c>
      <c r="BD108">
        <f t="shared" si="65"/>
        <v>-1</v>
      </c>
      <c r="BE108">
        <f t="shared" si="62"/>
        <v>1</v>
      </c>
      <c r="BF108">
        <f t="shared" si="66"/>
        <v>1</v>
      </c>
      <c r="BG108">
        <f t="shared" si="67"/>
        <v>1</v>
      </c>
      <c r="BH108">
        <f t="shared" si="68"/>
        <v>-1</v>
      </c>
      <c r="BI108">
        <f t="shared" si="69"/>
        <v>-1</v>
      </c>
      <c r="BJ108">
        <f t="shared" si="70"/>
        <v>1</v>
      </c>
      <c r="BK108">
        <f t="shared" si="71"/>
        <v>1</v>
      </c>
      <c r="BL108">
        <f t="shared" si="72"/>
        <v>1</v>
      </c>
      <c r="BN108">
        <f t="shared" si="60"/>
        <v>-1</v>
      </c>
      <c r="BO108">
        <f t="shared" si="61"/>
        <v>-2</v>
      </c>
      <c r="BP108">
        <f>SUM(BC108:BD108)</f>
        <v>-2</v>
      </c>
      <c r="BQ108">
        <f>SUM(BC108:BE108)</f>
        <v>-1</v>
      </c>
      <c r="BR108">
        <f>SUM(BC108:BF108)</f>
        <v>0</v>
      </c>
      <c r="BS108">
        <f>SUM(BC108:BG108)</f>
        <v>1</v>
      </c>
      <c r="BT108">
        <f>SUM(BC108:BH108)</f>
        <v>0</v>
      </c>
      <c r="BU108">
        <f>SUM(BC108:BI108)</f>
        <v>-1</v>
      </c>
      <c r="BV108">
        <f>SUM(BC108:BJ108)</f>
        <v>0</v>
      </c>
      <c r="BW108">
        <f>SUM(BC108:BK108)</f>
        <v>1</v>
      </c>
    </row>
    <row r="109" spans="1:75" x14ac:dyDescent="0.25">
      <c r="A109">
        <v>101</v>
      </c>
      <c r="T109" s="1"/>
      <c r="AA109">
        <f t="shared" si="59"/>
        <v>4</v>
      </c>
      <c r="AB109">
        <f t="shared" si="80"/>
        <v>5</v>
      </c>
      <c r="AC109">
        <f t="shared" si="80"/>
        <v>6</v>
      </c>
      <c r="AD109">
        <f t="shared" si="80"/>
        <v>7</v>
      </c>
      <c r="AF109" s="4" t="str">
        <f t="shared" si="63"/>
        <v>A</v>
      </c>
      <c r="AG109" s="4" t="str">
        <f>AG105</f>
        <v>A</v>
      </c>
      <c r="AH109" s="4" t="s">
        <v>9</v>
      </c>
      <c r="AI109" s="4" t="s">
        <v>8</v>
      </c>
      <c r="AJ109" s="4" t="s">
        <v>8</v>
      </c>
      <c r="AK109" s="4" t="str">
        <f t="shared" si="53"/>
        <v>B</v>
      </c>
      <c r="AL109" s="4" t="s">
        <v>9</v>
      </c>
      <c r="AM109" s="4" t="s">
        <v>8</v>
      </c>
      <c r="AN109" s="4" t="s">
        <v>8</v>
      </c>
      <c r="AO109" s="4" t="s">
        <v>8</v>
      </c>
      <c r="AR109">
        <f t="shared" si="73"/>
        <v>0.64999999999999991</v>
      </c>
      <c r="AS109">
        <f t="shared" si="74"/>
        <v>0.64999999999999991</v>
      </c>
      <c r="AT109">
        <f t="shared" si="76"/>
        <v>0.15000000000000002</v>
      </c>
      <c r="AU109">
        <f t="shared" si="78"/>
        <v>0.64999999999999991</v>
      </c>
      <c r="AV109">
        <f t="shared" si="81"/>
        <v>0.85000000000000009</v>
      </c>
      <c r="AW109">
        <f t="shared" si="54"/>
        <v>0.15000000000000002</v>
      </c>
      <c r="AX109">
        <f t="shared" si="55"/>
        <v>0.21666666666666667</v>
      </c>
      <c r="AY109">
        <f t="shared" si="56"/>
        <v>0.64999999999999991</v>
      </c>
      <c r="AZ109">
        <f t="shared" si="57"/>
        <v>0.78333333333333333</v>
      </c>
      <c r="BA109">
        <f t="shared" si="58"/>
        <v>0.78333333333333333</v>
      </c>
      <c r="BC109">
        <f t="shared" si="64"/>
        <v>1</v>
      </c>
      <c r="BD109">
        <f t="shared" si="65"/>
        <v>1</v>
      </c>
      <c r="BE109">
        <f t="shared" si="62"/>
        <v>-1</v>
      </c>
      <c r="BF109">
        <f t="shared" si="66"/>
        <v>1</v>
      </c>
      <c r="BG109">
        <f t="shared" si="67"/>
        <v>0</v>
      </c>
      <c r="BH109">
        <f t="shared" si="68"/>
        <v>-1</v>
      </c>
      <c r="BI109">
        <f t="shared" si="69"/>
        <v>-1</v>
      </c>
      <c r="BJ109">
        <f t="shared" si="70"/>
        <v>1</v>
      </c>
      <c r="BK109">
        <f t="shared" si="71"/>
        <v>0</v>
      </c>
      <c r="BL109">
        <f t="shared" si="72"/>
        <v>0</v>
      </c>
      <c r="BN109">
        <f t="shared" si="60"/>
        <v>1</v>
      </c>
      <c r="BO109">
        <f t="shared" si="61"/>
        <v>2</v>
      </c>
      <c r="BP109">
        <f>SUM(BC109:BD109)</f>
        <v>2</v>
      </c>
      <c r="BQ109">
        <f>SUM(BC109:BE109)</f>
        <v>1</v>
      </c>
      <c r="BR109">
        <f>SUM(BC109:BF109)</f>
        <v>2</v>
      </c>
      <c r="BS109">
        <f>SUM(BC109:BG109)</f>
        <v>2</v>
      </c>
      <c r="BT109">
        <f>SUM(BC109:BH109)</f>
        <v>1</v>
      </c>
      <c r="BU109">
        <f>SUM(BC109:BI109)</f>
        <v>0</v>
      </c>
      <c r="BV109">
        <f>SUM(BC109:BJ109)</f>
        <v>1</v>
      </c>
      <c r="BW109">
        <f>SUM(BC109:BK109)</f>
        <v>1</v>
      </c>
    </row>
    <row r="110" spans="1:75" x14ac:dyDescent="0.25">
      <c r="A110">
        <v>102</v>
      </c>
      <c r="T110" s="1"/>
      <c r="AA110">
        <f t="shared" si="59"/>
        <v>3</v>
      </c>
      <c r="AB110">
        <f t="shared" si="80"/>
        <v>4</v>
      </c>
      <c r="AC110">
        <f t="shared" si="80"/>
        <v>5</v>
      </c>
      <c r="AD110">
        <f t="shared" si="80"/>
        <v>6</v>
      </c>
      <c r="AF110" s="4" t="str">
        <f t="shared" si="63"/>
        <v>B</v>
      </c>
      <c r="AG110" s="4" t="str">
        <f t="shared" si="75"/>
        <v>A</v>
      </c>
      <c r="AH110" s="4" t="s">
        <v>9</v>
      </c>
      <c r="AI110" s="4" t="s">
        <v>8</v>
      </c>
      <c r="AJ110" s="4" t="s">
        <v>8</v>
      </c>
      <c r="AK110" s="4" t="str">
        <f t="shared" si="53"/>
        <v>B</v>
      </c>
      <c r="AL110" s="4" t="s">
        <v>9</v>
      </c>
      <c r="AM110" s="4" t="s">
        <v>8</v>
      </c>
      <c r="AN110" s="4" t="s">
        <v>8</v>
      </c>
      <c r="AO110" s="4" t="s">
        <v>8</v>
      </c>
      <c r="AR110">
        <f t="shared" si="73"/>
        <v>0.35</v>
      </c>
      <c r="AS110">
        <f t="shared" si="74"/>
        <v>0.64999999999999991</v>
      </c>
      <c r="AT110">
        <f t="shared" si="76"/>
        <v>0.35</v>
      </c>
      <c r="AU110">
        <f t="shared" si="78"/>
        <v>0.64999999999999991</v>
      </c>
      <c r="AV110">
        <f t="shared" si="81"/>
        <v>0.64999999999999991</v>
      </c>
      <c r="AW110">
        <f t="shared" si="54"/>
        <v>0.35</v>
      </c>
      <c r="AX110">
        <f t="shared" si="55"/>
        <v>0.35</v>
      </c>
      <c r="AY110">
        <f t="shared" si="56"/>
        <v>0.64999999999999991</v>
      </c>
      <c r="AZ110">
        <f t="shared" si="57"/>
        <v>0.64999999999999991</v>
      </c>
      <c r="BA110">
        <f t="shared" si="58"/>
        <v>0.64999999999999991</v>
      </c>
      <c r="BC110">
        <f t="shared" si="64"/>
        <v>-1</v>
      </c>
      <c r="BD110">
        <f t="shared" si="65"/>
        <v>1</v>
      </c>
      <c r="BE110">
        <f t="shared" si="62"/>
        <v>-1</v>
      </c>
      <c r="BF110">
        <f t="shared" si="66"/>
        <v>1</v>
      </c>
      <c r="BG110">
        <f t="shared" si="67"/>
        <v>1</v>
      </c>
      <c r="BH110">
        <f t="shared" si="68"/>
        <v>-1</v>
      </c>
      <c r="BI110">
        <f t="shared" si="69"/>
        <v>-1</v>
      </c>
      <c r="BJ110">
        <f t="shared" si="70"/>
        <v>1</v>
      </c>
      <c r="BK110">
        <f t="shared" si="71"/>
        <v>1</v>
      </c>
      <c r="BL110">
        <f t="shared" si="72"/>
        <v>1</v>
      </c>
      <c r="BN110">
        <f t="shared" si="60"/>
        <v>-1</v>
      </c>
      <c r="BO110">
        <f t="shared" si="61"/>
        <v>0</v>
      </c>
      <c r="BP110">
        <f>SUM(BC110:BD110)</f>
        <v>0</v>
      </c>
      <c r="BQ110">
        <f>SUM(BC110:BE110)</f>
        <v>-1</v>
      </c>
      <c r="BR110">
        <f>SUM(BC110:BF110)</f>
        <v>0</v>
      </c>
      <c r="BS110">
        <f>SUM(BC110:BG110)</f>
        <v>1</v>
      </c>
      <c r="BT110">
        <f>SUM(BC110:BH110)</f>
        <v>0</v>
      </c>
      <c r="BU110">
        <f>SUM(BC110:BI110)</f>
        <v>-1</v>
      </c>
      <c r="BV110">
        <f>SUM(BC110:BJ110)</f>
        <v>0</v>
      </c>
      <c r="BW110">
        <f>SUM(BC110:BK110)</f>
        <v>1</v>
      </c>
    </row>
    <row r="111" spans="1:75" x14ac:dyDescent="0.25">
      <c r="A111">
        <v>103</v>
      </c>
      <c r="T111" s="1"/>
      <c r="AA111">
        <f t="shared" si="59"/>
        <v>3</v>
      </c>
      <c r="AB111">
        <f t="shared" si="80"/>
        <v>4</v>
      </c>
      <c r="AC111">
        <f t="shared" si="80"/>
        <v>5</v>
      </c>
      <c r="AD111">
        <f t="shared" si="80"/>
        <v>6</v>
      </c>
      <c r="AF111" s="4" t="str">
        <f t="shared" si="63"/>
        <v>A</v>
      </c>
      <c r="AG111" s="4" t="str">
        <f t="shared" si="75"/>
        <v>B</v>
      </c>
      <c r="AH111" s="4" t="s">
        <v>9</v>
      </c>
      <c r="AI111" s="4" t="s">
        <v>8</v>
      </c>
      <c r="AJ111" s="4" t="s">
        <v>8</v>
      </c>
      <c r="AK111" s="4" t="str">
        <f t="shared" si="53"/>
        <v>B</v>
      </c>
      <c r="AL111" s="4" t="s">
        <v>9</v>
      </c>
      <c r="AM111" s="4" t="s">
        <v>8</v>
      </c>
      <c r="AN111" s="4" t="s">
        <v>8</v>
      </c>
      <c r="AO111" s="4" t="s">
        <v>8</v>
      </c>
      <c r="AR111">
        <f t="shared" si="73"/>
        <v>0.64999999999999991</v>
      </c>
      <c r="AS111">
        <f t="shared" si="74"/>
        <v>0.35</v>
      </c>
      <c r="AT111">
        <f t="shared" si="76"/>
        <v>0.35</v>
      </c>
      <c r="AU111">
        <f t="shared" si="78"/>
        <v>0.64999999999999991</v>
      </c>
      <c r="AV111">
        <f t="shared" si="81"/>
        <v>0.64999999999999991</v>
      </c>
      <c r="AW111">
        <f t="shared" si="54"/>
        <v>0.35</v>
      </c>
      <c r="AX111">
        <f t="shared" si="55"/>
        <v>0.35</v>
      </c>
      <c r="AY111">
        <f t="shared" si="56"/>
        <v>0.64999999999999991</v>
      </c>
      <c r="AZ111">
        <f t="shared" si="57"/>
        <v>0.64999999999999991</v>
      </c>
      <c r="BA111">
        <f t="shared" si="58"/>
        <v>0.64999999999999991</v>
      </c>
      <c r="BC111">
        <f t="shared" si="64"/>
        <v>1</v>
      </c>
      <c r="BD111">
        <f t="shared" si="65"/>
        <v>-1</v>
      </c>
      <c r="BE111">
        <f t="shared" si="62"/>
        <v>-1</v>
      </c>
      <c r="BF111">
        <f t="shared" si="66"/>
        <v>1</v>
      </c>
      <c r="BG111">
        <f t="shared" si="67"/>
        <v>1</v>
      </c>
      <c r="BH111">
        <f t="shared" si="68"/>
        <v>-1</v>
      </c>
      <c r="BI111">
        <f t="shared" si="69"/>
        <v>-1</v>
      </c>
      <c r="BJ111">
        <f t="shared" si="70"/>
        <v>1</v>
      </c>
      <c r="BK111">
        <f t="shared" si="71"/>
        <v>1</v>
      </c>
      <c r="BL111">
        <f t="shared" si="72"/>
        <v>1</v>
      </c>
      <c r="BN111">
        <f t="shared" si="60"/>
        <v>1</v>
      </c>
      <c r="BO111">
        <f t="shared" si="61"/>
        <v>0</v>
      </c>
      <c r="BP111">
        <f>SUM(BC111:BD111)</f>
        <v>0</v>
      </c>
      <c r="BQ111">
        <f>SUM(BC111:BE111)</f>
        <v>-1</v>
      </c>
      <c r="BR111">
        <f>SUM(BC111:BF111)</f>
        <v>0</v>
      </c>
      <c r="BS111">
        <f>SUM(BC111:BG111)</f>
        <v>1</v>
      </c>
      <c r="BT111">
        <f>SUM(BC111:BH111)</f>
        <v>0</v>
      </c>
      <c r="BU111">
        <f>SUM(BC111:BI111)</f>
        <v>-1</v>
      </c>
      <c r="BV111">
        <f>SUM(BC111:BJ111)</f>
        <v>0</v>
      </c>
      <c r="BW111">
        <f>SUM(BC111:BK111)</f>
        <v>1</v>
      </c>
    </row>
    <row r="112" spans="1:75" x14ac:dyDescent="0.25">
      <c r="A112">
        <v>104</v>
      </c>
      <c r="T112" s="1"/>
      <c r="AA112">
        <f t="shared" si="59"/>
        <v>2</v>
      </c>
      <c r="AB112">
        <f t="shared" si="80"/>
        <v>3</v>
      </c>
      <c r="AC112">
        <f t="shared" si="80"/>
        <v>4</v>
      </c>
      <c r="AD112">
        <f t="shared" si="80"/>
        <v>5</v>
      </c>
      <c r="AF112" s="4" t="str">
        <f t="shared" si="63"/>
        <v>B</v>
      </c>
      <c r="AG112" s="4" t="str">
        <f t="shared" si="75"/>
        <v>B</v>
      </c>
      <c r="AH112" s="4" t="s">
        <v>9</v>
      </c>
      <c r="AI112" s="4" t="s">
        <v>8</v>
      </c>
      <c r="AJ112" s="4" t="s">
        <v>8</v>
      </c>
      <c r="AK112" s="4" t="str">
        <f t="shared" si="53"/>
        <v>B</v>
      </c>
      <c r="AL112" s="4" t="s">
        <v>9</v>
      </c>
      <c r="AM112" s="4" t="s">
        <v>8</v>
      </c>
      <c r="AN112" s="4" t="s">
        <v>8</v>
      </c>
      <c r="AO112" s="4" t="s">
        <v>8</v>
      </c>
      <c r="AR112">
        <f t="shared" si="73"/>
        <v>0.35</v>
      </c>
      <c r="AS112">
        <f t="shared" si="74"/>
        <v>0.35</v>
      </c>
      <c r="AT112">
        <f t="shared" si="76"/>
        <v>0.75</v>
      </c>
      <c r="AU112">
        <f t="shared" si="78"/>
        <v>0.25</v>
      </c>
      <c r="AV112">
        <f t="shared" si="81"/>
        <v>0.3833333333333333</v>
      </c>
      <c r="AW112">
        <f t="shared" si="54"/>
        <v>0.35</v>
      </c>
      <c r="AX112">
        <f t="shared" si="55"/>
        <v>0.6166666666666667</v>
      </c>
      <c r="AY112">
        <f t="shared" si="56"/>
        <v>0.3833333333333333</v>
      </c>
      <c r="AZ112">
        <f t="shared" si="57"/>
        <v>0.3833333333333333</v>
      </c>
      <c r="BA112">
        <f t="shared" si="58"/>
        <v>0.64999999999999991</v>
      </c>
      <c r="BC112">
        <f t="shared" si="64"/>
        <v>-1</v>
      </c>
      <c r="BD112">
        <f t="shared" si="65"/>
        <v>-1</v>
      </c>
      <c r="BE112">
        <f t="shared" si="62"/>
        <v>0</v>
      </c>
      <c r="BF112">
        <f t="shared" si="66"/>
        <v>1</v>
      </c>
      <c r="BG112">
        <f t="shared" si="67"/>
        <v>1</v>
      </c>
      <c r="BH112">
        <f t="shared" si="68"/>
        <v>-1</v>
      </c>
      <c r="BI112">
        <f t="shared" si="69"/>
        <v>0</v>
      </c>
      <c r="BJ112">
        <f t="shared" si="70"/>
        <v>1</v>
      </c>
      <c r="BK112">
        <f t="shared" si="71"/>
        <v>1</v>
      </c>
      <c r="BL112">
        <f t="shared" si="72"/>
        <v>1</v>
      </c>
      <c r="BN112">
        <f t="shared" si="60"/>
        <v>-1</v>
      </c>
      <c r="BO112">
        <f t="shared" si="61"/>
        <v>-2</v>
      </c>
      <c r="BP112">
        <f>SUM(BC112:BD112)</f>
        <v>-2</v>
      </c>
      <c r="BQ112">
        <f>SUM(BC112:BE112)</f>
        <v>-2</v>
      </c>
      <c r="BR112">
        <f>SUM(BC112:BF112)</f>
        <v>-1</v>
      </c>
      <c r="BS112">
        <f>SUM(BC112:BG112)</f>
        <v>0</v>
      </c>
      <c r="BT112">
        <f>SUM(BC112:BH112)</f>
        <v>-1</v>
      </c>
      <c r="BU112">
        <f>SUM(BC112:BI112)</f>
        <v>-1</v>
      </c>
      <c r="BV112">
        <f>SUM(BC112:BJ112)</f>
        <v>0</v>
      </c>
      <c r="BW112">
        <f>SUM(BC112:BK112)</f>
        <v>1</v>
      </c>
    </row>
    <row r="113" spans="1:75" x14ac:dyDescent="0.25">
      <c r="A113">
        <v>105</v>
      </c>
      <c r="T113" s="1"/>
      <c r="AA113">
        <f t="shared" si="59"/>
        <v>4</v>
      </c>
      <c r="AB113">
        <f t="shared" ref="AB113:AD132" si="82">AA113+1</f>
        <v>5</v>
      </c>
      <c r="AC113">
        <f t="shared" si="82"/>
        <v>6</v>
      </c>
      <c r="AD113">
        <f t="shared" si="82"/>
        <v>7</v>
      </c>
      <c r="AF113" s="4" t="str">
        <f t="shared" si="63"/>
        <v>A</v>
      </c>
      <c r="AG113" s="4" t="str">
        <f t="shared" si="75"/>
        <v>A</v>
      </c>
      <c r="AH113" s="4" t="str">
        <f>AH105</f>
        <v>A</v>
      </c>
      <c r="AI113" s="4" t="s">
        <v>9</v>
      </c>
      <c r="AJ113" s="4" t="s">
        <v>8</v>
      </c>
      <c r="AK113" s="4" t="str">
        <f t="shared" si="53"/>
        <v>B</v>
      </c>
      <c r="AL113" s="4" t="s">
        <v>9</v>
      </c>
      <c r="AM113" s="4" t="s">
        <v>8</v>
      </c>
      <c r="AN113" s="4" t="s">
        <v>8</v>
      </c>
      <c r="AO113" s="4" t="s">
        <v>8</v>
      </c>
      <c r="AR113">
        <f t="shared" si="73"/>
        <v>0.64999999999999991</v>
      </c>
      <c r="AS113">
        <f t="shared" si="74"/>
        <v>0.64999999999999991</v>
      </c>
      <c r="AT113">
        <f t="shared" si="76"/>
        <v>0.85000000000000009</v>
      </c>
      <c r="AU113">
        <f t="shared" si="78"/>
        <v>0.15000000000000002</v>
      </c>
      <c r="AV113">
        <f t="shared" si="81"/>
        <v>0.78333333333333333</v>
      </c>
      <c r="AW113">
        <f t="shared" si="54"/>
        <v>0.21666666666666667</v>
      </c>
      <c r="AX113">
        <f t="shared" si="55"/>
        <v>0.21666666666666667</v>
      </c>
      <c r="AY113">
        <f t="shared" si="56"/>
        <v>0.64999999999999991</v>
      </c>
      <c r="AZ113">
        <f t="shared" si="57"/>
        <v>0.78333333333333333</v>
      </c>
      <c r="BA113">
        <f t="shared" si="58"/>
        <v>0.78333333333333333</v>
      </c>
      <c r="BC113">
        <f t="shared" si="64"/>
        <v>1</v>
      </c>
      <c r="BD113">
        <f t="shared" si="65"/>
        <v>1</v>
      </c>
      <c r="BE113">
        <f t="shared" si="62"/>
        <v>0</v>
      </c>
      <c r="BF113">
        <f t="shared" si="66"/>
        <v>-1</v>
      </c>
      <c r="BG113">
        <f t="shared" si="67"/>
        <v>0</v>
      </c>
      <c r="BH113">
        <f t="shared" si="68"/>
        <v>-1</v>
      </c>
      <c r="BI113">
        <f t="shared" si="69"/>
        <v>-1</v>
      </c>
      <c r="BJ113">
        <f t="shared" si="70"/>
        <v>1</v>
      </c>
      <c r="BK113">
        <f t="shared" si="71"/>
        <v>0</v>
      </c>
      <c r="BL113">
        <f t="shared" si="72"/>
        <v>0</v>
      </c>
      <c r="BN113">
        <f t="shared" si="60"/>
        <v>1</v>
      </c>
      <c r="BO113">
        <f t="shared" si="61"/>
        <v>2</v>
      </c>
      <c r="BP113">
        <f>SUM(BC113:BD113)</f>
        <v>2</v>
      </c>
      <c r="BQ113">
        <f>SUM(BC113:BE113)</f>
        <v>2</v>
      </c>
      <c r="BR113">
        <f>SUM(BC113:BF113)</f>
        <v>1</v>
      </c>
      <c r="BS113">
        <f>SUM(BC113:BG113)</f>
        <v>1</v>
      </c>
      <c r="BT113">
        <f>SUM(BC113:BH113)</f>
        <v>0</v>
      </c>
      <c r="BU113">
        <f>SUM(BC113:BI113)</f>
        <v>-1</v>
      </c>
      <c r="BV113">
        <f>SUM(BC113:BJ113)</f>
        <v>0</v>
      </c>
      <c r="BW113">
        <f>SUM(BC113:BK113)</f>
        <v>0</v>
      </c>
    </row>
    <row r="114" spans="1:75" x14ac:dyDescent="0.25">
      <c r="A114">
        <v>106</v>
      </c>
      <c r="T114" s="1"/>
      <c r="AA114">
        <f t="shared" si="59"/>
        <v>3</v>
      </c>
      <c r="AB114">
        <f t="shared" si="82"/>
        <v>4</v>
      </c>
      <c r="AC114">
        <f t="shared" si="82"/>
        <v>5</v>
      </c>
      <c r="AD114">
        <f t="shared" si="82"/>
        <v>6</v>
      </c>
      <c r="AF114" s="4" t="str">
        <f t="shared" si="63"/>
        <v>B</v>
      </c>
      <c r="AG114" s="4" t="str">
        <f t="shared" si="75"/>
        <v>A</v>
      </c>
      <c r="AH114" s="4" t="str">
        <f t="shared" si="77"/>
        <v>A</v>
      </c>
      <c r="AI114" s="4" t="s">
        <v>9</v>
      </c>
      <c r="AJ114" s="4" t="s">
        <v>8</v>
      </c>
      <c r="AK114" s="4" t="str">
        <f t="shared" si="53"/>
        <v>B</v>
      </c>
      <c r="AL114" s="4" t="s">
        <v>9</v>
      </c>
      <c r="AM114" s="4" t="s">
        <v>8</v>
      </c>
      <c r="AN114" s="4" t="s">
        <v>8</v>
      </c>
      <c r="AO114" s="4" t="s">
        <v>8</v>
      </c>
      <c r="AR114">
        <f t="shared" si="73"/>
        <v>0.35</v>
      </c>
      <c r="AS114">
        <f t="shared" si="74"/>
        <v>0.64999999999999991</v>
      </c>
      <c r="AT114">
        <f t="shared" si="76"/>
        <v>0.64999999999999991</v>
      </c>
      <c r="AU114">
        <f t="shared" si="78"/>
        <v>0.35</v>
      </c>
      <c r="AV114">
        <f t="shared" si="81"/>
        <v>0.64999999999999991</v>
      </c>
      <c r="AW114">
        <f t="shared" si="54"/>
        <v>0.35</v>
      </c>
      <c r="AX114">
        <f t="shared" si="55"/>
        <v>0.35</v>
      </c>
      <c r="AY114">
        <f t="shared" si="56"/>
        <v>0.64999999999999991</v>
      </c>
      <c r="AZ114">
        <f t="shared" si="57"/>
        <v>0.64999999999999991</v>
      </c>
      <c r="BA114">
        <f t="shared" si="58"/>
        <v>0.64999999999999991</v>
      </c>
      <c r="BC114">
        <f t="shared" si="64"/>
        <v>-1</v>
      </c>
      <c r="BD114">
        <f t="shared" si="65"/>
        <v>1</v>
      </c>
      <c r="BE114">
        <f t="shared" si="62"/>
        <v>1</v>
      </c>
      <c r="BF114">
        <f t="shared" si="66"/>
        <v>-1</v>
      </c>
      <c r="BG114">
        <f t="shared" si="67"/>
        <v>1</v>
      </c>
      <c r="BH114">
        <f t="shared" si="68"/>
        <v>-1</v>
      </c>
      <c r="BI114">
        <f t="shared" si="69"/>
        <v>-1</v>
      </c>
      <c r="BJ114">
        <f t="shared" si="70"/>
        <v>1</v>
      </c>
      <c r="BK114">
        <f t="shared" si="71"/>
        <v>1</v>
      </c>
      <c r="BL114">
        <f t="shared" si="72"/>
        <v>1</v>
      </c>
      <c r="BN114">
        <f t="shared" si="60"/>
        <v>-1</v>
      </c>
      <c r="BO114">
        <f t="shared" si="61"/>
        <v>0</v>
      </c>
      <c r="BP114">
        <f>SUM(BC114:BD114)</f>
        <v>0</v>
      </c>
      <c r="BQ114">
        <f>SUM(BC114:BE114)</f>
        <v>1</v>
      </c>
      <c r="BR114">
        <f>SUM(BC114:BF114)</f>
        <v>0</v>
      </c>
      <c r="BS114">
        <f>SUM(BC114:BG114)</f>
        <v>1</v>
      </c>
      <c r="BT114">
        <f>SUM(BC114:BH114)</f>
        <v>0</v>
      </c>
      <c r="BU114">
        <f>SUM(BC114:BI114)</f>
        <v>-1</v>
      </c>
      <c r="BV114">
        <f>SUM(BC114:BJ114)</f>
        <v>0</v>
      </c>
      <c r="BW114">
        <f>SUM(BC114:BK114)</f>
        <v>1</v>
      </c>
    </row>
    <row r="115" spans="1:75" x14ac:dyDescent="0.25">
      <c r="A115">
        <v>107</v>
      </c>
      <c r="T115" s="1"/>
      <c r="AA115">
        <f t="shared" si="59"/>
        <v>3</v>
      </c>
      <c r="AB115">
        <f t="shared" si="82"/>
        <v>4</v>
      </c>
      <c r="AC115">
        <f t="shared" si="82"/>
        <v>5</v>
      </c>
      <c r="AD115">
        <f t="shared" si="82"/>
        <v>6</v>
      </c>
      <c r="AF115" s="4" t="str">
        <f t="shared" si="63"/>
        <v>A</v>
      </c>
      <c r="AG115" s="4" t="str">
        <f t="shared" si="75"/>
        <v>B</v>
      </c>
      <c r="AH115" s="4" t="str">
        <f t="shared" si="77"/>
        <v>A</v>
      </c>
      <c r="AI115" s="4" t="s">
        <v>9</v>
      </c>
      <c r="AJ115" s="4" t="s">
        <v>8</v>
      </c>
      <c r="AK115" s="4" t="str">
        <f t="shared" si="53"/>
        <v>B</v>
      </c>
      <c r="AL115" s="4" t="s">
        <v>9</v>
      </c>
      <c r="AM115" s="4" t="s">
        <v>8</v>
      </c>
      <c r="AN115" s="4" t="s">
        <v>8</v>
      </c>
      <c r="AO115" s="4" t="s">
        <v>8</v>
      </c>
      <c r="AR115">
        <f t="shared" si="73"/>
        <v>0.64999999999999991</v>
      </c>
      <c r="AS115">
        <f t="shared" si="74"/>
        <v>0.35</v>
      </c>
      <c r="AT115">
        <f t="shared" si="76"/>
        <v>0.64999999999999991</v>
      </c>
      <c r="AU115">
        <f t="shared" si="78"/>
        <v>0.35</v>
      </c>
      <c r="AV115">
        <f t="shared" si="81"/>
        <v>0.64999999999999991</v>
      </c>
      <c r="AW115">
        <f t="shared" si="54"/>
        <v>0.35</v>
      </c>
      <c r="AX115">
        <f t="shared" si="55"/>
        <v>0.35</v>
      </c>
      <c r="AY115">
        <f t="shared" si="56"/>
        <v>0.64999999999999991</v>
      </c>
      <c r="AZ115">
        <f t="shared" si="57"/>
        <v>0.64999999999999991</v>
      </c>
      <c r="BA115">
        <f t="shared" si="58"/>
        <v>0.64999999999999991</v>
      </c>
      <c r="BC115">
        <f t="shared" si="64"/>
        <v>1</v>
      </c>
      <c r="BD115">
        <f t="shared" si="65"/>
        <v>-1</v>
      </c>
      <c r="BE115">
        <f t="shared" si="62"/>
        <v>1</v>
      </c>
      <c r="BF115">
        <f t="shared" si="66"/>
        <v>-1</v>
      </c>
      <c r="BG115">
        <f t="shared" si="67"/>
        <v>1</v>
      </c>
      <c r="BH115">
        <f t="shared" si="68"/>
        <v>-1</v>
      </c>
      <c r="BI115">
        <f t="shared" si="69"/>
        <v>-1</v>
      </c>
      <c r="BJ115">
        <f t="shared" si="70"/>
        <v>1</v>
      </c>
      <c r="BK115">
        <f t="shared" si="71"/>
        <v>1</v>
      </c>
      <c r="BL115">
        <f t="shared" si="72"/>
        <v>1</v>
      </c>
      <c r="BN115">
        <f t="shared" si="60"/>
        <v>1</v>
      </c>
      <c r="BO115">
        <f t="shared" si="61"/>
        <v>0</v>
      </c>
      <c r="BP115">
        <f>SUM(BC115:BD115)</f>
        <v>0</v>
      </c>
      <c r="BQ115">
        <f>SUM(BC115:BE115)</f>
        <v>1</v>
      </c>
      <c r="BR115">
        <f>SUM(BC115:BF115)</f>
        <v>0</v>
      </c>
      <c r="BS115">
        <f>SUM(BC115:BG115)</f>
        <v>1</v>
      </c>
      <c r="BT115">
        <f>SUM(BC115:BH115)</f>
        <v>0</v>
      </c>
      <c r="BU115">
        <f>SUM(BC115:BI115)</f>
        <v>-1</v>
      </c>
      <c r="BV115">
        <f>SUM(BC115:BJ115)</f>
        <v>0</v>
      </c>
      <c r="BW115">
        <f>SUM(BC115:BK115)</f>
        <v>1</v>
      </c>
    </row>
    <row r="116" spans="1:75" x14ac:dyDescent="0.25">
      <c r="A116">
        <v>108</v>
      </c>
      <c r="T116" s="1"/>
      <c r="AA116">
        <f t="shared" si="59"/>
        <v>2</v>
      </c>
      <c r="AB116">
        <f t="shared" si="82"/>
        <v>3</v>
      </c>
      <c r="AC116">
        <f t="shared" si="82"/>
        <v>4</v>
      </c>
      <c r="AD116">
        <f t="shared" si="82"/>
        <v>5</v>
      </c>
      <c r="AF116" s="4" t="str">
        <f t="shared" si="63"/>
        <v>B</v>
      </c>
      <c r="AG116" s="4" t="str">
        <f t="shared" si="75"/>
        <v>B</v>
      </c>
      <c r="AH116" s="4" t="str">
        <f t="shared" si="77"/>
        <v>A</v>
      </c>
      <c r="AI116" s="4" t="s">
        <v>9</v>
      </c>
      <c r="AJ116" s="4" t="s">
        <v>8</v>
      </c>
      <c r="AK116" s="4" t="str">
        <f t="shared" si="53"/>
        <v>B</v>
      </c>
      <c r="AL116" s="4" t="s">
        <v>9</v>
      </c>
      <c r="AM116" s="4" t="s">
        <v>8</v>
      </c>
      <c r="AN116" s="4" t="s">
        <v>8</v>
      </c>
      <c r="AO116" s="4" t="s">
        <v>8</v>
      </c>
      <c r="AR116">
        <f t="shared" si="73"/>
        <v>0.35</v>
      </c>
      <c r="AS116">
        <f t="shared" si="74"/>
        <v>0.35</v>
      </c>
      <c r="AT116">
        <f t="shared" si="76"/>
        <v>0.25</v>
      </c>
      <c r="AU116">
        <f t="shared" si="78"/>
        <v>0.35</v>
      </c>
      <c r="AV116">
        <f t="shared" si="81"/>
        <v>0.25</v>
      </c>
      <c r="AW116">
        <f t="shared" si="54"/>
        <v>0.35</v>
      </c>
      <c r="AX116">
        <f t="shared" si="55"/>
        <v>0.75</v>
      </c>
      <c r="AY116">
        <f t="shared" si="56"/>
        <v>0.25</v>
      </c>
      <c r="AZ116">
        <f t="shared" si="57"/>
        <v>0.3833333333333333</v>
      </c>
      <c r="BA116">
        <f t="shared" si="58"/>
        <v>0.64999999999999991</v>
      </c>
      <c r="BC116">
        <f t="shared" si="64"/>
        <v>-1</v>
      </c>
      <c r="BD116">
        <f t="shared" si="65"/>
        <v>-1</v>
      </c>
      <c r="BE116">
        <f t="shared" si="62"/>
        <v>1</v>
      </c>
      <c r="BF116">
        <f t="shared" si="66"/>
        <v>-1</v>
      </c>
      <c r="BG116">
        <f t="shared" si="67"/>
        <v>1</v>
      </c>
      <c r="BH116">
        <f t="shared" si="68"/>
        <v>-1</v>
      </c>
      <c r="BI116">
        <f t="shared" si="69"/>
        <v>0</v>
      </c>
      <c r="BJ116">
        <f t="shared" si="70"/>
        <v>1</v>
      </c>
      <c r="BK116">
        <f t="shared" si="71"/>
        <v>1</v>
      </c>
      <c r="BL116">
        <f t="shared" si="72"/>
        <v>1</v>
      </c>
      <c r="BN116">
        <f t="shared" si="60"/>
        <v>-1</v>
      </c>
      <c r="BO116">
        <f t="shared" si="61"/>
        <v>-2</v>
      </c>
      <c r="BP116">
        <f>SUM(BC116:BD116)</f>
        <v>-2</v>
      </c>
      <c r="BQ116">
        <f>SUM(BC116:BE116)</f>
        <v>-1</v>
      </c>
      <c r="BR116">
        <f>SUM(BC116:BF116)</f>
        <v>-2</v>
      </c>
      <c r="BS116">
        <f>SUM(BC116:BG116)</f>
        <v>-1</v>
      </c>
      <c r="BT116">
        <f>SUM(BC116:BH116)</f>
        <v>-2</v>
      </c>
      <c r="BU116">
        <f>SUM(BC116:BI116)</f>
        <v>-2</v>
      </c>
      <c r="BV116">
        <f>SUM(BC116:BJ116)</f>
        <v>-1</v>
      </c>
      <c r="BW116">
        <f>SUM(BC116:BK116)</f>
        <v>0</v>
      </c>
    </row>
    <row r="117" spans="1:75" x14ac:dyDescent="0.25">
      <c r="A117">
        <v>109</v>
      </c>
      <c r="T117" s="1"/>
      <c r="AA117">
        <f t="shared" si="59"/>
        <v>3</v>
      </c>
      <c r="AB117">
        <f t="shared" si="82"/>
        <v>4</v>
      </c>
      <c r="AC117">
        <f t="shared" si="82"/>
        <v>5</v>
      </c>
      <c r="AD117">
        <f t="shared" si="82"/>
        <v>6</v>
      </c>
      <c r="AF117" s="4" t="str">
        <f t="shared" si="63"/>
        <v>A</v>
      </c>
      <c r="AG117" s="4" t="str">
        <f t="shared" si="75"/>
        <v>A</v>
      </c>
      <c r="AH117" s="4" t="str">
        <f t="shared" si="77"/>
        <v>B</v>
      </c>
      <c r="AI117" s="4" t="s">
        <v>9</v>
      </c>
      <c r="AJ117" s="4" t="s">
        <v>8</v>
      </c>
      <c r="AK117" s="4" t="str">
        <f t="shared" si="53"/>
        <v>B</v>
      </c>
      <c r="AL117" s="4" t="s">
        <v>9</v>
      </c>
      <c r="AM117" s="4" t="s">
        <v>8</v>
      </c>
      <c r="AN117" s="4" t="s">
        <v>8</v>
      </c>
      <c r="AO117" s="4" t="s">
        <v>8</v>
      </c>
      <c r="AR117">
        <f t="shared" si="73"/>
        <v>0.64999999999999991</v>
      </c>
      <c r="AS117">
        <f t="shared" si="74"/>
        <v>0.64999999999999991</v>
      </c>
      <c r="AT117">
        <f t="shared" si="76"/>
        <v>0.15000000000000002</v>
      </c>
      <c r="AU117">
        <f t="shared" si="78"/>
        <v>0.35</v>
      </c>
      <c r="AV117">
        <f t="shared" si="81"/>
        <v>0.64999999999999991</v>
      </c>
      <c r="AW117">
        <f t="shared" si="54"/>
        <v>0.35</v>
      </c>
      <c r="AX117">
        <f t="shared" si="55"/>
        <v>0.35</v>
      </c>
      <c r="AY117">
        <f t="shared" si="56"/>
        <v>0.64999999999999991</v>
      </c>
      <c r="AZ117">
        <f t="shared" si="57"/>
        <v>0.64999999999999991</v>
      </c>
      <c r="BA117">
        <f t="shared" si="58"/>
        <v>0.64999999999999991</v>
      </c>
      <c r="BC117">
        <f t="shared" si="64"/>
        <v>1</v>
      </c>
      <c r="BD117">
        <f t="shared" si="65"/>
        <v>1</v>
      </c>
      <c r="BE117">
        <f t="shared" si="62"/>
        <v>-1</v>
      </c>
      <c r="BF117">
        <f t="shared" si="66"/>
        <v>-1</v>
      </c>
      <c r="BG117">
        <f t="shared" si="67"/>
        <v>1</v>
      </c>
      <c r="BH117">
        <f t="shared" si="68"/>
        <v>-1</v>
      </c>
      <c r="BI117">
        <f t="shared" si="69"/>
        <v>-1</v>
      </c>
      <c r="BJ117">
        <f t="shared" si="70"/>
        <v>1</v>
      </c>
      <c r="BK117">
        <f t="shared" si="71"/>
        <v>1</v>
      </c>
      <c r="BL117">
        <f t="shared" si="72"/>
        <v>1</v>
      </c>
      <c r="BN117">
        <f t="shared" si="60"/>
        <v>1</v>
      </c>
      <c r="BO117">
        <f t="shared" si="61"/>
        <v>2</v>
      </c>
      <c r="BP117">
        <f>SUM(BC117:BD117)</f>
        <v>2</v>
      </c>
      <c r="BQ117">
        <f>SUM(BC117:BE117)</f>
        <v>1</v>
      </c>
      <c r="BR117">
        <f>SUM(BC117:BF117)</f>
        <v>0</v>
      </c>
      <c r="BS117">
        <f>SUM(BC117:BG117)</f>
        <v>1</v>
      </c>
      <c r="BT117">
        <f>SUM(BC117:BH117)</f>
        <v>0</v>
      </c>
      <c r="BU117">
        <f>SUM(BC117:BI117)</f>
        <v>-1</v>
      </c>
      <c r="BV117">
        <f>SUM(BC117:BJ117)</f>
        <v>0</v>
      </c>
      <c r="BW117">
        <f>SUM(BC117:BK117)</f>
        <v>1</v>
      </c>
    </row>
    <row r="118" spans="1:75" x14ac:dyDescent="0.25">
      <c r="A118">
        <v>110</v>
      </c>
      <c r="T118" s="1"/>
      <c r="AA118">
        <f t="shared" si="59"/>
        <v>2</v>
      </c>
      <c r="AB118">
        <f t="shared" si="82"/>
        <v>3</v>
      </c>
      <c r="AC118">
        <f t="shared" si="82"/>
        <v>4</v>
      </c>
      <c r="AD118">
        <f t="shared" si="82"/>
        <v>5</v>
      </c>
      <c r="AF118" s="4" t="str">
        <f t="shared" si="63"/>
        <v>B</v>
      </c>
      <c r="AG118" s="4" t="str">
        <f t="shared" si="75"/>
        <v>A</v>
      </c>
      <c r="AH118" s="4" t="str">
        <f t="shared" si="77"/>
        <v>B</v>
      </c>
      <c r="AI118" s="4" t="s">
        <v>9</v>
      </c>
      <c r="AJ118" s="4" t="s">
        <v>8</v>
      </c>
      <c r="AK118" s="4" t="str">
        <f t="shared" si="53"/>
        <v>B</v>
      </c>
      <c r="AL118" s="4" t="s">
        <v>9</v>
      </c>
      <c r="AM118" s="4" t="s">
        <v>8</v>
      </c>
      <c r="AN118" s="4" t="s">
        <v>8</v>
      </c>
      <c r="AO118" s="4" t="s">
        <v>8</v>
      </c>
      <c r="AR118">
        <f t="shared" si="73"/>
        <v>0.35</v>
      </c>
      <c r="AS118">
        <f t="shared" si="74"/>
        <v>0.64999999999999991</v>
      </c>
      <c r="AT118">
        <f t="shared" si="76"/>
        <v>0.35</v>
      </c>
      <c r="AU118">
        <f t="shared" si="78"/>
        <v>0.35</v>
      </c>
      <c r="AV118">
        <f t="shared" si="81"/>
        <v>0.25</v>
      </c>
      <c r="AW118">
        <f t="shared" si="54"/>
        <v>0.35</v>
      </c>
      <c r="AX118">
        <f t="shared" si="55"/>
        <v>0.75</v>
      </c>
      <c r="AY118">
        <f t="shared" si="56"/>
        <v>0.25</v>
      </c>
      <c r="AZ118">
        <f t="shared" si="57"/>
        <v>0.3833333333333333</v>
      </c>
      <c r="BA118">
        <f t="shared" si="58"/>
        <v>0.64999999999999991</v>
      </c>
      <c r="BC118">
        <f t="shared" si="64"/>
        <v>-1</v>
      </c>
      <c r="BD118">
        <f t="shared" si="65"/>
        <v>1</v>
      </c>
      <c r="BE118">
        <f t="shared" si="62"/>
        <v>-1</v>
      </c>
      <c r="BF118">
        <f t="shared" si="66"/>
        <v>-1</v>
      </c>
      <c r="BG118">
        <f t="shared" si="67"/>
        <v>1</v>
      </c>
      <c r="BH118">
        <f t="shared" si="68"/>
        <v>-1</v>
      </c>
      <c r="BI118">
        <f t="shared" si="69"/>
        <v>0</v>
      </c>
      <c r="BJ118">
        <f t="shared" si="70"/>
        <v>1</v>
      </c>
      <c r="BK118">
        <f t="shared" si="71"/>
        <v>1</v>
      </c>
      <c r="BL118">
        <f t="shared" si="72"/>
        <v>1</v>
      </c>
      <c r="BN118">
        <f t="shared" si="60"/>
        <v>-1</v>
      </c>
      <c r="BO118">
        <f t="shared" si="61"/>
        <v>0</v>
      </c>
      <c r="BP118">
        <f>SUM(BC118:BD118)</f>
        <v>0</v>
      </c>
      <c r="BQ118">
        <f>SUM(BC118:BE118)</f>
        <v>-1</v>
      </c>
      <c r="BR118">
        <f>SUM(BC118:BF118)</f>
        <v>-2</v>
      </c>
      <c r="BS118">
        <f>SUM(BC118:BG118)</f>
        <v>-1</v>
      </c>
      <c r="BT118">
        <f>SUM(BC118:BH118)</f>
        <v>-2</v>
      </c>
      <c r="BU118">
        <f>SUM(BC118:BI118)</f>
        <v>-2</v>
      </c>
      <c r="BV118">
        <f>SUM(BC118:BJ118)</f>
        <v>-1</v>
      </c>
      <c r="BW118">
        <f>SUM(BC118:BK118)</f>
        <v>0</v>
      </c>
    </row>
    <row r="119" spans="1:75" x14ac:dyDescent="0.25">
      <c r="A119">
        <v>111</v>
      </c>
      <c r="T119" s="1"/>
      <c r="AA119">
        <f t="shared" si="59"/>
        <v>2</v>
      </c>
      <c r="AB119">
        <f t="shared" si="82"/>
        <v>3</v>
      </c>
      <c r="AC119">
        <f t="shared" si="82"/>
        <v>4</v>
      </c>
      <c r="AD119">
        <f t="shared" si="82"/>
        <v>5</v>
      </c>
      <c r="AF119" s="4" t="str">
        <f t="shared" si="63"/>
        <v>A</v>
      </c>
      <c r="AG119" s="4" t="str">
        <f t="shared" si="75"/>
        <v>B</v>
      </c>
      <c r="AH119" s="4" t="str">
        <f t="shared" si="77"/>
        <v>B</v>
      </c>
      <c r="AI119" s="4" t="s">
        <v>9</v>
      </c>
      <c r="AJ119" s="4" t="s">
        <v>8</v>
      </c>
      <c r="AK119" s="4" t="str">
        <f t="shared" si="53"/>
        <v>B</v>
      </c>
      <c r="AL119" s="4" t="s">
        <v>9</v>
      </c>
      <c r="AM119" s="4" t="s">
        <v>8</v>
      </c>
      <c r="AN119" s="4" t="s">
        <v>8</v>
      </c>
      <c r="AO119" s="4" t="s">
        <v>8</v>
      </c>
      <c r="AR119">
        <f t="shared" si="73"/>
        <v>0.64999999999999991</v>
      </c>
      <c r="AS119">
        <f t="shared" si="74"/>
        <v>0.35</v>
      </c>
      <c r="AT119">
        <f t="shared" si="76"/>
        <v>0.35</v>
      </c>
      <c r="AU119">
        <f t="shared" si="78"/>
        <v>0.35</v>
      </c>
      <c r="AV119">
        <f t="shared" si="81"/>
        <v>0.25</v>
      </c>
      <c r="AW119">
        <f t="shared" si="54"/>
        <v>0.35</v>
      </c>
      <c r="AX119">
        <f t="shared" si="55"/>
        <v>0.75</v>
      </c>
      <c r="AY119">
        <f t="shared" si="56"/>
        <v>0.25</v>
      </c>
      <c r="AZ119">
        <f t="shared" si="57"/>
        <v>0.3833333333333333</v>
      </c>
      <c r="BA119">
        <f t="shared" si="58"/>
        <v>0.64999999999999991</v>
      </c>
      <c r="BC119">
        <f t="shared" si="64"/>
        <v>1</v>
      </c>
      <c r="BD119">
        <f t="shared" si="65"/>
        <v>-1</v>
      </c>
      <c r="BE119">
        <f t="shared" si="62"/>
        <v>-1</v>
      </c>
      <c r="BF119">
        <f t="shared" si="66"/>
        <v>-1</v>
      </c>
      <c r="BG119">
        <f t="shared" si="67"/>
        <v>1</v>
      </c>
      <c r="BH119">
        <f t="shared" si="68"/>
        <v>-1</v>
      </c>
      <c r="BI119">
        <f t="shared" si="69"/>
        <v>0</v>
      </c>
      <c r="BJ119">
        <f t="shared" si="70"/>
        <v>1</v>
      </c>
      <c r="BK119">
        <f t="shared" si="71"/>
        <v>1</v>
      </c>
      <c r="BL119">
        <f t="shared" si="72"/>
        <v>1</v>
      </c>
      <c r="BN119">
        <f t="shared" si="60"/>
        <v>1</v>
      </c>
      <c r="BO119">
        <f t="shared" si="61"/>
        <v>0</v>
      </c>
      <c r="BP119">
        <f>SUM(BC119:BD119)</f>
        <v>0</v>
      </c>
      <c r="BQ119">
        <f>SUM(BC119:BE119)</f>
        <v>-1</v>
      </c>
      <c r="BR119">
        <f>SUM(BC119:BF119)</f>
        <v>-2</v>
      </c>
      <c r="BS119">
        <f>SUM(BC119:BG119)</f>
        <v>-1</v>
      </c>
      <c r="BT119">
        <f>SUM(BC119:BH119)</f>
        <v>-2</v>
      </c>
      <c r="BU119">
        <f>SUM(BC119:BI119)</f>
        <v>-2</v>
      </c>
      <c r="BV119">
        <f>SUM(BC119:BJ119)</f>
        <v>-1</v>
      </c>
      <c r="BW119">
        <f>SUM(BC119:BK119)</f>
        <v>0</v>
      </c>
    </row>
    <row r="120" spans="1:75" x14ac:dyDescent="0.25">
      <c r="A120">
        <v>112</v>
      </c>
      <c r="T120" s="1"/>
      <c r="AA120">
        <f t="shared" si="59"/>
        <v>1</v>
      </c>
      <c r="AB120">
        <f t="shared" si="82"/>
        <v>2</v>
      </c>
      <c r="AC120">
        <f t="shared" si="82"/>
        <v>3</v>
      </c>
      <c r="AD120">
        <f t="shared" si="82"/>
        <v>4</v>
      </c>
      <c r="AF120" s="4" t="str">
        <f t="shared" si="63"/>
        <v>B</v>
      </c>
      <c r="AG120" s="4" t="str">
        <f t="shared" si="75"/>
        <v>B</v>
      </c>
      <c r="AH120" s="4" t="str">
        <f t="shared" si="77"/>
        <v>B</v>
      </c>
      <c r="AI120" s="4" t="s">
        <v>9</v>
      </c>
      <c r="AJ120" s="4" t="s">
        <v>8</v>
      </c>
      <c r="AK120" s="4" t="str">
        <f t="shared" si="53"/>
        <v>B</v>
      </c>
      <c r="AL120" s="4" t="s">
        <v>9</v>
      </c>
      <c r="AM120" s="4" t="s">
        <v>8</v>
      </c>
      <c r="AN120" s="4" t="s">
        <v>8</v>
      </c>
      <c r="AO120" s="4" t="s">
        <v>8</v>
      </c>
      <c r="AR120">
        <f t="shared" si="73"/>
        <v>0.35</v>
      </c>
      <c r="AS120">
        <f t="shared" si="74"/>
        <v>0.35</v>
      </c>
      <c r="AT120">
        <f t="shared" si="76"/>
        <v>0.75</v>
      </c>
      <c r="AU120">
        <f t="shared" si="78"/>
        <v>0.75</v>
      </c>
      <c r="AV120">
        <f t="shared" si="81"/>
        <v>0.25</v>
      </c>
      <c r="AW120">
        <f t="shared" si="54"/>
        <v>0.6166666666666667</v>
      </c>
      <c r="AX120">
        <f t="shared" si="55"/>
        <v>0.6166666666666667</v>
      </c>
      <c r="AY120">
        <f t="shared" si="56"/>
        <v>0.3833333333333333</v>
      </c>
      <c r="AZ120">
        <f t="shared" si="57"/>
        <v>0.3833333333333333</v>
      </c>
      <c r="BA120">
        <f t="shared" si="58"/>
        <v>0.3833333333333333</v>
      </c>
      <c r="BC120">
        <f t="shared" si="64"/>
        <v>-1</v>
      </c>
      <c r="BD120">
        <f t="shared" si="65"/>
        <v>-1</v>
      </c>
      <c r="BE120">
        <f t="shared" si="62"/>
        <v>0</v>
      </c>
      <c r="BF120">
        <f t="shared" si="66"/>
        <v>0</v>
      </c>
      <c r="BG120">
        <f t="shared" si="67"/>
        <v>1</v>
      </c>
      <c r="BH120">
        <f t="shared" si="68"/>
        <v>0</v>
      </c>
      <c r="BI120">
        <f t="shared" si="69"/>
        <v>0</v>
      </c>
      <c r="BJ120">
        <f t="shared" si="70"/>
        <v>1</v>
      </c>
      <c r="BK120">
        <f t="shared" si="71"/>
        <v>1</v>
      </c>
      <c r="BL120">
        <f t="shared" si="72"/>
        <v>1</v>
      </c>
      <c r="BN120">
        <f t="shared" si="60"/>
        <v>-1</v>
      </c>
      <c r="BO120">
        <f t="shared" si="61"/>
        <v>-2</v>
      </c>
      <c r="BP120">
        <f>SUM(BC120:BD120)</f>
        <v>-2</v>
      </c>
      <c r="BQ120">
        <f>SUM(BC120:BE120)</f>
        <v>-2</v>
      </c>
      <c r="BR120">
        <f>SUM(BC120:BF120)</f>
        <v>-2</v>
      </c>
      <c r="BS120">
        <f>SUM(BC120:BG120)</f>
        <v>-1</v>
      </c>
      <c r="BT120">
        <f>SUM(BC120:BH120)</f>
        <v>-1</v>
      </c>
      <c r="BU120">
        <f>SUM(BC120:BI120)</f>
        <v>-1</v>
      </c>
      <c r="BV120">
        <f>SUM(BC120:BJ120)</f>
        <v>0</v>
      </c>
      <c r="BW120">
        <f>SUM(BC120:BK120)</f>
        <v>1</v>
      </c>
    </row>
    <row r="121" spans="1:75" x14ac:dyDescent="0.25">
      <c r="A121">
        <v>113</v>
      </c>
      <c r="T121" s="1"/>
      <c r="AA121">
        <f t="shared" si="59"/>
        <v>4</v>
      </c>
      <c r="AB121">
        <f t="shared" si="82"/>
        <v>5</v>
      </c>
      <c r="AC121">
        <f t="shared" si="82"/>
        <v>6</v>
      </c>
      <c r="AD121">
        <f t="shared" si="82"/>
        <v>7</v>
      </c>
      <c r="AF121" s="4" t="str">
        <f t="shared" si="63"/>
        <v>A</v>
      </c>
      <c r="AG121" s="4" t="str">
        <f t="shared" si="75"/>
        <v>A</v>
      </c>
      <c r="AH121" s="4" t="str">
        <f t="shared" si="77"/>
        <v>A</v>
      </c>
      <c r="AI121" s="4" t="str">
        <f>AI105</f>
        <v>A</v>
      </c>
      <c r="AJ121" s="4" t="s">
        <v>9</v>
      </c>
      <c r="AK121" s="4" t="str">
        <f t="shared" si="53"/>
        <v>B</v>
      </c>
      <c r="AL121" s="4" t="s">
        <v>9</v>
      </c>
      <c r="AM121" s="4" t="s">
        <v>8</v>
      </c>
      <c r="AN121" s="4" t="s">
        <v>8</v>
      </c>
      <c r="AO121" s="4" t="s">
        <v>8</v>
      </c>
      <c r="AR121">
        <f t="shared" si="73"/>
        <v>0.64999999999999991</v>
      </c>
      <c r="AS121">
        <f t="shared" si="74"/>
        <v>0.64999999999999991</v>
      </c>
      <c r="AT121">
        <f t="shared" si="76"/>
        <v>0.85000000000000009</v>
      </c>
      <c r="AU121">
        <f t="shared" si="78"/>
        <v>0.85000000000000009</v>
      </c>
      <c r="AV121">
        <f t="shared" si="81"/>
        <v>0.15000000000000002</v>
      </c>
      <c r="AW121">
        <f t="shared" si="54"/>
        <v>0.21666666666666667</v>
      </c>
      <c r="AX121">
        <f t="shared" si="55"/>
        <v>0.21666666666666667</v>
      </c>
      <c r="AY121">
        <f t="shared" si="56"/>
        <v>0.64999999999999991</v>
      </c>
      <c r="AZ121">
        <f t="shared" si="57"/>
        <v>0.78333333333333333</v>
      </c>
      <c r="BA121">
        <f t="shared" si="58"/>
        <v>0.78333333333333333</v>
      </c>
      <c r="BC121">
        <f t="shared" si="64"/>
        <v>1</v>
      </c>
      <c r="BD121">
        <f t="shared" si="65"/>
        <v>1</v>
      </c>
      <c r="BE121">
        <f t="shared" si="62"/>
        <v>0</v>
      </c>
      <c r="BF121">
        <f t="shared" si="66"/>
        <v>0</v>
      </c>
      <c r="BG121">
        <f t="shared" si="67"/>
        <v>-1</v>
      </c>
      <c r="BH121">
        <f t="shared" si="68"/>
        <v>-1</v>
      </c>
      <c r="BI121">
        <f t="shared" si="69"/>
        <v>-1</v>
      </c>
      <c r="BJ121">
        <f t="shared" si="70"/>
        <v>1</v>
      </c>
      <c r="BK121">
        <f t="shared" si="71"/>
        <v>0</v>
      </c>
      <c r="BL121">
        <f t="shared" si="72"/>
        <v>0</v>
      </c>
      <c r="BN121">
        <f t="shared" si="60"/>
        <v>1</v>
      </c>
      <c r="BO121">
        <f t="shared" si="61"/>
        <v>2</v>
      </c>
      <c r="BP121">
        <f>SUM(BC121:BD121)</f>
        <v>2</v>
      </c>
      <c r="BQ121">
        <f>SUM(BC121:BE121)</f>
        <v>2</v>
      </c>
      <c r="BR121">
        <f>SUM(BC121:BF121)</f>
        <v>2</v>
      </c>
      <c r="BS121">
        <f>SUM(BC121:BG121)</f>
        <v>1</v>
      </c>
      <c r="BT121">
        <f>SUM(BC121:BH121)</f>
        <v>0</v>
      </c>
      <c r="BU121">
        <f>SUM(BC121:BI121)</f>
        <v>-1</v>
      </c>
      <c r="BV121">
        <f>SUM(BC121:BJ121)</f>
        <v>0</v>
      </c>
      <c r="BW121">
        <f>SUM(BC121:BK121)</f>
        <v>0</v>
      </c>
    </row>
    <row r="122" spans="1:75" x14ac:dyDescent="0.25">
      <c r="A122">
        <v>114</v>
      </c>
      <c r="T122" s="1"/>
      <c r="AA122">
        <f t="shared" si="59"/>
        <v>3</v>
      </c>
      <c r="AB122">
        <f t="shared" si="82"/>
        <v>4</v>
      </c>
      <c r="AC122">
        <f t="shared" si="82"/>
        <v>5</v>
      </c>
      <c r="AD122">
        <f t="shared" si="82"/>
        <v>6</v>
      </c>
      <c r="AF122" s="4" t="str">
        <f t="shared" si="63"/>
        <v>B</v>
      </c>
      <c r="AG122" s="4" t="str">
        <f t="shared" si="75"/>
        <v>A</v>
      </c>
      <c r="AH122" s="4" t="str">
        <f t="shared" si="77"/>
        <v>A</v>
      </c>
      <c r="AI122" s="4" t="str">
        <f t="shared" si="79"/>
        <v>A</v>
      </c>
      <c r="AJ122" s="4" t="s">
        <v>9</v>
      </c>
      <c r="AK122" s="4" t="str">
        <f t="shared" si="53"/>
        <v>B</v>
      </c>
      <c r="AL122" s="4" t="s">
        <v>9</v>
      </c>
      <c r="AM122" s="4" t="s">
        <v>8</v>
      </c>
      <c r="AN122" s="4" t="s">
        <v>8</v>
      </c>
      <c r="AO122" s="4" t="s">
        <v>8</v>
      </c>
      <c r="AR122">
        <f t="shared" si="73"/>
        <v>0.35</v>
      </c>
      <c r="AS122">
        <f t="shared" si="74"/>
        <v>0.64999999999999991</v>
      </c>
      <c r="AT122">
        <f t="shared" si="76"/>
        <v>0.64999999999999991</v>
      </c>
      <c r="AU122">
        <f t="shared" si="78"/>
        <v>0.64999999999999991</v>
      </c>
      <c r="AV122">
        <f t="shared" si="81"/>
        <v>0.15000000000000002</v>
      </c>
      <c r="AW122">
        <f t="shared" si="54"/>
        <v>0.35</v>
      </c>
      <c r="AX122">
        <f t="shared" si="55"/>
        <v>0.35</v>
      </c>
      <c r="AY122">
        <f t="shared" si="56"/>
        <v>0.64999999999999991</v>
      </c>
      <c r="AZ122">
        <f t="shared" si="57"/>
        <v>0.64999999999999991</v>
      </c>
      <c r="BA122">
        <f t="shared" si="58"/>
        <v>0.64999999999999991</v>
      </c>
      <c r="BC122">
        <f t="shared" si="64"/>
        <v>-1</v>
      </c>
      <c r="BD122">
        <f t="shared" si="65"/>
        <v>1</v>
      </c>
      <c r="BE122">
        <f t="shared" si="62"/>
        <v>1</v>
      </c>
      <c r="BF122">
        <f t="shared" si="66"/>
        <v>1</v>
      </c>
      <c r="BG122">
        <f t="shared" si="67"/>
        <v>-1</v>
      </c>
      <c r="BH122">
        <f t="shared" si="68"/>
        <v>-1</v>
      </c>
      <c r="BI122">
        <f t="shared" si="69"/>
        <v>-1</v>
      </c>
      <c r="BJ122">
        <f t="shared" si="70"/>
        <v>1</v>
      </c>
      <c r="BK122">
        <f t="shared" si="71"/>
        <v>1</v>
      </c>
      <c r="BL122">
        <f t="shared" si="72"/>
        <v>1</v>
      </c>
      <c r="BN122">
        <f t="shared" si="60"/>
        <v>-1</v>
      </c>
      <c r="BO122">
        <f t="shared" si="61"/>
        <v>0</v>
      </c>
      <c r="BP122">
        <f>SUM(BC122:BD122)</f>
        <v>0</v>
      </c>
      <c r="BQ122">
        <f>SUM(BC122:BE122)</f>
        <v>1</v>
      </c>
      <c r="BR122">
        <f>SUM(BC122:BF122)</f>
        <v>2</v>
      </c>
      <c r="BS122">
        <f>SUM(BC122:BG122)</f>
        <v>1</v>
      </c>
      <c r="BT122">
        <f>SUM(BC122:BH122)</f>
        <v>0</v>
      </c>
      <c r="BU122">
        <f>SUM(BC122:BI122)</f>
        <v>-1</v>
      </c>
      <c r="BV122">
        <f>SUM(BC122:BJ122)</f>
        <v>0</v>
      </c>
      <c r="BW122">
        <f>SUM(BC122:BK122)</f>
        <v>1</v>
      </c>
    </row>
    <row r="123" spans="1:75" x14ac:dyDescent="0.25">
      <c r="A123">
        <v>115</v>
      </c>
      <c r="T123" s="1"/>
      <c r="AA123">
        <f t="shared" si="59"/>
        <v>3</v>
      </c>
      <c r="AB123">
        <f t="shared" si="82"/>
        <v>4</v>
      </c>
      <c r="AC123">
        <f t="shared" si="82"/>
        <v>5</v>
      </c>
      <c r="AD123">
        <f t="shared" si="82"/>
        <v>6</v>
      </c>
      <c r="AF123" s="4" t="str">
        <f t="shared" si="63"/>
        <v>A</v>
      </c>
      <c r="AG123" s="4" t="str">
        <f t="shared" si="75"/>
        <v>B</v>
      </c>
      <c r="AH123" s="4" t="str">
        <f t="shared" si="77"/>
        <v>A</v>
      </c>
      <c r="AI123" s="4" t="str">
        <f t="shared" si="79"/>
        <v>A</v>
      </c>
      <c r="AJ123" s="4" t="s">
        <v>9</v>
      </c>
      <c r="AK123" s="4" t="str">
        <f t="shared" si="53"/>
        <v>B</v>
      </c>
      <c r="AL123" s="4" t="s">
        <v>9</v>
      </c>
      <c r="AM123" s="4" t="s">
        <v>8</v>
      </c>
      <c r="AN123" s="4" t="s">
        <v>8</v>
      </c>
      <c r="AO123" s="4" t="s">
        <v>8</v>
      </c>
      <c r="AR123">
        <f t="shared" si="73"/>
        <v>0.64999999999999991</v>
      </c>
      <c r="AS123">
        <f t="shared" si="74"/>
        <v>0.35</v>
      </c>
      <c r="AT123">
        <f t="shared" si="76"/>
        <v>0.64999999999999991</v>
      </c>
      <c r="AU123">
        <f t="shared" si="78"/>
        <v>0.64999999999999991</v>
      </c>
      <c r="AV123">
        <f t="shared" si="81"/>
        <v>0.15000000000000002</v>
      </c>
      <c r="AW123">
        <f t="shared" si="54"/>
        <v>0.35</v>
      </c>
      <c r="AX123">
        <f t="shared" si="55"/>
        <v>0.35</v>
      </c>
      <c r="AY123">
        <f t="shared" si="56"/>
        <v>0.64999999999999991</v>
      </c>
      <c r="AZ123">
        <f t="shared" si="57"/>
        <v>0.64999999999999991</v>
      </c>
      <c r="BA123">
        <f t="shared" si="58"/>
        <v>0.64999999999999991</v>
      </c>
      <c r="BC123">
        <f t="shared" si="64"/>
        <v>1</v>
      </c>
      <c r="BD123">
        <f t="shared" si="65"/>
        <v>-1</v>
      </c>
      <c r="BE123">
        <f t="shared" si="62"/>
        <v>1</v>
      </c>
      <c r="BF123">
        <f t="shared" si="66"/>
        <v>1</v>
      </c>
      <c r="BG123">
        <f t="shared" si="67"/>
        <v>-1</v>
      </c>
      <c r="BH123">
        <f t="shared" si="68"/>
        <v>-1</v>
      </c>
      <c r="BI123">
        <f t="shared" si="69"/>
        <v>-1</v>
      </c>
      <c r="BJ123">
        <f t="shared" si="70"/>
        <v>1</v>
      </c>
      <c r="BK123">
        <f t="shared" si="71"/>
        <v>1</v>
      </c>
      <c r="BL123">
        <f t="shared" si="72"/>
        <v>1</v>
      </c>
      <c r="BN123">
        <f t="shared" si="60"/>
        <v>1</v>
      </c>
      <c r="BO123">
        <f t="shared" si="61"/>
        <v>0</v>
      </c>
      <c r="BP123">
        <f>SUM(BC123:BD123)</f>
        <v>0</v>
      </c>
      <c r="BQ123">
        <f>SUM(BC123:BE123)</f>
        <v>1</v>
      </c>
      <c r="BR123">
        <f>SUM(BC123:BF123)</f>
        <v>2</v>
      </c>
      <c r="BS123">
        <f>SUM(BC123:BG123)</f>
        <v>1</v>
      </c>
      <c r="BT123">
        <f>SUM(BC123:BH123)</f>
        <v>0</v>
      </c>
      <c r="BU123">
        <f>SUM(BC123:BI123)</f>
        <v>-1</v>
      </c>
      <c r="BV123">
        <f>SUM(BC123:BJ123)</f>
        <v>0</v>
      </c>
      <c r="BW123">
        <f>SUM(BC123:BK123)</f>
        <v>1</v>
      </c>
    </row>
    <row r="124" spans="1:75" x14ac:dyDescent="0.25">
      <c r="A124">
        <v>116</v>
      </c>
      <c r="T124" s="1"/>
      <c r="AA124">
        <f t="shared" si="59"/>
        <v>2</v>
      </c>
      <c r="AB124">
        <f t="shared" si="82"/>
        <v>3</v>
      </c>
      <c r="AC124">
        <f t="shared" si="82"/>
        <v>4</v>
      </c>
      <c r="AD124">
        <f t="shared" si="82"/>
        <v>5</v>
      </c>
      <c r="AF124" s="4" t="str">
        <f t="shared" si="63"/>
        <v>B</v>
      </c>
      <c r="AG124" s="4" t="str">
        <f t="shared" si="75"/>
        <v>B</v>
      </c>
      <c r="AH124" s="4" t="str">
        <f t="shared" si="77"/>
        <v>A</v>
      </c>
      <c r="AI124" s="4" t="str">
        <f t="shared" si="79"/>
        <v>A</v>
      </c>
      <c r="AJ124" s="4" t="s">
        <v>9</v>
      </c>
      <c r="AK124" s="4" t="str">
        <f t="shared" si="53"/>
        <v>B</v>
      </c>
      <c r="AL124" s="4" t="s">
        <v>9</v>
      </c>
      <c r="AM124" s="4" t="s">
        <v>8</v>
      </c>
      <c r="AN124" s="4" t="s">
        <v>8</v>
      </c>
      <c r="AO124" s="4" t="s">
        <v>8</v>
      </c>
      <c r="AR124">
        <f t="shared" si="73"/>
        <v>0.35</v>
      </c>
      <c r="AS124">
        <f t="shared" si="74"/>
        <v>0.35</v>
      </c>
      <c r="AT124">
        <f t="shared" si="76"/>
        <v>0.25</v>
      </c>
      <c r="AU124">
        <f t="shared" si="78"/>
        <v>0.64999999999999991</v>
      </c>
      <c r="AV124">
        <f t="shared" si="81"/>
        <v>0.35</v>
      </c>
      <c r="AW124">
        <f t="shared" si="54"/>
        <v>0.35</v>
      </c>
      <c r="AX124">
        <f t="shared" si="55"/>
        <v>0.75</v>
      </c>
      <c r="AY124">
        <f t="shared" si="56"/>
        <v>0.25</v>
      </c>
      <c r="AZ124">
        <f t="shared" si="57"/>
        <v>0.3833333333333333</v>
      </c>
      <c r="BA124">
        <f t="shared" si="58"/>
        <v>0.64999999999999991</v>
      </c>
      <c r="BC124">
        <f t="shared" si="64"/>
        <v>-1</v>
      </c>
      <c r="BD124">
        <f t="shared" si="65"/>
        <v>-1</v>
      </c>
      <c r="BE124">
        <f t="shared" si="62"/>
        <v>1</v>
      </c>
      <c r="BF124">
        <f t="shared" si="66"/>
        <v>1</v>
      </c>
      <c r="BG124">
        <f t="shared" si="67"/>
        <v>-1</v>
      </c>
      <c r="BH124">
        <f t="shared" si="68"/>
        <v>-1</v>
      </c>
      <c r="BI124">
        <f t="shared" si="69"/>
        <v>0</v>
      </c>
      <c r="BJ124">
        <f t="shared" si="70"/>
        <v>1</v>
      </c>
      <c r="BK124">
        <f t="shared" si="71"/>
        <v>1</v>
      </c>
      <c r="BL124">
        <f t="shared" si="72"/>
        <v>1</v>
      </c>
      <c r="BN124">
        <f t="shared" si="60"/>
        <v>-1</v>
      </c>
      <c r="BO124">
        <f t="shared" si="61"/>
        <v>-2</v>
      </c>
      <c r="BP124">
        <f>SUM(BC124:BD124)</f>
        <v>-2</v>
      </c>
      <c r="BQ124">
        <f>SUM(BC124:BE124)</f>
        <v>-1</v>
      </c>
      <c r="BR124">
        <f>SUM(BC124:BF124)</f>
        <v>0</v>
      </c>
      <c r="BS124">
        <f>SUM(BC124:BG124)</f>
        <v>-1</v>
      </c>
      <c r="BT124">
        <f>SUM(BC124:BH124)</f>
        <v>-2</v>
      </c>
      <c r="BU124">
        <f>SUM(BC124:BI124)</f>
        <v>-2</v>
      </c>
      <c r="BV124">
        <f>SUM(BC124:BJ124)</f>
        <v>-1</v>
      </c>
      <c r="BW124">
        <f>SUM(BC124:BK124)</f>
        <v>0</v>
      </c>
    </row>
    <row r="125" spans="1:75" x14ac:dyDescent="0.25">
      <c r="A125">
        <v>117</v>
      </c>
      <c r="T125" s="1"/>
      <c r="AA125">
        <f t="shared" si="59"/>
        <v>3</v>
      </c>
      <c r="AB125">
        <f t="shared" si="82"/>
        <v>4</v>
      </c>
      <c r="AC125">
        <f t="shared" si="82"/>
        <v>5</v>
      </c>
      <c r="AD125">
        <f t="shared" si="82"/>
        <v>6</v>
      </c>
      <c r="AF125" s="4" t="str">
        <f t="shared" si="63"/>
        <v>A</v>
      </c>
      <c r="AG125" s="4" t="str">
        <f t="shared" si="75"/>
        <v>A</v>
      </c>
      <c r="AH125" s="4" t="str">
        <f t="shared" si="77"/>
        <v>B</v>
      </c>
      <c r="AI125" s="4" t="str">
        <f t="shared" si="79"/>
        <v>A</v>
      </c>
      <c r="AJ125" s="4" t="s">
        <v>9</v>
      </c>
      <c r="AK125" s="4" t="str">
        <f t="shared" si="53"/>
        <v>B</v>
      </c>
      <c r="AL125" s="4" t="s">
        <v>9</v>
      </c>
      <c r="AM125" s="4" t="s">
        <v>8</v>
      </c>
      <c r="AN125" s="4" t="s">
        <v>8</v>
      </c>
      <c r="AO125" s="4" t="s">
        <v>8</v>
      </c>
      <c r="AR125">
        <f t="shared" si="73"/>
        <v>0.64999999999999991</v>
      </c>
      <c r="AS125">
        <f t="shared" si="74"/>
        <v>0.64999999999999991</v>
      </c>
      <c r="AT125">
        <f t="shared" si="76"/>
        <v>0.15000000000000002</v>
      </c>
      <c r="AU125">
        <f t="shared" si="78"/>
        <v>0.64999999999999991</v>
      </c>
      <c r="AV125">
        <f t="shared" si="81"/>
        <v>0.15000000000000002</v>
      </c>
      <c r="AW125">
        <f t="shared" si="54"/>
        <v>0.35</v>
      </c>
      <c r="AX125">
        <f t="shared" si="55"/>
        <v>0.35</v>
      </c>
      <c r="AY125">
        <f t="shared" si="56"/>
        <v>0.64999999999999991</v>
      </c>
      <c r="AZ125">
        <f t="shared" si="57"/>
        <v>0.64999999999999991</v>
      </c>
      <c r="BA125">
        <f t="shared" si="58"/>
        <v>0.64999999999999991</v>
      </c>
      <c r="BC125">
        <f t="shared" si="64"/>
        <v>1</v>
      </c>
      <c r="BD125">
        <f t="shared" si="65"/>
        <v>1</v>
      </c>
      <c r="BE125">
        <f t="shared" si="62"/>
        <v>-1</v>
      </c>
      <c r="BF125">
        <f t="shared" si="66"/>
        <v>1</v>
      </c>
      <c r="BG125">
        <f t="shared" si="67"/>
        <v>-1</v>
      </c>
      <c r="BH125">
        <f t="shared" si="68"/>
        <v>-1</v>
      </c>
      <c r="BI125">
        <f t="shared" si="69"/>
        <v>-1</v>
      </c>
      <c r="BJ125">
        <f t="shared" si="70"/>
        <v>1</v>
      </c>
      <c r="BK125">
        <f t="shared" si="71"/>
        <v>1</v>
      </c>
      <c r="BL125">
        <f t="shared" si="72"/>
        <v>1</v>
      </c>
      <c r="BN125">
        <f t="shared" si="60"/>
        <v>1</v>
      </c>
      <c r="BO125">
        <f t="shared" si="61"/>
        <v>2</v>
      </c>
      <c r="BP125">
        <f>SUM(BC125:BD125)</f>
        <v>2</v>
      </c>
      <c r="BQ125">
        <f>SUM(BC125:BE125)</f>
        <v>1</v>
      </c>
      <c r="BR125">
        <f>SUM(BC125:BF125)</f>
        <v>2</v>
      </c>
      <c r="BS125">
        <f>SUM(BC125:BG125)</f>
        <v>1</v>
      </c>
      <c r="BT125">
        <f>SUM(BC125:BH125)</f>
        <v>0</v>
      </c>
      <c r="BU125">
        <f>SUM(BC125:BI125)</f>
        <v>-1</v>
      </c>
      <c r="BV125">
        <f>SUM(BC125:BJ125)</f>
        <v>0</v>
      </c>
      <c r="BW125">
        <f>SUM(BC125:BK125)</f>
        <v>1</v>
      </c>
    </row>
    <row r="126" spans="1:75" x14ac:dyDescent="0.25">
      <c r="A126">
        <v>118</v>
      </c>
      <c r="T126" s="1"/>
      <c r="AA126">
        <f t="shared" si="59"/>
        <v>2</v>
      </c>
      <c r="AB126">
        <f t="shared" si="82"/>
        <v>3</v>
      </c>
      <c r="AC126">
        <f t="shared" si="82"/>
        <v>4</v>
      </c>
      <c r="AD126">
        <f t="shared" si="82"/>
        <v>5</v>
      </c>
      <c r="AF126" s="4" t="str">
        <f t="shared" si="63"/>
        <v>B</v>
      </c>
      <c r="AG126" s="4" t="str">
        <f t="shared" si="75"/>
        <v>A</v>
      </c>
      <c r="AH126" s="4" t="str">
        <f t="shared" si="77"/>
        <v>B</v>
      </c>
      <c r="AI126" s="4" t="str">
        <f t="shared" si="79"/>
        <v>A</v>
      </c>
      <c r="AJ126" s="4" t="s">
        <v>9</v>
      </c>
      <c r="AK126" s="4" t="str">
        <f t="shared" si="53"/>
        <v>B</v>
      </c>
      <c r="AL126" s="4" t="s">
        <v>9</v>
      </c>
      <c r="AM126" s="4" t="s">
        <v>8</v>
      </c>
      <c r="AN126" s="4" t="s">
        <v>8</v>
      </c>
      <c r="AO126" s="4" t="s">
        <v>8</v>
      </c>
      <c r="AR126">
        <f t="shared" si="73"/>
        <v>0.35</v>
      </c>
      <c r="AS126">
        <f t="shared" si="74"/>
        <v>0.64999999999999991</v>
      </c>
      <c r="AT126">
        <f t="shared" si="76"/>
        <v>0.35</v>
      </c>
      <c r="AU126">
        <f t="shared" si="78"/>
        <v>0.64999999999999991</v>
      </c>
      <c r="AV126">
        <f t="shared" si="81"/>
        <v>0.35</v>
      </c>
      <c r="AW126">
        <f t="shared" si="54"/>
        <v>0.35</v>
      </c>
      <c r="AX126">
        <f t="shared" si="55"/>
        <v>0.75</v>
      </c>
      <c r="AY126">
        <f t="shared" si="56"/>
        <v>0.25</v>
      </c>
      <c r="AZ126">
        <f t="shared" si="57"/>
        <v>0.3833333333333333</v>
      </c>
      <c r="BA126">
        <f t="shared" si="58"/>
        <v>0.64999999999999991</v>
      </c>
      <c r="BC126">
        <f t="shared" si="64"/>
        <v>-1</v>
      </c>
      <c r="BD126">
        <f t="shared" si="65"/>
        <v>1</v>
      </c>
      <c r="BE126">
        <f t="shared" si="62"/>
        <v>-1</v>
      </c>
      <c r="BF126">
        <f t="shared" si="66"/>
        <v>1</v>
      </c>
      <c r="BG126">
        <f t="shared" si="67"/>
        <v>-1</v>
      </c>
      <c r="BH126">
        <f t="shared" si="68"/>
        <v>-1</v>
      </c>
      <c r="BI126">
        <f t="shared" si="69"/>
        <v>0</v>
      </c>
      <c r="BJ126">
        <f t="shared" si="70"/>
        <v>1</v>
      </c>
      <c r="BK126">
        <f t="shared" si="71"/>
        <v>1</v>
      </c>
      <c r="BL126">
        <f t="shared" si="72"/>
        <v>1</v>
      </c>
      <c r="BN126">
        <f t="shared" si="60"/>
        <v>-1</v>
      </c>
      <c r="BO126">
        <f t="shared" si="61"/>
        <v>0</v>
      </c>
      <c r="BP126">
        <f>SUM(BC126:BD126)</f>
        <v>0</v>
      </c>
      <c r="BQ126">
        <f>SUM(BC126:BE126)</f>
        <v>-1</v>
      </c>
      <c r="BR126">
        <f>SUM(BC126:BF126)</f>
        <v>0</v>
      </c>
      <c r="BS126">
        <f>SUM(BC126:BG126)</f>
        <v>-1</v>
      </c>
      <c r="BT126">
        <f>SUM(BC126:BH126)</f>
        <v>-2</v>
      </c>
      <c r="BU126">
        <f>SUM(BC126:BI126)</f>
        <v>-2</v>
      </c>
      <c r="BV126">
        <f>SUM(BC126:BJ126)</f>
        <v>-1</v>
      </c>
      <c r="BW126">
        <f>SUM(BC126:BK126)</f>
        <v>0</v>
      </c>
    </row>
    <row r="127" spans="1:75" x14ac:dyDescent="0.25">
      <c r="A127">
        <v>119</v>
      </c>
      <c r="T127" s="1"/>
      <c r="AA127">
        <f t="shared" si="59"/>
        <v>2</v>
      </c>
      <c r="AB127">
        <f t="shared" si="82"/>
        <v>3</v>
      </c>
      <c r="AC127">
        <f t="shared" si="82"/>
        <v>4</v>
      </c>
      <c r="AD127">
        <f t="shared" si="82"/>
        <v>5</v>
      </c>
      <c r="AF127" s="4" t="str">
        <f t="shared" si="63"/>
        <v>A</v>
      </c>
      <c r="AG127" s="4" t="str">
        <f t="shared" si="75"/>
        <v>B</v>
      </c>
      <c r="AH127" s="4" t="str">
        <f t="shared" si="77"/>
        <v>B</v>
      </c>
      <c r="AI127" s="4" t="str">
        <f t="shared" si="79"/>
        <v>A</v>
      </c>
      <c r="AJ127" s="4" t="s">
        <v>9</v>
      </c>
      <c r="AK127" s="4" t="str">
        <f t="shared" si="53"/>
        <v>B</v>
      </c>
      <c r="AL127" s="4" t="s">
        <v>9</v>
      </c>
      <c r="AM127" s="4" t="s">
        <v>8</v>
      </c>
      <c r="AN127" s="4" t="s">
        <v>8</v>
      </c>
      <c r="AO127" s="4" t="s">
        <v>8</v>
      </c>
      <c r="AR127">
        <f t="shared" si="73"/>
        <v>0.64999999999999991</v>
      </c>
      <c r="AS127">
        <f t="shared" si="74"/>
        <v>0.35</v>
      </c>
      <c r="AT127">
        <f t="shared" si="76"/>
        <v>0.35</v>
      </c>
      <c r="AU127">
        <f t="shared" si="78"/>
        <v>0.64999999999999991</v>
      </c>
      <c r="AV127">
        <f t="shared" si="81"/>
        <v>0.35</v>
      </c>
      <c r="AW127">
        <f t="shared" si="54"/>
        <v>0.35</v>
      </c>
      <c r="AX127">
        <f t="shared" si="55"/>
        <v>0.75</v>
      </c>
      <c r="AY127">
        <f t="shared" si="56"/>
        <v>0.25</v>
      </c>
      <c r="AZ127">
        <f t="shared" si="57"/>
        <v>0.3833333333333333</v>
      </c>
      <c r="BA127">
        <f t="shared" si="58"/>
        <v>0.64999999999999991</v>
      </c>
      <c r="BC127">
        <f t="shared" si="64"/>
        <v>1</v>
      </c>
      <c r="BD127">
        <f t="shared" si="65"/>
        <v>-1</v>
      </c>
      <c r="BE127">
        <f t="shared" si="62"/>
        <v>-1</v>
      </c>
      <c r="BF127">
        <f t="shared" si="66"/>
        <v>1</v>
      </c>
      <c r="BG127">
        <f t="shared" si="67"/>
        <v>-1</v>
      </c>
      <c r="BH127">
        <f t="shared" si="68"/>
        <v>-1</v>
      </c>
      <c r="BI127">
        <f t="shared" si="69"/>
        <v>0</v>
      </c>
      <c r="BJ127">
        <f t="shared" si="70"/>
        <v>1</v>
      </c>
      <c r="BK127">
        <f t="shared" si="71"/>
        <v>1</v>
      </c>
      <c r="BL127">
        <f t="shared" si="72"/>
        <v>1</v>
      </c>
      <c r="BN127">
        <f t="shared" si="60"/>
        <v>1</v>
      </c>
      <c r="BO127">
        <f t="shared" si="61"/>
        <v>0</v>
      </c>
      <c r="BP127">
        <f>SUM(BC127:BD127)</f>
        <v>0</v>
      </c>
      <c r="BQ127">
        <f>SUM(BC127:BE127)</f>
        <v>-1</v>
      </c>
      <c r="BR127">
        <f>SUM(BC127:BF127)</f>
        <v>0</v>
      </c>
      <c r="BS127">
        <f>SUM(BC127:BG127)</f>
        <v>-1</v>
      </c>
      <c r="BT127">
        <f>SUM(BC127:BH127)</f>
        <v>-2</v>
      </c>
      <c r="BU127">
        <f>SUM(BC127:BI127)</f>
        <v>-2</v>
      </c>
      <c r="BV127">
        <f>SUM(BC127:BJ127)</f>
        <v>-1</v>
      </c>
      <c r="BW127">
        <f>SUM(BC127:BK127)</f>
        <v>0</v>
      </c>
    </row>
    <row r="128" spans="1:75" x14ac:dyDescent="0.25">
      <c r="A128">
        <v>120</v>
      </c>
      <c r="T128" s="1"/>
      <c r="AA128">
        <f t="shared" si="59"/>
        <v>1</v>
      </c>
      <c r="AB128">
        <f t="shared" si="82"/>
        <v>2</v>
      </c>
      <c r="AC128">
        <f t="shared" si="82"/>
        <v>3</v>
      </c>
      <c r="AD128">
        <f t="shared" si="82"/>
        <v>4</v>
      </c>
      <c r="AF128" s="4" t="str">
        <f t="shared" si="63"/>
        <v>B</v>
      </c>
      <c r="AG128" s="4" t="str">
        <f t="shared" si="75"/>
        <v>B</v>
      </c>
      <c r="AH128" s="4" t="str">
        <f t="shared" si="77"/>
        <v>B</v>
      </c>
      <c r="AI128" s="4" t="str">
        <f t="shared" si="79"/>
        <v>A</v>
      </c>
      <c r="AJ128" s="4" t="s">
        <v>9</v>
      </c>
      <c r="AK128" s="4" t="str">
        <f t="shared" si="53"/>
        <v>B</v>
      </c>
      <c r="AL128" s="4" t="s">
        <v>9</v>
      </c>
      <c r="AM128" s="4" t="s">
        <v>8</v>
      </c>
      <c r="AN128" s="4" t="s">
        <v>8</v>
      </c>
      <c r="AO128" s="4" t="s">
        <v>8</v>
      </c>
      <c r="AR128">
        <f t="shared" si="73"/>
        <v>0.35</v>
      </c>
      <c r="AS128">
        <f t="shared" si="74"/>
        <v>0.35</v>
      </c>
      <c r="AT128">
        <f t="shared" si="76"/>
        <v>0.75</v>
      </c>
      <c r="AU128">
        <f t="shared" si="78"/>
        <v>0.25</v>
      </c>
      <c r="AV128">
        <f t="shared" si="81"/>
        <v>0.6166666666666667</v>
      </c>
      <c r="AW128">
        <f t="shared" si="54"/>
        <v>0.6166666666666667</v>
      </c>
      <c r="AX128">
        <f t="shared" si="55"/>
        <v>0.6166666666666667</v>
      </c>
      <c r="AY128">
        <f t="shared" si="56"/>
        <v>0.3833333333333333</v>
      </c>
      <c r="AZ128">
        <f t="shared" si="57"/>
        <v>0.3833333333333333</v>
      </c>
      <c r="BA128">
        <f t="shared" si="58"/>
        <v>0.3833333333333333</v>
      </c>
      <c r="BC128">
        <f t="shared" si="64"/>
        <v>-1</v>
      </c>
      <c r="BD128">
        <f t="shared" si="65"/>
        <v>-1</v>
      </c>
      <c r="BE128">
        <f t="shared" si="62"/>
        <v>0</v>
      </c>
      <c r="BF128">
        <f t="shared" si="66"/>
        <v>1</v>
      </c>
      <c r="BG128">
        <f t="shared" si="67"/>
        <v>0</v>
      </c>
      <c r="BH128">
        <f t="shared" si="68"/>
        <v>0</v>
      </c>
      <c r="BI128">
        <f t="shared" si="69"/>
        <v>0</v>
      </c>
      <c r="BJ128">
        <f t="shared" si="70"/>
        <v>1</v>
      </c>
      <c r="BK128">
        <f t="shared" si="71"/>
        <v>1</v>
      </c>
      <c r="BL128">
        <f t="shared" si="72"/>
        <v>1</v>
      </c>
      <c r="BN128">
        <f t="shared" si="60"/>
        <v>-1</v>
      </c>
      <c r="BO128">
        <f t="shared" si="61"/>
        <v>-2</v>
      </c>
      <c r="BP128">
        <f>SUM(BC128:BD128)</f>
        <v>-2</v>
      </c>
      <c r="BQ128">
        <f>SUM(BC128:BE128)</f>
        <v>-2</v>
      </c>
      <c r="BR128">
        <f>SUM(BC128:BF128)</f>
        <v>-1</v>
      </c>
      <c r="BS128">
        <f>SUM(BC128:BG128)</f>
        <v>-1</v>
      </c>
      <c r="BT128">
        <f>SUM(BC128:BH128)</f>
        <v>-1</v>
      </c>
      <c r="BU128">
        <f>SUM(BC128:BI128)</f>
        <v>-1</v>
      </c>
      <c r="BV128">
        <f>SUM(BC128:BJ128)</f>
        <v>0</v>
      </c>
      <c r="BW128">
        <f>SUM(BC128:BK128)</f>
        <v>1</v>
      </c>
    </row>
    <row r="129" spans="1:75" x14ac:dyDescent="0.25">
      <c r="A129">
        <v>121</v>
      </c>
      <c r="T129" s="1"/>
      <c r="AA129">
        <f t="shared" si="59"/>
        <v>3</v>
      </c>
      <c r="AB129">
        <f t="shared" si="82"/>
        <v>4</v>
      </c>
      <c r="AC129">
        <f t="shared" si="82"/>
        <v>5</v>
      </c>
      <c r="AD129">
        <f t="shared" si="82"/>
        <v>6</v>
      </c>
      <c r="AF129" s="4" t="str">
        <f t="shared" si="63"/>
        <v>A</v>
      </c>
      <c r="AG129" s="4" t="str">
        <f t="shared" si="75"/>
        <v>A</v>
      </c>
      <c r="AH129" s="4" t="str">
        <f t="shared" si="77"/>
        <v>A</v>
      </c>
      <c r="AI129" s="4" t="str">
        <f t="shared" si="79"/>
        <v>B</v>
      </c>
      <c r="AJ129" s="4" t="s">
        <v>9</v>
      </c>
      <c r="AK129" s="4" t="str">
        <f t="shared" si="53"/>
        <v>B</v>
      </c>
      <c r="AL129" s="4" t="s">
        <v>9</v>
      </c>
      <c r="AM129" s="4" t="s">
        <v>8</v>
      </c>
      <c r="AN129" s="4" t="s">
        <v>8</v>
      </c>
      <c r="AO129" s="4" t="s">
        <v>8</v>
      </c>
      <c r="AR129">
        <f t="shared" si="73"/>
        <v>0.64999999999999991</v>
      </c>
      <c r="AS129">
        <f t="shared" si="74"/>
        <v>0.64999999999999991</v>
      </c>
      <c r="AT129">
        <f t="shared" si="76"/>
        <v>0.85000000000000009</v>
      </c>
      <c r="AU129">
        <f t="shared" si="78"/>
        <v>0.15000000000000002</v>
      </c>
      <c r="AV129">
        <f t="shared" si="81"/>
        <v>0.21666666666666667</v>
      </c>
      <c r="AW129">
        <f t="shared" si="54"/>
        <v>0.35</v>
      </c>
      <c r="AX129">
        <f t="shared" si="55"/>
        <v>0.35</v>
      </c>
      <c r="AY129">
        <f t="shared" si="56"/>
        <v>0.51666666666666661</v>
      </c>
      <c r="AZ129">
        <f t="shared" si="57"/>
        <v>0.64999999999999991</v>
      </c>
      <c r="BA129">
        <f t="shared" si="58"/>
        <v>0.64999999999999991</v>
      </c>
      <c r="BC129">
        <f t="shared" si="64"/>
        <v>1</v>
      </c>
      <c r="BD129">
        <f t="shared" si="65"/>
        <v>1</v>
      </c>
      <c r="BE129">
        <f t="shared" si="62"/>
        <v>0</v>
      </c>
      <c r="BF129">
        <f t="shared" si="66"/>
        <v>-1</v>
      </c>
      <c r="BG129">
        <f t="shared" si="67"/>
        <v>-1</v>
      </c>
      <c r="BH129">
        <f t="shared" si="68"/>
        <v>-1</v>
      </c>
      <c r="BI129">
        <f t="shared" si="69"/>
        <v>-1</v>
      </c>
      <c r="BJ129">
        <f t="shared" si="70"/>
        <v>1</v>
      </c>
      <c r="BK129">
        <f t="shared" si="71"/>
        <v>1</v>
      </c>
      <c r="BL129">
        <f t="shared" si="72"/>
        <v>1</v>
      </c>
      <c r="BN129">
        <f t="shared" si="60"/>
        <v>1</v>
      </c>
      <c r="BO129">
        <f t="shared" si="61"/>
        <v>2</v>
      </c>
      <c r="BP129">
        <f>SUM(BC129:BD129)</f>
        <v>2</v>
      </c>
      <c r="BQ129">
        <f>SUM(BC129:BE129)</f>
        <v>2</v>
      </c>
      <c r="BR129">
        <f>SUM(BC129:BF129)</f>
        <v>1</v>
      </c>
      <c r="BS129">
        <f>SUM(BC129:BG129)</f>
        <v>0</v>
      </c>
      <c r="BT129">
        <f>SUM(BC129:BH129)</f>
        <v>-1</v>
      </c>
      <c r="BU129">
        <f>SUM(BC129:BI129)</f>
        <v>-2</v>
      </c>
      <c r="BV129">
        <f>SUM(BC129:BJ129)</f>
        <v>-1</v>
      </c>
      <c r="BW129">
        <f>SUM(BC129:BK129)</f>
        <v>0</v>
      </c>
    </row>
    <row r="130" spans="1:75" x14ac:dyDescent="0.25">
      <c r="A130">
        <v>122</v>
      </c>
      <c r="T130" s="1"/>
      <c r="AA130">
        <f t="shared" si="59"/>
        <v>2</v>
      </c>
      <c r="AB130">
        <f t="shared" si="82"/>
        <v>3</v>
      </c>
      <c r="AC130">
        <f t="shared" si="82"/>
        <v>4</v>
      </c>
      <c r="AD130">
        <f t="shared" si="82"/>
        <v>5</v>
      </c>
      <c r="AF130" s="4" t="str">
        <f t="shared" si="63"/>
        <v>B</v>
      </c>
      <c r="AG130" s="4" t="str">
        <f t="shared" si="75"/>
        <v>A</v>
      </c>
      <c r="AH130" s="4" t="str">
        <f t="shared" si="77"/>
        <v>A</v>
      </c>
      <c r="AI130" s="4" t="str">
        <f t="shared" si="79"/>
        <v>B</v>
      </c>
      <c r="AJ130" s="4" t="s">
        <v>9</v>
      </c>
      <c r="AK130" s="4" t="str">
        <f t="shared" si="53"/>
        <v>B</v>
      </c>
      <c r="AL130" s="4" t="s">
        <v>9</v>
      </c>
      <c r="AM130" s="4" t="s">
        <v>8</v>
      </c>
      <c r="AN130" s="4" t="s">
        <v>8</v>
      </c>
      <c r="AO130" s="4" t="s">
        <v>8</v>
      </c>
      <c r="AR130">
        <f t="shared" si="73"/>
        <v>0.35</v>
      </c>
      <c r="AS130">
        <f t="shared" si="74"/>
        <v>0.64999999999999991</v>
      </c>
      <c r="AT130">
        <f t="shared" si="76"/>
        <v>0.64999999999999991</v>
      </c>
      <c r="AU130">
        <f t="shared" si="78"/>
        <v>0.35</v>
      </c>
      <c r="AV130">
        <f t="shared" si="81"/>
        <v>0.35</v>
      </c>
      <c r="AW130">
        <f t="shared" si="54"/>
        <v>0.35</v>
      </c>
      <c r="AX130">
        <f t="shared" si="55"/>
        <v>0.75</v>
      </c>
      <c r="AY130">
        <f t="shared" si="56"/>
        <v>0.25</v>
      </c>
      <c r="AZ130">
        <f t="shared" si="57"/>
        <v>0.3833333333333333</v>
      </c>
      <c r="BA130">
        <f t="shared" si="58"/>
        <v>0.64999999999999991</v>
      </c>
      <c r="BC130">
        <f t="shared" si="64"/>
        <v>-1</v>
      </c>
      <c r="BD130">
        <f t="shared" si="65"/>
        <v>1</v>
      </c>
      <c r="BE130">
        <f t="shared" si="62"/>
        <v>1</v>
      </c>
      <c r="BF130">
        <f t="shared" si="66"/>
        <v>-1</v>
      </c>
      <c r="BG130">
        <f t="shared" si="67"/>
        <v>-1</v>
      </c>
      <c r="BH130">
        <f t="shared" si="68"/>
        <v>-1</v>
      </c>
      <c r="BI130">
        <f t="shared" si="69"/>
        <v>0</v>
      </c>
      <c r="BJ130">
        <f t="shared" si="70"/>
        <v>1</v>
      </c>
      <c r="BK130">
        <f t="shared" si="71"/>
        <v>1</v>
      </c>
      <c r="BL130">
        <f t="shared" si="72"/>
        <v>1</v>
      </c>
      <c r="BN130">
        <f t="shared" si="60"/>
        <v>-1</v>
      </c>
      <c r="BO130">
        <f t="shared" si="61"/>
        <v>0</v>
      </c>
      <c r="BP130">
        <f>SUM(BC130:BD130)</f>
        <v>0</v>
      </c>
      <c r="BQ130">
        <f>SUM(BC130:BE130)</f>
        <v>1</v>
      </c>
      <c r="BR130">
        <f>SUM(BC130:BF130)</f>
        <v>0</v>
      </c>
      <c r="BS130">
        <f>SUM(BC130:BG130)</f>
        <v>-1</v>
      </c>
      <c r="BT130">
        <f>SUM(BC130:BH130)</f>
        <v>-2</v>
      </c>
      <c r="BU130">
        <f>SUM(BC130:BI130)</f>
        <v>-2</v>
      </c>
      <c r="BV130">
        <f>SUM(BC130:BJ130)</f>
        <v>-1</v>
      </c>
      <c r="BW130">
        <f>SUM(BC130:BK130)</f>
        <v>0</v>
      </c>
    </row>
    <row r="131" spans="1:75" x14ac:dyDescent="0.25">
      <c r="A131">
        <v>123</v>
      </c>
      <c r="T131" s="1"/>
      <c r="AA131">
        <f t="shared" si="59"/>
        <v>2</v>
      </c>
      <c r="AB131">
        <f t="shared" si="82"/>
        <v>3</v>
      </c>
      <c r="AC131">
        <f t="shared" si="82"/>
        <v>4</v>
      </c>
      <c r="AD131">
        <f t="shared" si="82"/>
        <v>5</v>
      </c>
      <c r="AF131" s="4" t="str">
        <f t="shared" si="63"/>
        <v>A</v>
      </c>
      <c r="AG131" s="4" t="str">
        <f t="shared" si="75"/>
        <v>B</v>
      </c>
      <c r="AH131" s="4" t="str">
        <f t="shared" si="77"/>
        <v>A</v>
      </c>
      <c r="AI131" s="4" t="str">
        <f t="shared" si="79"/>
        <v>B</v>
      </c>
      <c r="AJ131" s="4" t="s">
        <v>9</v>
      </c>
      <c r="AK131" s="4" t="str">
        <f t="shared" si="53"/>
        <v>B</v>
      </c>
      <c r="AL131" s="4" t="s">
        <v>9</v>
      </c>
      <c r="AM131" s="4" t="s">
        <v>8</v>
      </c>
      <c r="AN131" s="4" t="s">
        <v>8</v>
      </c>
      <c r="AO131" s="4" t="s">
        <v>8</v>
      </c>
      <c r="AR131">
        <f t="shared" si="73"/>
        <v>0.64999999999999991</v>
      </c>
      <c r="AS131">
        <f t="shared" si="74"/>
        <v>0.35</v>
      </c>
      <c r="AT131">
        <f t="shared" si="76"/>
        <v>0.64999999999999991</v>
      </c>
      <c r="AU131">
        <f t="shared" si="78"/>
        <v>0.35</v>
      </c>
      <c r="AV131">
        <f t="shared" si="81"/>
        <v>0.35</v>
      </c>
      <c r="AW131">
        <f t="shared" si="54"/>
        <v>0.35</v>
      </c>
      <c r="AX131">
        <f t="shared" si="55"/>
        <v>0.75</v>
      </c>
      <c r="AY131">
        <f t="shared" si="56"/>
        <v>0.25</v>
      </c>
      <c r="AZ131">
        <f t="shared" si="57"/>
        <v>0.3833333333333333</v>
      </c>
      <c r="BA131">
        <f t="shared" si="58"/>
        <v>0.64999999999999991</v>
      </c>
      <c r="BC131">
        <f t="shared" si="64"/>
        <v>1</v>
      </c>
      <c r="BD131">
        <f t="shared" si="65"/>
        <v>-1</v>
      </c>
      <c r="BE131">
        <f t="shared" si="62"/>
        <v>1</v>
      </c>
      <c r="BF131">
        <f t="shared" si="66"/>
        <v>-1</v>
      </c>
      <c r="BG131">
        <f t="shared" si="67"/>
        <v>-1</v>
      </c>
      <c r="BH131">
        <f t="shared" si="68"/>
        <v>-1</v>
      </c>
      <c r="BI131">
        <f t="shared" si="69"/>
        <v>0</v>
      </c>
      <c r="BJ131">
        <f t="shared" si="70"/>
        <v>1</v>
      </c>
      <c r="BK131">
        <f t="shared" si="71"/>
        <v>1</v>
      </c>
      <c r="BL131">
        <f t="shared" si="72"/>
        <v>1</v>
      </c>
      <c r="BN131">
        <f t="shared" si="60"/>
        <v>1</v>
      </c>
      <c r="BO131">
        <f t="shared" si="61"/>
        <v>0</v>
      </c>
      <c r="BP131">
        <f>SUM(BC131:BD131)</f>
        <v>0</v>
      </c>
      <c r="BQ131">
        <f>SUM(BC131:BE131)</f>
        <v>1</v>
      </c>
      <c r="BR131">
        <f>SUM(BC131:BF131)</f>
        <v>0</v>
      </c>
      <c r="BS131">
        <f>SUM(BC131:BG131)</f>
        <v>-1</v>
      </c>
      <c r="BT131">
        <f>SUM(BC131:BH131)</f>
        <v>-2</v>
      </c>
      <c r="BU131">
        <f>SUM(BC131:BI131)</f>
        <v>-2</v>
      </c>
      <c r="BV131">
        <f>SUM(BC131:BJ131)</f>
        <v>-1</v>
      </c>
      <c r="BW131">
        <f>SUM(BC131:BK131)</f>
        <v>0</v>
      </c>
    </row>
    <row r="132" spans="1:75" x14ac:dyDescent="0.25">
      <c r="A132">
        <v>124</v>
      </c>
      <c r="T132" s="1"/>
      <c r="AA132">
        <f t="shared" si="59"/>
        <v>1</v>
      </c>
      <c r="AB132">
        <f t="shared" si="82"/>
        <v>2</v>
      </c>
      <c r="AC132">
        <f t="shared" si="82"/>
        <v>3</v>
      </c>
      <c r="AD132">
        <f t="shared" si="82"/>
        <v>4</v>
      </c>
      <c r="AF132" s="4" t="str">
        <f t="shared" si="63"/>
        <v>B</v>
      </c>
      <c r="AG132" s="4" t="str">
        <f t="shared" si="75"/>
        <v>B</v>
      </c>
      <c r="AH132" s="4" t="str">
        <f t="shared" si="77"/>
        <v>A</v>
      </c>
      <c r="AI132" s="4" t="str">
        <f t="shared" si="79"/>
        <v>B</v>
      </c>
      <c r="AJ132" s="4" t="s">
        <v>9</v>
      </c>
      <c r="AK132" s="4" t="str">
        <f t="shared" si="53"/>
        <v>B</v>
      </c>
      <c r="AL132" s="4" t="s">
        <v>9</v>
      </c>
      <c r="AM132" s="4" t="s">
        <v>8</v>
      </c>
      <c r="AN132" s="4" t="s">
        <v>8</v>
      </c>
      <c r="AO132" s="4" t="s">
        <v>8</v>
      </c>
      <c r="AR132">
        <f t="shared" si="73"/>
        <v>0.35</v>
      </c>
      <c r="AS132">
        <f t="shared" si="74"/>
        <v>0.35</v>
      </c>
      <c r="AT132">
        <f t="shared" si="76"/>
        <v>0.25</v>
      </c>
      <c r="AU132">
        <f t="shared" si="78"/>
        <v>0.35</v>
      </c>
      <c r="AV132">
        <f t="shared" si="81"/>
        <v>0.75</v>
      </c>
      <c r="AW132">
        <f t="shared" si="54"/>
        <v>0.75</v>
      </c>
      <c r="AX132">
        <f t="shared" si="55"/>
        <v>0.75</v>
      </c>
      <c r="AY132">
        <f t="shared" si="56"/>
        <v>0.25</v>
      </c>
      <c r="AZ132">
        <f t="shared" si="57"/>
        <v>0.3833333333333333</v>
      </c>
      <c r="BA132">
        <f t="shared" si="58"/>
        <v>0.3833333333333333</v>
      </c>
      <c r="BC132">
        <f t="shared" si="64"/>
        <v>-1</v>
      </c>
      <c r="BD132">
        <f t="shared" si="65"/>
        <v>-1</v>
      </c>
      <c r="BE132">
        <f t="shared" si="62"/>
        <v>1</v>
      </c>
      <c r="BF132">
        <f t="shared" si="66"/>
        <v>-1</v>
      </c>
      <c r="BG132">
        <f t="shared" si="67"/>
        <v>0</v>
      </c>
      <c r="BH132">
        <f t="shared" si="68"/>
        <v>0</v>
      </c>
      <c r="BI132">
        <f t="shared" si="69"/>
        <v>0</v>
      </c>
      <c r="BJ132">
        <f t="shared" si="70"/>
        <v>1</v>
      </c>
      <c r="BK132">
        <f t="shared" si="71"/>
        <v>1</v>
      </c>
      <c r="BL132">
        <f t="shared" si="72"/>
        <v>1</v>
      </c>
      <c r="BN132">
        <f t="shared" si="60"/>
        <v>-1</v>
      </c>
      <c r="BO132">
        <f t="shared" si="61"/>
        <v>-2</v>
      </c>
      <c r="BP132">
        <f>SUM(BC132:BD132)</f>
        <v>-2</v>
      </c>
      <c r="BQ132">
        <f>SUM(BC132:BE132)</f>
        <v>-1</v>
      </c>
      <c r="BR132">
        <f>SUM(BC132:BF132)</f>
        <v>-2</v>
      </c>
      <c r="BS132">
        <f>SUM(BC132:BG132)</f>
        <v>-2</v>
      </c>
      <c r="BT132">
        <f>SUM(BC132:BH132)</f>
        <v>-2</v>
      </c>
      <c r="BU132">
        <f>SUM(BC132:BI132)</f>
        <v>-2</v>
      </c>
      <c r="BV132">
        <f>SUM(BC132:BJ132)</f>
        <v>-1</v>
      </c>
      <c r="BW132">
        <f>SUM(BC132:BK132)</f>
        <v>0</v>
      </c>
    </row>
    <row r="133" spans="1:75" x14ac:dyDescent="0.25">
      <c r="A133">
        <v>125</v>
      </c>
      <c r="T133" s="1"/>
      <c r="AA133">
        <f t="shared" si="59"/>
        <v>2</v>
      </c>
      <c r="AB133">
        <f t="shared" ref="AB133:AD148" si="83">AA133+1</f>
        <v>3</v>
      </c>
      <c r="AC133">
        <f t="shared" si="83"/>
        <v>4</v>
      </c>
      <c r="AD133">
        <f t="shared" si="83"/>
        <v>5</v>
      </c>
      <c r="AF133" s="4" t="str">
        <f t="shared" si="63"/>
        <v>A</v>
      </c>
      <c r="AG133" s="4" t="str">
        <f t="shared" si="75"/>
        <v>A</v>
      </c>
      <c r="AH133" s="4" t="str">
        <f t="shared" si="77"/>
        <v>B</v>
      </c>
      <c r="AI133" s="4" t="str">
        <f t="shared" si="79"/>
        <v>B</v>
      </c>
      <c r="AJ133" s="4" t="s">
        <v>9</v>
      </c>
      <c r="AK133" s="4" t="str">
        <f t="shared" si="53"/>
        <v>B</v>
      </c>
      <c r="AL133" s="4" t="s">
        <v>9</v>
      </c>
      <c r="AM133" s="4" t="s">
        <v>8</v>
      </c>
      <c r="AN133" s="4" t="s">
        <v>8</v>
      </c>
      <c r="AO133" s="4" t="s">
        <v>8</v>
      </c>
      <c r="AR133">
        <f t="shared" si="73"/>
        <v>0.64999999999999991</v>
      </c>
      <c r="AS133">
        <f t="shared" si="74"/>
        <v>0.64999999999999991</v>
      </c>
      <c r="AT133">
        <f t="shared" si="76"/>
        <v>0.15000000000000002</v>
      </c>
      <c r="AU133">
        <f t="shared" si="78"/>
        <v>0.35</v>
      </c>
      <c r="AV133">
        <f t="shared" si="81"/>
        <v>0.35</v>
      </c>
      <c r="AW133">
        <f t="shared" si="54"/>
        <v>0.35</v>
      </c>
      <c r="AX133">
        <f t="shared" si="55"/>
        <v>0.75</v>
      </c>
      <c r="AY133">
        <f t="shared" si="56"/>
        <v>0.25</v>
      </c>
      <c r="AZ133">
        <f t="shared" si="57"/>
        <v>0.3833333333333333</v>
      </c>
      <c r="BA133">
        <f t="shared" si="58"/>
        <v>0.64999999999999991</v>
      </c>
      <c r="BC133">
        <f t="shared" si="64"/>
        <v>1</v>
      </c>
      <c r="BD133">
        <f t="shared" si="65"/>
        <v>1</v>
      </c>
      <c r="BE133">
        <f t="shared" si="62"/>
        <v>-1</v>
      </c>
      <c r="BF133">
        <f t="shared" si="66"/>
        <v>-1</v>
      </c>
      <c r="BG133">
        <f t="shared" si="67"/>
        <v>-1</v>
      </c>
      <c r="BH133">
        <f t="shared" si="68"/>
        <v>-1</v>
      </c>
      <c r="BI133">
        <f t="shared" si="69"/>
        <v>0</v>
      </c>
      <c r="BJ133">
        <f t="shared" si="70"/>
        <v>1</v>
      </c>
      <c r="BK133">
        <f t="shared" si="71"/>
        <v>1</v>
      </c>
      <c r="BL133">
        <f t="shared" si="72"/>
        <v>1</v>
      </c>
      <c r="BN133">
        <f t="shared" si="60"/>
        <v>1</v>
      </c>
      <c r="BO133">
        <f t="shared" si="61"/>
        <v>2</v>
      </c>
      <c r="BP133">
        <f>SUM(BC133:BD133)</f>
        <v>2</v>
      </c>
      <c r="BQ133">
        <f>SUM(BC133:BE133)</f>
        <v>1</v>
      </c>
      <c r="BR133">
        <f>SUM(BC133:BF133)</f>
        <v>0</v>
      </c>
      <c r="BS133">
        <f>SUM(BC133:BG133)</f>
        <v>-1</v>
      </c>
      <c r="BT133">
        <f>SUM(BC133:BH133)</f>
        <v>-2</v>
      </c>
      <c r="BU133">
        <f>SUM(BC133:BI133)</f>
        <v>-2</v>
      </c>
      <c r="BV133">
        <f>SUM(BC133:BJ133)</f>
        <v>-1</v>
      </c>
      <c r="BW133">
        <f>SUM(BC133:BK133)</f>
        <v>0</v>
      </c>
    </row>
    <row r="134" spans="1:75" x14ac:dyDescent="0.25">
      <c r="A134">
        <v>126</v>
      </c>
      <c r="T134" s="1"/>
      <c r="AA134">
        <f t="shared" si="59"/>
        <v>1</v>
      </c>
      <c r="AB134">
        <f t="shared" si="83"/>
        <v>2</v>
      </c>
      <c r="AC134">
        <f t="shared" si="83"/>
        <v>3</v>
      </c>
      <c r="AD134">
        <f t="shared" si="83"/>
        <v>4</v>
      </c>
      <c r="AF134" s="4" t="str">
        <f t="shared" si="63"/>
        <v>B</v>
      </c>
      <c r="AG134" s="4" t="str">
        <f t="shared" si="75"/>
        <v>A</v>
      </c>
      <c r="AH134" s="4" t="str">
        <f t="shared" si="77"/>
        <v>B</v>
      </c>
      <c r="AI134" s="4" t="str">
        <f t="shared" si="79"/>
        <v>B</v>
      </c>
      <c r="AJ134" s="4" t="s">
        <v>9</v>
      </c>
      <c r="AK134" s="4" t="str">
        <f t="shared" si="53"/>
        <v>B</v>
      </c>
      <c r="AL134" s="4" t="s">
        <v>9</v>
      </c>
      <c r="AM134" s="4" t="s">
        <v>8</v>
      </c>
      <c r="AN134" s="4" t="s">
        <v>8</v>
      </c>
      <c r="AO134" s="4" t="s">
        <v>8</v>
      </c>
      <c r="AR134">
        <f t="shared" si="73"/>
        <v>0.35</v>
      </c>
      <c r="AS134">
        <f t="shared" si="74"/>
        <v>0.64999999999999991</v>
      </c>
      <c r="AT134">
        <f t="shared" si="76"/>
        <v>0.35</v>
      </c>
      <c r="AU134">
        <f t="shared" si="78"/>
        <v>0.35</v>
      </c>
      <c r="AV134">
        <f t="shared" si="81"/>
        <v>0.75</v>
      </c>
      <c r="AW134">
        <f t="shared" si="54"/>
        <v>0.75</v>
      </c>
      <c r="AX134">
        <f t="shared" si="55"/>
        <v>0.75</v>
      </c>
      <c r="AY134">
        <f t="shared" si="56"/>
        <v>0.25</v>
      </c>
      <c r="AZ134">
        <f t="shared" si="57"/>
        <v>0.3833333333333333</v>
      </c>
      <c r="BA134">
        <f t="shared" si="58"/>
        <v>0.3833333333333333</v>
      </c>
      <c r="BC134">
        <f t="shared" si="64"/>
        <v>-1</v>
      </c>
      <c r="BD134">
        <f t="shared" si="65"/>
        <v>1</v>
      </c>
      <c r="BE134">
        <f t="shared" si="62"/>
        <v>-1</v>
      </c>
      <c r="BF134">
        <f t="shared" si="66"/>
        <v>-1</v>
      </c>
      <c r="BG134">
        <f t="shared" si="67"/>
        <v>0</v>
      </c>
      <c r="BH134">
        <f t="shared" si="68"/>
        <v>0</v>
      </c>
      <c r="BI134">
        <f t="shared" si="69"/>
        <v>0</v>
      </c>
      <c r="BJ134">
        <f t="shared" si="70"/>
        <v>1</v>
      </c>
      <c r="BK134">
        <f t="shared" si="71"/>
        <v>1</v>
      </c>
      <c r="BL134">
        <f t="shared" si="72"/>
        <v>1</v>
      </c>
      <c r="BN134">
        <f t="shared" si="60"/>
        <v>-1</v>
      </c>
      <c r="BO134">
        <f t="shared" si="61"/>
        <v>0</v>
      </c>
      <c r="BP134">
        <f>SUM(BC134:BD134)</f>
        <v>0</v>
      </c>
      <c r="BQ134">
        <f>SUM(BC134:BE134)</f>
        <v>-1</v>
      </c>
      <c r="BR134">
        <f>SUM(BC134:BF134)</f>
        <v>-2</v>
      </c>
      <c r="BS134">
        <f>SUM(BC134:BG134)</f>
        <v>-2</v>
      </c>
      <c r="BT134">
        <f>SUM(BC134:BH134)</f>
        <v>-2</v>
      </c>
      <c r="BU134">
        <f>SUM(BC134:BI134)</f>
        <v>-2</v>
      </c>
      <c r="BV134">
        <f>SUM(BC134:BJ134)</f>
        <v>-1</v>
      </c>
      <c r="BW134">
        <f>SUM(BC134:BK134)</f>
        <v>0</v>
      </c>
    </row>
    <row r="135" spans="1:75" x14ac:dyDescent="0.25">
      <c r="A135">
        <v>127</v>
      </c>
      <c r="T135" s="1"/>
      <c r="AA135">
        <f t="shared" si="59"/>
        <v>1</v>
      </c>
      <c r="AB135">
        <f t="shared" si="83"/>
        <v>2</v>
      </c>
      <c r="AC135">
        <f t="shared" si="83"/>
        <v>3</v>
      </c>
      <c r="AD135">
        <f t="shared" si="83"/>
        <v>4</v>
      </c>
      <c r="AF135" s="4" t="str">
        <f t="shared" si="63"/>
        <v>A</v>
      </c>
      <c r="AG135" s="4" t="str">
        <f t="shared" si="75"/>
        <v>B</v>
      </c>
      <c r="AH135" s="4" t="str">
        <f t="shared" si="77"/>
        <v>B</v>
      </c>
      <c r="AI135" s="4" t="str">
        <f t="shared" si="79"/>
        <v>B</v>
      </c>
      <c r="AJ135" s="4" t="s">
        <v>9</v>
      </c>
      <c r="AK135" s="4" t="str">
        <f t="shared" si="53"/>
        <v>B</v>
      </c>
      <c r="AL135" s="4" t="s">
        <v>9</v>
      </c>
      <c r="AM135" s="4" t="s">
        <v>8</v>
      </c>
      <c r="AN135" s="4" t="s">
        <v>8</v>
      </c>
      <c r="AO135" s="4" t="s">
        <v>8</v>
      </c>
      <c r="AR135">
        <f t="shared" si="73"/>
        <v>0.64999999999999991</v>
      </c>
      <c r="AS135">
        <f t="shared" si="74"/>
        <v>0.35</v>
      </c>
      <c r="AT135">
        <f t="shared" si="76"/>
        <v>0.35</v>
      </c>
      <c r="AU135">
        <f t="shared" si="78"/>
        <v>0.35</v>
      </c>
      <c r="AV135">
        <f t="shared" si="81"/>
        <v>0.75</v>
      </c>
      <c r="AW135">
        <f t="shared" si="54"/>
        <v>0.75</v>
      </c>
      <c r="AX135">
        <f t="shared" si="55"/>
        <v>0.75</v>
      </c>
      <c r="AY135">
        <f t="shared" si="56"/>
        <v>0.25</v>
      </c>
      <c r="AZ135">
        <f t="shared" si="57"/>
        <v>0.3833333333333333</v>
      </c>
      <c r="BA135">
        <f t="shared" si="58"/>
        <v>0.3833333333333333</v>
      </c>
      <c r="BC135">
        <f t="shared" si="64"/>
        <v>1</v>
      </c>
      <c r="BD135">
        <f t="shared" si="65"/>
        <v>-1</v>
      </c>
      <c r="BE135">
        <f t="shared" si="62"/>
        <v>-1</v>
      </c>
      <c r="BF135">
        <f t="shared" si="66"/>
        <v>-1</v>
      </c>
      <c r="BG135">
        <f t="shared" si="67"/>
        <v>0</v>
      </c>
      <c r="BH135">
        <f t="shared" si="68"/>
        <v>0</v>
      </c>
      <c r="BI135">
        <f t="shared" si="69"/>
        <v>0</v>
      </c>
      <c r="BJ135">
        <f t="shared" si="70"/>
        <v>1</v>
      </c>
      <c r="BK135">
        <f t="shared" si="71"/>
        <v>1</v>
      </c>
      <c r="BL135">
        <f t="shared" si="72"/>
        <v>1</v>
      </c>
      <c r="BN135">
        <f t="shared" si="60"/>
        <v>1</v>
      </c>
      <c r="BO135">
        <f t="shared" si="61"/>
        <v>0</v>
      </c>
      <c r="BP135">
        <f>SUM(BC135:BD135)</f>
        <v>0</v>
      </c>
      <c r="BQ135">
        <f>SUM(BC135:BE135)</f>
        <v>-1</v>
      </c>
      <c r="BR135">
        <f>SUM(BC135:BF135)</f>
        <v>-2</v>
      </c>
      <c r="BS135">
        <f>SUM(BC135:BG135)</f>
        <v>-2</v>
      </c>
      <c r="BT135">
        <f>SUM(BC135:BH135)</f>
        <v>-2</v>
      </c>
      <c r="BU135">
        <f>SUM(BC135:BI135)</f>
        <v>-2</v>
      </c>
      <c r="BV135">
        <f>SUM(BC135:BJ135)</f>
        <v>-1</v>
      </c>
      <c r="BW135">
        <f>SUM(BC135:BK135)</f>
        <v>0</v>
      </c>
    </row>
    <row r="136" spans="1:75" x14ac:dyDescent="0.25">
      <c r="A136">
        <v>128</v>
      </c>
      <c r="T136" s="1"/>
      <c r="AA136">
        <f t="shared" si="59"/>
        <v>0</v>
      </c>
      <c r="AB136">
        <f t="shared" si="83"/>
        <v>1</v>
      </c>
      <c r="AC136">
        <f t="shared" si="83"/>
        <v>2</v>
      </c>
      <c r="AD136">
        <f t="shared" si="83"/>
        <v>3</v>
      </c>
      <c r="AF136" s="4" t="str">
        <f t="shared" si="63"/>
        <v>B</v>
      </c>
      <c r="AG136" s="4" t="str">
        <f t="shared" si="75"/>
        <v>B</v>
      </c>
      <c r="AH136" s="4" t="str">
        <f t="shared" si="77"/>
        <v>B</v>
      </c>
      <c r="AI136" s="4" t="str">
        <f t="shared" si="79"/>
        <v>B</v>
      </c>
      <c r="AJ136" s="4" t="s">
        <v>9</v>
      </c>
      <c r="AK136" s="4" t="str">
        <f t="shared" si="53"/>
        <v>B</v>
      </c>
      <c r="AL136" s="4" t="s">
        <v>9</v>
      </c>
      <c r="AM136" s="4" t="s">
        <v>8</v>
      </c>
      <c r="AN136" s="4" t="s">
        <v>8</v>
      </c>
      <c r="AO136" s="4" t="s">
        <v>8</v>
      </c>
      <c r="AR136">
        <f t="shared" si="73"/>
        <v>0.35</v>
      </c>
      <c r="AS136">
        <f t="shared" si="74"/>
        <v>0.35</v>
      </c>
      <c r="AT136">
        <f t="shared" si="76"/>
        <v>0.75</v>
      </c>
      <c r="AU136">
        <f t="shared" si="78"/>
        <v>0.75</v>
      </c>
      <c r="AV136">
        <f t="shared" si="81"/>
        <v>0.75</v>
      </c>
      <c r="AW136">
        <f t="shared" si="54"/>
        <v>0.75</v>
      </c>
      <c r="AX136">
        <f t="shared" si="55"/>
        <v>0.75</v>
      </c>
      <c r="AY136">
        <f t="shared" si="56"/>
        <v>0.25</v>
      </c>
      <c r="AZ136">
        <f t="shared" si="57"/>
        <v>0.3833333333333333</v>
      </c>
      <c r="BA136">
        <f t="shared" si="58"/>
        <v>0.3833333333333333</v>
      </c>
      <c r="BC136">
        <f t="shared" si="64"/>
        <v>-1</v>
      </c>
      <c r="BD136">
        <f t="shared" si="65"/>
        <v>-1</v>
      </c>
      <c r="BE136">
        <f t="shared" si="62"/>
        <v>0</v>
      </c>
      <c r="BF136">
        <f t="shared" si="66"/>
        <v>0</v>
      </c>
      <c r="BG136">
        <f t="shared" si="67"/>
        <v>0</v>
      </c>
      <c r="BH136">
        <f t="shared" si="68"/>
        <v>0</v>
      </c>
      <c r="BI136">
        <f t="shared" si="69"/>
        <v>0</v>
      </c>
      <c r="BJ136">
        <f t="shared" si="70"/>
        <v>1</v>
      </c>
      <c r="BK136">
        <f t="shared" si="71"/>
        <v>1</v>
      </c>
      <c r="BL136">
        <f t="shared" si="72"/>
        <v>1</v>
      </c>
      <c r="BN136">
        <f t="shared" si="60"/>
        <v>-1</v>
      </c>
      <c r="BO136">
        <f t="shared" si="61"/>
        <v>-2</v>
      </c>
      <c r="BP136">
        <f>SUM(BC136:BD136)</f>
        <v>-2</v>
      </c>
      <c r="BQ136">
        <f>SUM(BC136:BE136)</f>
        <v>-2</v>
      </c>
      <c r="BR136">
        <f>SUM(BC136:BF136)</f>
        <v>-2</v>
      </c>
      <c r="BS136">
        <f>SUM(BC136:BG136)</f>
        <v>-2</v>
      </c>
      <c r="BT136">
        <f>SUM(BC136:BH136)</f>
        <v>-2</v>
      </c>
      <c r="BU136">
        <f>SUM(BC136:BI136)</f>
        <v>-2</v>
      </c>
      <c r="BV136">
        <f>SUM(BC136:BJ136)</f>
        <v>-1</v>
      </c>
      <c r="BW136">
        <f>SUM(BC136:BK136)</f>
        <v>0</v>
      </c>
    </row>
    <row r="137" spans="1:75" x14ac:dyDescent="0.25">
      <c r="A137">
        <v>129</v>
      </c>
      <c r="T137" s="1"/>
      <c r="AB137">
        <f>AA9</f>
        <v>7</v>
      </c>
      <c r="AC137">
        <f t="shared" si="83"/>
        <v>8</v>
      </c>
      <c r="AD137">
        <f t="shared" si="83"/>
        <v>9</v>
      </c>
      <c r="AF137" s="4" t="str">
        <f t="shared" ref="AF137:AF139" si="84">AF135</f>
        <v>A</v>
      </c>
      <c r="AG137" s="4" t="str">
        <f t="shared" ref="AG137:AG141" si="85">AG133</f>
        <v>A</v>
      </c>
      <c r="AH137" s="4" t="str">
        <f t="shared" ref="AH137:AH145" si="86">AH129</f>
        <v>A</v>
      </c>
      <c r="AI137" s="4" t="str">
        <f t="shared" ref="AI137:AI153" si="87">AI121</f>
        <v>A</v>
      </c>
      <c r="AJ137" s="4" t="str">
        <f t="shared" ref="AJ137:AJ169" si="88">AJ105</f>
        <v>A</v>
      </c>
      <c r="AK137" s="4" t="str">
        <f t="shared" si="53"/>
        <v>A</v>
      </c>
      <c r="AL137" s="4" t="str">
        <f>AL9</f>
        <v>A</v>
      </c>
      <c r="AM137" s="4" t="s">
        <v>9</v>
      </c>
      <c r="AN137" s="4" t="s">
        <v>8</v>
      </c>
      <c r="AO137" s="4" t="s">
        <v>8</v>
      </c>
      <c r="AR137">
        <f t="shared" si="73"/>
        <v>0.64999999999999991</v>
      </c>
      <c r="AS137">
        <f t="shared" si="74"/>
        <v>0.64999999999999991</v>
      </c>
      <c r="AT137">
        <f t="shared" si="76"/>
        <v>0.85000000000000009</v>
      </c>
      <c r="AU137">
        <f t="shared" si="78"/>
        <v>0.85000000000000009</v>
      </c>
      <c r="AV137">
        <f t="shared" si="81"/>
        <v>0.85000000000000009</v>
      </c>
      <c r="AW137">
        <f t="shared" si="54"/>
        <v>0.85000000000000009</v>
      </c>
      <c r="AX137">
        <f>AX9</f>
        <v>0.85000000000000009</v>
      </c>
      <c r="AY137">
        <f>IF(AND(AB137&gt;4,BU137&gt;1),$I$19,IF(AND(AB137&lt;3,BU137&lt;-1),$J$19,IF(AND(AB137&gt;4,BU137&lt;2),$K$19,IF(AND(AB137&lt;3,BU137&gt;-2),$L$19,IF(AND(AB137&lt;5,BU137&gt;1),$M$19,IF(AND(AB137&gt;2,BU137&lt;-1),$N$19,$H$19))))))</f>
        <v>0.15000000000000002</v>
      </c>
      <c r="AZ137">
        <f t="shared" si="57"/>
        <v>0.78333333333333333</v>
      </c>
      <c r="BA137">
        <f t="shared" si="58"/>
        <v>0.78333333333333333</v>
      </c>
      <c r="BC137">
        <f t="shared" si="64"/>
        <v>1</v>
      </c>
      <c r="BD137">
        <f t="shared" si="65"/>
        <v>1</v>
      </c>
      <c r="BE137">
        <f t="shared" si="62"/>
        <v>0</v>
      </c>
      <c r="BF137">
        <f t="shared" si="66"/>
        <v>0</v>
      </c>
      <c r="BG137">
        <f t="shared" si="67"/>
        <v>0</v>
      </c>
      <c r="BH137">
        <f t="shared" si="68"/>
        <v>0</v>
      </c>
      <c r="BI137">
        <f t="shared" si="69"/>
        <v>0</v>
      </c>
      <c r="BJ137">
        <f t="shared" si="70"/>
        <v>-1</v>
      </c>
      <c r="BK137">
        <f t="shared" si="71"/>
        <v>0</v>
      </c>
      <c r="BL137">
        <f t="shared" si="72"/>
        <v>0</v>
      </c>
      <c r="BN137">
        <f t="shared" si="60"/>
        <v>1</v>
      </c>
      <c r="BO137">
        <f t="shared" si="61"/>
        <v>2</v>
      </c>
      <c r="BP137">
        <f>SUM(BC137:BD137)</f>
        <v>2</v>
      </c>
      <c r="BQ137">
        <f>SUM(BC137:BE137)</f>
        <v>2</v>
      </c>
      <c r="BR137">
        <f>SUM(BC137:BF137)</f>
        <v>2</v>
      </c>
      <c r="BS137">
        <f>SUM(BC137:BG137)</f>
        <v>2</v>
      </c>
      <c r="BT137">
        <f>SUM(BC137:BH137)</f>
        <v>2</v>
      </c>
      <c r="BU137">
        <f>SUM(BC137:BI137)</f>
        <v>2</v>
      </c>
      <c r="BV137">
        <f>SUM(BC137:BJ137)</f>
        <v>1</v>
      </c>
      <c r="BW137">
        <f>SUM(BC137:BK137)</f>
        <v>1</v>
      </c>
    </row>
    <row r="138" spans="1:75" x14ac:dyDescent="0.25">
      <c r="A138">
        <v>130</v>
      </c>
      <c r="T138" s="1"/>
      <c r="AB138">
        <f>AA10</f>
        <v>6</v>
      </c>
      <c r="AC138">
        <f t="shared" si="83"/>
        <v>7</v>
      </c>
      <c r="AD138">
        <f t="shared" si="83"/>
        <v>8</v>
      </c>
      <c r="AF138" s="4" t="str">
        <f t="shared" si="84"/>
        <v>B</v>
      </c>
      <c r="AG138" s="4" t="str">
        <f t="shared" si="85"/>
        <v>A</v>
      </c>
      <c r="AH138" s="4" t="str">
        <f t="shared" si="86"/>
        <v>A</v>
      </c>
      <c r="AI138" s="4" t="str">
        <f t="shared" si="87"/>
        <v>A</v>
      </c>
      <c r="AJ138" s="4" t="str">
        <f t="shared" si="88"/>
        <v>A</v>
      </c>
      <c r="AK138" s="4" t="str">
        <f t="shared" ref="AK138:AK201" si="89">AK74</f>
        <v>A</v>
      </c>
      <c r="AL138" s="4" t="str">
        <f t="shared" ref="AL138:AL201" si="90">AL10</f>
        <v>A</v>
      </c>
      <c r="AM138" s="4" t="s">
        <v>9</v>
      </c>
      <c r="AN138" s="4" t="s">
        <v>8</v>
      </c>
      <c r="AO138" s="4" t="s">
        <v>8</v>
      </c>
      <c r="AR138">
        <f t="shared" si="73"/>
        <v>0.35</v>
      </c>
      <c r="AS138">
        <f t="shared" si="74"/>
        <v>0.64999999999999991</v>
      </c>
      <c r="AT138">
        <f t="shared" si="76"/>
        <v>0.64999999999999991</v>
      </c>
      <c r="AU138">
        <f t="shared" si="78"/>
        <v>0.64999999999999991</v>
      </c>
      <c r="AV138">
        <f t="shared" si="81"/>
        <v>0.85000000000000009</v>
      </c>
      <c r="AW138">
        <f t="shared" si="54"/>
        <v>0.85000000000000009</v>
      </c>
      <c r="AX138">
        <f t="shared" ref="AX138:AX201" si="91">AX10</f>
        <v>0.85000000000000009</v>
      </c>
      <c r="AY138">
        <f t="shared" ref="AY138:AY201" si="92">IF(AND(AB138&gt;4,BU138&gt;1),$I$19,IF(AND(AB138&lt;3,BU138&lt;-1),$J$19,IF(AND(AB138&gt;4,BU138&lt;2),$K$19,IF(AND(AB138&lt;3,BU138&gt;-2),$L$19,IF(AND(AB138&lt;5,BU138&gt;1),$M$19,IF(AND(AB138&gt;2,BU138&lt;-1),$N$19,$H$19))))))</f>
        <v>0.15000000000000002</v>
      </c>
      <c r="AZ138">
        <f t="shared" ref="AZ138:AZ201" si="93">IF(AND(AC138&gt;5,BV138&gt;1),$I$18,IF(AND(AC138&lt;5,BV138&lt;-1),$J$18,IF(AND(AC138&gt;5,BV138&lt;2),$K$18,IF(AND(AC138&lt;5,BV138&gt;-2),$L$18,IF(AND(AC138&lt;6,BV138&gt;1),$M$18,IF(AND(AC138&gt;4,BV138&lt;-1),$N$18,$H$18))))))</f>
        <v>0.78333333333333333</v>
      </c>
      <c r="BA138">
        <f t="shared" ref="BA138:BA201" si="94">IF(AND(AD138&gt;6,BW138&gt;1),$I$18,IF(AND(AD138&lt;5,BW138&lt;-1),$J$18,IF(AND(AD138&gt;6,BW138&lt;2),$K$18,IF(AND(AD138&lt;5,BW138&gt;-2),$L$18,IF(AND(AD138&lt;7,BW138&gt;1),$M$18,IF(AND(AD138&gt;4,BW138&lt;-1),$N$18,$H$18))))))</f>
        <v>0.78333333333333333</v>
      </c>
      <c r="BC138">
        <f t="shared" si="64"/>
        <v>-1</v>
      </c>
      <c r="BD138">
        <f t="shared" si="65"/>
        <v>1</v>
      </c>
      <c r="BE138">
        <f t="shared" si="62"/>
        <v>1</v>
      </c>
      <c r="BF138">
        <f t="shared" si="66"/>
        <v>1</v>
      </c>
      <c r="BG138">
        <f t="shared" si="67"/>
        <v>0</v>
      </c>
      <c r="BH138">
        <f t="shared" si="68"/>
        <v>0</v>
      </c>
      <c r="BI138">
        <f t="shared" si="69"/>
        <v>0</v>
      </c>
      <c r="BJ138">
        <f t="shared" si="70"/>
        <v>-1</v>
      </c>
      <c r="BK138">
        <f t="shared" si="71"/>
        <v>0</v>
      </c>
      <c r="BL138">
        <f t="shared" si="72"/>
        <v>0</v>
      </c>
      <c r="BN138">
        <f t="shared" si="60"/>
        <v>-1</v>
      </c>
      <c r="BO138">
        <f t="shared" si="61"/>
        <v>0</v>
      </c>
      <c r="BP138">
        <f>SUM(BC138:BD138)</f>
        <v>0</v>
      </c>
      <c r="BQ138">
        <f>SUM(BC138:BE138)</f>
        <v>1</v>
      </c>
      <c r="BR138">
        <f>SUM(BC138:BF138)</f>
        <v>2</v>
      </c>
      <c r="BS138">
        <f>SUM(BC138:BG138)</f>
        <v>2</v>
      </c>
      <c r="BT138">
        <f>SUM(BC138:BH138)</f>
        <v>2</v>
      </c>
      <c r="BU138">
        <f>SUM(BC138:BI138)</f>
        <v>2</v>
      </c>
      <c r="BV138">
        <f>SUM(BC138:BJ138)</f>
        <v>1</v>
      </c>
      <c r="BW138">
        <f>SUM(BC138:BK138)</f>
        <v>1</v>
      </c>
    </row>
    <row r="139" spans="1:75" x14ac:dyDescent="0.25">
      <c r="A139">
        <v>131</v>
      </c>
      <c r="T139" s="1"/>
      <c r="AB139">
        <f t="shared" ref="AB139:AB202" si="95">AA11</f>
        <v>6</v>
      </c>
      <c r="AC139">
        <f t="shared" si="83"/>
        <v>7</v>
      </c>
      <c r="AD139">
        <f t="shared" si="83"/>
        <v>8</v>
      </c>
      <c r="AF139" s="4" t="str">
        <f t="shared" si="84"/>
        <v>A</v>
      </c>
      <c r="AG139" s="4" t="str">
        <f t="shared" si="85"/>
        <v>B</v>
      </c>
      <c r="AH139" s="4" t="str">
        <f t="shared" si="86"/>
        <v>A</v>
      </c>
      <c r="AI139" s="4" t="str">
        <f t="shared" si="87"/>
        <v>A</v>
      </c>
      <c r="AJ139" s="4" t="str">
        <f t="shared" si="88"/>
        <v>A</v>
      </c>
      <c r="AK139" s="4" t="str">
        <f t="shared" si="89"/>
        <v>A</v>
      </c>
      <c r="AL139" s="4" t="str">
        <f t="shared" si="90"/>
        <v>A</v>
      </c>
      <c r="AM139" s="4" t="s">
        <v>9</v>
      </c>
      <c r="AN139" s="4" t="s">
        <v>8</v>
      </c>
      <c r="AO139" s="4" t="s">
        <v>8</v>
      </c>
      <c r="AR139">
        <f t="shared" si="73"/>
        <v>0.64999999999999991</v>
      </c>
      <c r="AS139">
        <f t="shared" si="74"/>
        <v>0.35</v>
      </c>
      <c r="AT139">
        <f t="shared" si="76"/>
        <v>0.64999999999999991</v>
      </c>
      <c r="AU139">
        <f t="shared" si="78"/>
        <v>0.64999999999999991</v>
      </c>
      <c r="AV139">
        <f t="shared" si="81"/>
        <v>0.85000000000000009</v>
      </c>
      <c r="AW139">
        <f t="shared" ref="AW139:AW202" si="96">AW75</f>
        <v>0.85000000000000009</v>
      </c>
      <c r="AX139">
        <f t="shared" si="91"/>
        <v>0.85000000000000009</v>
      </c>
      <c r="AY139">
        <f t="shared" si="92"/>
        <v>0.15000000000000002</v>
      </c>
      <c r="AZ139">
        <f t="shared" si="93"/>
        <v>0.78333333333333333</v>
      </c>
      <c r="BA139">
        <f t="shared" si="94"/>
        <v>0.78333333333333333</v>
      </c>
      <c r="BC139">
        <f t="shared" si="64"/>
        <v>1</v>
      </c>
      <c r="BD139">
        <f t="shared" si="65"/>
        <v>-1</v>
      </c>
      <c r="BE139">
        <f t="shared" si="62"/>
        <v>1</v>
      </c>
      <c r="BF139">
        <f t="shared" si="66"/>
        <v>1</v>
      </c>
      <c r="BG139">
        <f t="shared" si="67"/>
        <v>0</v>
      </c>
      <c r="BH139">
        <f t="shared" si="68"/>
        <v>0</v>
      </c>
      <c r="BI139">
        <f t="shared" si="69"/>
        <v>0</v>
      </c>
      <c r="BJ139">
        <f t="shared" si="70"/>
        <v>-1</v>
      </c>
      <c r="BK139">
        <f t="shared" si="71"/>
        <v>0</v>
      </c>
      <c r="BL139">
        <f t="shared" si="72"/>
        <v>0</v>
      </c>
      <c r="BN139">
        <f t="shared" ref="BN139:BN202" si="97">BC139</f>
        <v>1</v>
      </c>
      <c r="BO139">
        <f t="shared" ref="BO139:BO202" si="98">SUM(BC139:BD139)</f>
        <v>0</v>
      </c>
      <c r="BP139">
        <f>SUM(BC139:BD139)</f>
        <v>0</v>
      </c>
      <c r="BQ139">
        <f>SUM(BC139:BE139)</f>
        <v>1</v>
      </c>
      <c r="BR139">
        <f>SUM(BC139:BF139)</f>
        <v>2</v>
      </c>
      <c r="BS139">
        <f>SUM(BC139:BG139)</f>
        <v>2</v>
      </c>
      <c r="BT139">
        <f>SUM(BC139:BH139)</f>
        <v>2</v>
      </c>
      <c r="BU139">
        <f>SUM(BC139:BI139)</f>
        <v>2</v>
      </c>
      <c r="BV139">
        <f>SUM(BC139:BJ139)</f>
        <v>1</v>
      </c>
      <c r="BW139">
        <f>SUM(BC139:BK139)</f>
        <v>1</v>
      </c>
    </row>
    <row r="140" spans="1:75" x14ac:dyDescent="0.25">
      <c r="A140">
        <v>132</v>
      </c>
      <c r="T140" s="1"/>
      <c r="AB140">
        <f t="shared" si="95"/>
        <v>5</v>
      </c>
      <c r="AC140">
        <f t="shared" si="83"/>
        <v>6</v>
      </c>
      <c r="AD140">
        <f t="shared" si="83"/>
        <v>7</v>
      </c>
      <c r="AF140" s="4" t="str">
        <f t="shared" ref="AF140:AF203" si="99">AF138</f>
        <v>B</v>
      </c>
      <c r="AG140" s="4" t="str">
        <f t="shared" si="85"/>
        <v>B</v>
      </c>
      <c r="AH140" s="4" t="str">
        <f t="shared" si="86"/>
        <v>A</v>
      </c>
      <c r="AI140" s="4" t="str">
        <f t="shared" si="87"/>
        <v>A</v>
      </c>
      <c r="AJ140" s="4" t="str">
        <f t="shared" si="88"/>
        <v>A</v>
      </c>
      <c r="AK140" s="4" t="str">
        <f t="shared" si="89"/>
        <v>A</v>
      </c>
      <c r="AL140" s="4" t="str">
        <f t="shared" si="90"/>
        <v>A</v>
      </c>
      <c r="AM140" s="4" t="s">
        <v>9</v>
      </c>
      <c r="AN140" s="4" t="s">
        <v>8</v>
      </c>
      <c r="AO140" s="4" t="s">
        <v>8</v>
      </c>
      <c r="AR140">
        <f t="shared" si="73"/>
        <v>0.35</v>
      </c>
      <c r="AS140">
        <f t="shared" si="74"/>
        <v>0.35</v>
      </c>
      <c r="AT140">
        <f t="shared" si="76"/>
        <v>0.25</v>
      </c>
      <c r="AU140">
        <f t="shared" si="78"/>
        <v>0.64999999999999991</v>
      </c>
      <c r="AV140">
        <f t="shared" si="81"/>
        <v>0.64999999999999991</v>
      </c>
      <c r="AW140">
        <f t="shared" si="96"/>
        <v>0.64999999999999991</v>
      </c>
      <c r="AX140">
        <f t="shared" si="91"/>
        <v>0.85000000000000009</v>
      </c>
      <c r="AY140">
        <f t="shared" si="92"/>
        <v>0.15000000000000002</v>
      </c>
      <c r="AZ140">
        <f t="shared" si="93"/>
        <v>0.78333333333333333</v>
      </c>
      <c r="BA140">
        <f t="shared" si="94"/>
        <v>0.78333333333333333</v>
      </c>
      <c r="BC140">
        <f t="shared" si="64"/>
        <v>-1</v>
      </c>
      <c r="BD140">
        <f t="shared" si="65"/>
        <v>-1</v>
      </c>
      <c r="BE140">
        <f t="shared" ref="BE140:BE203" si="100">IF(OR(AT140=$H$18,AT140=$J$18,AT140=$L$18,AT140=$M$18,AT140=$N$18),1,IF(OR(AT140=$H$19,AT140=$I$19,AT140=$K$19,AT140=$N$19,AT140=$M$19),-1,0))</f>
        <v>1</v>
      </c>
      <c r="BF140">
        <f t="shared" si="66"/>
        <v>1</v>
      </c>
      <c r="BG140">
        <f t="shared" si="67"/>
        <v>1</v>
      </c>
      <c r="BH140">
        <f t="shared" si="68"/>
        <v>1</v>
      </c>
      <c r="BI140">
        <f t="shared" si="69"/>
        <v>0</v>
      </c>
      <c r="BJ140">
        <f t="shared" si="70"/>
        <v>-1</v>
      </c>
      <c r="BK140">
        <f t="shared" si="71"/>
        <v>0</v>
      </c>
      <c r="BL140">
        <f t="shared" si="72"/>
        <v>0</v>
      </c>
      <c r="BN140">
        <f t="shared" si="97"/>
        <v>-1</v>
      </c>
      <c r="BO140">
        <f t="shared" si="98"/>
        <v>-2</v>
      </c>
      <c r="BP140">
        <f>SUM(BC140:BD140)</f>
        <v>-2</v>
      </c>
      <c r="BQ140">
        <f>SUM(BC140:BE140)</f>
        <v>-1</v>
      </c>
      <c r="BR140">
        <f>SUM(BC140:BF140)</f>
        <v>0</v>
      </c>
      <c r="BS140">
        <f>SUM(BC140:BG140)</f>
        <v>1</v>
      </c>
      <c r="BT140">
        <f>SUM(BC140:BH140)</f>
        <v>2</v>
      </c>
      <c r="BU140">
        <f>SUM(BC140:BI140)</f>
        <v>2</v>
      </c>
      <c r="BV140">
        <f>SUM(BC140:BJ140)</f>
        <v>1</v>
      </c>
      <c r="BW140">
        <f>SUM(BC140:BK140)</f>
        <v>1</v>
      </c>
    </row>
    <row r="141" spans="1:75" x14ac:dyDescent="0.25">
      <c r="A141">
        <v>133</v>
      </c>
      <c r="T141" s="1"/>
      <c r="AB141">
        <f t="shared" si="95"/>
        <v>6</v>
      </c>
      <c r="AC141">
        <f t="shared" si="83"/>
        <v>7</v>
      </c>
      <c r="AD141">
        <f t="shared" si="83"/>
        <v>8</v>
      </c>
      <c r="AF141" s="4" t="str">
        <f t="shared" si="99"/>
        <v>A</v>
      </c>
      <c r="AG141" s="4" t="str">
        <f t="shared" si="85"/>
        <v>A</v>
      </c>
      <c r="AH141" s="4" t="str">
        <f t="shared" si="86"/>
        <v>B</v>
      </c>
      <c r="AI141" s="4" t="str">
        <f t="shared" si="87"/>
        <v>A</v>
      </c>
      <c r="AJ141" s="4" t="str">
        <f t="shared" si="88"/>
        <v>A</v>
      </c>
      <c r="AK141" s="4" t="str">
        <f t="shared" si="89"/>
        <v>A</v>
      </c>
      <c r="AL141" s="4" t="str">
        <f t="shared" si="90"/>
        <v>A</v>
      </c>
      <c r="AM141" s="4" t="s">
        <v>9</v>
      </c>
      <c r="AN141" s="4" t="s">
        <v>8</v>
      </c>
      <c r="AO141" s="4" t="s">
        <v>8</v>
      </c>
      <c r="AR141">
        <f t="shared" si="73"/>
        <v>0.64999999999999991</v>
      </c>
      <c r="AS141">
        <f t="shared" si="74"/>
        <v>0.64999999999999991</v>
      </c>
      <c r="AT141">
        <f t="shared" si="76"/>
        <v>0.15000000000000002</v>
      </c>
      <c r="AU141">
        <f t="shared" si="78"/>
        <v>0.64999999999999991</v>
      </c>
      <c r="AV141">
        <f t="shared" si="81"/>
        <v>0.85000000000000009</v>
      </c>
      <c r="AW141">
        <f t="shared" si="96"/>
        <v>0.85000000000000009</v>
      </c>
      <c r="AX141">
        <f t="shared" si="91"/>
        <v>0.85000000000000009</v>
      </c>
      <c r="AY141">
        <f t="shared" si="92"/>
        <v>0.15000000000000002</v>
      </c>
      <c r="AZ141">
        <f t="shared" si="93"/>
        <v>0.78333333333333333</v>
      </c>
      <c r="BA141">
        <f t="shared" si="94"/>
        <v>0.78333333333333333</v>
      </c>
      <c r="BC141">
        <f t="shared" ref="BC141:BC204" si="101">IF(OR(AR141=$H$18,AR141=$J$18,AR141=$L$18,AR141=$M$18,AR141=$N$18),1,IF(OR(AR141=$H$19,AR141=$I$19,AR141=$K$19,AR141=$N$19,AR141=$M$19),-1,0))</f>
        <v>1</v>
      </c>
      <c r="BD141">
        <f t="shared" ref="BD141:BD204" si="102">IF(OR(AS141=$H$18,AS141=$J$18,AS141=$L$18,AS141=$M$18,AS141=$N$18),1,IF(OR(AS141=$H$19,AS141=$I$19,AS141=$K$19,AS141=$N$19,AS141=$M$19),-1,0))</f>
        <v>1</v>
      </c>
      <c r="BE141">
        <f t="shared" si="100"/>
        <v>-1</v>
      </c>
      <c r="BF141">
        <f t="shared" ref="BF141:BF204" si="103">IF(OR(AU141=$H$18,AU141=$J$18,AU141=$L$18,AU141=$M$18,AU141=$N$18),1,IF(OR(AU141=$H$19,AU141=$I$19,AU141=$K$19,AU141=$N$19,AU141=$M$19),-1,0))</f>
        <v>1</v>
      </c>
      <c r="BG141">
        <f t="shared" ref="BG141:BG204" si="104">IF(OR(AV141=$H$18,AV141=$J$18,AV141=$L$18,AV141=$M$18,AV141=$N$18),1,IF(OR(AV141=$H$19,AV141=$I$19,AV141=$K$19,AV141=$N$19,AV141=$M$19),-1,0))</f>
        <v>0</v>
      </c>
      <c r="BH141">
        <f t="shared" ref="BH141:BH204" si="105">IF(OR(AW141=$H$18,AW141=$J$18,AW141=$L$18,AW141=$M$18,AW141=$N$18),1,IF(OR(AW141=$H$19,AW141=$I$19,AW141=$K$19,AW141=$N$19,AW141=$M$19),-1,0))</f>
        <v>0</v>
      </c>
      <c r="BI141">
        <f t="shared" ref="BI141:BI204" si="106">IF(OR(AX141=$H$18,AX141=$J$18,AX141=$L$18,AX141=$M$18,AX141=$N$18),1,IF(OR(AX141=$H$19,AX141=$I$19,AX141=$K$19,AX141=$N$19,AX141=$M$19),-1,0))</f>
        <v>0</v>
      </c>
      <c r="BJ141">
        <f t="shared" ref="BJ141:BJ204" si="107">IF(OR(AY141=$H$18,AY141=$J$18,AY141=$L$18,AY141=$M$18,AY141=$N$18),1,IF(OR(AY141=$H$19,AY141=$I$19,AY141=$K$19,AY141=$N$19,AY141=$M$19),-1,0))</f>
        <v>-1</v>
      </c>
      <c r="BK141">
        <f t="shared" ref="BK141:BK204" si="108">IF(OR(AZ141=$H$18,AZ141=$J$18,AZ141=$L$18,AZ141=$M$18,AZ141=$N$18),1,IF(OR(AZ141=$H$19,AZ141=$I$19,AZ141=$K$19,AZ141=$N$19,AZ141=$M$19),-1,0))</f>
        <v>0</v>
      </c>
      <c r="BL141">
        <f t="shared" ref="BL141:BL204" si="109">IF(OR(BA141=$H$18,BA141=$J$18,BA141=$L$18,BA141=$M$18,BA141=$N$18),1,IF(OR(BA141=$H$19,BA141=$I$19,BA141=$K$19,BA141=$N$19,BA141=$M$19),-1,0))</f>
        <v>0</v>
      </c>
      <c r="BN141">
        <f t="shared" si="97"/>
        <v>1</v>
      </c>
      <c r="BO141">
        <f t="shared" si="98"/>
        <v>2</v>
      </c>
      <c r="BP141">
        <f>SUM(BC141:BD141)</f>
        <v>2</v>
      </c>
      <c r="BQ141">
        <f>SUM(BC141:BE141)</f>
        <v>1</v>
      </c>
      <c r="BR141">
        <f>SUM(BC141:BF141)</f>
        <v>2</v>
      </c>
      <c r="BS141">
        <f>SUM(BC141:BG141)</f>
        <v>2</v>
      </c>
      <c r="BT141">
        <f>SUM(BC141:BH141)</f>
        <v>2</v>
      </c>
      <c r="BU141">
        <f>SUM(BC141:BI141)</f>
        <v>2</v>
      </c>
      <c r="BV141">
        <f>SUM(BC141:BJ141)</f>
        <v>1</v>
      </c>
      <c r="BW141">
        <f>SUM(BC141:BK141)</f>
        <v>1</v>
      </c>
    </row>
    <row r="142" spans="1:75" x14ac:dyDescent="0.25">
      <c r="A142">
        <v>134</v>
      </c>
      <c r="T142" s="1"/>
      <c r="AB142">
        <f t="shared" si="95"/>
        <v>5</v>
      </c>
      <c r="AC142">
        <f t="shared" si="83"/>
        <v>6</v>
      </c>
      <c r="AD142">
        <f t="shared" si="83"/>
        <v>7</v>
      </c>
      <c r="AF142" s="4" t="str">
        <f t="shared" si="99"/>
        <v>B</v>
      </c>
      <c r="AG142" s="4" t="str">
        <f t="shared" ref="AG142:AG205" si="110">AG138</f>
        <v>A</v>
      </c>
      <c r="AH142" s="4" t="str">
        <f t="shared" si="86"/>
        <v>B</v>
      </c>
      <c r="AI142" s="4" t="str">
        <f t="shared" si="87"/>
        <v>A</v>
      </c>
      <c r="AJ142" s="4" t="str">
        <f t="shared" si="88"/>
        <v>A</v>
      </c>
      <c r="AK142" s="4" t="str">
        <f t="shared" si="89"/>
        <v>A</v>
      </c>
      <c r="AL142" s="4" t="str">
        <f t="shared" si="90"/>
        <v>A</v>
      </c>
      <c r="AM142" s="4" t="s">
        <v>9</v>
      </c>
      <c r="AN142" s="4" t="s">
        <v>8</v>
      </c>
      <c r="AO142" s="4" t="s">
        <v>8</v>
      </c>
      <c r="AR142">
        <f t="shared" ref="AR142:AR205" si="111">AR140</f>
        <v>0.35</v>
      </c>
      <c r="AS142">
        <f t="shared" ref="AS142:AS205" si="112">AS138</f>
        <v>0.64999999999999991</v>
      </c>
      <c r="AT142">
        <f t="shared" si="76"/>
        <v>0.35</v>
      </c>
      <c r="AU142">
        <f t="shared" si="78"/>
        <v>0.64999999999999991</v>
      </c>
      <c r="AV142">
        <f t="shared" si="81"/>
        <v>0.64999999999999991</v>
      </c>
      <c r="AW142">
        <f t="shared" si="96"/>
        <v>0.64999999999999991</v>
      </c>
      <c r="AX142">
        <f t="shared" si="91"/>
        <v>0.85000000000000009</v>
      </c>
      <c r="AY142">
        <f t="shared" si="92"/>
        <v>0.15000000000000002</v>
      </c>
      <c r="AZ142">
        <f t="shared" si="93"/>
        <v>0.78333333333333333</v>
      </c>
      <c r="BA142">
        <f t="shared" si="94"/>
        <v>0.78333333333333333</v>
      </c>
      <c r="BC142">
        <f t="shared" si="101"/>
        <v>-1</v>
      </c>
      <c r="BD142">
        <f t="shared" si="102"/>
        <v>1</v>
      </c>
      <c r="BE142">
        <f t="shared" si="100"/>
        <v>-1</v>
      </c>
      <c r="BF142">
        <f t="shared" si="103"/>
        <v>1</v>
      </c>
      <c r="BG142">
        <f t="shared" si="104"/>
        <v>1</v>
      </c>
      <c r="BH142">
        <f t="shared" si="105"/>
        <v>1</v>
      </c>
      <c r="BI142">
        <f t="shared" si="106"/>
        <v>0</v>
      </c>
      <c r="BJ142">
        <f t="shared" si="107"/>
        <v>-1</v>
      </c>
      <c r="BK142">
        <f t="shared" si="108"/>
        <v>0</v>
      </c>
      <c r="BL142">
        <f t="shared" si="109"/>
        <v>0</v>
      </c>
      <c r="BN142">
        <f t="shared" si="97"/>
        <v>-1</v>
      </c>
      <c r="BO142">
        <f t="shared" si="98"/>
        <v>0</v>
      </c>
      <c r="BP142">
        <f>SUM(BC142:BD142)</f>
        <v>0</v>
      </c>
      <c r="BQ142">
        <f>SUM(BC142:BE142)</f>
        <v>-1</v>
      </c>
      <c r="BR142">
        <f>SUM(BC142:BF142)</f>
        <v>0</v>
      </c>
      <c r="BS142">
        <f>SUM(BC142:BG142)</f>
        <v>1</v>
      </c>
      <c r="BT142">
        <f>SUM(BC142:BH142)</f>
        <v>2</v>
      </c>
      <c r="BU142">
        <f>SUM(BC142:BI142)</f>
        <v>2</v>
      </c>
      <c r="BV142">
        <f>SUM(BC142:BJ142)</f>
        <v>1</v>
      </c>
      <c r="BW142">
        <f>SUM(BC142:BK142)</f>
        <v>1</v>
      </c>
    </row>
    <row r="143" spans="1:75" x14ac:dyDescent="0.25">
      <c r="A143">
        <v>135</v>
      </c>
      <c r="T143" s="1"/>
      <c r="AB143">
        <f t="shared" si="95"/>
        <v>5</v>
      </c>
      <c r="AC143">
        <f t="shared" si="83"/>
        <v>6</v>
      </c>
      <c r="AD143">
        <f t="shared" si="83"/>
        <v>7</v>
      </c>
      <c r="AF143" s="4" t="str">
        <f t="shared" si="99"/>
        <v>A</v>
      </c>
      <c r="AG143" s="4" t="str">
        <f t="shared" si="110"/>
        <v>B</v>
      </c>
      <c r="AH143" s="4" t="str">
        <f t="shared" si="86"/>
        <v>B</v>
      </c>
      <c r="AI143" s="4" t="str">
        <f t="shared" si="87"/>
        <v>A</v>
      </c>
      <c r="AJ143" s="4" t="str">
        <f t="shared" si="88"/>
        <v>A</v>
      </c>
      <c r="AK143" s="4" t="str">
        <f t="shared" si="89"/>
        <v>A</v>
      </c>
      <c r="AL143" s="4" t="str">
        <f t="shared" si="90"/>
        <v>A</v>
      </c>
      <c r="AM143" s="4" t="s">
        <v>9</v>
      </c>
      <c r="AN143" s="4" t="s">
        <v>8</v>
      </c>
      <c r="AO143" s="4" t="s">
        <v>8</v>
      </c>
      <c r="AR143">
        <f t="shared" si="111"/>
        <v>0.64999999999999991</v>
      </c>
      <c r="AS143">
        <f t="shared" si="112"/>
        <v>0.35</v>
      </c>
      <c r="AT143">
        <f t="shared" si="76"/>
        <v>0.35</v>
      </c>
      <c r="AU143">
        <f t="shared" si="78"/>
        <v>0.64999999999999991</v>
      </c>
      <c r="AV143">
        <f t="shared" si="81"/>
        <v>0.64999999999999991</v>
      </c>
      <c r="AW143">
        <f t="shared" si="96"/>
        <v>0.64999999999999991</v>
      </c>
      <c r="AX143">
        <f t="shared" si="91"/>
        <v>0.85000000000000009</v>
      </c>
      <c r="AY143">
        <f t="shared" si="92"/>
        <v>0.15000000000000002</v>
      </c>
      <c r="AZ143">
        <f t="shared" si="93"/>
        <v>0.78333333333333333</v>
      </c>
      <c r="BA143">
        <f t="shared" si="94"/>
        <v>0.78333333333333333</v>
      </c>
      <c r="BC143">
        <f t="shared" si="101"/>
        <v>1</v>
      </c>
      <c r="BD143">
        <f t="shared" si="102"/>
        <v>-1</v>
      </c>
      <c r="BE143">
        <f t="shared" si="100"/>
        <v>-1</v>
      </c>
      <c r="BF143">
        <f t="shared" si="103"/>
        <v>1</v>
      </c>
      <c r="BG143">
        <f t="shared" si="104"/>
        <v>1</v>
      </c>
      <c r="BH143">
        <f t="shared" si="105"/>
        <v>1</v>
      </c>
      <c r="BI143">
        <f t="shared" si="106"/>
        <v>0</v>
      </c>
      <c r="BJ143">
        <f t="shared" si="107"/>
        <v>-1</v>
      </c>
      <c r="BK143">
        <f t="shared" si="108"/>
        <v>0</v>
      </c>
      <c r="BL143">
        <f t="shared" si="109"/>
        <v>0</v>
      </c>
      <c r="BN143">
        <f t="shared" si="97"/>
        <v>1</v>
      </c>
      <c r="BO143">
        <f t="shared" si="98"/>
        <v>0</v>
      </c>
      <c r="BP143">
        <f>SUM(BC143:BD143)</f>
        <v>0</v>
      </c>
      <c r="BQ143">
        <f>SUM(BC143:BE143)</f>
        <v>-1</v>
      </c>
      <c r="BR143">
        <f>SUM(BC143:BF143)</f>
        <v>0</v>
      </c>
      <c r="BS143">
        <f>SUM(BC143:BG143)</f>
        <v>1</v>
      </c>
      <c r="BT143">
        <f>SUM(BC143:BH143)</f>
        <v>2</v>
      </c>
      <c r="BU143">
        <f>SUM(BC143:BI143)</f>
        <v>2</v>
      </c>
      <c r="BV143">
        <f>SUM(BC143:BJ143)</f>
        <v>1</v>
      </c>
      <c r="BW143">
        <f>SUM(BC143:BK143)</f>
        <v>1</v>
      </c>
    </row>
    <row r="144" spans="1:75" x14ac:dyDescent="0.25">
      <c r="A144">
        <v>136</v>
      </c>
      <c r="T144" s="1"/>
      <c r="AB144">
        <f t="shared" si="95"/>
        <v>4</v>
      </c>
      <c r="AC144">
        <f t="shared" si="83"/>
        <v>5</v>
      </c>
      <c r="AD144">
        <f t="shared" si="83"/>
        <v>6</v>
      </c>
      <c r="AF144" s="4" t="str">
        <f t="shared" si="99"/>
        <v>B</v>
      </c>
      <c r="AG144" s="4" t="str">
        <f t="shared" si="110"/>
        <v>B</v>
      </c>
      <c r="AH144" s="4" t="str">
        <f t="shared" si="86"/>
        <v>B</v>
      </c>
      <c r="AI144" s="4" t="str">
        <f t="shared" si="87"/>
        <v>A</v>
      </c>
      <c r="AJ144" s="4" t="str">
        <f t="shared" si="88"/>
        <v>A</v>
      </c>
      <c r="AK144" s="4" t="str">
        <f t="shared" si="89"/>
        <v>A</v>
      </c>
      <c r="AL144" s="4" t="str">
        <f t="shared" si="90"/>
        <v>A</v>
      </c>
      <c r="AM144" s="4" t="s">
        <v>9</v>
      </c>
      <c r="AN144" s="4" t="s">
        <v>8</v>
      </c>
      <c r="AO144" s="4" t="s">
        <v>8</v>
      </c>
      <c r="AR144">
        <f t="shared" si="111"/>
        <v>0.35</v>
      </c>
      <c r="AS144">
        <f t="shared" si="112"/>
        <v>0.35</v>
      </c>
      <c r="AT144">
        <f t="shared" si="76"/>
        <v>0.75</v>
      </c>
      <c r="AU144">
        <f t="shared" si="78"/>
        <v>0.25</v>
      </c>
      <c r="AV144">
        <f t="shared" si="81"/>
        <v>0.3833333333333333</v>
      </c>
      <c r="AW144">
        <f t="shared" si="96"/>
        <v>0.64999999999999991</v>
      </c>
      <c r="AX144">
        <f t="shared" si="91"/>
        <v>0.64999999999999991</v>
      </c>
      <c r="AY144">
        <f t="shared" si="92"/>
        <v>0.28333333333333333</v>
      </c>
      <c r="AZ144">
        <f t="shared" si="93"/>
        <v>0.64999999999999991</v>
      </c>
      <c r="BA144">
        <f t="shared" si="94"/>
        <v>0.71666666666666656</v>
      </c>
      <c r="BC144">
        <f t="shared" si="101"/>
        <v>-1</v>
      </c>
      <c r="BD144">
        <f t="shared" si="102"/>
        <v>-1</v>
      </c>
      <c r="BE144">
        <f t="shared" si="100"/>
        <v>0</v>
      </c>
      <c r="BF144">
        <f t="shared" si="103"/>
        <v>1</v>
      </c>
      <c r="BG144">
        <f t="shared" si="104"/>
        <v>1</v>
      </c>
      <c r="BH144">
        <f t="shared" si="105"/>
        <v>1</v>
      </c>
      <c r="BI144">
        <f t="shared" si="106"/>
        <v>1</v>
      </c>
      <c r="BJ144">
        <f t="shared" si="107"/>
        <v>-1</v>
      </c>
      <c r="BK144">
        <f t="shared" si="108"/>
        <v>1</v>
      </c>
      <c r="BL144">
        <f t="shared" si="109"/>
        <v>1</v>
      </c>
      <c r="BN144">
        <f t="shared" si="97"/>
        <v>-1</v>
      </c>
      <c r="BO144">
        <f t="shared" si="98"/>
        <v>-2</v>
      </c>
      <c r="BP144">
        <f>SUM(BC144:BD144)</f>
        <v>-2</v>
      </c>
      <c r="BQ144">
        <f>SUM(BC144:BE144)</f>
        <v>-2</v>
      </c>
      <c r="BR144">
        <f>SUM(BC144:BF144)</f>
        <v>-1</v>
      </c>
      <c r="BS144">
        <f>SUM(BC144:BG144)</f>
        <v>0</v>
      </c>
      <c r="BT144">
        <f>SUM(BC144:BH144)</f>
        <v>1</v>
      </c>
      <c r="BU144">
        <f>SUM(BC144:BI144)</f>
        <v>2</v>
      </c>
      <c r="BV144">
        <f>SUM(BC144:BJ144)</f>
        <v>1</v>
      </c>
      <c r="BW144">
        <f>SUM(BC144:BK144)</f>
        <v>2</v>
      </c>
    </row>
    <row r="145" spans="1:75" x14ac:dyDescent="0.25">
      <c r="A145">
        <v>137</v>
      </c>
      <c r="T145" s="1"/>
      <c r="AB145">
        <f t="shared" si="95"/>
        <v>6</v>
      </c>
      <c r="AC145">
        <f t="shared" si="83"/>
        <v>7</v>
      </c>
      <c r="AD145">
        <f t="shared" si="83"/>
        <v>8</v>
      </c>
      <c r="AF145" s="4" t="str">
        <f t="shared" si="99"/>
        <v>A</v>
      </c>
      <c r="AG145" s="4" t="str">
        <f t="shared" si="110"/>
        <v>A</v>
      </c>
      <c r="AH145" s="4" t="str">
        <f t="shared" si="86"/>
        <v>A</v>
      </c>
      <c r="AI145" s="4" t="str">
        <f t="shared" si="87"/>
        <v>B</v>
      </c>
      <c r="AJ145" s="4" t="str">
        <f t="shared" si="88"/>
        <v>A</v>
      </c>
      <c r="AK145" s="4" t="str">
        <f t="shared" si="89"/>
        <v>A</v>
      </c>
      <c r="AL145" s="4" t="str">
        <f t="shared" si="90"/>
        <v>A</v>
      </c>
      <c r="AM145" s="4" t="s">
        <v>9</v>
      </c>
      <c r="AN145" s="4" t="s">
        <v>8</v>
      </c>
      <c r="AO145" s="4" t="s">
        <v>8</v>
      </c>
      <c r="AR145">
        <f t="shared" si="111"/>
        <v>0.64999999999999991</v>
      </c>
      <c r="AS145">
        <f t="shared" si="112"/>
        <v>0.64999999999999991</v>
      </c>
      <c r="AT145">
        <f t="shared" si="76"/>
        <v>0.85000000000000009</v>
      </c>
      <c r="AU145">
        <f t="shared" si="78"/>
        <v>0.15000000000000002</v>
      </c>
      <c r="AV145">
        <f t="shared" si="81"/>
        <v>0.78333333333333333</v>
      </c>
      <c r="AW145">
        <f t="shared" si="96"/>
        <v>0.78333333333333333</v>
      </c>
      <c r="AX145">
        <f t="shared" si="91"/>
        <v>0.78333333333333333</v>
      </c>
      <c r="AY145">
        <f t="shared" si="92"/>
        <v>0.21666666666666667</v>
      </c>
      <c r="AZ145">
        <f t="shared" si="93"/>
        <v>0.78333333333333333</v>
      </c>
      <c r="BA145">
        <f t="shared" si="94"/>
        <v>0.78333333333333333</v>
      </c>
      <c r="BC145">
        <f t="shared" si="101"/>
        <v>1</v>
      </c>
      <c r="BD145">
        <f t="shared" si="102"/>
        <v>1</v>
      </c>
      <c r="BE145">
        <f t="shared" si="100"/>
        <v>0</v>
      </c>
      <c r="BF145">
        <f t="shared" si="103"/>
        <v>-1</v>
      </c>
      <c r="BG145">
        <f t="shared" si="104"/>
        <v>0</v>
      </c>
      <c r="BH145">
        <f t="shared" si="105"/>
        <v>0</v>
      </c>
      <c r="BI145">
        <f t="shared" si="106"/>
        <v>0</v>
      </c>
      <c r="BJ145">
        <f t="shared" si="107"/>
        <v>-1</v>
      </c>
      <c r="BK145">
        <f t="shared" si="108"/>
        <v>0</v>
      </c>
      <c r="BL145">
        <f t="shared" si="109"/>
        <v>0</v>
      </c>
      <c r="BN145">
        <f t="shared" si="97"/>
        <v>1</v>
      </c>
      <c r="BO145">
        <f t="shared" si="98"/>
        <v>2</v>
      </c>
      <c r="BP145">
        <f>SUM(BC145:BD145)</f>
        <v>2</v>
      </c>
      <c r="BQ145">
        <f>SUM(BC145:BE145)</f>
        <v>2</v>
      </c>
      <c r="BR145">
        <f>SUM(BC145:BF145)</f>
        <v>1</v>
      </c>
      <c r="BS145">
        <f>SUM(BC145:BG145)</f>
        <v>1</v>
      </c>
      <c r="BT145">
        <f>SUM(BC145:BH145)</f>
        <v>1</v>
      </c>
      <c r="BU145">
        <f>SUM(BC145:BI145)</f>
        <v>1</v>
      </c>
      <c r="BV145">
        <f>SUM(BC145:BJ145)</f>
        <v>0</v>
      </c>
      <c r="BW145">
        <f>SUM(BC145:BK145)</f>
        <v>0</v>
      </c>
    </row>
    <row r="146" spans="1:75" x14ac:dyDescent="0.25">
      <c r="A146">
        <v>138</v>
      </c>
      <c r="T146" s="1"/>
      <c r="AB146">
        <f t="shared" si="95"/>
        <v>5</v>
      </c>
      <c r="AC146">
        <f t="shared" si="83"/>
        <v>6</v>
      </c>
      <c r="AD146">
        <f t="shared" si="83"/>
        <v>7</v>
      </c>
      <c r="AF146" s="4" t="str">
        <f t="shared" si="99"/>
        <v>B</v>
      </c>
      <c r="AG146" s="4" t="str">
        <f t="shared" si="110"/>
        <v>A</v>
      </c>
      <c r="AH146" s="4" t="str">
        <f t="shared" ref="AH146:AH209" si="113">AH138</f>
        <v>A</v>
      </c>
      <c r="AI146" s="4" t="str">
        <f t="shared" si="87"/>
        <v>B</v>
      </c>
      <c r="AJ146" s="4" t="str">
        <f t="shared" si="88"/>
        <v>A</v>
      </c>
      <c r="AK146" s="4" t="str">
        <f t="shared" si="89"/>
        <v>A</v>
      </c>
      <c r="AL146" s="4" t="str">
        <f t="shared" si="90"/>
        <v>A</v>
      </c>
      <c r="AM146" s="4" t="s">
        <v>9</v>
      </c>
      <c r="AN146" s="4" t="s">
        <v>8</v>
      </c>
      <c r="AO146" s="4" t="s">
        <v>8</v>
      </c>
      <c r="AR146">
        <f t="shared" si="111"/>
        <v>0.35</v>
      </c>
      <c r="AS146">
        <f t="shared" si="112"/>
        <v>0.64999999999999991</v>
      </c>
      <c r="AT146">
        <f t="shared" ref="AT146:AT209" si="114">AT138</f>
        <v>0.64999999999999991</v>
      </c>
      <c r="AU146">
        <f t="shared" si="78"/>
        <v>0.35</v>
      </c>
      <c r="AV146">
        <f t="shared" si="81"/>
        <v>0.64999999999999991</v>
      </c>
      <c r="AW146">
        <f t="shared" si="96"/>
        <v>0.64999999999999991</v>
      </c>
      <c r="AX146">
        <f t="shared" si="91"/>
        <v>0.85000000000000009</v>
      </c>
      <c r="AY146">
        <f t="shared" si="92"/>
        <v>0.15000000000000002</v>
      </c>
      <c r="AZ146">
        <f t="shared" si="93"/>
        <v>0.78333333333333333</v>
      </c>
      <c r="BA146">
        <f t="shared" si="94"/>
        <v>0.78333333333333333</v>
      </c>
      <c r="BC146">
        <f t="shared" si="101"/>
        <v>-1</v>
      </c>
      <c r="BD146">
        <f t="shared" si="102"/>
        <v>1</v>
      </c>
      <c r="BE146">
        <f t="shared" si="100"/>
        <v>1</v>
      </c>
      <c r="BF146">
        <f t="shared" si="103"/>
        <v>-1</v>
      </c>
      <c r="BG146">
        <f t="shared" si="104"/>
        <v>1</v>
      </c>
      <c r="BH146">
        <f t="shared" si="105"/>
        <v>1</v>
      </c>
      <c r="BI146">
        <f t="shared" si="106"/>
        <v>0</v>
      </c>
      <c r="BJ146">
        <f t="shared" si="107"/>
        <v>-1</v>
      </c>
      <c r="BK146">
        <f t="shared" si="108"/>
        <v>0</v>
      </c>
      <c r="BL146">
        <f t="shared" si="109"/>
        <v>0</v>
      </c>
      <c r="BN146">
        <f t="shared" si="97"/>
        <v>-1</v>
      </c>
      <c r="BO146">
        <f t="shared" si="98"/>
        <v>0</v>
      </c>
      <c r="BP146">
        <f>SUM(BC146:BD146)</f>
        <v>0</v>
      </c>
      <c r="BQ146">
        <f>SUM(BC146:BE146)</f>
        <v>1</v>
      </c>
      <c r="BR146">
        <f>SUM(BC146:BF146)</f>
        <v>0</v>
      </c>
      <c r="BS146">
        <f>SUM(BC146:BG146)</f>
        <v>1</v>
      </c>
      <c r="BT146">
        <f>SUM(BC146:BH146)</f>
        <v>2</v>
      </c>
      <c r="BU146">
        <f>SUM(BC146:BI146)</f>
        <v>2</v>
      </c>
      <c r="BV146">
        <f>SUM(BC146:BJ146)</f>
        <v>1</v>
      </c>
      <c r="BW146">
        <f>SUM(BC146:BK146)</f>
        <v>1</v>
      </c>
    </row>
    <row r="147" spans="1:75" x14ac:dyDescent="0.25">
      <c r="A147">
        <v>139</v>
      </c>
      <c r="T147" s="1"/>
      <c r="AB147">
        <f t="shared" si="95"/>
        <v>5</v>
      </c>
      <c r="AC147">
        <f t="shared" si="83"/>
        <v>6</v>
      </c>
      <c r="AD147">
        <f t="shared" si="83"/>
        <v>7</v>
      </c>
      <c r="AF147" s="4" t="str">
        <f t="shared" si="99"/>
        <v>A</v>
      </c>
      <c r="AG147" s="4" t="str">
        <f t="shared" si="110"/>
        <v>B</v>
      </c>
      <c r="AH147" s="4" t="str">
        <f t="shared" si="113"/>
        <v>A</v>
      </c>
      <c r="AI147" s="4" t="str">
        <f t="shared" si="87"/>
        <v>B</v>
      </c>
      <c r="AJ147" s="4" t="str">
        <f t="shared" si="88"/>
        <v>A</v>
      </c>
      <c r="AK147" s="4" t="str">
        <f t="shared" si="89"/>
        <v>A</v>
      </c>
      <c r="AL147" s="4" t="str">
        <f t="shared" si="90"/>
        <v>A</v>
      </c>
      <c r="AM147" s="4" t="s">
        <v>9</v>
      </c>
      <c r="AN147" s="4" t="s">
        <v>8</v>
      </c>
      <c r="AO147" s="4" t="s">
        <v>8</v>
      </c>
      <c r="AR147">
        <f t="shared" si="111"/>
        <v>0.64999999999999991</v>
      </c>
      <c r="AS147">
        <f t="shared" si="112"/>
        <v>0.35</v>
      </c>
      <c r="AT147">
        <f t="shared" si="114"/>
        <v>0.64999999999999991</v>
      </c>
      <c r="AU147">
        <f t="shared" si="78"/>
        <v>0.35</v>
      </c>
      <c r="AV147">
        <f t="shared" si="81"/>
        <v>0.64999999999999991</v>
      </c>
      <c r="AW147">
        <f t="shared" si="96"/>
        <v>0.64999999999999991</v>
      </c>
      <c r="AX147">
        <f t="shared" si="91"/>
        <v>0.85000000000000009</v>
      </c>
      <c r="AY147">
        <f t="shared" si="92"/>
        <v>0.15000000000000002</v>
      </c>
      <c r="AZ147">
        <f t="shared" si="93"/>
        <v>0.78333333333333333</v>
      </c>
      <c r="BA147">
        <f t="shared" si="94"/>
        <v>0.78333333333333333</v>
      </c>
      <c r="BC147">
        <f t="shared" si="101"/>
        <v>1</v>
      </c>
      <c r="BD147">
        <f t="shared" si="102"/>
        <v>-1</v>
      </c>
      <c r="BE147">
        <f t="shared" si="100"/>
        <v>1</v>
      </c>
      <c r="BF147">
        <f t="shared" si="103"/>
        <v>-1</v>
      </c>
      <c r="BG147">
        <f t="shared" si="104"/>
        <v>1</v>
      </c>
      <c r="BH147">
        <f t="shared" si="105"/>
        <v>1</v>
      </c>
      <c r="BI147">
        <f t="shared" si="106"/>
        <v>0</v>
      </c>
      <c r="BJ147">
        <f t="shared" si="107"/>
        <v>-1</v>
      </c>
      <c r="BK147">
        <f t="shared" si="108"/>
        <v>0</v>
      </c>
      <c r="BL147">
        <f t="shared" si="109"/>
        <v>0</v>
      </c>
      <c r="BN147">
        <f t="shared" si="97"/>
        <v>1</v>
      </c>
      <c r="BO147">
        <f t="shared" si="98"/>
        <v>0</v>
      </c>
      <c r="BP147">
        <f>SUM(BC147:BD147)</f>
        <v>0</v>
      </c>
      <c r="BQ147">
        <f>SUM(BC147:BE147)</f>
        <v>1</v>
      </c>
      <c r="BR147">
        <f>SUM(BC147:BF147)</f>
        <v>0</v>
      </c>
      <c r="BS147">
        <f>SUM(BC147:BG147)</f>
        <v>1</v>
      </c>
      <c r="BT147">
        <f>SUM(BC147:BH147)</f>
        <v>2</v>
      </c>
      <c r="BU147">
        <f>SUM(BC147:BI147)</f>
        <v>2</v>
      </c>
      <c r="BV147">
        <f>SUM(BC147:BJ147)</f>
        <v>1</v>
      </c>
      <c r="BW147">
        <f>SUM(BC147:BK147)</f>
        <v>1</v>
      </c>
    </row>
    <row r="148" spans="1:75" x14ac:dyDescent="0.25">
      <c r="A148">
        <v>140</v>
      </c>
      <c r="T148" s="1"/>
      <c r="AB148">
        <f t="shared" si="95"/>
        <v>4</v>
      </c>
      <c r="AC148">
        <f t="shared" si="83"/>
        <v>5</v>
      </c>
      <c r="AD148">
        <f t="shared" si="83"/>
        <v>6</v>
      </c>
      <c r="AF148" s="4" t="str">
        <f t="shared" si="99"/>
        <v>B</v>
      </c>
      <c r="AG148" s="4" t="str">
        <f t="shared" si="110"/>
        <v>B</v>
      </c>
      <c r="AH148" s="4" t="str">
        <f t="shared" si="113"/>
        <v>A</v>
      </c>
      <c r="AI148" s="4" t="str">
        <f t="shared" si="87"/>
        <v>B</v>
      </c>
      <c r="AJ148" s="4" t="str">
        <f t="shared" si="88"/>
        <v>A</v>
      </c>
      <c r="AK148" s="4" t="str">
        <f t="shared" si="89"/>
        <v>A</v>
      </c>
      <c r="AL148" s="4" t="str">
        <f t="shared" si="90"/>
        <v>A</v>
      </c>
      <c r="AM148" s="4" t="s">
        <v>9</v>
      </c>
      <c r="AN148" s="4" t="s">
        <v>8</v>
      </c>
      <c r="AO148" s="4" t="s">
        <v>8</v>
      </c>
      <c r="AR148">
        <f t="shared" si="111"/>
        <v>0.35</v>
      </c>
      <c r="AS148">
        <f t="shared" si="112"/>
        <v>0.35</v>
      </c>
      <c r="AT148">
        <f t="shared" si="114"/>
        <v>0.25</v>
      </c>
      <c r="AU148">
        <f t="shared" si="78"/>
        <v>0.35</v>
      </c>
      <c r="AV148">
        <f t="shared" si="81"/>
        <v>0.25</v>
      </c>
      <c r="AW148">
        <f t="shared" si="96"/>
        <v>0.64999999999999991</v>
      </c>
      <c r="AX148">
        <f t="shared" si="91"/>
        <v>0.64999999999999991</v>
      </c>
      <c r="AY148">
        <f t="shared" si="92"/>
        <v>0.35</v>
      </c>
      <c r="AZ148">
        <f t="shared" si="93"/>
        <v>0.64999999999999991</v>
      </c>
      <c r="BA148">
        <f t="shared" si="94"/>
        <v>0.64999999999999991</v>
      </c>
      <c r="BC148">
        <f t="shared" si="101"/>
        <v>-1</v>
      </c>
      <c r="BD148">
        <f t="shared" si="102"/>
        <v>-1</v>
      </c>
      <c r="BE148">
        <f t="shared" si="100"/>
        <v>1</v>
      </c>
      <c r="BF148">
        <f t="shared" si="103"/>
        <v>-1</v>
      </c>
      <c r="BG148">
        <f t="shared" si="104"/>
        <v>1</v>
      </c>
      <c r="BH148">
        <f t="shared" si="105"/>
        <v>1</v>
      </c>
      <c r="BI148">
        <f t="shared" si="106"/>
        <v>1</v>
      </c>
      <c r="BJ148">
        <f t="shared" si="107"/>
        <v>-1</v>
      </c>
      <c r="BK148">
        <f t="shared" si="108"/>
        <v>1</v>
      </c>
      <c r="BL148">
        <f t="shared" si="109"/>
        <v>1</v>
      </c>
      <c r="BN148">
        <f t="shared" si="97"/>
        <v>-1</v>
      </c>
      <c r="BO148">
        <f t="shared" si="98"/>
        <v>-2</v>
      </c>
      <c r="BP148">
        <f>SUM(BC148:BD148)</f>
        <v>-2</v>
      </c>
      <c r="BQ148">
        <f>SUM(BC148:BE148)</f>
        <v>-1</v>
      </c>
      <c r="BR148">
        <f>SUM(BC148:BF148)</f>
        <v>-2</v>
      </c>
      <c r="BS148">
        <f>SUM(BC148:BG148)</f>
        <v>-1</v>
      </c>
      <c r="BT148">
        <f>SUM(BC148:BH148)</f>
        <v>0</v>
      </c>
      <c r="BU148">
        <f>SUM(BC148:BI148)</f>
        <v>1</v>
      </c>
      <c r="BV148">
        <f>SUM(BC148:BJ148)</f>
        <v>0</v>
      </c>
      <c r="BW148">
        <f>SUM(BC148:BK148)</f>
        <v>1</v>
      </c>
    </row>
    <row r="149" spans="1:75" x14ac:dyDescent="0.25">
      <c r="A149">
        <v>141</v>
      </c>
      <c r="T149" s="1"/>
      <c r="AB149">
        <f t="shared" si="95"/>
        <v>5</v>
      </c>
      <c r="AC149">
        <f t="shared" ref="AC149:AD180" si="115">AB149+1</f>
        <v>6</v>
      </c>
      <c r="AD149">
        <f t="shared" si="115"/>
        <v>7</v>
      </c>
      <c r="AF149" s="4" t="str">
        <f t="shared" si="99"/>
        <v>A</v>
      </c>
      <c r="AG149" s="4" t="str">
        <f t="shared" si="110"/>
        <v>A</v>
      </c>
      <c r="AH149" s="4" t="str">
        <f t="shared" si="113"/>
        <v>B</v>
      </c>
      <c r="AI149" s="4" t="str">
        <f t="shared" si="87"/>
        <v>B</v>
      </c>
      <c r="AJ149" s="4" t="str">
        <f t="shared" si="88"/>
        <v>A</v>
      </c>
      <c r="AK149" s="4" t="str">
        <f t="shared" si="89"/>
        <v>A</v>
      </c>
      <c r="AL149" s="4" t="str">
        <f t="shared" si="90"/>
        <v>A</v>
      </c>
      <c r="AM149" s="4" t="s">
        <v>9</v>
      </c>
      <c r="AN149" s="4" t="s">
        <v>8</v>
      </c>
      <c r="AO149" s="4" t="s">
        <v>8</v>
      </c>
      <c r="AR149">
        <f t="shared" si="111"/>
        <v>0.64999999999999991</v>
      </c>
      <c r="AS149">
        <f t="shared" si="112"/>
        <v>0.64999999999999991</v>
      </c>
      <c r="AT149">
        <f t="shared" si="114"/>
        <v>0.15000000000000002</v>
      </c>
      <c r="AU149">
        <f t="shared" si="78"/>
        <v>0.35</v>
      </c>
      <c r="AV149">
        <f t="shared" si="81"/>
        <v>0.64999999999999991</v>
      </c>
      <c r="AW149">
        <f t="shared" si="96"/>
        <v>0.64999999999999991</v>
      </c>
      <c r="AX149">
        <f t="shared" si="91"/>
        <v>0.85000000000000009</v>
      </c>
      <c r="AY149">
        <f t="shared" si="92"/>
        <v>0.15000000000000002</v>
      </c>
      <c r="AZ149">
        <f t="shared" si="93"/>
        <v>0.78333333333333333</v>
      </c>
      <c r="BA149">
        <f t="shared" si="94"/>
        <v>0.78333333333333333</v>
      </c>
      <c r="BC149">
        <f t="shared" si="101"/>
        <v>1</v>
      </c>
      <c r="BD149">
        <f t="shared" si="102"/>
        <v>1</v>
      </c>
      <c r="BE149">
        <f t="shared" si="100"/>
        <v>-1</v>
      </c>
      <c r="BF149">
        <f t="shared" si="103"/>
        <v>-1</v>
      </c>
      <c r="BG149">
        <f t="shared" si="104"/>
        <v>1</v>
      </c>
      <c r="BH149">
        <f t="shared" si="105"/>
        <v>1</v>
      </c>
      <c r="BI149">
        <f t="shared" si="106"/>
        <v>0</v>
      </c>
      <c r="BJ149">
        <f t="shared" si="107"/>
        <v>-1</v>
      </c>
      <c r="BK149">
        <f t="shared" si="108"/>
        <v>0</v>
      </c>
      <c r="BL149">
        <f t="shared" si="109"/>
        <v>0</v>
      </c>
      <c r="BN149">
        <f t="shared" si="97"/>
        <v>1</v>
      </c>
      <c r="BO149">
        <f t="shared" si="98"/>
        <v>2</v>
      </c>
      <c r="BP149">
        <f>SUM(BC149:BD149)</f>
        <v>2</v>
      </c>
      <c r="BQ149">
        <f>SUM(BC149:BE149)</f>
        <v>1</v>
      </c>
      <c r="BR149">
        <f>SUM(BC149:BF149)</f>
        <v>0</v>
      </c>
      <c r="BS149">
        <f>SUM(BC149:BG149)</f>
        <v>1</v>
      </c>
      <c r="BT149">
        <f>SUM(BC149:BH149)</f>
        <v>2</v>
      </c>
      <c r="BU149">
        <f>SUM(BC149:BI149)</f>
        <v>2</v>
      </c>
      <c r="BV149">
        <f>SUM(BC149:BJ149)</f>
        <v>1</v>
      </c>
      <c r="BW149">
        <f>SUM(BC149:BK149)</f>
        <v>1</v>
      </c>
    </row>
    <row r="150" spans="1:75" x14ac:dyDescent="0.25">
      <c r="A150">
        <v>142</v>
      </c>
      <c r="T150" s="1"/>
      <c r="AB150">
        <f t="shared" si="95"/>
        <v>4</v>
      </c>
      <c r="AC150">
        <f t="shared" si="115"/>
        <v>5</v>
      </c>
      <c r="AD150">
        <f t="shared" si="115"/>
        <v>6</v>
      </c>
      <c r="AF150" s="4" t="str">
        <f t="shared" si="99"/>
        <v>B</v>
      </c>
      <c r="AG150" s="4" t="str">
        <f t="shared" si="110"/>
        <v>A</v>
      </c>
      <c r="AH150" s="4" t="str">
        <f t="shared" si="113"/>
        <v>B</v>
      </c>
      <c r="AI150" s="4" t="str">
        <f t="shared" si="87"/>
        <v>B</v>
      </c>
      <c r="AJ150" s="4" t="str">
        <f t="shared" si="88"/>
        <v>A</v>
      </c>
      <c r="AK150" s="4" t="str">
        <f t="shared" si="89"/>
        <v>A</v>
      </c>
      <c r="AL150" s="4" t="str">
        <f t="shared" si="90"/>
        <v>A</v>
      </c>
      <c r="AM150" s="4" t="s">
        <v>9</v>
      </c>
      <c r="AN150" s="4" t="s">
        <v>8</v>
      </c>
      <c r="AO150" s="4" t="s">
        <v>8</v>
      </c>
      <c r="AR150">
        <f t="shared" si="111"/>
        <v>0.35</v>
      </c>
      <c r="AS150">
        <f t="shared" si="112"/>
        <v>0.64999999999999991</v>
      </c>
      <c r="AT150">
        <f t="shared" si="114"/>
        <v>0.35</v>
      </c>
      <c r="AU150">
        <f t="shared" si="78"/>
        <v>0.35</v>
      </c>
      <c r="AV150">
        <f t="shared" si="81"/>
        <v>0.25</v>
      </c>
      <c r="AW150">
        <f t="shared" si="96"/>
        <v>0.64999999999999991</v>
      </c>
      <c r="AX150">
        <f t="shared" si="91"/>
        <v>0.64999999999999991</v>
      </c>
      <c r="AY150">
        <f t="shared" si="92"/>
        <v>0.35</v>
      </c>
      <c r="AZ150">
        <f t="shared" si="93"/>
        <v>0.64999999999999991</v>
      </c>
      <c r="BA150">
        <f t="shared" si="94"/>
        <v>0.64999999999999991</v>
      </c>
      <c r="BC150">
        <f t="shared" si="101"/>
        <v>-1</v>
      </c>
      <c r="BD150">
        <f t="shared" si="102"/>
        <v>1</v>
      </c>
      <c r="BE150">
        <f t="shared" si="100"/>
        <v>-1</v>
      </c>
      <c r="BF150">
        <f t="shared" si="103"/>
        <v>-1</v>
      </c>
      <c r="BG150">
        <f t="shared" si="104"/>
        <v>1</v>
      </c>
      <c r="BH150">
        <f t="shared" si="105"/>
        <v>1</v>
      </c>
      <c r="BI150">
        <f t="shared" si="106"/>
        <v>1</v>
      </c>
      <c r="BJ150">
        <f t="shared" si="107"/>
        <v>-1</v>
      </c>
      <c r="BK150">
        <f t="shared" si="108"/>
        <v>1</v>
      </c>
      <c r="BL150">
        <f t="shared" si="109"/>
        <v>1</v>
      </c>
      <c r="BN150">
        <f t="shared" si="97"/>
        <v>-1</v>
      </c>
      <c r="BO150">
        <f t="shared" si="98"/>
        <v>0</v>
      </c>
      <c r="BP150">
        <f>SUM(BC150:BD150)</f>
        <v>0</v>
      </c>
      <c r="BQ150">
        <f>SUM(BC150:BE150)</f>
        <v>-1</v>
      </c>
      <c r="BR150">
        <f>SUM(BC150:BF150)</f>
        <v>-2</v>
      </c>
      <c r="BS150">
        <f>SUM(BC150:BG150)</f>
        <v>-1</v>
      </c>
      <c r="BT150">
        <f>SUM(BC150:BH150)</f>
        <v>0</v>
      </c>
      <c r="BU150">
        <f>SUM(BC150:BI150)</f>
        <v>1</v>
      </c>
      <c r="BV150">
        <f>SUM(BC150:BJ150)</f>
        <v>0</v>
      </c>
      <c r="BW150">
        <f>SUM(BC150:BK150)</f>
        <v>1</v>
      </c>
    </row>
    <row r="151" spans="1:75" x14ac:dyDescent="0.25">
      <c r="A151">
        <v>143</v>
      </c>
      <c r="T151" s="1"/>
      <c r="AB151">
        <f t="shared" si="95"/>
        <v>4</v>
      </c>
      <c r="AC151">
        <f t="shared" si="115"/>
        <v>5</v>
      </c>
      <c r="AD151">
        <f t="shared" si="115"/>
        <v>6</v>
      </c>
      <c r="AF151" s="4" t="str">
        <f t="shared" si="99"/>
        <v>A</v>
      </c>
      <c r="AG151" s="4" t="str">
        <f t="shared" si="110"/>
        <v>B</v>
      </c>
      <c r="AH151" s="4" t="str">
        <f t="shared" si="113"/>
        <v>B</v>
      </c>
      <c r="AI151" s="4" t="str">
        <f t="shared" si="87"/>
        <v>B</v>
      </c>
      <c r="AJ151" s="4" t="str">
        <f t="shared" si="88"/>
        <v>A</v>
      </c>
      <c r="AK151" s="4" t="str">
        <f t="shared" si="89"/>
        <v>A</v>
      </c>
      <c r="AL151" s="4" t="str">
        <f t="shared" si="90"/>
        <v>A</v>
      </c>
      <c r="AM151" s="4" t="s">
        <v>9</v>
      </c>
      <c r="AN151" s="4" t="s">
        <v>8</v>
      </c>
      <c r="AO151" s="4" t="s">
        <v>8</v>
      </c>
      <c r="AR151">
        <f t="shared" si="111"/>
        <v>0.64999999999999991</v>
      </c>
      <c r="AS151">
        <f t="shared" si="112"/>
        <v>0.35</v>
      </c>
      <c r="AT151">
        <f t="shared" si="114"/>
        <v>0.35</v>
      </c>
      <c r="AU151">
        <f t="shared" si="78"/>
        <v>0.35</v>
      </c>
      <c r="AV151">
        <f t="shared" si="81"/>
        <v>0.25</v>
      </c>
      <c r="AW151">
        <f t="shared" si="96"/>
        <v>0.64999999999999991</v>
      </c>
      <c r="AX151">
        <f t="shared" si="91"/>
        <v>0.64999999999999991</v>
      </c>
      <c r="AY151">
        <f t="shared" si="92"/>
        <v>0.35</v>
      </c>
      <c r="AZ151">
        <f t="shared" si="93"/>
        <v>0.64999999999999991</v>
      </c>
      <c r="BA151">
        <f t="shared" si="94"/>
        <v>0.64999999999999991</v>
      </c>
      <c r="BC151">
        <f t="shared" si="101"/>
        <v>1</v>
      </c>
      <c r="BD151">
        <f t="shared" si="102"/>
        <v>-1</v>
      </c>
      <c r="BE151">
        <f t="shared" si="100"/>
        <v>-1</v>
      </c>
      <c r="BF151">
        <f t="shared" si="103"/>
        <v>-1</v>
      </c>
      <c r="BG151">
        <f t="shared" si="104"/>
        <v>1</v>
      </c>
      <c r="BH151">
        <f t="shared" si="105"/>
        <v>1</v>
      </c>
      <c r="BI151">
        <f t="shared" si="106"/>
        <v>1</v>
      </c>
      <c r="BJ151">
        <f t="shared" si="107"/>
        <v>-1</v>
      </c>
      <c r="BK151">
        <f t="shared" si="108"/>
        <v>1</v>
      </c>
      <c r="BL151">
        <f t="shared" si="109"/>
        <v>1</v>
      </c>
      <c r="BN151">
        <f t="shared" si="97"/>
        <v>1</v>
      </c>
      <c r="BO151">
        <f t="shared" si="98"/>
        <v>0</v>
      </c>
      <c r="BP151">
        <f>SUM(BC151:BD151)</f>
        <v>0</v>
      </c>
      <c r="BQ151">
        <f>SUM(BC151:BE151)</f>
        <v>-1</v>
      </c>
      <c r="BR151">
        <f>SUM(BC151:BF151)</f>
        <v>-2</v>
      </c>
      <c r="BS151">
        <f>SUM(BC151:BG151)</f>
        <v>-1</v>
      </c>
      <c r="BT151">
        <f>SUM(BC151:BH151)</f>
        <v>0</v>
      </c>
      <c r="BU151">
        <f>SUM(BC151:BI151)</f>
        <v>1</v>
      </c>
      <c r="BV151">
        <f>SUM(BC151:BJ151)</f>
        <v>0</v>
      </c>
      <c r="BW151">
        <f>SUM(BC151:BK151)</f>
        <v>1</v>
      </c>
    </row>
    <row r="152" spans="1:75" x14ac:dyDescent="0.25">
      <c r="A152">
        <v>144</v>
      </c>
      <c r="T152" s="1"/>
      <c r="AB152">
        <f t="shared" si="95"/>
        <v>3</v>
      </c>
      <c r="AC152">
        <f t="shared" si="115"/>
        <v>4</v>
      </c>
      <c r="AD152">
        <f t="shared" si="115"/>
        <v>5</v>
      </c>
      <c r="AF152" s="4" t="str">
        <f t="shared" si="99"/>
        <v>B</v>
      </c>
      <c r="AG152" s="4" t="str">
        <f t="shared" si="110"/>
        <v>B</v>
      </c>
      <c r="AH152" s="4" t="str">
        <f t="shared" si="113"/>
        <v>B</v>
      </c>
      <c r="AI152" s="4" t="str">
        <f t="shared" si="87"/>
        <v>B</v>
      </c>
      <c r="AJ152" s="4" t="str">
        <f t="shared" si="88"/>
        <v>A</v>
      </c>
      <c r="AK152" s="4" t="str">
        <f t="shared" si="89"/>
        <v>A</v>
      </c>
      <c r="AL152" s="4" t="str">
        <f t="shared" si="90"/>
        <v>A</v>
      </c>
      <c r="AM152" s="4" t="s">
        <v>9</v>
      </c>
      <c r="AN152" s="4" t="s">
        <v>8</v>
      </c>
      <c r="AO152" s="4" t="s">
        <v>8</v>
      </c>
      <c r="AR152">
        <f t="shared" si="111"/>
        <v>0.35</v>
      </c>
      <c r="AS152">
        <f t="shared" si="112"/>
        <v>0.35</v>
      </c>
      <c r="AT152">
        <f t="shared" si="114"/>
        <v>0.75</v>
      </c>
      <c r="AU152">
        <f t="shared" si="78"/>
        <v>0.75</v>
      </c>
      <c r="AV152">
        <f t="shared" si="81"/>
        <v>0.25</v>
      </c>
      <c r="AW152">
        <f t="shared" si="96"/>
        <v>0.3833333333333333</v>
      </c>
      <c r="AX152">
        <f t="shared" si="91"/>
        <v>0.3833333333333333</v>
      </c>
      <c r="AY152">
        <f t="shared" si="92"/>
        <v>0.35</v>
      </c>
      <c r="AZ152">
        <f t="shared" si="93"/>
        <v>0.3833333333333333</v>
      </c>
      <c r="BA152">
        <f t="shared" si="94"/>
        <v>0.64999999999999991</v>
      </c>
      <c r="BC152">
        <f t="shared" si="101"/>
        <v>-1</v>
      </c>
      <c r="BD152">
        <f t="shared" si="102"/>
        <v>-1</v>
      </c>
      <c r="BE152">
        <f t="shared" si="100"/>
        <v>0</v>
      </c>
      <c r="BF152">
        <f t="shared" si="103"/>
        <v>0</v>
      </c>
      <c r="BG152">
        <f t="shared" si="104"/>
        <v>1</v>
      </c>
      <c r="BH152">
        <f t="shared" si="105"/>
        <v>1</v>
      </c>
      <c r="BI152">
        <f t="shared" si="106"/>
        <v>1</v>
      </c>
      <c r="BJ152">
        <f t="shared" si="107"/>
        <v>-1</v>
      </c>
      <c r="BK152">
        <f t="shared" si="108"/>
        <v>1</v>
      </c>
      <c r="BL152">
        <f t="shared" si="109"/>
        <v>1</v>
      </c>
      <c r="BN152">
        <f t="shared" si="97"/>
        <v>-1</v>
      </c>
      <c r="BO152">
        <f t="shared" si="98"/>
        <v>-2</v>
      </c>
      <c r="BP152">
        <f>SUM(BC152:BD152)</f>
        <v>-2</v>
      </c>
      <c r="BQ152">
        <f>SUM(BC152:BE152)</f>
        <v>-2</v>
      </c>
      <c r="BR152">
        <f>SUM(BC152:BF152)</f>
        <v>-2</v>
      </c>
      <c r="BS152">
        <f>SUM(BC152:BG152)</f>
        <v>-1</v>
      </c>
      <c r="BT152">
        <f>SUM(BC152:BH152)</f>
        <v>0</v>
      </c>
      <c r="BU152">
        <f>SUM(BC152:BI152)</f>
        <v>1</v>
      </c>
      <c r="BV152">
        <f>SUM(BC152:BJ152)</f>
        <v>0</v>
      </c>
      <c r="BW152">
        <f>SUM(BC152:BK152)</f>
        <v>1</v>
      </c>
    </row>
    <row r="153" spans="1:75" x14ac:dyDescent="0.25">
      <c r="A153">
        <v>145</v>
      </c>
      <c r="T153" s="1"/>
      <c r="AB153">
        <f t="shared" si="95"/>
        <v>6</v>
      </c>
      <c r="AC153">
        <f t="shared" si="115"/>
        <v>7</v>
      </c>
      <c r="AD153">
        <f t="shared" si="115"/>
        <v>8</v>
      </c>
      <c r="AF153" s="4" t="str">
        <f t="shared" si="99"/>
        <v>A</v>
      </c>
      <c r="AG153" s="4" t="str">
        <f t="shared" si="110"/>
        <v>A</v>
      </c>
      <c r="AH153" s="4" t="str">
        <f t="shared" si="113"/>
        <v>A</v>
      </c>
      <c r="AI153" s="4" t="str">
        <f t="shared" si="87"/>
        <v>A</v>
      </c>
      <c r="AJ153" s="4" t="str">
        <f t="shared" si="88"/>
        <v>B</v>
      </c>
      <c r="AK153" s="4" t="str">
        <f t="shared" si="89"/>
        <v>A</v>
      </c>
      <c r="AL153" s="4" t="str">
        <f t="shared" si="90"/>
        <v>A</v>
      </c>
      <c r="AM153" s="4" t="s">
        <v>9</v>
      </c>
      <c r="AN153" s="4" t="s">
        <v>8</v>
      </c>
      <c r="AO153" s="4" t="s">
        <v>8</v>
      </c>
      <c r="AR153">
        <f t="shared" si="111"/>
        <v>0.64999999999999991</v>
      </c>
      <c r="AS153">
        <f t="shared" si="112"/>
        <v>0.64999999999999991</v>
      </c>
      <c r="AT153">
        <f t="shared" si="114"/>
        <v>0.85000000000000009</v>
      </c>
      <c r="AU153">
        <f t="shared" si="78"/>
        <v>0.85000000000000009</v>
      </c>
      <c r="AV153">
        <f t="shared" si="81"/>
        <v>0.15000000000000002</v>
      </c>
      <c r="AW153">
        <f t="shared" si="96"/>
        <v>0.78333333333333333</v>
      </c>
      <c r="AX153">
        <f t="shared" si="91"/>
        <v>0.78333333333333333</v>
      </c>
      <c r="AY153">
        <f t="shared" si="92"/>
        <v>0.21666666666666667</v>
      </c>
      <c r="AZ153">
        <f t="shared" si="93"/>
        <v>0.78333333333333333</v>
      </c>
      <c r="BA153">
        <f t="shared" si="94"/>
        <v>0.78333333333333333</v>
      </c>
      <c r="BC153">
        <f t="shared" si="101"/>
        <v>1</v>
      </c>
      <c r="BD153">
        <f t="shared" si="102"/>
        <v>1</v>
      </c>
      <c r="BE153">
        <f t="shared" si="100"/>
        <v>0</v>
      </c>
      <c r="BF153">
        <f t="shared" si="103"/>
        <v>0</v>
      </c>
      <c r="BG153">
        <f t="shared" si="104"/>
        <v>-1</v>
      </c>
      <c r="BH153">
        <f t="shared" si="105"/>
        <v>0</v>
      </c>
      <c r="BI153">
        <f t="shared" si="106"/>
        <v>0</v>
      </c>
      <c r="BJ153">
        <f t="shared" si="107"/>
        <v>-1</v>
      </c>
      <c r="BK153">
        <f t="shared" si="108"/>
        <v>0</v>
      </c>
      <c r="BL153">
        <f t="shared" si="109"/>
        <v>0</v>
      </c>
      <c r="BN153">
        <f t="shared" si="97"/>
        <v>1</v>
      </c>
      <c r="BO153">
        <f t="shared" si="98"/>
        <v>2</v>
      </c>
      <c r="BP153">
        <f>SUM(BC153:BD153)</f>
        <v>2</v>
      </c>
      <c r="BQ153">
        <f>SUM(BC153:BE153)</f>
        <v>2</v>
      </c>
      <c r="BR153">
        <f>SUM(BC153:BF153)</f>
        <v>2</v>
      </c>
      <c r="BS153">
        <f>SUM(BC153:BG153)</f>
        <v>1</v>
      </c>
      <c r="BT153">
        <f>SUM(BC153:BH153)</f>
        <v>1</v>
      </c>
      <c r="BU153">
        <f>SUM(BC153:BI153)</f>
        <v>1</v>
      </c>
      <c r="BV153">
        <f>SUM(BC153:BJ153)</f>
        <v>0</v>
      </c>
      <c r="BW153">
        <f>SUM(BC153:BK153)</f>
        <v>0</v>
      </c>
    </row>
    <row r="154" spans="1:75" x14ac:dyDescent="0.25">
      <c r="A154">
        <v>146</v>
      </c>
      <c r="T154" s="1"/>
      <c r="AB154">
        <f t="shared" si="95"/>
        <v>5</v>
      </c>
      <c r="AC154">
        <f t="shared" si="115"/>
        <v>6</v>
      </c>
      <c r="AD154">
        <f t="shared" si="115"/>
        <v>7</v>
      </c>
      <c r="AF154" s="4" t="str">
        <f t="shared" si="99"/>
        <v>B</v>
      </c>
      <c r="AG154" s="4" t="str">
        <f t="shared" si="110"/>
        <v>A</v>
      </c>
      <c r="AH154" s="4" t="str">
        <f t="shared" si="113"/>
        <v>A</v>
      </c>
      <c r="AI154" s="4" t="str">
        <f t="shared" ref="AI154:AI217" si="116">AI138</f>
        <v>A</v>
      </c>
      <c r="AJ154" s="4" t="str">
        <f t="shared" si="88"/>
        <v>B</v>
      </c>
      <c r="AK154" s="4" t="str">
        <f t="shared" si="89"/>
        <v>A</v>
      </c>
      <c r="AL154" s="4" t="str">
        <f t="shared" si="90"/>
        <v>A</v>
      </c>
      <c r="AM154" s="4" t="s">
        <v>9</v>
      </c>
      <c r="AN154" s="4" t="s">
        <v>8</v>
      </c>
      <c r="AO154" s="4" t="s">
        <v>8</v>
      </c>
      <c r="AR154">
        <f t="shared" si="111"/>
        <v>0.35</v>
      </c>
      <c r="AS154">
        <f t="shared" si="112"/>
        <v>0.64999999999999991</v>
      </c>
      <c r="AT154">
        <f t="shared" si="114"/>
        <v>0.64999999999999991</v>
      </c>
      <c r="AU154">
        <f t="shared" ref="AU154:AU217" si="117">AU138</f>
        <v>0.64999999999999991</v>
      </c>
      <c r="AV154">
        <f t="shared" si="81"/>
        <v>0.15000000000000002</v>
      </c>
      <c r="AW154">
        <f t="shared" si="96"/>
        <v>0.64999999999999991</v>
      </c>
      <c r="AX154">
        <f t="shared" si="91"/>
        <v>0.85000000000000009</v>
      </c>
      <c r="AY154">
        <f t="shared" si="92"/>
        <v>0.15000000000000002</v>
      </c>
      <c r="AZ154">
        <f t="shared" si="93"/>
        <v>0.78333333333333333</v>
      </c>
      <c r="BA154">
        <f t="shared" si="94"/>
        <v>0.78333333333333333</v>
      </c>
      <c r="BC154">
        <f t="shared" si="101"/>
        <v>-1</v>
      </c>
      <c r="BD154">
        <f t="shared" si="102"/>
        <v>1</v>
      </c>
      <c r="BE154">
        <f t="shared" si="100"/>
        <v>1</v>
      </c>
      <c r="BF154">
        <f t="shared" si="103"/>
        <v>1</v>
      </c>
      <c r="BG154">
        <f t="shared" si="104"/>
        <v>-1</v>
      </c>
      <c r="BH154">
        <f t="shared" si="105"/>
        <v>1</v>
      </c>
      <c r="BI154">
        <f t="shared" si="106"/>
        <v>0</v>
      </c>
      <c r="BJ154">
        <f t="shared" si="107"/>
        <v>-1</v>
      </c>
      <c r="BK154">
        <f t="shared" si="108"/>
        <v>0</v>
      </c>
      <c r="BL154">
        <f t="shared" si="109"/>
        <v>0</v>
      </c>
      <c r="BN154">
        <f t="shared" si="97"/>
        <v>-1</v>
      </c>
      <c r="BO154">
        <f t="shared" si="98"/>
        <v>0</v>
      </c>
      <c r="BP154">
        <f>SUM(BC154:BD154)</f>
        <v>0</v>
      </c>
      <c r="BQ154">
        <f>SUM(BC154:BE154)</f>
        <v>1</v>
      </c>
      <c r="BR154">
        <f>SUM(BC154:BF154)</f>
        <v>2</v>
      </c>
      <c r="BS154">
        <f>SUM(BC154:BG154)</f>
        <v>1</v>
      </c>
      <c r="BT154">
        <f>SUM(BC154:BH154)</f>
        <v>2</v>
      </c>
      <c r="BU154">
        <f>SUM(BC154:BI154)</f>
        <v>2</v>
      </c>
      <c r="BV154">
        <f>SUM(BC154:BJ154)</f>
        <v>1</v>
      </c>
      <c r="BW154">
        <f>SUM(BC154:BK154)</f>
        <v>1</v>
      </c>
    </row>
    <row r="155" spans="1:75" x14ac:dyDescent="0.25">
      <c r="A155">
        <v>147</v>
      </c>
      <c r="T155" s="1"/>
      <c r="AB155">
        <f t="shared" si="95"/>
        <v>5</v>
      </c>
      <c r="AC155">
        <f t="shared" si="115"/>
        <v>6</v>
      </c>
      <c r="AD155">
        <f t="shared" si="115"/>
        <v>7</v>
      </c>
      <c r="AF155" s="4" t="str">
        <f t="shared" si="99"/>
        <v>A</v>
      </c>
      <c r="AG155" s="4" t="str">
        <f t="shared" si="110"/>
        <v>B</v>
      </c>
      <c r="AH155" s="4" t="str">
        <f t="shared" si="113"/>
        <v>A</v>
      </c>
      <c r="AI155" s="4" t="str">
        <f t="shared" si="116"/>
        <v>A</v>
      </c>
      <c r="AJ155" s="4" t="str">
        <f t="shared" si="88"/>
        <v>B</v>
      </c>
      <c r="AK155" s="4" t="str">
        <f t="shared" si="89"/>
        <v>A</v>
      </c>
      <c r="AL155" s="4" t="str">
        <f t="shared" si="90"/>
        <v>A</v>
      </c>
      <c r="AM155" s="4" t="s">
        <v>9</v>
      </c>
      <c r="AN155" s="4" t="s">
        <v>8</v>
      </c>
      <c r="AO155" s="4" t="s">
        <v>8</v>
      </c>
      <c r="AR155">
        <f t="shared" si="111"/>
        <v>0.64999999999999991</v>
      </c>
      <c r="AS155">
        <f t="shared" si="112"/>
        <v>0.35</v>
      </c>
      <c r="AT155">
        <f t="shared" si="114"/>
        <v>0.64999999999999991</v>
      </c>
      <c r="AU155">
        <f t="shared" si="117"/>
        <v>0.64999999999999991</v>
      </c>
      <c r="AV155">
        <f t="shared" si="81"/>
        <v>0.15000000000000002</v>
      </c>
      <c r="AW155">
        <f t="shared" si="96"/>
        <v>0.64999999999999991</v>
      </c>
      <c r="AX155">
        <f t="shared" si="91"/>
        <v>0.85000000000000009</v>
      </c>
      <c r="AY155">
        <f t="shared" si="92"/>
        <v>0.15000000000000002</v>
      </c>
      <c r="AZ155">
        <f t="shared" si="93"/>
        <v>0.78333333333333333</v>
      </c>
      <c r="BA155">
        <f t="shared" si="94"/>
        <v>0.78333333333333333</v>
      </c>
      <c r="BC155">
        <f t="shared" si="101"/>
        <v>1</v>
      </c>
      <c r="BD155">
        <f t="shared" si="102"/>
        <v>-1</v>
      </c>
      <c r="BE155">
        <f t="shared" si="100"/>
        <v>1</v>
      </c>
      <c r="BF155">
        <f t="shared" si="103"/>
        <v>1</v>
      </c>
      <c r="BG155">
        <f t="shared" si="104"/>
        <v>-1</v>
      </c>
      <c r="BH155">
        <f t="shared" si="105"/>
        <v>1</v>
      </c>
      <c r="BI155">
        <f t="shared" si="106"/>
        <v>0</v>
      </c>
      <c r="BJ155">
        <f t="shared" si="107"/>
        <v>-1</v>
      </c>
      <c r="BK155">
        <f t="shared" si="108"/>
        <v>0</v>
      </c>
      <c r="BL155">
        <f t="shared" si="109"/>
        <v>0</v>
      </c>
      <c r="BN155">
        <f t="shared" si="97"/>
        <v>1</v>
      </c>
      <c r="BO155">
        <f t="shared" si="98"/>
        <v>0</v>
      </c>
      <c r="BP155">
        <f>SUM(BC155:BD155)</f>
        <v>0</v>
      </c>
      <c r="BQ155">
        <f>SUM(BC155:BE155)</f>
        <v>1</v>
      </c>
      <c r="BR155">
        <f>SUM(BC155:BF155)</f>
        <v>2</v>
      </c>
      <c r="BS155">
        <f>SUM(BC155:BG155)</f>
        <v>1</v>
      </c>
      <c r="BT155">
        <f>SUM(BC155:BH155)</f>
        <v>2</v>
      </c>
      <c r="BU155">
        <f>SUM(BC155:BI155)</f>
        <v>2</v>
      </c>
      <c r="BV155">
        <f>SUM(BC155:BJ155)</f>
        <v>1</v>
      </c>
      <c r="BW155">
        <f>SUM(BC155:BK155)</f>
        <v>1</v>
      </c>
    </row>
    <row r="156" spans="1:75" x14ac:dyDescent="0.25">
      <c r="A156">
        <v>148</v>
      </c>
      <c r="T156" s="1"/>
      <c r="AB156">
        <f t="shared" si="95"/>
        <v>4</v>
      </c>
      <c r="AC156">
        <f t="shared" si="115"/>
        <v>5</v>
      </c>
      <c r="AD156">
        <f t="shared" si="115"/>
        <v>6</v>
      </c>
      <c r="AF156" s="4" t="str">
        <f t="shared" si="99"/>
        <v>B</v>
      </c>
      <c r="AG156" s="4" t="str">
        <f t="shared" si="110"/>
        <v>B</v>
      </c>
      <c r="AH156" s="4" t="str">
        <f t="shared" si="113"/>
        <v>A</v>
      </c>
      <c r="AI156" s="4" t="str">
        <f t="shared" si="116"/>
        <v>A</v>
      </c>
      <c r="AJ156" s="4" t="str">
        <f t="shared" si="88"/>
        <v>B</v>
      </c>
      <c r="AK156" s="4" t="str">
        <f t="shared" si="89"/>
        <v>A</v>
      </c>
      <c r="AL156" s="4" t="str">
        <f t="shared" si="90"/>
        <v>A</v>
      </c>
      <c r="AM156" s="4" t="s">
        <v>9</v>
      </c>
      <c r="AN156" s="4" t="s">
        <v>8</v>
      </c>
      <c r="AO156" s="4" t="s">
        <v>8</v>
      </c>
      <c r="AR156">
        <f t="shared" si="111"/>
        <v>0.35</v>
      </c>
      <c r="AS156">
        <f t="shared" si="112"/>
        <v>0.35</v>
      </c>
      <c r="AT156">
        <f t="shared" si="114"/>
        <v>0.25</v>
      </c>
      <c r="AU156">
        <f t="shared" si="117"/>
        <v>0.64999999999999991</v>
      </c>
      <c r="AV156">
        <f t="shared" si="81"/>
        <v>0.35</v>
      </c>
      <c r="AW156">
        <f t="shared" si="96"/>
        <v>0.64999999999999991</v>
      </c>
      <c r="AX156">
        <f t="shared" si="91"/>
        <v>0.64999999999999991</v>
      </c>
      <c r="AY156">
        <f t="shared" si="92"/>
        <v>0.35</v>
      </c>
      <c r="AZ156">
        <f t="shared" si="93"/>
        <v>0.64999999999999991</v>
      </c>
      <c r="BA156">
        <f t="shared" si="94"/>
        <v>0.64999999999999991</v>
      </c>
      <c r="BC156">
        <f t="shared" si="101"/>
        <v>-1</v>
      </c>
      <c r="BD156">
        <f t="shared" si="102"/>
        <v>-1</v>
      </c>
      <c r="BE156">
        <f t="shared" si="100"/>
        <v>1</v>
      </c>
      <c r="BF156">
        <f t="shared" si="103"/>
        <v>1</v>
      </c>
      <c r="BG156">
        <f t="shared" si="104"/>
        <v>-1</v>
      </c>
      <c r="BH156">
        <f t="shared" si="105"/>
        <v>1</v>
      </c>
      <c r="BI156">
        <f t="shared" si="106"/>
        <v>1</v>
      </c>
      <c r="BJ156">
        <f t="shared" si="107"/>
        <v>-1</v>
      </c>
      <c r="BK156">
        <f t="shared" si="108"/>
        <v>1</v>
      </c>
      <c r="BL156">
        <f t="shared" si="109"/>
        <v>1</v>
      </c>
      <c r="BN156">
        <f t="shared" si="97"/>
        <v>-1</v>
      </c>
      <c r="BO156">
        <f t="shared" si="98"/>
        <v>-2</v>
      </c>
      <c r="BP156">
        <f>SUM(BC156:BD156)</f>
        <v>-2</v>
      </c>
      <c r="BQ156">
        <f>SUM(BC156:BE156)</f>
        <v>-1</v>
      </c>
      <c r="BR156">
        <f>SUM(BC156:BF156)</f>
        <v>0</v>
      </c>
      <c r="BS156">
        <f>SUM(BC156:BG156)</f>
        <v>-1</v>
      </c>
      <c r="BT156">
        <f>SUM(BC156:BH156)</f>
        <v>0</v>
      </c>
      <c r="BU156">
        <f>SUM(BC156:BI156)</f>
        <v>1</v>
      </c>
      <c r="BV156">
        <f>SUM(BC156:BJ156)</f>
        <v>0</v>
      </c>
      <c r="BW156">
        <f>SUM(BC156:BK156)</f>
        <v>1</v>
      </c>
    </row>
    <row r="157" spans="1:75" x14ac:dyDescent="0.25">
      <c r="A157">
        <v>149</v>
      </c>
      <c r="T157" s="1"/>
      <c r="AB157">
        <f t="shared" si="95"/>
        <v>5</v>
      </c>
      <c r="AC157">
        <f t="shared" si="115"/>
        <v>6</v>
      </c>
      <c r="AD157">
        <f t="shared" si="115"/>
        <v>7</v>
      </c>
      <c r="AF157" s="4" t="str">
        <f t="shared" si="99"/>
        <v>A</v>
      </c>
      <c r="AG157" s="4" t="str">
        <f t="shared" si="110"/>
        <v>A</v>
      </c>
      <c r="AH157" s="4" t="str">
        <f t="shared" si="113"/>
        <v>B</v>
      </c>
      <c r="AI157" s="4" t="str">
        <f t="shared" si="116"/>
        <v>A</v>
      </c>
      <c r="AJ157" s="4" t="str">
        <f t="shared" si="88"/>
        <v>B</v>
      </c>
      <c r="AK157" s="4" t="str">
        <f t="shared" si="89"/>
        <v>A</v>
      </c>
      <c r="AL157" s="4" t="str">
        <f t="shared" si="90"/>
        <v>A</v>
      </c>
      <c r="AM157" s="4" t="s">
        <v>9</v>
      </c>
      <c r="AN157" s="4" t="s">
        <v>8</v>
      </c>
      <c r="AO157" s="4" t="s">
        <v>8</v>
      </c>
      <c r="AR157">
        <f t="shared" si="111"/>
        <v>0.64999999999999991</v>
      </c>
      <c r="AS157">
        <f t="shared" si="112"/>
        <v>0.64999999999999991</v>
      </c>
      <c r="AT157">
        <f t="shared" si="114"/>
        <v>0.15000000000000002</v>
      </c>
      <c r="AU157">
        <f t="shared" si="117"/>
        <v>0.64999999999999991</v>
      </c>
      <c r="AV157">
        <f t="shared" si="81"/>
        <v>0.15000000000000002</v>
      </c>
      <c r="AW157">
        <f t="shared" si="96"/>
        <v>0.64999999999999991</v>
      </c>
      <c r="AX157">
        <f t="shared" si="91"/>
        <v>0.85000000000000009</v>
      </c>
      <c r="AY157">
        <f t="shared" si="92"/>
        <v>0.15000000000000002</v>
      </c>
      <c r="AZ157">
        <f t="shared" si="93"/>
        <v>0.78333333333333333</v>
      </c>
      <c r="BA157">
        <f t="shared" si="94"/>
        <v>0.78333333333333333</v>
      </c>
      <c r="BC157">
        <f t="shared" si="101"/>
        <v>1</v>
      </c>
      <c r="BD157">
        <f t="shared" si="102"/>
        <v>1</v>
      </c>
      <c r="BE157">
        <f t="shared" si="100"/>
        <v>-1</v>
      </c>
      <c r="BF157">
        <f t="shared" si="103"/>
        <v>1</v>
      </c>
      <c r="BG157">
        <f t="shared" si="104"/>
        <v>-1</v>
      </c>
      <c r="BH157">
        <f t="shared" si="105"/>
        <v>1</v>
      </c>
      <c r="BI157">
        <f t="shared" si="106"/>
        <v>0</v>
      </c>
      <c r="BJ157">
        <f t="shared" si="107"/>
        <v>-1</v>
      </c>
      <c r="BK157">
        <f t="shared" si="108"/>
        <v>0</v>
      </c>
      <c r="BL157">
        <f t="shared" si="109"/>
        <v>0</v>
      </c>
      <c r="BN157">
        <f t="shared" si="97"/>
        <v>1</v>
      </c>
      <c r="BO157">
        <f t="shared" si="98"/>
        <v>2</v>
      </c>
      <c r="BP157">
        <f>SUM(BC157:BD157)</f>
        <v>2</v>
      </c>
      <c r="BQ157">
        <f>SUM(BC157:BE157)</f>
        <v>1</v>
      </c>
      <c r="BR157">
        <f>SUM(BC157:BF157)</f>
        <v>2</v>
      </c>
      <c r="BS157">
        <f>SUM(BC157:BG157)</f>
        <v>1</v>
      </c>
      <c r="BT157">
        <f>SUM(BC157:BH157)</f>
        <v>2</v>
      </c>
      <c r="BU157">
        <f>SUM(BC157:BI157)</f>
        <v>2</v>
      </c>
      <c r="BV157">
        <f>SUM(BC157:BJ157)</f>
        <v>1</v>
      </c>
      <c r="BW157">
        <f>SUM(BC157:BK157)</f>
        <v>1</v>
      </c>
    </row>
    <row r="158" spans="1:75" x14ac:dyDescent="0.25">
      <c r="A158">
        <v>150</v>
      </c>
      <c r="T158" s="1"/>
      <c r="AB158">
        <f t="shared" si="95"/>
        <v>4</v>
      </c>
      <c r="AC158">
        <f t="shared" si="115"/>
        <v>5</v>
      </c>
      <c r="AD158">
        <f t="shared" si="115"/>
        <v>6</v>
      </c>
      <c r="AF158" s="4" t="str">
        <f t="shared" si="99"/>
        <v>B</v>
      </c>
      <c r="AG158" s="4" t="str">
        <f t="shared" si="110"/>
        <v>A</v>
      </c>
      <c r="AH158" s="4" t="str">
        <f t="shared" si="113"/>
        <v>B</v>
      </c>
      <c r="AI158" s="4" t="str">
        <f t="shared" si="116"/>
        <v>A</v>
      </c>
      <c r="AJ158" s="4" t="str">
        <f t="shared" si="88"/>
        <v>B</v>
      </c>
      <c r="AK158" s="4" t="str">
        <f t="shared" si="89"/>
        <v>A</v>
      </c>
      <c r="AL158" s="4" t="str">
        <f t="shared" si="90"/>
        <v>A</v>
      </c>
      <c r="AM158" s="4" t="s">
        <v>9</v>
      </c>
      <c r="AN158" s="4" t="s">
        <v>8</v>
      </c>
      <c r="AO158" s="4" t="s">
        <v>8</v>
      </c>
      <c r="AR158">
        <f t="shared" si="111"/>
        <v>0.35</v>
      </c>
      <c r="AS158">
        <f t="shared" si="112"/>
        <v>0.64999999999999991</v>
      </c>
      <c r="AT158">
        <f t="shared" si="114"/>
        <v>0.35</v>
      </c>
      <c r="AU158">
        <f t="shared" si="117"/>
        <v>0.64999999999999991</v>
      </c>
      <c r="AV158">
        <f t="shared" si="81"/>
        <v>0.35</v>
      </c>
      <c r="AW158">
        <f t="shared" si="96"/>
        <v>0.64999999999999991</v>
      </c>
      <c r="AX158">
        <f t="shared" si="91"/>
        <v>0.64999999999999991</v>
      </c>
      <c r="AY158">
        <f t="shared" si="92"/>
        <v>0.35</v>
      </c>
      <c r="AZ158">
        <f t="shared" si="93"/>
        <v>0.64999999999999991</v>
      </c>
      <c r="BA158">
        <f t="shared" si="94"/>
        <v>0.64999999999999991</v>
      </c>
      <c r="BC158">
        <f t="shared" si="101"/>
        <v>-1</v>
      </c>
      <c r="BD158">
        <f t="shared" si="102"/>
        <v>1</v>
      </c>
      <c r="BE158">
        <f t="shared" si="100"/>
        <v>-1</v>
      </c>
      <c r="BF158">
        <f t="shared" si="103"/>
        <v>1</v>
      </c>
      <c r="BG158">
        <f t="shared" si="104"/>
        <v>-1</v>
      </c>
      <c r="BH158">
        <f t="shared" si="105"/>
        <v>1</v>
      </c>
      <c r="BI158">
        <f t="shared" si="106"/>
        <v>1</v>
      </c>
      <c r="BJ158">
        <f t="shared" si="107"/>
        <v>-1</v>
      </c>
      <c r="BK158">
        <f t="shared" si="108"/>
        <v>1</v>
      </c>
      <c r="BL158">
        <f t="shared" si="109"/>
        <v>1</v>
      </c>
      <c r="BN158">
        <f t="shared" si="97"/>
        <v>-1</v>
      </c>
      <c r="BO158">
        <f t="shared" si="98"/>
        <v>0</v>
      </c>
      <c r="BP158">
        <f>SUM(BC158:BD158)</f>
        <v>0</v>
      </c>
      <c r="BQ158">
        <f>SUM(BC158:BE158)</f>
        <v>-1</v>
      </c>
      <c r="BR158">
        <f>SUM(BC158:BF158)</f>
        <v>0</v>
      </c>
      <c r="BS158">
        <f>SUM(BC158:BG158)</f>
        <v>-1</v>
      </c>
      <c r="BT158">
        <f>SUM(BC158:BH158)</f>
        <v>0</v>
      </c>
      <c r="BU158">
        <f>SUM(BC158:BI158)</f>
        <v>1</v>
      </c>
      <c r="BV158">
        <f>SUM(BC158:BJ158)</f>
        <v>0</v>
      </c>
      <c r="BW158">
        <f>SUM(BC158:BK158)</f>
        <v>1</v>
      </c>
    </row>
    <row r="159" spans="1:75" x14ac:dyDescent="0.25">
      <c r="A159">
        <v>151</v>
      </c>
      <c r="T159" s="1"/>
      <c r="AB159">
        <f t="shared" si="95"/>
        <v>4</v>
      </c>
      <c r="AC159">
        <f t="shared" si="115"/>
        <v>5</v>
      </c>
      <c r="AD159">
        <f t="shared" si="115"/>
        <v>6</v>
      </c>
      <c r="AF159" s="4" t="str">
        <f t="shared" si="99"/>
        <v>A</v>
      </c>
      <c r="AG159" s="4" t="str">
        <f t="shared" si="110"/>
        <v>B</v>
      </c>
      <c r="AH159" s="4" t="str">
        <f t="shared" si="113"/>
        <v>B</v>
      </c>
      <c r="AI159" s="4" t="str">
        <f t="shared" si="116"/>
        <v>A</v>
      </c>
      <c r="AJ159" s="4" t="str">
        <f t="shared" si="88"/>
        <v>B</v>
      </c>
      <c r="AK159" s="4" t="str">
        <f t="shared" si="89"/>
        <v>A</v>
      </c>
      <c r="AL159" s="4" t="str">
        <f t="shared" si="90"/>
        <v>A</v>
      </c>
      <c r="AM159" s="4" t="s">
        <v>9</v>
      </c>
      <c r="AN159" s="4" t="s">
        <v>8</v>
      </c>
      <c r="AO159" s="4" t="s">
        <v>8</v>
      </c>
      <c r="AR159">
        <f t="shared" si="111"/>
        <v>0.64999999999999991</v>
      </c>
      <c r="AS159">
        <f t="shared" si="112"/>
        <v>0.35</v>
      </c>
      <c r="AT159">
        <f t="shared" si="114"/>
        <v>0.35</v>
      </c>
      <c r="AU159">
        <f t="shared" si="117"/>
        <v>0.64999999999999991</v>
      </c>
      <c r="AV159">
        <f t="shared" si="81"/>
        <v>0.35</v>
      </c>
      <c r="AW159">
        <f t="shared" si="96"/>
        <v>0.64999999999999991</v>
      </c>
      <c r="AX159">
        <f t="shared" si="91"/>
        <v>0.64999999999999991</v>
      </c>
      <c r="AY159">
        <f t="shared" si="92"/>
        <v>0.35</v>
      </c>
      <c r="AZ159">
        <f t="shared" si="93"/>
        <v>0.64999999999999991</v>
      </c>
      <c r="BA159">
        <f t="shared" si="94"/>
        <v>0.64999999999999991</v>
      </c>
      <c r="BC159">
        <f t="shared" si="101"/>
        <v>1</v>
      </c>
      <c r="BD159">
        <f t="shared" si="102"/>
        <v>-1</v>
      </c>
      <c r="BE159">
        <f t="shared" si="100"/>
        <v>-1</v>
      </c>
      <c r="BF159">
        <f t="shared" si="103"/>
        <v>1</v>
      </c>
      <c r="BG159">
        <f t="shared" si="104"/>
        <v>-1</v>
      </c>
      <c r="BH159">
        <f t="shared" si="105"/>
        <v>1</v>
      </c>
      <c r="BI159">
        <f t="shared" si="106"/>
        <v>1</v>
      </c>
      <c r="BJ159">
        <f t="shared" si="107"/>
        <v>-1</v>
      </c>
      <c r="BK159">
        <f t="shared" si="108"/>
        <v>1</v>
      </c>
      <c r="BL159">
        <f t="shared" si="109"/>
        <v>1</v>
      </c>
      <c r="BN159">
        <f t="shared" si="97"/>
        <v>1</v>
      </c>
      <c r="BO159">
        <f t="shared" si="98"/>
        <v>0</v>
      </c>
      <c r="BP159">
        <f>SUM(BC159:BD159)</f>
        <v>0</v>
      </c>
      <c r="BQ159">
        <f>SUM(BC159:BE159)</f>
        <v>-1</v>
      </c>
      <c r="BR159">
        <f>SUM(BC159:BF159)</f>
        <v>0</v>
      </c>
      <c r="BS159">
        <f>SUM(BC159:BG159)</f>
        <v>-1</v>
      </c>
      <c r="BT159">
        <f>SUM(BC159:BH159)</f>
        <v>0</v>
      </c>
      <c r="BU159">
        <f>SUM(BC159:BI159)</f>
        <v>1</v>
      </c>
      <c r="BV159">
        <f>SUM(BC159:BJ159)</f>
        <v>0</v>
      </c>
      <c r="BW159">
        <f>SUM(BC159:BK159)</f>
        <v>1</v>
      </c>
    </row>
    <row r="160" spans="1:75" x14ac:dyDescent="0.25">
      <c r="A160">
        <v>152</v>
      </c>
      <c r="T160" s="1"/>
      <c r="AB160">
        <f t="shared" si="95"/>
        <v>3</v>
      </c>
      <c r="AC160">
        <f t="shared" si="115"/>
        <v>4</v>
      </c>
      <c r="AD160">
        <f t="shared" si="115"/>
        <v>5</v>
      </c>
      <c r="AF160" s="4" t="str">
        <f t="shared" si="99"/>
        <v>B</v>
      </c>
      <c r="AG160" s="4" t="str">
        <f t="shared" si="110"/>
        <v>B</v>
      </c>
      <c r="AH160" s="4" t="str">
        <f t="shared" si="113"/>
        <v>B</v>
      </c>
      <c r="AI160" s="4" t="str">
        <f t="shared" si="116"/>
        <v>A</v>
      </c>
      <c r="AJ160" s="4" t="str">
        <f t="shared" si="88"/>
        <v>B</v>
      </c>
      <c r="AK160" s="4" t="str">
        <f t="shared" si="89"/>
        <v>A</v>
      </c>
      <c r="AL160" s="4" t="str">
        <f t="shared" si="90"/>
        <v>A</v>
      </c>
      <c r="AM160" s="4" t="s">
        <v>9</v>
      </c>
      <c r="AN160" s="4" t="s">
        <v>8</v>
      </c>
      <c r="AO160" s="4" t="s">
        <v>8</v>
      </c>
      <c r="AR160">
        <f t="shared" si="111"/>
        <v>0.35</v>
      </c>
      <c r="AS160">
        <f t="shared" si="112"/>
        <v>0.35</v>
      </c>
      <c r="AT160">
        <f t="shared" si="114"/>
        <v>0.75</v>
      </c>
      <c r="AU160">
        <f t="shared" si="117"/>
        <v>0.25</v>
      </c>
      <c r="AV160">
        <f t="shared" si="81"/>
        <v>0.6166666666666667</v>
      </c>
      <c r="AW160">
        <f t="shared" si="96"/>
        <v>0.3833333333333333</v>
      </c>
      <c r="AX160">
        <f t="shared" si="91"/>
        <v>0.3833333333333333</v>
      </c>
      <c r="AY160">
        <f t="shared" si="92"/>
        <v>0.35</v>
      </c>
      <c r="AZ160">
        <f t="shared" si="93"/>
        <v>0.3833333333333333</v>
      </c>
      <c r="BA160">
        <f t="shared" si="94"/>
        <v>0.64999999999999991</v>
      </c>
      <c r="BC160">
        <f t="shared" si="101"/>
        <v>-1</v>
      </c>
      <c r="BD160">
        <f t="shared" si="102"/>
        <v>-1</v>
      </c>
      <c r="BE160">
        <f t="shared" si="100"/>
        <v>0</v>
      </c>
      <c r="BF160">
        <f t="shared" si="103"/>
        <v>1</v>
      </c>
      <c r="BG160">
        <f t="shared" si="104"/>
        <v>0</v>
      </c>
      <c r="BH160">
        <f t="shared" si="105"/>
        <v>1</v>
      </c>
      <c r="BI160">
        <f t="shared" si="106"/>
        <v>1</v>
      </c>
      <c r="BJ160">
        <f t="shared" si="107"/>
        <v>-1</v>
      </c>
      <c r="BK160">
        <f t="shared" si="108"/>
        <v>1</v>
      </c>
      <c r="BL160">
        <f t="shared" si="109"/>
        <v>1</v>
      </c>
      <c r="BN160">
        <f t="shared" si="97"/>
        <v>-1</v>
      </c>
      <c r="BO160">
        <f t="shared" si="98"/>
        <v>-2</v>
      </c>
      <c r="BP160">
        <f>SUM(BC160:BD160)</f>
        <v>-2</v>
      </c>
      <c r="BQ160">
        <f>SUM(BC160:BE160)</f>
        <v>-2</v>
      </c>
      <c r="BR160">
        <f>SUM(BC160:BF160)</f>
        <v>-1</v>
      </c>
      <c r="BS160">
        <f>SUM(BC160:BG160)</f>
        <v>-1</v>
      </c>
      <c r="BT160">
        <f>SUM(BC160:BH160)</f>
        <v>0</v>
      </c>
      <c r="BU160">
        <f>SUM(BC160:BI160)</f>
        <v>1</v>
      </c>
      <c r="BV160">
        <f>SUM(BC160:BJ160)</f>
        <v>0</v>
      </c>
      <c r="BW160">
        <f>SUM(BC160:BK160)</f>
        <v>1</v>
      </c>
    </row>
    <row r="161" spans="1:75" x14ac:dyDescent="0.25">
      <c r="A161">
        <v>153</v>
      </c>
      <c r="T161" s="1"/>
      <c r="AB161">
        <f t="shared" si="95"/>
        <v>5</v>
      </c>
      <c r="AC161">
        <f t="shared" si="115"/>
        <v>6</v>
      </c>
      <c r="AD161">
        <f t="shared" si="115"/>
        <v>7</v>
      </c>
      <c r="AF161" s="4" t="str">
        <f t="shared" si="99"/>
        <v>A</v>
      </c>
      <c r="AG161" s="4" t="str">
        <f t="shared" si="110"/>
        <v>A</v>
      </c>
      <c r="AH161" s="4" t="str">
        <f t="shared" si="113"/>
        <v>A</v>
      </c>
      <c r="AI161" s="4" t="str">
        <f t="shared" si="116"/>
        <v>B</v>
      </c>
      <c r="AJ161" s="4" t="str">
        <f t="shared" si="88"/>
        <v>B</v>
      </c>
      <c r="AK161" s="4" t="str">
        <f t="shared" si="89"/>
        <v>A</v>
      </c>
      <c r="AL161" s="4" t="str">
        <f t="shared" si="90"/>
        <v>A</v>
      </c>
      <c r="AM161" s="4" t="s">
        <v>9</v>
      </c>
      <c r="AN161" s="4" t="s">
        <v>8</v>
      </c>
      <c r="AO161" s="4" t="s">
        <v>8</v>
      </c>
      <c r="AR161">
        <f t="shared" si="111"/>
        <v>0.64999999999999991</v>
      </c>
      <c r="AS161">
        <f t="shared" si="112"/>
        <v>0.64999999999999991</v>
      </c>
      <c r="AT161">
        <f t="shared" si="114"/>
        <v>0.85000000000000009</v>
      </c>
      <c r="AU161">
        <f t="shared" si="117"/>
        <v>0.15000000000000002</v>
      </c>
      <c r="AV161">
        <f t="shared" si="81"/>
        <v>0.21666666666666667</v>
      </c>
      <c r="AW161">
        <f t="shared" si="96"/>
        <v>0.64999999999999991</v>
      </c>
      <c r="AX161">
        <f t="shared" si="91"/>
        <v>0.78333333333333333</v>
      </c>
      <c r="AY161">
        <f t="shared" si="92"/>
        <v>0.21666666666666667</v>
      </c>
      <c r="AZ161">
        <f t="shared" si="93"/>
        <v>0.78333333333333333</v>
      </c>
      <c r="BA161">
        <f t="shared" si="94"/>
        <v>0.78333333333333333</v>
      </c>
      <c r="BC161">
        <f t="shared" si="101"/>
        <v>1</v>
      </c>
      <c r="BD161">
        <f t="shared" si="102"/>
        <v>1</v>
      </c>
      <c r="BE161">
        <f t="shared" si="100"/>
        <v>0</v>
      </c>
      <c r="BF161">
        <f t="shared" si="103"/>
        <v>-1</v>
      </c>
      <c r="BG161">
        <f t="shared" si="104"/>
        <v>-1</v>
      </c>
      <c r="BH161">
        <f t="shared" si="105"/>
        <v>1</v>
      </c>
      <c r="BI161">
        <f t="shared" si="106"/>
        <v>0</v>
      </c>
      <c r="BJ161">
        <f t="shared" si="107"/>
        <v>-1</v>
      </c>
      <c r="BK161">
        <f t="shared" si="108"/>
        <v>0</v>
      </c>
      <c r="BL161">
        <f t="shared" si="109"/>
        <v>0</v>
      </c>
      <c r="BN161">
        <f t="shared" si="97"/>
        <v>1</v>
      </c>
      <c r="BO161">
        <f t="shared" si="98"/>
        <v>2</v>
      </c>
      <c r="BP161">
        <f>SUM(BC161:BD161)</f>
        <v>2</v>
      </c>
      <c r="BQ161">
        <f>SUM(BC161:BE161)</f>
        <v>2</v>
      </c>
      <c r="BR161">
        <f>SUM(BC161:BF161)</f>
        <v>1</v>
      </c>
      <c r="BS161">
        <f>SUM(BC161:BG161)</f>
        <v>0</v>
      </c>
      <c r="BT161">
        <f>SUM(BC161:BH161)</f>
        <v>1</v>
      </c>
      <c r="BU161">
        <f>SUM(BC161:BI161)</f>
        <v>1</v>
      </c>
      <c r="BV161">
        <f>SUM(BC161:BJ161)</f>
        <v>0</v>
      </c>
      <c r="BW161">
        <f>SUM(BC161:BK161)</f>
        <v>0</v>
      </c>
    </row>
    <row r="162" spans="1:75" x14ac:dyDescent="0.25">
      <c r="A162">
        <v>154</v>
      </c>
      <c r="T162" s="1"/>
      <c r="AB162">
        <f t="shared" si="95"/>
        <v>4</v>
      </c>
      <c r="AC162">
        <f t="shared" si="115"/>
        <v>5</v>
      </c>
      <c r="AD162">
        <f t="shared" si="115"/>
        <v>6</v>
      </c>
      <c r="AF162" s="4" t="str">
        <f t="shared" si="99"/>
        <v>B</v>
      </c>
      <c r="AG162" s="4" t="str">
        <f t="shared" si="110"/>
        <v>A</v>
      </c>
      <c r="AH162" s="4" t="str">
        <f t="shared" si="113"/>
        <v>A</v>
      </c>
      <c r="AI162" s="4" t="str">
        <f t="shared" si="116"/>
        <v>B</v>
      </c>
      <c r="AJ162" s="4" t="str">
        <f t="shared" si="88"/>
        <v>B</v>
      </c>
      <c r="AK162" s="4" t="str">
        <f t="shared" si="89"/>
        <v>A</v>
      </c>
      <c r="AL162" s="4" t="str">
        <f t="shared" si="90"/>
        <v>A</v>
      </c>
      <c r="AM162" s="4" t="s">
        <v>9</v>
      </c>
      <c r="AN162" s="4" t="s">
        <v>8</v>
      </c>
      <c r="AO162" s="4" t="s">
        <v>8</v>
      </c>
      <c r="AR162">
        <f t="shared" si="111"/>
        <v>0.35</v>
      </c>
      <c r="AS162">
        <f t="shared" si="112"/>
        <v>0.64999999999999991</v>
      </c>
      <c r="AT162">
        <f t="shared" si="114"/>
        <v>0.64999999999999991</v>
      </c>
      <c r="AU162">
        <f t="shared" si="117"/>
        <v>0.35</v>
      </c>
      <c r="AV162">
        <f t="shared" si="81"/>
        <v>0.35</v>
      </c>
      <c r="AW162">
        <f t="shared" si="96"/>
        <v>0.64999999999999991</v>
      </c>
      <c r="AX162">
        <f t="shared" si="91"/>
        <v>0.64999999999999991</v>
      </c>
      <c r="AY162">
        <f t="shared" si="92"/>
        <v>0.35</v>
      </c>
      <c r="AZ162">
        <f t="shared" si="93"/>
        <v>0.64999999999999991</v>
      </c>
      <c r="BA162">
        <f t="shared" si="94"/>
        <v>0.64999999999999991</v>
      </c>
      <c r="BC162">
        <f t="shared" si="101"/>
        <v>-1</v>
      </c>
      <c r="BD162">
        <f t="shared" si="102"/>
        <v>1</v>
      </c>
      <c r="BE162">
        <f t="shared" si="100"/>
        <v>1</v>
      </c>
      <c r="BF162">
        <f t="shared" si="103"/>
        <v>-1</v>
      </c>
      <c r="BG162">
        <f t="shared" si="104"/>
        <v>-1</v>
      </c>
      <c r="BH162">
        <f t="shared" si="105"/>
        <v>1</v>
      </c>
      <c r="BI162">
        <f t="shared" si="106"/>
        <v>1</v>
      </c>
      <c r="BJ162">
        <f t="shared" si="107"/>
        <v>-1</v>
      </c>
      <c r="BK162">
        <f t="shared" si="108"/>
        <v>1</v>
      </c>
      <c r="BL162">
        <f t="shared" si="109"/>
        <v>1</v>
      </c>
      <c r="BN162">
        <f t="shared" si="97"/>
        <v>-1</v>
      </c>
      <c r="BO162">
        <f t="shared" si="98"/>
        <v>0</v>
      </c>
      <c r="BP162">
        <f>SUM(BC162:BD162)</f>
        <v>0</v>
      </c>
      <c r="BQ162">
        <f>SUM(BC162:BE162)</f>
        <v>1</v>
      </c>
      <c r="BR162">
        <f>SUM(BC162:BF162)</f>
        <v>0</v>
      </c>
      <c r="BS162">
        <f>SUM(BC162:BG162)</f>
        <v>-1</v>
      </c>
      <c r="BT162">
        <f>SUM(BC162:BH162)</f>
        <v>0</v>
      </c>
      <c r="BU162">
        <f>SUM(BC162:BI162)</f>
        <v>1</v>
      </c>
      <c r="BV162">
        <f>SUM(BC162:BJ162)</f>
        <v>0</v>
      </c>
      <c r="BW162">
        <f>SUM(BC162:BK162)</f>
        <v>1</v>
      </c>
    </row>
    <row r="163" spans="1:75" x14ac:dyDescent="0.25">
      <c r="A163">
        <v>155</v>
      </c>
      <c r="T163" s="1"/>
      <c r="AB163">
        <f t="shared" si="95"/>
        <v>4</v>
      </c>
      <c r="AC163">
        <f t="shared" si="115"/>
        <v>5</v>
      </c>
      <c r="AD163">
        <f t="shared" si="115"/>
        <v>6</v>
      </c>
      <c r="AF163" s="4" t="str">
        <f t="shared" si="99"/>
        <v>A</v>
      </c>
      <c r="AG163" s="4" t="str">
        <f t="shared" si="110"/>
        <v>B</v>
      </c>
      <c r="AH163" s="4" t="str">
        <f t="shared" si="113"/>
        <v>A</v>
      </c>
      <c r="AI163" s="4" t="str">
        <f t="shared" si="116"/>
        <v>B</v>
      </c>
      <c r="AJ163" s="4" t="str">
        <f t="shared" si="88"/>
        <v>B</v>
      </c>
      <c r="AK163" s="4" t="str">
        <f t="shared" si="89"/>
        <v>A</v>
      </c>
      <c r="AL163" s="4" t="str">
        <f t="shared" si="90"/>
        <v>A</v>
      </c>
      <c r="AM163" s="4" t="s">
        <v>9</v>
      </c>
      <c r="AN163" s="4" t="s">
        <v>8</v>
      </c>
      <c r="AO163" s="4" t="s">
        <v>8</v>
      </c>
      <c r="AR163">
        <f t="shared" si="111"/>
        <v>0.64999999999999991</v>
      </c>
      <c r="AS163">
        <f t="shared" si="112"/>
        <v>0.35</v>
      </c>
      <c r="AT163">
        <f t="shared" si="114"/>
        <v>0.64999999999999991</v>
      </c>
      <c r="AU163">
        <f t="shared" si="117"/>
        <v>0.35</v>
      </c>
      <c r="AV163">
        <f t="shared" si="81"/>
        <v>0.35</v>
      </c>
      <c r="AW163">
        <f t="shared" si="96"/>
        <v>0.64999999999999991</v>
      </c>
      <c r="AX163">
        <f t="shared" si="91"/>
        <v>0.64999999999999991</v>
      </c>
      <c r="AY163">
        <f t="shared" si="92"/>
        <v>0.35</v>
      </c>
      <c r="AZ163">
        <f t="shared" si="93"/>
        <v>0.64999999999999991</v>
      </c>
      <c r="BA163">
        <f t="shared" si="94"/>
        <v>0.64999999999999991</v>
      </c>
      <c r="BC163">
        <f t="shared" si="101"/>
        <v>1</v>
      </c>
      <c r="BD163">
        <f t="shared" si="102"/>
        <v>-1</v>
      </c>
      <c r="BE163">
        <f t="shared" si="100"/>
        <v>1</v>
      </c>
      <c r="BF163">
        <f t="shared" si="103"/>
        <v>-1</v>
      </c>
      <c r="BG163">
        <f t="shared" si="104"/>
        <v>-1</v>
      </c>
      <c r="BH163">
        <f t="shared" si="105"/>
        <v>1</v>
      </c>
      <c r="BI163">
        <f t="shared" si="106"/>
        <v>1</v>
      </c>
      <c r="BJ163">
        <f t="shared" si="107"/>
        <v>-1</v>
      </c>
      <c r="BK163">
        <f t="shared" si="108"/>
        <v>1</v>
      </c>
      <c r="BL163">
        <f t="shared" si="109"/>
        <v>1</v>
      </c>
      <c r="BN163">
        <f t="shared" si="97"/>
        <v>1</v>
      </c>
      <c r="BO163">
        <f t="shared" si="98"/>
        <v>0</v>
      </c>
      <c r="BP163">
        <f>SUM(BC163:BD163)</f>
        <v>0</v>
      </c>
      <c r="BQ163">
        <f>SUM(BC163:BE163)</f>
        <v>1</v>
      </c>
      <c r="BR163">
        <f>SUM(BC163:BF163)</f>
        <v>0</v>
      </c>
      <c r="BS163">
        <f>SUM(BC163:BG163)</f>
        <v>-1</v>
      </c>
      <c r="BT163">
        <f>SUM(BC163:BH163)</f>
        <v>0</v>
      </c>
      <c r="BU163">
        <f>SUM(BC163:BI163)</f>
        <v>1</v>
      </c>
      <c r="BV163">
        <f>SUM(BC163:BJ163)</f>
        <v>0</v>
      </c>
      <c r="BW163">
        <f>SUM(BC163:BK163)</f>
        <v>1</v>
      </c>
    </row>
    <row r="164" spans="1:75" x14ac:dyDescent="0.25">
      <c r="A164">
        <v>156</v>
      </c>
      <c r="T164" s="1"/>
      <c r="AB164">
        <f t="shared" si="95"/>
        <v>3</v>
      </c>
      <c r="AC164">
        <f t="shared" si="115"/>
        <v>4</v>
      </c>
      <c r="AD164">
        <f t="shared" si="115"/>
        <v>5</v>
      </c>
      <c r="AF164" s="4" t="str">
        <f t="shared" si="99"/>
        <v>B</v>
      </c>
      <c r="AG164" s="4" t="str">
        <f t="shared" si="110"/>
        <v>B</v>
      </c>
      <c r="AH164" s="4" t="str">
        <f t="shared" si="113"/>
        <v>A</v>
      </c>
      <c r="AI164" s="4" t="str">
        <f t="shared" si="116"/>
        <v>B</v>
      </c>
      <c r="AJ164" s="4" t="str">
        <f t="shared" si="88"/>
        <v>B</v>
      </c>
      <c r="AK164" s="4" t="str">
        <f t="shared" si="89"/>
        <v>A</v>
      </c>
      <c r="AL164" s="4" t="str">
        <f t="shared" si="90"/>
        <v>A</v>
      </c>
      <c r="AM164" s="4" t="s">
        <v>9</v>
      </c>
      <c r="AN164" s="4" t="s">
        <v>8</v>
      </c>
      <c r="AO164" s="4" t="s">
        <v>8</v>
      </c>
      <c r="AR164">
        <f t="shared" si="111"/>
        <v>0.35</v>
      </c>
      <c r="AS164">
        <f t="shared" si="112"/>
        <v>0.35</v>
      </c>
      <c r="AT164">
        <f t="shared" si="114"/>
        <v>0.25</v>
      </c>
      <c r="AU164">
        <f t="shared" si="117"/>
        <v>0.35</v>
      </c>
      <c r="AV164">
        <f t="shared" si="81"/>
        <v>0.75</v>
      </c>
      <c r="AW164">
        <f t="shared" si="96"/>
        <v>0.25</v>
      </c>
      <c r="AX164">
        <f t="shared" si="91"/>
        <v>0.3833333333333333</v>
      </c>
      <c r="AY164">
        <f t="shared" si="92"/>
        <v>0.35</v>
      </c>
      <c r="AZ164">
        <f t="shared" si="93"/>
        <v>0.3833333333333333</v>
      </c>
      <c r="BA164">
        <f t="shared" si="94"/>
        <v>0.64999999999999991</v>
      </c>
      <c r="BC164">
        <f t="shared" si="101"/>
        <v>-1</v>
      </c>
      <c r="BD164">
        <f t="shared" si="102"/>
        <v>-1</v>
      </c>
      <c r="BE164">
        <f t="shared" si="100"/>
        <v>1</v>
      </c>
      <c r="BF164">
        <f t="shared" si="103"/>
        <v>-1</v>
      </c>
      <c r="BG164">
        <f t="shared" si="104"/>
        <v>0</v>
      </c>
      <c r="BH164">
        <f t="shared" si="105"/>
        <v>1</v>
      </c>
      <c r="BI164">
        <f t="shared" si="106"/>
        <v>1</v>
      </c>
      <c r="BJ164">
        <f t="shared" si="107"/>
        <v>-1</v>
      </c>
      <c r="BK164">
        <f t="shared" si="108"/>
        <v>1</v>
      </c>
      <c r="BL164">
        <f t="shared" si="109"/>
        <v>1</v>
      </c>
      <c r="BN164">
        <f t="shared" si="97"/>
        <v>-1</v>
      </c>
      <c r="BO164">
        <f t="shared" si="98"/>
        <v>-2</v>
      </c>
      <c r="BP164">
        <f>SUM(BC164:BD164)</f>
        <v>-2</v>
      </c>
      <c r="BQ164">
        <f>SUM(BC164:BE164)</f>
        <v>-1</v>
      </c>
      <c r="BR164">
        <f>SUM(BC164:BF164)</f>
        <v>-2</v>
      </c>
      <c r="BS164">
        <f>SUM(BC164:BG164)</f>
        <v>-2</v>
      </c>
      <c r="BT164">
        <f>SUM(BC164:BH164)</f>
        <v>-1</v>
      </c>
      <c r="BU164">
        <f>SUM(BC164:BI164)</f>
        <v>0</v>
      </c>
      <c r="BV164">
        <f>SUM(BC164:BJ164)</f>
        <v>-1</v>
      </c>
      <c r="BW164">
        <f>SUM(BC164:BK164)</f>
        <v>0</v>
      </c>
    </row>
    <row r="165" spans="1:75" x14ac:dyDescent="0.25">
      <c r="A165">
        <v>157</v>
      </c>
      <c r="T165" s="1"/>
      <c r="AB165">
        <f t="shared" si="95"/>
        <v>4</v>
      </c>
      <c r="AC165">
        <f t="shared" si="115"/>
        <v>5</v>
      </c>
      <c r="AD165">
        <f t="shared" si="115"/>
        <v>6</v>
      </c>
      <c r="AF165" s="4" t="str">
        <f t="shared" si="99"/>
        <v>A</v>
      </c>
      <c r="AG165" s="4" t="str">
        <f t="shared" si="110"/>
        <v>A</v>
      </c>
      <c r="AH165" s="4" t="str">
        <f t="shared" si="113"/>
        <v>B</v>
      </c>
      <c r="AI165" s="4" t="str">
        <f t="shared" si="116"/>
        <v>B</v>
      </c>
      <c r="AJ165" s="4" t="str">
        <f t="shared" si="88"/>
        <v>B</v>
      </c>
      <c r="AK165" s="4" t="str">
        <f t="shared" si="89"/>
        <v>A</v>
      </c>
      <c r="AL165" s="4" t="str">
        <f t="shared" si="90"/>
        <v>A</v>
      </c>
      <c r="AM165" s="4" t="s">
        <v>9</v>
      </c>
      <c r="AN165" s="4" t="s">
        <v>8</v>
      </c>
      <c r="AO165" s="4" t="s">
        <v>8</v>
      </c>
      <c r="AR165">
        <f t="shared" si="111"/>
        <v>0.64999999999999991</v>
      </c>
      <c r="AS165">
        <f t="shared" si="112"/>
        <v>0.64999999999999991</v>
      </c>
      <c r="AT165">
        <f t="shared" si="114"/>
        <v>0.15000000000000002</v>
      </c>
      <c r="AU165">
        <f t="shared" si="117"/>
        <v>0.35</v>
      </c>
      <c r="AV165">
        <f t="shared" si="81"/>
        <v>0.35</v>
      </c>
      <c r="AW165">
        <f t="shared" si="96"/>
        <v>0.64999999999999991</v>
      </c>
      <c r="AX165">
        <f t="shared" si="91"/>
        <v>0.64999999999999991</v>
      </c>
      <c r="AY165">
        <f t="shared" si="92"/>
        <v>0.35</v>
      </c>
      <c r="AZ165">
        <f t="shared" si="93"/>
        <v>0.64999999999999991</v>
      </c>
      <c r="BA165">
        <f t="shared" si="94"/>
        <v>0.64999999999999991</v>
      </c>
      <c r="BC165">
        <f t="shared" si="101"/>
        <v>1</v>
      </c>
      <c r="BD165">
        <f t="shared" si="102"/>
        <v>1</v>
      </c>
      <c r="BE165">
        <f t="shared" si="100"/>
        <v>-1</v>
      </c>
      <c r="BF165">
        <f t="shared" si="103"/>
        <v>-1</v>
      </c>
      <c r="BG165">
        <f t="shared" si="104"/>
        <v>-1</v>
      </c>
      <c r="BH165">
        <f t="shared" si="105"/>
        <v>1</v>
      </c>
      <c r="BI165">
        <f t="shared" si="106"/>
        <v>1</v>
      </c>
      <c r="BJ165">
        <f t="shared" si="107"/>
        <v>-1</v>
      </c>
      <c r="BK165">
        <f t="shared" si="108"/>
        <v>1</v>
      </c>
      <c r="BL165">
        <f t="shared" si="109"/>
        <v>1</v>
      </c>
      <c r="BN165">
        <f t="shared" si="97"/>
        <v>1</v>
      </c>
      <c r="BO165">
        <f t="shared" si="98"/>
        <v>2</v>
      </c>
      <c r="BP165">
        <f>SUM(BC165:BD165)</f>
        <v>2</v>
      </c>
      <c r="BQ165">
        <f>SUM(BC165:BE165)</f>
        <v>1</v>
      </c>
      <c r="BR165">
        <f>SUM(BC165:BF165)</f>
        <v>0</v>
      </c>
      <c r="BS165">
        <f>SUM(BC165:BG165)</f>
        <v>-1</v>
      </c>
      <c r="BT165">
        <f>SUM(BC165:BH165)</f>
        <v>0</v>
      </c>
      <c r="BU165">
        <f>SUM(BC165:BI165)</f>
        <v>1</v>
      </c>
      <c r="BV165">
        <f>SUM(BC165:BJ165)</f>
        <v>0</v>
      </c>
      <c r="BW165">
        <f>SUM(BC165:BK165)</f>
        <v>1</v>
      </c>
    </row>
    <row r="166" spans="1:75" x14ac:dyDescent="0.25">
      <c r="A166">
        <v>158</v>
      </c>
      <c r="T166" s="1"/>
      <c r="AB166">
        <f t="shared" si="95"/>
        <v>3</v>
      </c>
      <c r="AC166">
        <f t="shared" si="115"/>
        <v>4</v>
      </c>
      <c r="AD166">
        <f t="shared" si="115"/>
        <v>5</v>
      </c>
      <c r="AF166" s="4" t="str">
        <f t="shared" si="99"/>
        <v>B</v>
      </c>
      <c r="AG166" s="4" t="str">
        <f t="shared" si="110"/>
        <v>A</v>
      </c>
      <c r="AH166" s="4" t="str">
        <f t="shared" si="113"/>
        <v>B</v>
      </c>
      <c r="AI166" s="4" t="str">
        <f t="shared" si="116"/>
        <v>B</v>
      </c>
      <c r="AJ166" s="4" t="str">
        <f t="shared" si="88"/>
        <v>B</v>
      </c>
      <c r="AK166" s="4" t="str">
        <f t="shared" si="89"/>
        <v>A</v>
      </c>
      <c r="AL166" s="4" t="str">
        <f t="shared" si="90"/>
        <v>A</v>
      </c>
      <c r="AM166" s="4" t="s">
        <v>9</v>
      </c>
      <c r="AN166" s="4" t="s">
        <v>8</v>
      </c>
      <c r="AO166" s="4" t="s">
        <v>8</v>
      </c>
      <c r="AR166">
        <f t="shared" si="111"/>
        <v>0.35</v>
      </c>
      <c r="AS166">
        <f t="shared" si="112"/>
        <v>0.64999999999999991</v>
      </c>
      <c r="AT166">
        <f t="shared" si="114"/>
        <v>0.35</v>
      </c>
      <c r="AU166">
        <f t="shared" si="117"/>
        <v>0.35</v>
      </c>
      <c r="AV166">
        <f t="shared" si="81"/>
        <v>0.75</v>
      </c>
      <c r="AW166">
        <f t="shared" si="96"/>
        <v>0.25</v>
      </c>
      <c r="AX166">
        <f t="shared" si="91"/>
        <v>0.3833333333333333</v>
      </c>
      <c r="AY166">
        <f t="shared" si="92"/>
        <v>0.35</v>
      </c>
      <c r="AZ166">
        <f t="shared" si="93"/>
        <v>0.3833333333333333</v>
      </c>
      <c r="BA166">
        <f t="shared" si="94"/>
        <v>0.64999999999999991</v>
      </c>
      <c r="BC166">
        <f t="shared" si="101"/>
        <v>-1</v>
      </c>
      <c r="BD166">
        <f t="shared" si="102"/>
        <v>1</v>
      </c>
      <c r="BE166">
        <f t="shared" si="100"/>
        <v>-1</v>
      </c>
      <c r="BF166">
        <f t="shared" si="103"/>
        <v>-1</v>
      </c>
      <c r="BG166">
        <f t="shared" si="104"/>
        <v>0</v>
      </c>
      <c r="BH166">
        <f t="shared" si="105"/>
        <v>1</v>
      </c>
      <c r="BI166">
        <f t="shared" si="106"/>
        <v>1</v>
      </c>
      <c r="BJ166">
        <f t="shared" si="107"/>
        <v>-1</v>
      </c>
      <c r="BK166">
        <f t="shared" si="108"/>
        <v>1</v>
      </c>
      <c r="BL166">
        <f t="shared" si="109"/>
        <v>1</v>
      </c>
      <c r="BN166">
        <f t="shared" si="97"/>
        <v>-1</v>
      </c>
      <c r="BO166">
        <f t="shared" si="98"/>
        <v>0</v>
      </c>
      <c r="BP166">
        <f>SUM(BC166:BD166)</f>
        <v>0</v>
      </c>
      <c r="BQ166">
        <f>SUM(BC166:BE166)</f>
        <v>-1</v>
      </c>
      <c r="BR166">
        <f>SUM(BC166:BF166)</f>
        <v>-2</v>
      </c>
      <c r="BS166">
        <f>SUM(BC166:BG166)</f>
        <v>-2</v>
      </c>
      <c r="BT166">
        <f>SUM(BC166:BH166)</f>
        <v>-1</v>
      </c>
      <c r="BU166">
        <f>SUM(BC166:BI166)</f>
        <v>0</v>
      </c>
      <c r="BV166">
        <f>SUM(BC166:BJ166)</f>
        <v>-1</v>
      </c>
      <c r="BW166">
        <f>SUM(BC166:BK166)</f>
        <v>0</v>
      </c>
    </row>
    <row r="167" spans="1:75" x14ac:dyDescent="0.25">
      <c r="A167">
        <v>159</v>
      </c>
      <c r="T167" s="1"/>
      <c r="AB167">
        <f t="shared" si="95"/>
        <v>3</v>
      </c>
      <c r="AC167">
        <f t="shared" si="115"/>
        <v>4</v>
      </c>
      <c r="AD167">
        <f t="shared" si="115"/>
        <v>5</v>
      </c>
      <c r="AF167" s="4" t="str">
        <f t="shared" si="99"/>
        <v>A</v>
      </c>
      <c r="AG167" s="4" t="str">
        <f t="shared" si="110"/>
        <v>B</v>
      </c>
      <c r="AH167" s="4" t="str">
        <f t="shared" si="113"/>
        <v>B</v>
      </c>
      <c r="AI167" s="4" t="str">
        <f t="shared" si="116"/>
        <v>B</v>
      </c>
      <c r="AJ167" s="4" t="str">
        <f t="shared" si="88"/>
        <v>B</v>
      </c>
      <c r="AK167" s="4" t="str">
        <f t="shared" si="89"/>
        <v>A</v>
      </c>
      <c r="AL167" s="4" t="str">
        <f t="shared" si="90"/>
        <v>A</v>
      </c>
      <c r="AM167" s="4" t="s">
        <v>9</v>
      </c>
      <c r="AN167" s="4" t="s">
        <v>8</v>
      </c>
      <c r="AO167" s="4" t="s">
        <v>8</v>
      </c>
      <c r="AR167">
        <f t="shared" si="111"/>
        <v>0.64999999999999991</v>
      </c>
      <c r="AS167">
        <f t="shared" si="112"/>
        <v>0.35</v>
      </c>
      <c r="AT167">
        <f t="shared" si="114"/>
        <v>0.35</v>
      </c>
      <c r="AU167">
        <f t="shared" si="117"/>
        <v>0.35</v>
      </c>
      <c r="AV167">
        <f t="shared" si="81"/>
        <v>0.75</v>
      </c>
      <c r="AW167">
        <f t="shared" si="96"/>
        <v>0.25</v>
      </c>
      <c r="AX167">
        <f t="shared" si="91"/>
        <v>0.3833333333333333</v>
      </c>
      <c r="AY167">
        <f t="shared" si="92"/>
        <v>0.35</v>
      </c>
      <c r="AZ167">
        <f t="shared" si="93"/>
        <v>0.3833333333333333</v>
      </c>
      <c r="BA167">
        <f t="shared" si="94"/>
        <v>0.64999999999999991</v>
      </c>
      <c r="BC167">
        <f t="shared" si="101"/>
        <v>1</v>
      </c>
      <c r="BD167">
        <f t="shared" si="102"/>
        <v>-1</v>
      </c>
      <c r="BE167">
        <f t="shared" si="100"/>
        <v>-1</v>
      </c>
      <c r="BF167">
        <f t="shared" si="103"/>
        <v>-1</v>
      </c>
      <c r="BG167">
        <f t="shared" si="104"/>
        <v>0</v>
      </c>
      <c r="BH167">
        <f t="shared" si="105"/>
        <v>1</v>
      </c>
      <c r="BI167">
        <f t="shared" si="106"/>
        <v>1</v>
      </c>
      <c r="BJ167">
        <f t="shared" si="107"/>
        <v>-1</v>
      </c>
      <c r="BK167">
        <f t="shared" si="108"/>
        <v>1</v>
      </c>
      <c r="BL167">
        <f t="shared" si="109"/>
        <v>1</v>
      </c>
      <c r="BN167">
        <f t="shared" si="97"/>
        <v>1</v>
      </c>
      <c r="BO167">
        <f t="shared" si="98"/>
        <v>0</v>
      </c>
      <c r="BP167">
        <f>SUM(BC167:BD167)</f>
        <v>0</v>
      </c>
      <c r="BQ167">
        <f>SUM(BC167:BE167)</f>
        <v>-1</v>
      </c>
      <c r="BR167">
        <f>SUM(BC167:BF167)</f>
        <v>-2</v>
      </c>
      <c r="BS167">
        <f>SUM(BC167:BG167)</f>
        <v>-2</v>
      </c>
      <c r="BT167">
        <f>SUM(BC167:BH167)</f>
        <v>-1</v>
      </c>
      <c r="BU167">
        <f>SUM(BC167:BI167)</f>
        <v>0</v>
      </c>
      <c r="BV167">
        <f>SUM(BC167:BJ167)</f>
        <v>-1</v>
      </c>
      <c r="BW167">
        <f>SUM(BC167:BK167)</f>
        <v>0</v>
      </c>
    </row>
    <row r="168" spans="1:75" x14ac:dyDescent="0.25">
      <c r="A168">
        <v>160</v>
      </c>
      <c r="T168" s="1"/>
      <c r="AB168">
        <f t="shared" si="95"/>
        <v>2</v>
      </c>
      <c r="AC168">
        <f t="shared" si="115"/>
        <v>3</v>
      </c>
      <c r="AD168">
        <f t="shared" si="115"/>
        <v>4</v>
      </c>
      <c r="AF168" s="4" t="str">
        <f t="shared" si="99"/>
        <v>B</v>
      </c>
      <c r="AG168" s="4" t="str">
        <f t="shared" si="110"/>
        <v>B</v>
      </c>
      <c r="AH168" s="4" t="str">
        <f t="shared" si="113"/>
        <v>B</v>
      </c>
      <c r="AI168" s="4" t="str">
        <f t="shared" si="116"/>
        <v>B</v>
      </c>
      <c r="AJ168" s="4" t="str">
        <f t="shared" si="88"/>
        <v>B</v>
      </c>
      <c r="AK168" s="4" t="str">
        <f t="shared" si="89"/>
        <v>A</v>
      </c>
      <c r="AL168" s="4" t="str">
        <f t="shared" si="90"/>
        <v>A</v>
      </c>
      <c r="AM168" s="4" t="s">
        <v>9</v>
      </c>
      <c r="AN168" s="4" t="s">
        <v>8</v>
      </c>
      <c r="AO168" s="4" t="s">
        <v>8</v>
      </c>
      <c r="AR168">
        <f t="shared" si="111"/>
        <v>0.35</v>
      </c>
      <c r="AS168">
        <f t="shared" si="112"/>
        <v>0.35</v>
      </c>
      <c r="AT168">
        <f t="shared" si="114"/>
        <v>0.75</v>
      </c>
      <c r="AU168">
        <f t="shared" si="117"/>
        <v>0.75</v>
      </c>
      <c r="AV168">
        <f t="shared" si="81"/>
        <v>0.75</v>
      </c>
      <c r="AW168">
        <f t="shared" si="96"/>
        <v>0.25</v>
      </c>
      <c r="AX168">
        <f t="shared" si="91"/>
        <v>0.3833333333333333</v>
      </c>
      <c r="AY168">
        <f t="shared" si="92"/>
        <v>0.6166666666666667</v>
      </c>
      <c r="AZ168">
        <f t="shared" si="93"/>
        <v>0.3833333333333333</v>
      </c>
      <c r="BA168">
        <f t="shared" si="94"/>
        <v>0.3833333333333333</v>
      </c>
      <c r="BC168">
        <f t="shared" si="101"/>
        <v>-1</v>
      </c>
      <c r="BD168">
        <f t="shared" si="102"/>
        <v>-1</v>
      </c>
      <c r="BE168">
        <f t="shared" si="100"/>
        <v>0</v>
      </c>
      <c r="BF168">
        <f t="shared" si="103"/>
        <v>0</v>
      </c>
      <c r="BG168">
        <f t="shared" si="104"/>
        <v>0</v>
      </c>
      <c r="BH168">
        <f t="shared" si="105"/>
        <v>1</v>
      </c>
      <c r="BI168">
        <f t="shared" si="106"/>
        <v>1</v>
      </c>
      <c r="BJ168">
        <f t="shared" si="107"/>
        <v>0</v>
      </c>
      <c r="BK168">
        <f t="shared" si="108"/>
        <v>1</v>
      </c>
      <c r="BL168">
        <f t="shared" si="109"/>
        <v>1</v>
      </c>
      <c r="BN168">
        <f t="shared" si="97"/>
        <v>-1</v>
      </c>
      <c r="BO168">
        <f t="shared" si="98"/>
        <v>-2</v>
      </c>
      <c r="BP168">
        <f>SUM(BC168:BD168)</f>
        <v>-2</v>
      </c>
      <c r="BQ168">
        <f>SUM(BC168:BE168)</f>
        <v>-2</v>
      </c>
      <c r="BR168">
        <f>SUM(BC168:BF168)</f>
        <v>-2</v>
      </c>
      <c r="BS168">
        <f>SUM(BC168:BG168)</f>
        <v>-2</v>
      </c>
      <c r="BT168">
        <f>SUM(BC168:BH168)</f>
        <v>-1</v>
      </c>
      <c r="BU168">
        <f>SUM(BC168:BI168)</f>
        <v>0</v>
      </c>
      <c r="BV168">
        <f>SUM(BC168:BJ168)</f>
        <v>0</v>
      </c>
      <c r="BW168">
        <f>SUM(BC168:BK168)</f>
        <v>1</v>
      </c>
    </row>
    <row r="169" spans="1:75" x14ac:dyDescent="0.25">
      <c r="A169">
        <v>161</v>
      </c>
      <c r="T169" s="1"/>
      <c r="AB169">
        <f t="shared" si="95"/>
        <v>6</v>
      </c>
      <c r="AC169">
        <f t="shared" si="115"/>
        <v>7</v>
      </c>
      <c r="AD169">
        <f t="shared" si="115"/>
        <v>8</v>
      </c>
      <c r="AF169" s="4" t="str">
        <f t="shared" si="99"/>
        <v>A</v>
      </c>
      <c r="AG169" s="4" t="str">
        <f t="shared" si="110"/>
        <v>A</v>
      </c>
      <c r="AH169" s="4" t="str">
        <f t="shared" si="113"/>
        <v>A</v>
      </c>
      <c r="AI169" s="4" t="str">
        <f t="shared" si="116"/>
        <v>A</v>
      </c>
      <c r="AJ169" s="4" t="str">
        <f t="shared" si="88"/>
        <v>A</v>
      </c>
      <c r="AK169" s="4" t="str">
        <f t="shared" si="89"/>
        <v>B</v>
      </c>
      <c r="AL169" s="4" t="str">
        <f t="shared" si="90"/>
        <v>A</v>
      </c>
      <c r="AM169" s="4" t="s">
        <v>9</v>
      </c>
      <c r="AN169" s="4" t="s">
        <v>8</v>
      </c>
      <c r="AO169" s="4" t="s">
        <v>8</v>
      </c>
      <c r="AR169">
        <f t="shared" si="111"/>
        <v>0.64999999999999991</v>
      </c>
      <c r="AS169">
        <f t="shared" si="112"/>
        <v>0.64999999999999991</v>
      </c>
      <c r="AT169">
        <f t="shared" si="114"/>
        <v>0.85000000000000009</v>
      </c>
      <c r="AU169">
        <f t="shared" si="117"/>
        <v>0.85000000000000009</v>
      </c>
      <c r="AV169">
        <f t="shared" si="81"/>
        <v>0.85000000000000009</v>
      </c>
      <c r="AW169">
        <f t="shared" si="96"/>
        <v>0.15000000000000002</v>
      </c>
      <c r="AX169">
        <f t="shared" si="91"/>
        <v>0.78333333333333333</v>
      </c>
      <c r="AY169">
        <f t="shared" si="92"/>
        <v>0.21666666666666667</v>
      </c>
      <c r="AZ169">
        <f t="shared" si="93"/>
        <v>0.78333333333333333</v>
      </c>
      <c r="BA169">
        <f t="shared" si="94"/>
        <v>0.78333333333333333</v>
      </c>
      <c r="BC169">
        <f t="shared" si="101"/>
        <v>1</v>
      </c>
      <c r="BD169">
        <f t="shared" si="102"/>
        <v>1</v>
      </c>
      <c r="BE169">
        <f t="shared" si="100"/>
        <v>0</v>
      </c>
      <c r="BF169">
        <f t="shared" si="103"/>
        <v>0</v>
      </c>
      <c r="BG169">
        <f t="shared" si="104"/>
        <v>0</v>
      </c>
      <c r="BH169">
        <f t="shared" si="105"/>
        <v>-1</v>
      </c>
      <c r="BI169">
        <f t="shared" si="106"/>
        <v>0</v>
      </c>
      <c r="BJ169">
        <f t="shared" si="107"/>
        <v>-1</v>
      </c>
      <c r="BK169">
        <f t="shared" si="108"/>
        <v>0</v>
      </c>
      <c r="BL169">
        <f t="shared" si="109"/>
        <v>0</v>
      </c>
      <c r="BN169">
        <f t="shared" si="97"/>
        <v>1</v>
      </c>
      <c r="BO169">
        <f t="shared" si="98"/>
        <v>2</v>
      </c>
      <c r="BP169">
        <f>SUM(BC169:BD169)</f>
        <v>2</v>
      </c>
      <c r="BQ169">
        <f>SUM(BC169:BE169)</f>
        <v>2</v>
      </c>
      <c r="BR169">
        <f>SUM(BC169:BF169)</f>
        <v>2</v>
      </c>
      <c r="BS169">
        <f>SUM(BC169:BG169)</f>
        <v>2</v>
      </c>
      <c r="BT169">
        <f>SUM(BC169:BH169)</f>
        <v>1</v>
      </c>
      <c r="BU169">
        <f>SUM(BC169:BI169)</f>
        <v>1</v>
      </c>
      <c r="BV169">
        <f>SUM(BC169:BJ169)</f>
        <v>0</v>
      </c>
      <c r="BW169">
        <f>SUM(BC169:BK169)</f>
        <v>0</v>
      </c>
    </row>
    <row r="170" spans="1:75" x14ac:dyDescent="0.25">
      <c r="A170">
        <v>162</v>
      </c>
      <c r="T170" s="1"/>
      <c r="AB170">
        <f t="shared" si="95"/>
        <v>5</v>
      </c>
      <c r="AC170">
        <f t="shared" si="115"/>
        <v>6</v>
      </c>
      <c r="AD170">
        <f t="shared" si="115"/>
        <v>7</v>
      </c>
      <c r="AF170" s="4" t="str">
        <f t="shared" si="99"/>
        <v>B</v>
      </c>
      <c r="AG170" s="4" t="str">
        <f t="shared" si="110"/>
        <v>A</v>
      </c>
      <c r="AH170" s="4" t="str">
        <f t="shared" si="113"/>
        <v>A</v>
      </c>
      <c r="AI170" s="4" t="str">
        <f t="shared" si="116"/>
        <v>A</v>
      </c>
      <c r="AJ170" s="4" t="str">
        <f t="shared" ref="AJ170:AJ233" si="118">AJ138</f>
        <v>A</v>
      </c>
      <c r="AK170" s="4" t="str">
        <f t="shared" si="89"/>
        <v>B</v>
      </c>
      <c r="AL170" s="4" t="str">
        <f t="shared" si="90"/>
        <v>A</v>
      </c>
      <c r="AM170" s="4" t="s">
        <v>9</v>
      </c>
      <c r="AN170" s="4" t="s">
        <v>8</v>
      </c>
      <c r="AO170" s="4" t="s">
        <v>8</v>
      </c>
      <c r="AR170">
        <f t="shared" si="111"/>
        <v>0.35</v>
      </c>
      <c r="AS170">
        <f t="shared" si="112"/>
        <v>0.64999999999999991</v>
      </c>
      <c r="AT170">
        <f t="shared" si="114"/>
        <v>0.64999999999999991</v>
      </c>
      <c r="AU170">
        <f t="shared" si="117"/>
        <v>0.64999999999999991</v>
      </c>
      <c r="AV170">
        <f t="shared" ref="AV170:AV233" si="119">AV138</f>
        <v>0.85000000000000009</v>
      </c>
      <c r="AW170">
        <f t="shared" si="96"/>
        <v>0.15000000000000002</v>
      </c>
      <c r="AX170">
        <f t="shared" si="91"/>
        <v>0.78333333333333333</v>
      </c>
      <c r="AY170">
        <f t="shared" si="92"/>
        <v>0.21666666666666667</v>
      </c>
      <c r="AZ170">
        <f t="shared" si="93"/>
        <v>0.78333333333333333</v>
      </c>
      <c r="BA170">
        <f t="shared" si="94"/>
        <v>0.78333333333333333</v>
      </c>
      <c r="BC170">
        <f t="shared" si="101"/>
        <v>-1</v>
      </c>
      <c r="BD170">
        <f t="shared" si="102"/>
        <v>1</v>
      </c>
      <c r="BE170">
        <f t="shared" si="100"/>
        <v>1</v>
      </c>
      <c r="BF170">
        <f t="shared" si="103"/>
        <v>1</v>
      </c>
      <c r="BG170">
        <f t="shared" si="104"/>
        <v>0</v>
      </c>
      <c r="BH170">
        <f t="shared" si="105"/>
        <v>-1</v>
      </c>
      <c r="BI170">
        <f t="shared" si="106"/>
        <v>0</v>
      </c>
      <c r="BJ170">
        <f t="shared" si="107"/>
        <v>-1</v>
      </c>
      <c r="BK170">
        <f t="shared" si="108"/>
        <v>0</v>
      </c>
      <c r="BL170">
        <f t="shared" si="109"/>
        <v>0</v>
      </c>
      <c r="BN170">
        <f t="shared" si="97"/>
        <v>-1</v>
      </c>
      <c r="BO170">
        <f t="shared" si="98"/>
        <v>0</v>
      </c>
      <c r="BP170">
        <f>SUM(BC170:BD170)</f>
        <v>0</v>
      </c>
      <c r="BQ170">
        <f>SUM(BC170:BE170)</f>
        <v>1</v>
      </c>
      <c r="BR170">
        <f>SUM(BC170:BF170)</f>
        <v>2</v>
      </c>
      <c r="BS170">
        <f>SUM(BC170:BG170)</f>
        <v>2</v>
      </c>
      <c r="BT170">
        <f>SUM(BC170:BH170)</f>
        <v>1</v>
      </c>
      <c r="BU170">
        <f>SUM(BC170:BI170)</f>
        <v>1</v>
      </c>
      <c r="BV170">
        <f>SUM(BC170:BJ170)</f>
        <v>0</v>
      </c>
      <c r="BW170">
        <f>SUM(BC170:BK170)</f>
        <v>0</v>
      </c>
    </row>
    <row r="171" spans="1:75" x14ac:dyDescent="0.25">
      <c r="A171">
        <v>163</v>
      </c>
      <c r="T171" s="1"/>
      <c r="AB171">
        <f t="shared" si="95"/>
        <v>5</v>
      </c>
      <c r="AC171">
        <f t="shared" si="115"/>
        <v>6</v>
      </c>
      <c r="AD171">
        <f t="shared" si="115"/>
        <v>7</v>
      </c>
      <c r="AF171" s="4" t="str">
        <f t="shared" si="99"/>
        <v>A</v>
      </c>
      <c r="AG171" s="4" t="str">
        <f t="shared" si="110"/>
        <v>B</v>
      </c>
      <c r="AH171" s="4" t="str">
        <f t="shared" si="113"/>
        <v>A</v>
      </c>
      <c r="AI171" s="4" t="str">
        <f t="shared" si="116"/>
        <v>A</v>
      </c>
      <c r="AJ171" s="4" t="str">
        <f t="shared" si="118"/>
        <v>A</v>
      </c>
      <c r="AK171" s="4" t="str">
        <f t="shared" si="89"/>
        <v>B</v>
      </c>
      <c r="AL171" s="4" t="str">
        <f t="shared" si="90"/>
        <v>A</v>
      </c>
      <c r="AM171" s="4" t="s">
        <v>9</v>
      </c>
      <c r="AN171" s="4" t="s">
        <v>8</v>
      </c>
      <c r="AO171" s="4" t="s">
        <v>8</v>
      </c>
      <c r="AR171">
        <f t="shared" si="111"/>
        <v>0.64999999999999991</v>
      </c>
      <c r="AS171">
        <f t="shared" si="112"/>
        <v>0.35</v>
      </c>
      <c r="AT171">
        <f t="shared" si="114"/>
        <v>0.64999999999999991</v>
      </c>
      <c r="AU171">
        <f t="shared" si="117"/>
        <v>0.64999999999999991</v>
      </c>
      <c r="AV171">
        <f t="shared" si="119"/>
        <v>0.85000000000000009</v>
      </c>
      <c r="AW171">
        <f t="shared" si="96"/>
        <v>0.15000000000000002</v>
      </c>
      <c r="AX171">
        <f t="shared" si="91"/>
        <v>0.78333333333333333</v>
      </c>
      <c r="AY171">
        <f t="shared" si="92"/>
        <v>0.21666666666666667</v>
      </c>
      <c r="AZ171">
        <f t="shared" si="93"/>
        <v>0.78333333333333333</v>
      </c>
      <c r="BA171">
        <f t="shared" si="94"/>
        <v>0.78333333333333333</v>
      </c>
      <c r="BC171">
        <f t="shared" si="101"/>
        <v>1</v>
      </c>
      <c r="BD171">
        <f t="shared" si="102"/>
        <v>-1</v>
      </c>
      <c r="BE171">
        <f t="shared" si="100"/>
        <v>1</v>
      </c>
      <c r="BF171">
        <f t="shared" si="103"/>
        <v>1</v>
      </c>
      <c r="BG171">
        <f t="shared" si="104"/>
        <v>0</v>
      </c>
      <c r="BH171">
        <f t="shared" si="105"/>
        <v>-1</v>
      </c>
      <c r="BI171">
        <f t="shared" si="106"/>
        <v>0</v>
      </c>
      <c r="BJ171">
        <f t="shared" si="107"/>
        <v>-1</v>
      </c>
      <c r="BK171">
        <f t="shared" si="108"/>
        <v>0</v>
      </c>
      <c r="BL171">
        <f t="shared" si="109"/>
        <v>0</v>
      </c>
      <c r="BN171">
        <f t="shared" si="97"/>
        <v>1</v>
      </c>
      <c r="BO171">
        <f t="shared" si="98"/>
        <v>0</v>
      </c>
      <c r="BP171">
        <f>SUM(BC171:BD171)</f>
        <v>0</v>
      </c>
      <c r="BQ171">
        <f>SUM(BC171:BE171)</f>
        <v>1</v>
      </c>
      <c r="BR171">
        <f>SUM(BC171:BF171)</f>
        <v>2</v>
      </c>
      <c r="BS171">
        <f>SUM(BC171:BG171)</f>
        <v>2</v>
      </c>
      <c r="BT171">
        <f>SUM(BC171:BH171)</f>
        <v>1</v>
      </c>
      <c r="BU171">
        <f>SUM(BC171:BI171)</f>
        <v>1</v>
      </c>
      <c r="BV171">
        <f>SUM(BC171:BJ171)</f>
        <v>0</v>
      </c>
      <c r="BW171">
        <f>SUM(BC171:BK171)</f>
        <v>0</v>
      </c>
    </row>
    <row r="172" spans="1:75" x14ac:dyDescent="0.25">
      <c r="A172">
        <v>164</v>
      </c>
      <c r="T172" s="1"/>
      <c r="AB172">
        <f t="shared" si="95"/>
        <v>4</v>
      </c>
      <c r="AC172">
        <f t="shared" si="115"/>
        <v>5</v>
      </c>
      <c r="AD172">
        <f t="shared" si="115"/>
        <v>6</v>
      </c>
      <c r="AF172" s="4" t="str">
        <f t="shared" si="99"/>
        <v>B</v>
      </c>
      <c r="AG172" s="4" t="str">
        <f t="shared" si="110"/>
        <v>B</v>
      </c>
      <c r="AH172" s="4" t="str">
        <f t="shared" si="113"/>
        <v>A</v>
      </c>
      <c r="AI172" s="4" t="str">
        <f t="shared" si="116"/>
        <v>A</v>
      </c>
      <c r="AJ172" s="4" t="str">
        <f t="shared" si="118"/>
        <v>A</v>
      </c>
      <c r="AK172" s="4" t="str">
        <f t="shared" si="89"/>
        <v>B</v>
      </c>
      <c r="AL172" s="4" t="str">
        <f t="shared" si="90"/>
        <v>A</v>
      </c>
      <c r="AM172" s="4" t="s">
        <v>9</v>
      </c>
      <c r="AN172" s="4" t="s">
        <v>8</v>
      </c>
      <c r="AO172" s="4" t="s">
        <v>8</v>
      </c>
      <c r="AR172">
        <f t="shared" si="111"/>
        <v>0.35</v>
      </c>
      <c r="AS172">
        <f t="shared" si="112"/>
        <v>0.35</v>
      </c>
      <c r="AT172">
        <f t="shared" si="114"/>
        <v>0.25</v>
      </c>
      <c r="AU172">
        <f t="shared" si="117"/>
        <v>0.64999999999999991</v>
      </c>
      <c r="AV172">
        <f t="shared" si="119"/>
        <v>0.64999999999999991</v>
      </c>
      <c r="AW172">
        <f t="shared" si="96"/>
        <v>0.35</v>
      </c>
      <c r="AX172">
        <f t="shared" si="91"/>
        <v>0.64999999999999991</v>
      </c>
      <c r="AY172">
        <f t="shared" si="92"/>
        <v>0.35</v>
      </c>
      <c r="AZ172">
        <f t="shared" si="93"/>
        <v>0.64999999999999991</v>
      </c>
      <c r="BA172">
        <f t="shared" si="94"/>
        <v>0.64999999999999991</v>
      </c>
      <c r="BC172">
        <f t="shared" si="101"/>
        <v>-1</v>
      </c>
      <c r="BD172">
        <f t="shared" si="102"/>
        <v>-1</v>
      </c>
      <c r="BE172">
        <f t="shared" si="100"/>
        <v>1</v>
      </c>
      <c r="BF172">
        <f t="shared" si="103"/>
        <v>1</v>
      </c>
      <c r="BG172">
        <f t="shared" si="104"/>
        <v>1</v>
      </c>
      <c r="BH172">
        <f t="shared" si="105"/>
        <v>-1</v>
      </c>
      <c r="BI172">
        <f t="shared" si="106"/>
        <v>1</v>
      </c>
      <c r="BJ172">
        <f t="shared" si="107"/>
        <v>-1</v>
      </c>
      <c r="BK172">
        <f t="shared" si="108"/>
        <v>1</v>
      </c>
      <c r="BL172">
        <f t="shared" si="109"/>
        <v>1</v>
      </c>
      <c r="BN172">
        <f t="shared" si="97"/>
        <v>-1</v>
      </c>
      <c r="BO172">
        <f t="shared" si="98"/>
        <v>-2</v>
      </c>
      <c r="BP172">
        <f>SUM(BC172:BD172)</f>
        <v>-2</v>
      </c>
      <c r="BQ172">
        <f>SUM(BC172:BE172)</f>
        <v>-1</v>
      </c>
      <c r="BR172">
        <f>SUM(BC172:BF172)</f>
        <v>0</v>
      </c>
      <c r="BS172">
        <f>SUM(BC172:BG172)</f>
        <v>1</v>
      </c>
      <c r="BT172">
        <f>SUM(BC172:BH172)</f>
        <v>0</v>
      </c>
      <c r="BU172">
        <f>SUM(BC172:BI172)</f>
        <v>1</v>
      </c>
      <c r="BV172">
        <f>SUM(BC172:BJ172)</f>
        <v>0</v>
      </c>
      <c r="BW172">
        <f>SUM(BC172:BK172)</f>
        <v>1</v>
      </c>
    </row>
    <row r="173" spans="1:75" x14ac:dyDescent="0.25">
      <c r="A173">
        <v>165</v>
      </c>
      <c r="T173" s="1"/>
      <c r="AB173">
        <f t="shared" si="95"/>
        <v>5</v>
      </c>
      <c r="AC173">
        <f t="shared" si="115"/>
        <v>6</v>
      </c>
      <c r="AD173">
        <f t="shared" si="115"/>
        <v>7</v>
      </c>
      <c r="AF173" s="4" t="str">
        <f t="shared" si="99"/>
        <v>A</v>
      </c>
      <c r="AG173" s="4" t="str">
        <f t="shared" si="110"/>
        <v>A</v>
      </c>
      <c r="AH173" s="4" t="str">
        <f t="shared" si="113"/>
        <v>B</v>
      </c>
      <c r="AI173" s="4" t="str">
        <f t="shared" si="116"/>
        <v>A</v>
      </c>
      <c r="AJ173" s="4" t="str">
        <f t="shared" si="118"/>
        <v>A</v>
      </c>
      <c r="AK173" s="4" t="str">
        <f t="shared" si="89"/>
        <v>B</v>
      </c>
      <c r="AL173" s="4" t="str">
        <f t="shared" si="90"/>
        <v>A</v>
      </c>
      <c r="AM173" s="4" t="s">
        <v>9</v>
      </c>
      <c r="AN173" s="4" t="s">
        <v>8</v>
      </c>
      <c r="AO173" s="4" t="s">
        <v>8</v>
      </c>
      <c r="AR173">
        <f t="shared" si="111"/>
        <v>0.64999999999999991</v>
      </c>
      <c r="AS173">
        <f t="shared" si="112"/>
        <v>0.64999999999999991</v>
      </c>
      <c r="AT173">
        <f t="shared" si="114"/>
        <v>0.15000000000000002</v>
      </c>
      <c r="AU173">
        <f t="shared" si="117"/>
        <v>0.64999999999999991</v>
      </c>
      <c r="AV173">
        <f t="shared" si="119"/>
        <v>0.85000000000000009</v>
      </c>
      <c r="AW173">
        <f t="shared" si="96"/>
        <v>0.15000000000000002</v>
      </c>
      <c r="AX173">
        <f t="shared" si="91"/>
        <v>0.78333333333333333</v>
      </c>
      <c r="AY173">
        <f t="shared" si="92"/>
        <v>0.21666666666666667</v>
      </c>
      <c r="AZ173">
        <f t="shared" si="93"/>
        <v>0.78333333333333333</v>
      </c>
      <c r="BA173">
        <f t="shared" si="94"/>
        <v>0.78333333333333333</v>
      </c>
      <c r="BC173">
        <f t="shared" si="101"/>
        <v>1</v>
      </c>
      <c r="BD173">
        <f t="shared" si="102"/>
        <v>1</v>
      </c>
      <c r="BE173">
        <f t="shared" si="100"/>
        <v>-1</v>
      </c>
      <c r="BF173">
        <f t="shared" si="103"/>
        <v>1</v>
      </c>
      <c r="BG173">
        <f t="shared" si="104"/>
        <v>0</v>
      </c>
      <c r="BH173">
        <f t="shared" si="105"/>
        <v>-1</v>
      </c>
      <c r="BI173">
        <f t="shared" si="106"/>
        <v>0</v>
      </c>
      <c r="BJ173">
        <f t="shared" si="107"/>
        <v>-1</v>
      </c>
      <c r="BK173">
        <f t="shared" si="108"/>
        <v>0</v>
      </c>
      <c r="BL173">
        <f t="shared" si="109"/>
        <v>0</v>
      </c>
      <c r="BN173">
        <f t="shared" si="97"/>
        <v>1</v>
      </c>
      <c r="BO173">
        <f t="shared" si="98"/>
        <v>2</v>
      </c>
      <c r="BP173">
        <f>SUM(BC173:BD173)</f>
        <v>2</v>
      </c>
      <c r="BQ173">
        <f>SUM(BC173:BE173)</f>
        <v>1</v>
      </c>
      <c r="BR173">
        <f>SUM(BC173:BF173)</f>
        <v>2</v>
      </c>
      <c r="BS173">
        <f>SUM(BC173:BG173)</f>
        <v>2</v>
      </c>
      <c r="BT173">
        <f>SUM(BC173:BH173)</f>
        <v>1</v>
      </c>
      <c r="BU173">
        <f>SUM(BC173:BI173)</f>
        <v>1</v>
      </c>
      <c r="BV173">
        <f>SUM(BC173:BJ173)</f>
        <v>0</v>
      </c>
      <c r="BW173">
        <f>SUM(BC173:BK173)</f>
        <v>0</v>
      </c>
    </row>
    <row r="174" spans="1:75" x14ac:dyDescent="0.25">
      <c r="A174">
        <v>166</v>
      </c>
      <c r="T174" s="1"/>
      <c r="AB174">
        <f t="shared" si="95"/>
        <v>4</v>
      </c>
      <c r="AC174">
        <f t="shared" si="115"/>
        <v>5</v>
      </c>
      <c r="AD174">
        <f t="shared" si="115"/>
        <v>6</v>
      </c>
      <c r="AF174" s="4" t="str">
        <f t="shared" si="99"/>
        <v>B</v>
      </c>
      <c r="AG174" s="4" t="str">
        <f t="shared" si="110"/>
        <v>A</v>
      </c>
      <c r="AH174" s="4" t="str">
        <f t="shared" si="113"/>
        <v>B</v>
      </c>
      <c r="AI174" s="4" t="str">
        <f t="shared" si="116"/>
        <v>A</v>
      </c>
      <c r="AJ174" s="4" t="str">
        <f t="shared" si="118"/>
        <v>A</v>
      </c>
      <c r="AK174" s="4" t="str">
        <f t="shared" si="89"/>
        <v>B</v>
      </c>
      <c r="AL174" s="4" t="str">
        <f t="shared" si="90"/>
        <v>A</v>
      </c>
      <c r="AM174" s="4" t="s">
        <v>9</v>
      </c>
      <c r="AN174" s="4" t="s">
        <v>8</v>
      </c>
      <c r="AO174" s="4" t="s">
        <v>8</v>
      </c>
      <c r="AR174">
        <f t="shared" si="111"/>
        <v>0.35</v>
      </c>
      <c r="AS174">
        <f t="shared" si="112"/>
        <v>0.64999999999999991</v>
      </c>
      <c r="AT174">
        <f t="shared" si="114"/>
        <v>0.35</v>
      </c>
      <c r="AU174">
        <f t="shared" si="117"/>
        <v>0.64999999999999991</v>
      </c>
      <c r="AV174">
        <f t="shared" si="119"/>
        <v>0.64999999999999991</v>
      </c>
      <c r="AW174">
        <f t="shared" si="96"/>
        <v>0.35</v>
      </c>
      <c r="AX174">
        <f t="shared" si="91"/>
        <v>0.64999999999999991</v>
      </c>
      <c r="AY174">
        <f t="shared" si="92"/>
        <v>0.35</v>
      </c>
      <c r="AZ174">
        <f t="shared" si="93"/>
        <v>0.64999999999999991</v>
      </c>
      <c r="BA174">
        <f t="shared" si="94"/>
        <v>0.64999999999999991</v>
      </c>
      <c r="BC174">
        <f t="shared" si="101"/>
        <v>-1</v>
      </c>
      <c r="BD174">
        <f t="shared" si="102"/>
        <v>1</v>
      </c>
      <c r="BE174">
        <f t="shared" si="100"/>
        <v>-1</v>
      </c>
      <c r="BF174">
        <f t="shared" si="103"/>
        <v>1</v>
      </c>
      <c r="BG174">
        <f t="shared" si="104"/>
        <v>1</v>
      </c>
      <c r="BH174">
        <f t="shared" si="105"/>
        <v>-1</v>
      </c>
      <c r="BI174">
        <f t="shared" si="106"/>
        <v>1</v>
      </c>
      <c r="BJ174">
        <f t="shared" si="107"/>
        <v>-1</v>
      </c>
      <c r="BK174">
        <f t="shared" si="108"/>
        <v>1</v>
      </c>
      <c r="BL174">
        <f t="shared" si="109"/>
        <v>1</v>
      </c>
      <c r="BN174">
        <f t="shared" si="97"/>
        <v>-1</v>
      </c>
      <c r="BO174">
        <f t="shared" si="98"/>
        <v>0</v>
      </c>
      <c r="BP174">
        <f>SUM(BC174:BD174)</f>
        <v>0</v>
      </c>
      <c r="BQ174">
        <f>SUM(BC174:BE174)</f>
        <v>-1</v>
      </c>
      <c r="BR174">
        <f>SUM(BC174:BF174)</f>
        <v>0</v>
      </c>
      <c r="BS174">
        <f>SUM(BC174:BG174)</f>
        <v>1</v>
      </c>
      <c r="BT174">
        <f>SUM(BC174:BH174)</f>
        <v>0</v>
      </c>
      <c r="BU174">
        <f>SUM(BC174:BI174)</f>
        <v>1</v>
      </c>
      <c r="BV174">
        <f>SUM(BC174:BJ174)</f>
        <v>0</v>
      </c>
      <c r="BW174">
        <f>SUM(BC174:BK174)</f>
        <v>1</v>
      </c>
    </row>
    <row r="175" spans="1:75" x14ac:dyDescent="0.25">
      <c r="A175">
        <v>167</v>
      </c>
      <c r="T175" s="1"/>
      <c r="AB175">
        <f t="shared" si="95"/>
        <v>4</v>
      </c>
      <c r="AC175">
        <f t="shared" si="115"/>
        <v>5</v>
      </c>
      <c r="AD175">
        <f t="shared" si="115"/>
        <v>6</v>
      </c>
      <c r="AF175" s="4" t="str">
        <f t="shared" si="99"/>
        <v>A</v>
      </c>
      <c r="AG175" s="4" t="str">
        <f t="shared" si="110"/>
        <v>B</v>
      </c>
      <c r="AH175" s="4" t="str">
        <f t="shared" si="113"/>
        <v>B</v>
      </c>
      <c r="AI175" s="4" t="str">
        <f t="shared" si="116"/>
        <v>A</v>
      </c>
      <c r="AJ175" s="4" t="str">
        <f t="shared" si="118"/>
        <v>A</v>
      </c>
      <c r="AK175" s="4" t="str">
        <f t="shared" si="89"/>
        <v>B</v>
      </c>
      <c r="AL175" s="4" t="str">
        <f t="shared" si="90"/>
        <v>A</v>
      </c>
      <c r="AM175" s="4" t="s">
        <v>9</v>
      </c>
      <c r="AN175" s="4" t="s">
        <v>8</v>
      </c>
      <c r="AO175" s="4" t="s">
        <v>8</v>
      </c>
      <c r="AR175">
        <f t="shared" si="111"/>
        <v>0.64999999999999991</v>
      </c>
      <c r="AS175">
        <f t="shared" si="112"/>
        <v>0.35</v>
      </c>
      <c r="AT175">
        <f t="shared" si="114"/>
        <v>0.35</v>
      </c>
      <c r="AU175">
        <f t="shared" si="117"/>
        <v>0.64999999999999991</v>
      </c>
      <c r="AV175">
        <f t="shared" si="119"/>
        <v>0.64999999999999991</v>
      </c>
      <c r="AW175">
        <f t="shared" si="96"/>
        <v>0.35</v>
      </c>
      <c r="AX175">
        <f t="shared" si="91"/>
        <v>0.64999999999999991</v>
      </c>
      <c r="AY175">
        <f t="shared" si="92"/>
        <v>0.35</v>
      </c>
      <c r="AZ175">
        <f t="shared" si="93"/>
        <v>0.64999999999999991</v>
      </c>
      <c r="BA175">
        <f t="shared" si="94"/>
        <v>0.64999999999999991</v>
      </c>
      <c r="BC175">
        <f t="shared" si="101"/>
        <v>1</v>
      </c>
      <c r="BD175">
        <f t="shared" si="102"/>
        <v>-1</v>
      </c>
      <c r="BE175">
        <f t="shared" si="100"/>
        <v>-1</v>
      </c>
      <c r="BF175">
        <f t="shared" si="103"/>
        <v>1</v>
      </c>
      <c r="BG175">
        <f t="shared" si="104"/>
        <v>1</v>
      </c>
      <c r="BH175">
        <f t="shared" si="105"/>
        <v>-1</v>
      </c>
      <c r="BI175">
        <f t="shared" si="106"/>
        <v>1</v>
      </c>
      <c r="BJ175">
        <f t="shared" si="107"/>
        <v>-1</v>
      </c>
      <c r="BK175">
        <f t="shared" si="108"/>
        <v>1</v>
      </c>
      <c r="BL175">
        <f t="shared" si="109"/>
        <v>1</v>
      </c>
      <c r="BN175">
        <f t="shared" si="97"/>
        <v>1</v>
      </c>
      <c r="BO175">
        <f t="shared" si="98"/>
        <v>0</v>
      </c>
      <c r="BP175">
        <f>SUM(BC175:BD175)</f>
        <v>0</v>
      </c>
      <c r="BQ175">
        <f>SUM(BC175:BE175)</f>
        <v>-1</v>
      </c>
      <c r="BR175">
        <f>SUM(BC175:BF175)</f>
        <v>0</v>
      </c>
      <c r="BS175">
        <f>SUM(BC175:BG175)</f>
        <v>1</v>
      </c>
      <c r="BT175">
        <f>SUM(BC175:BH175)</f>
        <v>0</v>
      </c>
      <c r="BU175">
        <f>SUM(BC175:BI175)</f>
        <v>1</v>
      </c>
      <c r="BV175">
        <f>SUM(BC175:BJ175)</f>
        <v>0</v>
      </c>
      <c r="BW175">
        <f>SUM(BC175:BK175)</f>
        <v>1</v>
      </c>
    </row>
    <row r="176" spans="1:75" x14ac:dyDescent="0.25">
      <c r="A176">
        <v>168</v>
      </c>
      <c r="T176" s="1"/>
      <c r="AB176">
        <f t="shared" si="95"/>
        <v>3</v>
      </c>
      <c r="AC176">
        <f t="shared" si="115"/>
        <v>4</v>
      </c>
      <c r="AD176">
        <f t="shared" si="115"/>
        <v>5</v>
      </c>
      <c r="AF176" s="4" t="str">
        <f t="shared" si="99"/>
        <v>B</v>
      </c>
      <c r="AG176" s="4" t="str">
        <f t="shared" si="110"/>
        <v>B</v>
      </c>
      <c r="AH176" s="4" t="str">
        <f t="shared" si="113"/>
        <v>B</v>
      </c>
      <c r="AI176" s="4" t="str">
        <f t="shared" si="116"/>
        <v>A</v>
      </c>
      <c r="AJ176" s="4" t="str">
        <f t="shared" si="118"/>
        <v>A</v>
      </c>
      <c r="AK176" s="4" t="str">
        <f t="shared" si="89"/>
        <v>B</v>
      </c>
      <c r="AL176" s="4" t="str">
        <f t="shared" si="90"/>
        <v>A</v>
      </c>
      <c r="AM176" s="4" t="s">
        <v>9</v>
      </c>
      <c r="AN176" s="4" t="s">
        <v>8</v>
      </c>
      <c r="AO176" s="4" t="s">
        <v>8</v>
      </c>
      <c r="AR176">
        <f t="shared" si="111"/>
        <v>0.35</v>
      </c>
      <c r="AS176">
        <f t="shared" si="112"/>
        <v>0.35</v>
      </c>
      <c r="AT176">
        <f t="shared" si="114"/>
        <v>0.75</v>
      </c>
      <c r="AU176">
        <f t="shared" si="117"/>
        <v>0.25</v>
      </c>
      <c r="AV176">
        <f t="shared" si="119"/>
        <v>0.3833333333333333</v>
      </c>
      <c r="AW176">
        <f t="shared" si="96"/>
        <v>0.35</v>
      </c>
      <c r="AX176">
        <f t="shared" si="91"/>
        <v>0.3833333333333333</v>
      </c>
      <c r="AY176">
        <f t="shared" si="92"/>
        <v>0.35</v>
      </c>
      <c r="AZ176">
        <f t="shared" si="93"/>
        <v>0.3833333333333333</v>
      </c>
      <c r="BA176">
        <f t="shared" si="94"/>
        <v>0.64999999999999991</v>
      </c>
      <c r="BC176">
        <f t="shared" si="101"/>
        <v>-1</v>
      </c>
      <c r="BD176">
        <f t="shared" si="102"/>
        <v>-1</v>
      </c>
      <c r="BE176">
        <f t="shared" si="100"/>
        <v>0</v>
      </c>
      <c r="BF176">
        <f t="shared" si="103"/>
        <v>1</v>
      </c>
      <c r="BG176">
        <f t="shared" si="104"/>
        <v>1</v>
      </c>
      <c r="BH176">
        <f t="shared" si="105"/>
        <v>-1</v>
      </c>
      <c r="BI176">
        <f t="shared" si="106"/>
        <v>1</v>
      </c>
      <c r="BJ176">
        <f t="shared" si="107"/>
        <v>-1</v>
      </c>
      <c r="BK176">
        <f t="shared" si="108"/>
        <v>1</v>
      </c>
      <c r="BL176">
        <f t="shared" si="109"/>
        <v>1</v>
      </c>
      <c r="BN176">
        <f t="shared" si="97"/>
        <v>-1</v>
      </c>
      <c r="BO176">
        <f t="shared" si="98"/>
        <v>-2</v>
      </c>
      <c r="BP176">
        <f>SUM(BC176:BD176)</f>
        <v>-2</v>
      </c>
      <c r="BQ176">
        <f>SUM(BC176:BE176)</f>
        <v>-2</v>
      </c>
      <c r="BR176">
        <f>SUM(BC176:BF176)</f>
        <v>-1</v>
      </c>
      <c r="BS176">
        <f>SUM(BC176:BG176)</f>
        <v>0</v>
      </c>
      <c r="BT176">
        <f>SUM(BC176:BH176)</f>
        <v>-1</v>
      </c>
      <c r="BU176">
        <f>SUM(BC176:BI176)</f>
        <v>0</v>
      </c>
      <c r="BV176">
        <f>SUM(BC176:BJ176)</f>
        <v>-1</v>
      </c>
      <c r="BW176">
        <f>SUM(BC176:BK176)</f>
        <v>0</v>
      </c>
    </row>
    <row r="177" spans="1:75" x14ac:dyDescent="0.25">
      <c r="A177">
        <v>169</v>
      </c>
      <c r="T177" s="1"/>
      <c r="AB177">
        <f t="shared" si="95"/>
        <v>5</v>
      </c>
      <c r="AC177">
        <f t="shared" si="115"/>
        <v>6</v>
      </c>
      <c r="AD177">
        <f t="shared" si="115"/>
        <v>7</v>
      </c>
      <c r="AF177" s="4" t="str">
        <f t="shared" si="99"/>
        <v>A</v>
      </c>
      <c r="AG177" s="4" t="str">
        <f t="shared" si="110"/>
        <v>A</v>
      </c>
      <c r="AH177" s="4" t="str">
        <f t="shared" si="113"/>
        <v>A</v>
      </c>
      <c r="AI177" s="4" t="str">
        <f t="shared" si="116"/>
        <v>B</v>
      </c>
      <c r="AJ177" s="4" t="str">
        <f t="shared" si="118"/>
        <v>A</v>
      </c>
      <c r="AK177" s="4" t="str">
        <f t="shared" si="89"/>
        <v>B</v>
      </c>
      <c r="AL177" s="4" t="str">
        <f t="shared" si="90"/>
        <v>A</v>
      </c>
      <c r="AM177" s="4" t="s">
        <v>9</v>
      </c>
      <c r="AN177" s="4" t="s">
        <v>8</v>
      </c>
      <c r="AO177" s="4" t="s">
        <v>8</v>
      </c>
      <c r="AR177">
        <f t="shared" si="111"/>
        <v>0.64999999999999991</v>
      </c>
      <c r="AS177">
        <f t="shared" si="112"/>
        <v>0.64999999999999991</v>
      </c>
      <c r="AT177">
        <f t="shared" si="114"/>
        <v>0.85000000000000009</v>
      </c>
      <c r="AU177">
        <f t="shared" si="117"/>
        <v>0.15000000000000002</v>
      </c>
      <c r="AV177">
        <f t="shared" si="119"/>
        <v>0.78333333333333333</v>
      </c>
      <c r="AW177">
        <f t="shared" si="96"/>
        <v>0.21666666666666667</v>
      </c>
      <c r="AX177">
        <f t="shared" si="91"/>
        <v>0.78333333333333333</v>
      </c>
      <c r="AY177">
        <f t="shared" si="92"/>
        <v>0.21666666666666667</v>
      </c>
      <c r="AZ177">
        <f t="shared" si="93"/>
        <v>0.78333333333333333</v>
      </c>
      <c r="BA177">
        <f t="shared" si="94"/>
        <v>0.78333333333333333</v>
      </c>
      <c r="BC177">
        <f t="shared" si="101"/>
        <v>1</v>
      </c>
      <c r="BD177">
        <f t="shared" si="102"/>
        <v>1</v>
      </c>
      <c r="BE177">
        <f t="shared" si="100"/>
        <v>0</v>
      </c>
      <c r="BF177">
        <f t="shared" si="103"/>
        <v>-1</v>
      </c>
      <c r="BG177">
        <f t="shared" si="104"/>
        <v>0</v>
      </c>
      <c r="BH177">
        <f t="shared" si="105"/>
        <v>-1</v>
      </c>
      <c r="BI177">
        <f t="shared" si="106"/>
        <v>0</v>
      </c>
      <c r="BJ177">
        <f t="shared" si="107"/>
        <v>-1</v>
      </c>
      <c r="BK177">
        <f t="shared" si="108"/>
        <v>0</v>
      </c>
      <c r="BL177">
        <f t="shared" si="109"/>
        <v>0</v>
      </c>
      <c r="BN177">
        <f t="shared" si="97"/>
        <v>1</v>
      </c>
      <c r="BO177">
        <f t="shared" si="98"/>
        <v>2</v>
      </c>
      <c r="BP177">
        <f>SUM(BC177:BD177)</f>
        <v>2</v>
      </c>
      <c r="BQ177">
        <f>SUM(BC177:BE177)</f>
        <v>2</v>
      </c>
      <c r="BR177">
        <f>SUM(BC177:BF177)</f>
        <v>1</v>
      </c>
      <c r="BS177">
        <f>SUM(BC177:BG177)</f>
        <v>1</v>
      </c>
      <c r="BT177">
        <f>SUM(BC177:BH177)</f>
        <v>0</v>
      </c>
      <c r="BU177">
        <f>SUM(BC177:BI177)</f>
        <v>0</v>
      </c>
      <c r="BV177">
        <f>SUM(BC177:BJ177)</f>
        <v>-1</v>
      </c>
      <c r="BW177">
        <f>SUM(BC177:BK177)</f>
        <v>-1</v>
      </c>
    </row>
    <row r="178" spans="1:75" x14ac:dyDescent="0.25">
      <c r="A178">
        <v>170</v>
      </c>
      <c r="T178" s="1"/>
      <c r="AB178">
        <f t="shared" si="95"/>
        <v>4</v>
      </c>
      <c r="AC178">
        <f t="shared" si="115"/>
        <v>5</v>
      </c>
      <c r="AD178">
        <f t="shared" si="115"/>
        <v>6</v>
      </c>
      <c r="AF178" s="4" t="str">
        <f t="shared" si="99"/>
        <v>B</v>
      </c>
      <c r="AG178" s="4" t="str">
        <f t="shared" si="110"/>
        <v>A</v>
      </c>
      <c r="AH178" s="4" t="str">
        <f t="shared" si="113"/>
        <v>A</v>
      </c>
      <c r="AI178" s="4" t="str">
        <f t="shared" si="116"/>
        <v>B</v>
      </c>
      <c r="AJ178" s="4" t="str">
        <f t="shared" si="118"/>
        <v>A</v>
      </c>
      <c r="AK178" s="4" t="str">
        <f t="shared" si="89"/>
        <v>B</v>
      </c>
      <c r="AL178" s="4" t="str">
        <f t="shared" si="90"/>
        <v>A</v>
      </c>
      <c r="AM178" s="4" t="s">
        <v>9</v>
      </c>
      <c r="AN178" s="4" t="s">
        <v>8</v>
      </c>
      <c r="AO178" s="4" t="s">
        <v>8</v>
      </c>
      <c r="AR178">
        <f t="shared" si="111"/>
        <v>0.35</v>
      </c>
      <c r="AS178">
        <f t="shared" si="112"/>
        <v>0.64999999999999991</v>
      </c>
      <c r="AT178">
        <f t="shared" si="114"/>
        <v>0.64999999999999991</v>
      </c>
      <c r="AU178">
        <f t="shared" si="117"/>
        <v>0.35</v>
      </c>
      <c r="AV178">
        <f t="shared" si="119"/>
        <v>0.64999999999999991</v>
      </c>
      <c r="AW178">
        <f t="shared" si="96"/>
        <v>0.35</v>
      </c>
      <c r="AX178">
        <f t="shared" si="91"/>
        <v>0.64999999999999991</v>
      </c>
      <c r="AY178">
        <f t="shared" si="92"/>
        <v>0.35</v>
      </c>
      <c r="AZ178">
        <f t="shared" si="93"/>
        <v>0.64999999999999991</v>
      </c>
      <c r="BA178">
        <f t="shared" si="94"/>
        <v>0.64999999999999991</v>
      </c>
      <c r="BC178">
        <f t="shared" si="101"/>
        <v>-1</v>
      </c>
      <c r="BD178">
        <f t="shared" si="102"/>
        <v>1</v>
      </c>
      <c r="BE178">
        <f t="shared" si="100"/>
        <v>1</v>
      </c>
      <c r="BF178">
        <f t="shared" si="103"/>
        <v>-1</v>
      </c>
      <c r="BG178">
        <f t="shared" si="104"/>
        <v>1</v>
      </c>
      <c r="BH178">
        <f t="shared" si="105"/>
        <v>-1</v>
      </c>
      <c r="BI178">
        <f t="shared" si="106"/>
        <v>1</v>
      </c>
      <c r="BJ178">
        <f t="shared" si="107"/>
        <v>-1</v>
      </c>
      <c r="BK178">
        <f t="shared" si="108"/>
        <v>1</v>
      </c>
      <c r="BL178">
        <f t="shared" si="109"/>
        <v>1</v>
      </c>
      <c r="BN178">
        <f t="shared" si="97"/>
        <v>-1</v>
      </c>
      <c r="BO178">
        <f t="shared" si="98"/>
        <v>0</v>
      </c>
      <c r="BP178">
        <f>SUM(BC178:BD178)</f>
        <v>0</v>
      </c>
      <c r="BQ178">
        <f>SUM(BC178:BE178)</f>
        <v>1</v>
      </c>
      <c r="BR178">
        <f>SUM(BC178:BF178)</f>
        <v>0</v>
      </c>
      <c r="BS178">
        <f>SUM(BC178:BG178)</f>
        <v>1</v>
      </c>
      <c r="BT178">
        <f>SUM(BC178:BH178)</f>
        <v>0</v>
      </c>
      <c r="BU178">
        <f>SUM(BC178:BI178)</f>
        <v>1</v>
      </c>
      <c r="BV178">
        <f>SUM(BC178:BJ178)</f>
        <v>0</v>
      </c>
      <c r="BW178">
        <f>SUM(BC178:BK178)</f>
        <v>1</v>
      </c>
    </row>
    <row r="179" spans="1:75" x14ac:dyDescent="0.25">
      <c r="A179">
        <v>171</v>
      </c>
      <c r="T179" s="1"/>
      <c r="AB179">
        <f t="shared" si="95"/>
        <v>4</v>
      </c>
      <c r="AC179">
        <f t="shared" si="115"/>
        <v>5</v>
      </c>
      <c r="AD179">
        <f t="shared" si="115"/>
        <v>6</v>
      </c>
      <c r="AF179" s="4" t="str">
        <f t="shared" si="99"/>
        <v>A</v>
      </c>
      <c r="AG179" s="4" t="str">
        <f t="shared" si="110"/>
        <v>B</v>
      </c>
      <c r="AH179" s="4" t="str">
        <f t="shared" si="113"/>
        <v>A</v>
      </c>
      <c r="AI179" s="4" t="str">
        <f t="shared" si="116"/>
        <v>B</v>
      </c>
      <c r="AJ179" s="4" t="str">
        <f t="shared" si="118"/>
        <v>A</v>
      </c>
      <c r="AK179" s="4" t="str">
        <f t="shared" si="89"/>
        <v>B</v>
      </c>
      <c r="AL179" s="4" t="str">
        <f t="shared" si="90"/>
        <v>A</v>
      </c>
      <c r="AM179" s="4" t="s">
        <v>9</v>
      </c>
      <c r="AN179" s="4" t="s">
        <v>8</v>
      </c>
      <c r="AO179" s="4" t="s">
        <v>8</v>
      </c>
      <c r="AR179">
        <f t="shared" si="111"/>
        <v>0.64999999999999991</v>
      </c>
      <c r="AS179">
        <f t="shared" si="112"/>
        <v>0.35</v>
      </c>
      <c r="AT179">
        <f t="shared" si="114"/>
        <v>0.64999999999999991</v>
      </c>
      <c r="AU179">
        <f t="shared" si="117"/>
        <v>0.35</v>
      </c>
      <c r="AV179">
        <f t="shared" si="119"/>
        <v>0.64999999999999991</v>
      </c>
      <c r="AW179">
        <f t="shared" si="96"/>
        <v>0.35</v>
      </c>
      <c r="AX179">
        <f t="shared" si="91"/>
        <v>0.64999999999999991</v>
      </c>
      <c r="AY179">
        <f t="shared" si="92"/>
        <v>0.35</v>
      </c>
      <c r="AZ179">
        <f t="shared" si="93"/>
        <v>0.64999999999999991</v>
      </c>
      <c r="BA179">
        <f t="shared" si="94"/>
        <v>0.64999999999999991</v>
      </c>
      <c r="BC179">
        <f t="shared" si="101"/>
        <v>1</v>
      </c>
      <c r="BD179">
        <f t="shared" si="102"/>
        <v>-1</v>
      </c>
      <c r="BE179">
        <f t="shared" si="100"/>
        <v>1</v>
      </c>
      <c r="BF179">
        <f t="shared" si="103"/>
        <v>-1</v>
      </c>
      <c r="BG179">
        <f t="shared" si="104"/>
        <v>1</v>
      </c>
      <c r="BH179">
        <f t="shared" si="105"/>
        <v>-1</v>
      </c>
      <c r="BI179">
        <f t="shared" si="106"/>
        <v>1</v>
      </c>
      <c r="BJ179">
        <f t="shared" si="107"/>
        <v>-1</v>
      </c>
      <c r="BK179">
        <f t="shared" si="108"/>
        <v>1</v>
      </c>
      <c r="BL179">
        <f t="shared" si="109"/>
        <v>1</v>
      </c>
      <c r="BN179">
        <f t="shared" si="97"/>
        <v>1</v>
      </c>
      <c r="BO179">
        <f t="shared" si="98"/>
        <v>0</v>
      </c>
      <c r="BP179">
        <f>SUM(BC179:BD179)</f>
        <v>0</v>
      </c>
      <c r="BQ179">
        <f>SUM(BC179:BE179)</f>
        <v>1</v>
      </c>
      <c r="BR179">
        <f>SUM(BC179:BF179)</f>
        <v>0</v>
      </c>
      <c r="BS179">
        <f>SUM(BC179:BG179)</f>
        <v>1</v>
      </c>
      <c r="BT179">
        <f>SUM(BC179:BH179)</f>
        <v>0</v>
      </c>
      <c r="BU179">
        <f>SUM(BC179:BI179)</f>
        <v>1</v>
      </c>
      <c r="BV179">
        <f>SUM(BC179:BJ179)</f>
        <v>0</v>
      </c>
      <c r="BW179">
        <f>SUM(BC179:BK179)</f>
        <v>1</v>
      </c>
    </row>
    <row r="180" spans="1:75" x14ac:dyDescent="0.25">
      <c r="A180">
        <v>172</v>
      </c>
      <c r="T180" s="1"/>
      <c r="AB180">
        <f t="shared" si="95"/>
        <v>3</v>
      </c>
      <c r="AC180">
        <f t="shared" si="115"/>
        <v>4</v>
      </c>
      <c r="AD180">
        <f t="shared" si="115"/>
        <v>5</v>
      </c>
      <c r="AF180" s="4" t="str">
        <f t="shared" si="99"/>
        <v>B</v>
      </c>
      <c r="AG180" s="4" t="str">
        <f t="shared" si="110"/>
        <v>B</v>
      </c>
      <c r="AH180" s="4" t="str">
        <f t="shared" si="113"/>
        <v>A</v>
      </c>
      <c r="AI180" s="4" t="str">
        <f t="shared" si="116"/>
        <v>B</v>
      </c>
      <c r="AJ180" s="4" t="str">
        <f t="shared" si="118"/>
        <v>A</v>
      </c>
      <c r="AK180" s="4" t="str">
        <f t="shared" si="89"/>
        <v>B</v>
      </c>
      <c r="AL180" s="4" t="str">
        <f t="shared" si="90"/>
        <v>A</v>
      </c>
      <c r="AM180" s="4" t="s">
        <v>9</v>
      </c>
      <c r="AN180" s="4" t="s">
        <v>8</v>
      </c>
      <c r="AO180" s="4" t="s">
        <v>8</v>
      </c>
      <c r="AR180">
        <f t="shared" si="111"/>
        <v>0.35</v>
      </c>
      <c r="AS180">
        <f t="shared" si="112"/>
        <v>0.35</v>
      </c>
      <c r="AT180">
        <f t="shared" si="114"/>
        <v>0.25</v>
      </c>
      <c r="AU180">
        <f t="shared" si="117"/>
        <v>0.35</v>
      </c>
      <c r="AV180">
        <f t="shared" si="119"/>
        <v>0.25</v>
      </c>
      <c r="AW180">
        <f t="shared" si="96"/>
        <v>0.35</v>
      </c>
      <c r="AX180">
        <f t="shared" si="91"/>
        <v>0.25</v>
      </c>
      <c r="AY180">
        <f t="shared" si="92"/>
        <v>0.35</v>
      </c>
      <c r="AZ180">
        <f t="shared" si="93"/>
        <v>0.25</v>
      </c>
      <c r="BA180">
        <f t="shared" si="94"/>
        <v>0.64999999999999991</v>
      </c>
      <c r="BC180">
        <f t="shared" si="101"/>
        <v>-1</v>
      </c>
      <c r="BD180">
        <f t="shared" si="102"/>
        <v>-1</v>
      </c>
      <c r="BE180">
        <f t="shared" si="100"/>
        <v>1</v>
      </c>
      <c r="BF180">
        <f t="shared" si="103"/>
        <v>-1</v>
      </c>
      <c r="BG180">
        <f t="shared" si="104"/>
        <v>1</v>
      </c>
      <c r="BH180">
        <f t="shared" si="105"/>
        <v>-1</v>
      </c>
      <c r="BI180">
        <f t="shared" si="106"/>
        <v>1</v>
      </c>
      <c r="BJ180">
        <f t="shared" si="107"/>
        <v>-1</v>
      </c>
      <c r="BK180">
        <f t="shared" si="108"/>
        <v>1</v>
      </c>
      <c r="BL180">
        <f t="shared" si="109"/>
        <v>1</v>
      </c>
      <c r="BN180">
        <f t="shared" si="97"/>
        <v>-1</v>
      </c>
      <c r="BO180">
        <f t="shared" si="98"/>
        <v>-2</v>
      </c>
      <c r="BP180">
        <f>SUM(BC180:BD180)</f>
        <v>-2</v>
      </c>
      <c r="BQ180">
        <f>SUM(BC180:BE180)</f>
        <v>-1</v>
      </c>
      <c r="BR180">
        <f>SUM(BC180:BF180)</f>
        <v>-2</v>
      </c>
      <c r="BS180">
        <f>SUM(BC180:BG180)</f>
        <v>-1</v>
      </c>
      <c r="BT180">
        <f>SUM(BC180:BH180)</f>
        <v>-2</v>
      </c>
      <c r="BU180">
        <f>SUM(BC180:BI180)</f>
        <v>-1</v>
      </c>
      <c r="BV180">
        <f>SUM(BC180:BJ180)</f>
        <v>-2</v>
      </c>
      <c r="BW180">
        <f>SUM(BC180:BK180)</f>
        <v>-1</v>
      </c>
    </row>
    <row r="181" spans="1:75" x14ac:dyDescent="0.25">
      <c r="A181">
        <v>173</v>
      </c>
      <c r="T181" s="1"/>
      <c r="AB181">
        <f t="shared" si="95"/>
        <v>4</v>
      </c>
      <c r="AC181">
        <f t="shared" ref="AC181:AD212" si="120">AB181+1</f>
        <v>5</v>
      </c>
      <c r="AD181">
        <f t="shared" si="120"/>
        <v>6</v>
      </c>
      <c r="AF181" s="4" t="str">
        <f t="shared" si="99"/>
        <v>A</v>
      </c>
      <c r="AG181" s="4" t="str">
        <f t="shared" si="110"/>
        <v>A</v>
      </c>
      <c r="AH181" s="4" t="str">
        <f t="shared" si="113"/>
        <v>B</v>
      </c>
      <c r="AI181" s="4" t="str">
        <f t="shared" si="116"/>
        <v>B</v>
      </c>
      <c r="AJ181" s="4" t="str">
        <f t="shared" si="118"/>
        <v>A</v>
      </c>
      <c r="AK181" s="4" t="str">
        <f t="shared" si="89"/>
        <v>B</v>
      </c>
      <c r="AL181" s="4" t="str">
        <f t="shared" si="90"/>
        <v>A</v>
      </c>
      <c r="AM181" s="4" t="s">
        <v>9</v>
      </c>
      <c r="AN181" s="4" t="s">
        <v>8</v>
      </c>
      <c r="AO181" s="4" t="s">
        <v>8</v>
      </c>
      <c r="AR181">
        <f t="shared" si="111"/>
        <v>0.64999999999999991</v>
      </c>
      <c r="AS181">
        <f t="shared" si="112"/>
        <v>0.64999999999999991</v>
      </c>
      <c r="AT181">
        <f t="shared" si="114"/>
        <v>0.15000000000000002</v>
      </c>
      <c r="AU181">
        <f t="shared" si="117"/>
        <v>0.35</v>
      </c>
      <c r="AV181">
        <f t="shared" si="119"/>
        <v>0.64999999999999991</v>
      </c>
      <c r="AW181">
        <f t="shared" si="96"/>
        <v>0.35</v>
      </c>
      <c r="AX181">
        <f t="shared" si="91"/>
        <v>0.64999999999999991</v>
      </c>
      <c r="AY181">
        <f t="shared" si="92"/>
        <v>0.35</v>
      </c>
      <c r="AZ181">
        <f t="shared" si="93"/>
        <v>0.64999999999999991</v>
      </c>
      <c r="BA181">
        <f t="shared" si="94"/>
        <v>0.64999999999999991</v>
      </c>
      <c r="BC181">
        <f t="shared" si="101"/>
        <v>1</v>
      </c>
      <c r="BD181">
        <f t="shared" si="102"/>
        <v>1</v>
      </c>
      <c r="BE181">
        <f t="shared" si="100"/>
        <v>-1</v>
      </c>
      <c r="BF181">
        <f t="shared" si="103"/>
        <v>-1</v>
      </c>
      <c r="BG181">
        <f t="shared" si="104"/>
        <v>1</v>
      </c>
      <c r="BH181">
        <f t="shared" si="105"/>
        <v>-1</v>
      </c>
      <c r="BI181">
        <f t="shared" si="106"/>
        <v>1</v>
      </c>
      <c r="BJ181">
        <f t="shared" si="107"/>
        <v>-1</v>
      </c>
      <c r="BK181">
        <f t="shared" si="108"/>
        <v>1</v>
      </c>
      <c r="BL181">
        <f t="shared" si="109"/>
        <v>1</v>
      </c>
      <c r="BN181">
        <f t="shared" si="97"/>
        <v>1</v>
      </c>
      <c r="BO181">
        <f t="shared" si="98"/>
        <v>2</v>
      </c>
      <c r="BP181">
        <f>SUM(BC181:BD181)</f>
        <v>2</v>
      </c>
      <c r="BQ181">
        <f>SUM(BC181:BE181)</f>
        <v>1</v>
      </c>
      <c r="BR181">
        <f>SUM(BC181:BF181)</f>
        <v>0</v>
      </c>
      <c r="BS181">
        <f>SUM(BC181:BG181)</f>
        <v>1</v>
      </c>
      <c r="BT181">
        <f>SUM(BC181:BH181)</f>
        <v>0</v>
      </c>
      <c r="BU181">
        <f>SUM(BC181:BI181)</f>
        <v>1</v>
      </c>
      <c r="BV181">
        <f>SUM(BC181:BJ181)</f>
        <v>0</v>
      </c>
      <c r="BW181">
        <f>SUM(BC181:BK181)</f>
        <v>1</v>
      </c>
    </row>
    <row r="182" spans="1:75" x14ac:dyDescent="0.25">
      <c r="A182">
        <v>174</v>
      </c>
      <c r="T182" s="1"/>
      <c r="AB182">
        <f t="shared" si="95"/>
        <v>3</v>
      </c>
      <c r="AC182">
        <f t="shared" si="120"/>
        <v>4</v>
      </c>
      <c r="AD182">
        <f t="shared" si="120"/>
        <v>5</v>
      </c>
      <c r="AF182" s="4" t="str">
        <f t="shared" si="99"/>
        <v>B</v>
      </c>
      <c r="AG182" s="4" t="str">
        <f t="shared" si="110"/>
        <v>A</v>
      </c>
      <c r="AH182" s="4" t="str">
        <f t="shared" si="113"/>
        <v>B</v>
      </c>
      <c r="AI182" s="4" t="str">
        <f t="shared" si="116"/>
        <v>B</v>
      </c>
      <c r="AJ182" s="4" t="str">
        <f t="shared" si="118"/>
        <v>A</v>
      </c>
      <c r="AK182" s="4" t="str">
        <f t="shared" si="89"/>
        <v>B</v>
      </c>
      <c r="AL182" s="4" t="str">
        <f t="shared" si="90"/>
        <v>A</v>
      </c>
      <c r="AM182" s="4" t="s">
        <v>9</v>
      </c>
      <c r="AN182" s="4" t="s">
        <v>8</v>
      </c>
      <c r="AO182" s="4" t="s">
        <v>8</v>
      </c>
      <c r="AR182">
        <f t="shared" si="111"/>
        <v>0.35</v>
      </c>
      <c r="AS182">
        <f t="shared" si="112"/>
        <v>0.64999999999999991</v>
      </c>
      <c r="AT182">
        <f t="shared" si="114"/>
        <v>0.35</v>
      </c>
      <c r="AU182">
        <f t="shared" si="117"/>
        <v>0.35</v>
      </c>
      <c r="AV182">
        <f t="shared" si="119"/>
        <v>0.25</v>
      </c>
      <c r="AW182">
        <f t="shared" si="96"/>
        <v>0.35</v>
      </c>
      <c r="AX182">
        <f t="shared" si="91"/>
        <v>0.25</v>
      </c>
      <c r="AY182">
        <f t="shared" si="92"/>
        <v>0.35</v>
      </c>
      <c r="AZ182">
        <f t="shared" si="93"/>
        <v>0.25</v>
      </c>
      <c r="BA182">
        <f t="shared" si="94"/>
        <v>0.64999999999999991</v>
      </c>
      <c r="BC182">
        <f t="shared" si="101"/>
        <v>-1</v>
      </c>
      <c r="BD182">
        <f t="shared" si="102"/>
        <v>1</v>
      </c>
      <c r="BE182">
        <f t="shared" si="100"/>
        <v>-1</v>
      </c>
      <c r="BF182">
        <f t="shared" si="103"/>
        <v>-1</v>
      </c>
      <c r="BG182">
        <f t="shared" si="104"/>
        <v>1</v>
      </c>
      <c r="BH182">
        <f t="shared" si="105"/>
        <v>-1</v>
      </c>
      <c r="BI182">
        <f t="shared" si="106"/>
        <v>1</v>
      </c>
      <c r="BJ182">
        <f t="shared" si="107"/>
        <v>-1</v>
      </c>
      <c r="BK182">
        <f t="shared" si="108"/>
        <v>1</v>
      </c>
      <c r="BL182">
        <f t="shared" si="109"/>
        <v>1</v>
      </c>
      <c r="BN182">
        <f t="shared" si="97"/>
        <v>-1</v>
      </c>
      <c r="BO182">
        <f t="shared" si="98"/>
        <v>0</v>
      </c>
      <c r="BP182">
        <f>SUM(BC182:BD182)</f>
        <v>0</v>
      </c>
      <c r="BQ182">
        <f>SUM(BC182:BE182)</f>
        <v>-1</v>
      </c>
      <c r="BR182">
        <f>SUM(BC182:BF182)</f>
        <v>-2</v>
      </c>
      <c r="BS182">
        <f>SUM(BC182:BG182)</f>
        <v>-1</v>
      </c>
      <c r="BT182">
        <f>SUM(BC182:BH182)</f>
        <v>-2</v>
      </c>
      <c r="BU182">
        <f>SUM(BC182:BI182)</f>
        <v>-1</v>
      </c>
      <c r="BV182">
        <f>SUM(BC182:BJ182)</f>
        <v>-2</v>
      </c>
      <c r="BW182">
        <f>SUM(BC182:BK182)</f>
        <v>-1</v>
      </c>
    </row>
    <row r="183" spans="1:75" x14ac:dyDescent="0.25">
      <c r="A183">
        <v>175</v>
      </c>
      <c r="T183" s="1"/>
      <c r="AB183">
        <f t="shared" si="95"/>
        <v>3</v>
      </c>
      <c r="AC183">
        <f t="shared" si="120"/>
        <v>4</v>
      </c>
      <c r="AD183">
        <f t="shared" si="120"/>
        <v>5</v>
      </c>
      <c r="AF183" s="4" t="str">
        <f t="shared" si="99"/>
        <v>A</v>
      </c>
      <c r="AG183" s="4" t="str">
        <f t="shared" si="110"/>
        <v>B</v>
      </c>
      <c r="AH183" s="4" t="str">
        <f t="shared" si="113"/>
        <v>B</v>
      </c>
      <c r="AI183" s="4" t="str">
        <f t="shared" si="116"/>
        <v>B</v>
      </c>
      <c r="AJ183" s="4" t="str">
        <f t="shared" si="118"/>
        <v>A</v>
      </c>
      <c r="AK183" s="4" t="str">
        <f t="shared" si="89"/>
        <v>B</v>
      </c>
      <c r="AL183" s="4" t="str">
        <f t="shared" si="90"/>
        <v>A</v>
      </c>
      <c r="AM183" s="4" t="s">
        <v>9</v>
      </c>
      <c r="AN183" s="4" t="s">
        <v>8</v>
      </c>
      <c r="AO183" s="4" t="s">
        <v>8</v>
      </c>
      <c r="AR183">
        <f t="shared" si="111"/>
        <v>0.64999999999999991</v>
      </c>
      <c r="AS183">
        <f t="shared" si="112"/>
        <v>0.35</v>
      </c>
      <c r="AT183">
        <f t="shared" si="114"/>
        <v>0.35</v>
      </c>
      <c r="AU183">
        <f t="shared" si="117"/>
        <v>0.35</v>
      </c>
      <c r="AV183">
        <f t="shared" si="119"/>
        <v>0.25</v>
      </c>
      <c r="AW183">
        <f t="shared" si="96"/>
        <v>0.35</v>
      </c>
      <c r="AX183">
        <f t="shared" si="91"/>
        <v>0.25</v>
      </c>
      <c r="AY183">
        <f t="shared" si="92"/>
        <v>0.35</v>
      </c>
      <c r="AZ183">
        <f t="shared" si="93"/>
        <v>0.25</v>
      </c>
      <c r="BA183">
        <f t="shared" si="94"/>
        <v>0.64999999999999991</v>
      </c>
      <c r="BC183">
        <f t="shared" si="101"/>
        <v>1</v>
      </c>
      <c r="BD183">
        <f t="shared" si="102"/>
        <v>-1</v>
      </c>
      <c r="BE183">
        <f t="shared" si="100"/>
        <v>-1</v>
      </c>
      <c r="BF183">
        <f t="shared" si="103"/>
        <v>-1</v>
      </c>
      <c r="BG183">
        <f t="shared" si="104"/>
        <v>1</v>
      </c>
      <c r="BH183">
        <f t="shared" si="105"/>
        <v>-1</v>
      </c>
      <c r="BI183">
        <f t="shared" si="106"/>
        <v>1</v>
      </c>
      <c r="BJ183">
        <f t="shared" si="107"/>
        <v>-1</v>
      </c>
      <c r="BK183">
        <f t="shared" si="108"/>
        <v>1</v>
      </c>
      <c r="BL183">
        <f t="shared" si="109"/>
        <v>1</v>
      </c>
      <c r="BN183">
        <f t="shared" si="97"/>
        <v>1</v>
      </c>
      <c r="BO183">
        <f t="shared" si="98"/>
        <v>0</v>
      </c>
      <c r="BP183">
        <f>SUM(BC183:BD183)</f>
        <v>0</v>
      </c>
      <c r="BQ183">
        <f>SUM(BC183:BE183)</f>
        <v>-1</v>
      </c>
      <c r="BR183">
        <f>SUM(BC183:BF183)</f>
        <v>-2</v>
      </c>
      <c r="BS183">
        <f>SUM(BC183:BG183)</f>
        <v>-1</v>
      </c>
      <c r="BT183">
        <f>SUM(BC183:BH183)</f>
        <v>-2</v>
      </c>
      <c r="BU183">
        <f>SUM(BC183:BI183)</f>
        <v>-1</v>
      </c>
      <c r="BV183">
        <f>SUM(BC183:BJ183)</f>
        <v>-2</v>
      </c>
      <c r="BW183">
        <f>SUM(BC183:BK183)</f>
        <v>-1</v>
      </c>
    </row>
    <row r="184" spans="1:75" x14ac:dyDescent="0.25">
      <c r="A184">
        <v>176</v>
      </c>
      <c r="T184" s="1"/>
      <c r="AB184">
        <f t="shared" si="95"/>
        <v>2</v>
      </c>
      <c r="AC184">
        <f t="shared" si="120"/>
        <v>3</v>
      </c>
      <c r="AD184">
        <f t="shared" si="120"/>
        <v>4</v>
      </c>
      <c r="AF184" s="4" t="str">
        <f t="shared" si="99"/>
        <v>B</v>
      </c>
      <c r="AG184" s="4" t="str">
        <f t="shared" si="110"/>
        <v>B</v>
      </c>
      <c r="AH184" s="4" t="str">
        <f t="shared" si="113"/>
        <v>B</v>
      </c>
      <c r="AI184" s="4" t="str">
        <f t="shared" si="116"/>
        <v>B</v>
      </c>
      <c r="AJ184" s="4" t="str">
        <f t="shared" si="118"/>
        <v>A</v>
      </c>
      <c r="AK184" s="4" t="str">
        <f t="shared" si="89"/>
        <v>B</v>
      </c>
      <c r="AL184" s="4" t="str">
        <f t="shared" si="90"/>
        <v>A</v>
      </c>
      <c r="AM184" s="4" t="s">
        <v>9</v>
      </c>
      <c r="AN184" s="4" t="s">
        <v>8</v>
      </c>
      <c r="AO184" s="4" t="s">
        <v>8</v>
      </c>
      <c r="AR184">
        <f t="shared" si="111"/>
        <v>0.35</v>
      </c>
      <c r="AS184">
        <f t="shared" si="112"/>
        <v>0.35</v>
      </c>
      <c r="AT184">
        <f t="shared" si="114"/>
        <v>0.75</v>
      </c>
      <c r="AU184">
        <f t="shared" si="117"/>
        <v>0.75</v>
      </c>
      <c r="AV184">
        <f t="shared" si="119"/>
        <v>0.25</v>
      </c>
      <c r="AW184">
        <f t="shared" si="96"/>
        <v>0.6166666666666667</v>
      </c>
      <c r="AX184">
        <f t="shared" si="91"/>
        <v>0.3833333333333333</v>
      </c>
      <c r="AY184">
        <f t="shared" si="92"/>
        <v>0.6166666666666667</v>
      </c>
      <c r="AZ184">
        <f t="shared" si="93"/>
        <v>0.3833333333333333</v>
      </c>
      <c r="BA184">
        <f t="shared" si="94"/>
        <v>0.3833333333333333</v>
      </c>
      <c r="BC184">
        <f t="shared" si="101"/>
        <v>-1</v>
      </c>
      <c r="BD184">
        <f t="shared" si="102"/>
        <v>-1</v>
      </c>
      <c r="BE184">
        <f t="shared" si="100"/>
        <v>0</v>
      </c>
      <c r="BF184">
        <f t="shared" si="103"/>
        <v>0</v>
      </c>
      <c r="BG184">
        <f t="shared" si="104"/>
        <v>1</v>
      </c>
      <c r="BH184">
        <f t="shared" si="105"/>
        <v>0</v>
      </c>
      <c r="BI184">
        <f t="shared" si="106"/>
        <v>1</v>
      </c>
      <c r="BJ184">
        <f t="shared" si="107"/>
        <v>0</v>
      </c>
      <c r="BK184">
        <f t="shared" si="108"/>
        <v>1</v>
      </c>
      <c r="BL184">
        <f t="shared" si="109"/>
        <v>1</v>
      </c>
      <c r="BN184">
        <f t="shared" si="97"/>
        <v>-1</v>
      </c>
      <c r="BO184">
        <f t="shared" si="98"/>
        <v>-2</v>
      </c>
      <c r="BP184">
        <f>SUM(BC184:BD184)</f>
        <v>-2</v>
      </c>
      <c r="BQ184">
        <f>SUM(BC184:BE184)</f>
        <v>-2</v>
      </c>
      <c r="BR184">
        <f>SUM(BC184:BF184)</f>
        <v>-2</v>
      </c>
      <c r="BS184">
        <f>SUM(BC184:BG184)</f>
        <v>-1</v>
      </c>
      <c r="BT184">
        <f>SUM(BC184:BH184)</f>
        <v>-1</v>
      </c>
      <c r="BU184">
        <f>SUM(BC184:BI184)</f>
        <v>0</v>
      </c>
      <c r="BV184">
        <f>SUM(BC184:BJ184)</f>
        <v>0</v>
      </c>
      <c r="BW184">
        <f>SUM(BC184:BK184)</f>
        <v>1</v>
      </c>
    </row>
    <row r="185" spans="1:75" x14ac:dyDescent="0.25">
      <c r="A185">
        <v>177</v>
      </c>
      <c r="T185" s="1"/>
      <c r="AB185">
        <f t="shared" si="95"/>
        <v>5</v>
      </c>
      <c r="AC185">
        <f t="shared" si="120"/>
        <v>6</v>
      </c>
      <c r="AD185">
        <f t="shared" si="120"/>
        <v>7</v>
      </c>
      <c r="AF185" s="4" t="str">
        <f t="shared" si="99"/>
        <v>A</v>
      </c>
      <c r="AG185" s="4" t="str">
        <f t="shared" si="110"/>
        <v>A</v>
      </c>
      <c r="AH185" s="4" t="str">
        <f t="shared" si="113"/>
        <v>A</v>
      </c>
      <c r="AI185" s="4" t="str">
        <f t="shared" si="116"/>
        <v>A</v>
      </c>
      <c r="AJ185" s="4" t="str">
        <f t="shared" si="118"/>
        <v>B</v>
      </c>
      <c r="AK185" s="4" t="str">
        <f t="shared" si="89"/>
        <v>B</v>
      </c>
      <c r="AL185" s="4" t="str">
        <f t="shared" si="90"/>
        <v>A</v>
      </c>
      <c r="AM185" s="4" t="s">
        <v>9</v>
      </c>
      <c r="AN185" s="4" t="s">
        <v>8</v>
      </c>
      <c r="AO185" s="4" t="s">
        <v>8</v>
      </c>
      <c r="AR185">
        <f t="shared" si="111"/>
        <v>0.64999999999999991</v>
      </c>
      <c r="AS185">
        <f t="shared" si="112"/>
        <v>0.64999999999999991</v>
      </c>
      <c r="AT185">
        <f t="shared" si="114"/>
        <v>0.85000000000000009</v>
      </c>
      <c r="AU185">
        <f t="shared" si="117"/>
        <v>0.85000000000000009</v>
      </c>
      <c r="AV185">
        <f t="shared" si="119"/>
        <v>0.15000000000000002</v>
      </c>
      <c r="AW185">
        <f t="shared" si="96"/>
        <v>0.21666666666666667</v>
      </c>
      <c r="AX185">
        <f t="shared" si="91"/>
        <v>0.78333333333333333</v>
      </c>
      <c r="AY185">
        <f t="shared" si="92"/>
        <v>0.21666666666666667</v>
      </c>
      <c r="AZ185">
        <f t="shared" si="93"/>
        <v>0.78333333333333333</v>
      </c>
      <c r="BA185">
        <f t="shared" si="94"/>
        <v>0.78333333333333333</v>
      </c>
      <c r="BC185">
        <f t="shared" si="101"/>
        <v>1</v>
      </c>
      <c r="BD185">
        <f t="shared" si="102"/>
        <v>1</v>
      </c>
      <c r="BE185">
        <f t="shared" si="100"/>
        <v>0</v>
      </c>
      <c r="BF185">
        <f t="shared" si="103"/>
        <v>0</v>
      </c>
      <c r="BG185">
        <f t="shared" si="104"/>
        <v>-1</v>
      </c>
      <c r="BH185">
        <f t="shared" si="105"/>
        <v>-1</v>
      </c>
      <c r="BI185">
        <f t="shared" si="106"/>
        <v>0</v>
      </c>
      <c r="BJ185">
        <f t="shared" si="107"/>
        <v>-1</v>
      </c>
      <c r="BK185">
        <f t="shared" si="108"/>
        <v>0</v>
      </c>
      <c r="BL185">
        <f t="shared" si="109"/>
        <v>0</v>
      </c>
      <c r="BN185">
        <f t="shared" si="97"/>
        <v>1</v>
      </c>
      <c r="BO185">
        <f t="shared" si="98"/>
        <v>2</v>
      </c>
      <c r="BP185">
        <f>SUM(BC185:BD185)</f>
        <v>2</v>
      </c>
      <c r="BQ185">
        <f>SUM(BC185:BE185)</f>
        <v>2</v>
      </c>
      <c r="BR185">
        <f>SUM(BC185:BF185)</f>
        <v>2</v>
      </c>
      <c r="BS185">
        <f>SUM(BC185:BG185)</f>
        <v>1</v>
      </c>
      <c r="BT185">
        <f>SUM(BC185:BH185)</f>
        <v>0</v>
      </c>
      <c r="BU185">
        <f>SUM(BC185:BI185)</f>
        <v>0</v>
      </c>
      <c r="BV185">
        <f>SUM(BC185:BJ185)</f>
        <v>-1</v>
      </c>
      <c r="BW185">
        <f>SUM(BC185:BK185)</f>
        <v>-1</v>
      </c>
    </row>
    <row r="186" spans="1:75" x14ac:dyDescent="0.25">
      <c r="A186">
        <v>178</v>
      </c>
      <c r="T186" s="1"/>
      <c r="AB186">
        <f t="shared" si="95"/>
        <v>4</v>
      </c>
      <c r="AC186">
        <f t="shared" si="120"/>
        <v>5</v>
      </c>
      <c r="AD186">
        <f t="shared" si="120"/>
        <v>6</v>
      </c>
      <c r="AF186" s="4" t="str">
        <f t="shared" si="99"/>
        <v>B</v>
      </c>
      <c r="AG186" s="4" t="str">
        <f t="shared" si="110"/>
        <v>A</v>
      </c>
      <c r="AH186" s="4" t="str">
        <f t="shared" si="113"/>
        <v>A</v>
      </c>
      <c r="AI186" s="4" t="str">
        <f t="shared" si="116"/>
        <v>A</v>
      </c>
      <c r="AJ186" s="4" t="str">
        <f t="shared" si="118"/>
        <v>B</v>
      </c>
      <c r="AK186" s="4" t="str">
        <f t="shared" si="89"/>
        <v>B</v>
      </c>
      <c r="AL186" s="4" t="str">
        <f t="shared" si="90"/>
        <v>A</v>
      </c>
      <c r="AM186" s="4" t="s">
        <v>9</v>
      </c>
      <c r="AN186" s="4" t="s">
        <v>8</v>
      </c>
      <c r="AO186" s="4" t="s">
        <v>8</v>
      </c>
      <c r="AR186">
        <f t="shared" si="111"/>
        <v>0.35</v>
      </c>
      <c r="AS186">
        <f t="shared" si="112"/>
        <v>0.64999999999999991</v>
      </c>
      <c r="AT186">
        <f t="shared" si="114"/>
        <v>0.64999999999999991</v>
      </c>
      <c r="AU186">
        <f t="shared" si="117"/>
        <v>0.64999999999999991</v>
      </c>
      <c r="AV186">
        <f t="shared" si="119"/>
        <v>0.15000000000000002</v>
      </c>
      <c r="AW186">
        <f t="shared" si="96"/>
        <v>0.35</v>
      </c>
      <c r="AX186">
        <f t="shared" si="91"/>
        <v>0.64999999999999991</v>
      </c>
      <c r="AY186">
        <f t="shared" si="92"/>
        <v>0.35</v>
      </c>
      <c r="AZ186">
        <f t="shared" si="93"/>
        <v>0.64999999999999991</v>
      </c>
      <c r="BA186">
        <f t="shared" si="94"/>
        <v>0.64999999999999991</v>
      </c>
      <c r="BC186">
        <f t="shared" si="101"/>
        <v>-1</v>
      </c>
      <c r="BD186">
        <f t="shared" si="102"/>
        <v>1</v>
      </c>
      <c r="BE186">
        <f t="shared" si="100"/>
        <v>1</v>
      </c>
      <c r="BF186">
        <f t="shared" si="103"/>
        <v>1</v>
      </c>
      <c r="BG186">
        <f t="shared" si="104"/>
        <v>-1</v>
      </c>
      <c r="BH186">
        <f t="shared" si="105"/>
        <v>-1</v>
      </c>
      <c r="BI186">
        <f t="shared" si="106"/>
        <v>1</v>
      </c>
      <c r="BJ186">
        <f t="shared" si="107"/>
        <v>-1</v>
      </c>
      <c r="BK186">
        <f t="shared" si="108"/>
        <v>1</v>
      </c>
      <c r="BL186">
        <f t="shared" si="109"/>
        <v>1</v>
      </c>
      <c r="BN186">
        <f t="shared" si="97"/>
        <v>-1</v>
      </c>
      <c r="BO186">
        <f t="shared" si="98"/>
        <v>0</v>
      </c>
      <c r="BP186">
        <f>SUM(BC186:BD186)</f>
        <v>0</v>
      </c>
      <c r="BQ186">
        <f>SUM(BC186:BE186)</f>
        <v>1</v>
      </c>
      <c r="BR186">
        <f>SUM(BC186:BF186)</f>
        <v>2</v>
      </c>
      <c r="BS186">
        <f>SUM(BC186:BG186)</f>
        <v>1</v>
      </c>
      <c r="BT186">
        <f>SUM(BC186:BH186)</f>
        <v>0</v>
      </c>
      <c r="BU186">
        <f>SUM(BC186:BI186)</f>
        <v>1</v>
      </c>
      <c r="BV186">
        <f>SUM(BC186:BJ186)</f>
        <v>0</v>
      </c>
      <c r="BW186">
        <f>SUM(BC186:BK186)</f>
        <v>1</v>
      </c>
    </row>
    <row r="187" spans="1:75" x14ac:dyDescent="0.25">
      <c r="A187">
        <v>179</v>
      </c>
      <c r="T187" s="1"/>
      <c r="AB187">
        <f t="shared" si="95"/>
        <v>4</v>
      </c>
      <c r="AC187">
        <f t="shared" si="120"/>
        <v>5</v>
      </c>
      <c r="AD187">
        <f t="shared" si="120"/>
        <v>6</v>
      </c>
      <c r="AF187" s="4" t="str">
        <f t="shared" si="99"/>
        <v>A</v>
      </c>
      <c r="AG187" s="4" t="str">
        <f t="shared" si="110"/>
        <v>B</v>
      </c>
      <c r="AH187" s="4" t="str">
        <f t="shared" si="113"/>
        <v>A</v>
      </c>
      <c r="AI187" s="4" t="str">
        <f t="shared" si="116"/>
        <v>A</v>
      </c>
      <c r="AJ187" s="4" t="str">
        <f t="shared" si="118"/>
        <v>B</v>
      </c>
      <c r="AK187" s="4" t="str">
        <f t="shared" si="89"/>
        <v>B</v>
      </c>
      <c r="AL187" s="4" t="str">
        <f t="shared" si="90"/>
        <v>A</v>
      </c>
      <c r="AM187" s="4" t="s">
        <v>9</v>
      </c>
      <c r="AN187" s="4" t="s">
        <v>8</v>
      </c>
      <c r="AO187" s="4" t="s">
        <v>8</v>
      </c>
      <c r="AR187">
        <f t="shared" si="111"/>
        <v>0.64999999999999991</v>
      </c>
      <c r="AS187">
        <f t="shared" si="112"/>
        <v>0.35</v>
      </c>
      <c r="AT187">
        <f t="shared" si="114"/>
        <v>0.64999999999999991</v>
      </c>
      <c r="AU187">
        <f t="shared" si="117"/>
        <v>0.64999999999999991</v>
      </c>
      <c r="AV187">
        <f t="shared" si="119"/>
        <v>0.15000000000000002</v>
      </c>
      <c r="AW187">
        <f t="shared" si="96"/>
        <v>0.35</v>
      </c>
      <c r="AX187">
        <f t="shared" si="91"/>
        <v>0.64999999999999991</v>
      </c>
      <c r="AY187">
        <f t="shared" si="92"/>
        <v>0.35</v>
      </c>
      <c r="AZ187">
        <f t="shared" si="93"/>
        <v>0.64999999999999991</v>
      </c>
      <c r="BA187">
        <f t="shared" si="94"/>
        <v>0.64999999999999991</v>
      </c>
      <c r="BC187">
        <f t="shared" si="101"/>
        <v>1</v>
      </c>
      <c r="BD187">
        <f t="shared" si="102"/>
        <v>-1</v>
      </c>
      <c r="BE187">
        <f t="shared" si="100"/>
        <v>1</v>
      </c>
      <c r="BF187">
        <f t="shared" si="103"/>
        <v>1</v>
      </c>
      <c r="BG187">
        <f t="shared" si="104"/>
        <v>-1</v>
      </c>
      <c r="BH187">
        <f t="shared" si="105"/>
        <v>-1</v>
      </c>
      <c r="BI187">
        <f t="shared" si="106"/>
        <v>1</v>
      </c>
      <c r="BJ187">
        <f t="shared" si="107"/>
        <v>-1</v>
      </c>
      <c r="BK187">
        <f t="shared" si="108"/>
        <v>1</v>
      </c>
      <c r="BL187">
        <f t="shared" si="109"/>
        <v>1</v>
      </c>
      <c r="BN187">
        <f t="shared" si="97"/>
        <v>1</v>
      </c>
      <c r="BO187">
        <f t="shared" si="98"/>
        <v>0</v>
      </c>
      <c r="BP187">
        <f>SUM(BC187:BD187)</f>
        <v>0</v>
      </c>
      <c r="BQ187">
        <f>SUM(BC187:BE187)</f>
        <v>1</v>
      </c>
      <c r="BR187">
        <f>SUM(BC187:BF187)</f>
        <v>2</v>
      </c>
      <c r="BS187">
        <f>SUM(BC187:BG187)</f>
        <v>1</v>
      </c>
      <c r="BT187">
        <f>SUM(BC187:BH187)</f>
        <v>0</v>
      </c>
      <c r="BU187">
        <f>SUM(BC187:BI187)</f>
        <v>1</v>
      </c>
      <c r="BV187">
        <f>SUM(BC187:BJ187)</f>
        <v>0</v>
      </c>
      <c r="BW187">
        <f>SUM(BC187:BK187)</f>
        <v>1</v>
      </c>
    </row>
    <row r="188" spans="1:75" x14ac:dyDescent="0.25">
      <c r="A188">
        <v>180</v>
      </c>
      <c r="T188" s="1"/>
      <c r="AB188">
        <f t="shared" si="95"/>
        <v>3</v>
      </c>
      <c r="AC188">
        <f t="shared" si="120"/>
        <v>4</v>
      </c>
      <c r="AD188">
        <f t="shared" si="120"/>
        <v>5</v>
      </c>
      <c r="AF188" s="4" t="str">
        <f t="shared" si="99"/>
        <v>B</v>
      </c>
      <c r="AG188" s="4" t="str">
        <f t="shared" si="110"/>
        <v>B</v>
      </c>
      <c r="AH188" s="4" t="str">
        <f t="shared" si="113"/>
        <v>A</v>
      </c>
      <c r="AI188" s="4" t="str">
        <f t="shared" si="116"/>
        <v>A</v>
      </c>
      <c r="AJ188" s="4" t="str">
        <f t="shared" si="118"/>
        <v>B</v>
      </c>
      <c r="AK188" s="4" t="str">
        <f t="shared" si="89"/>
        <v>B</v>
      </c>
      <c r="AL188" s="4" t="str">
        <f t="shared" si="90"/>
        <v>A</v>
      </c>
      <c r="AM188" s="4" t="s">
        <v>9</v>
      </c>
      <c r="AN188" s="4" t="s">
        <v>8</v>
      </c>
      <c r="AO188" s="4" t="s">
        <v>8</v>
      </c>
      <c r="AR188">
        <f t="shared" si="111"/>
        <v>0.35</v>
      </c>
      <c r="AS188">
        <f t="shared" si="112"/>
        <v>0.35</v>
      </c>
      <c r="AT188">
        <f t="shared" si="114"/>
        <v>0.25</v>
      </c>
      <c r="AU188">
        <f t="shared" si="117"/>
        <v>0.64999999999999991</v>
      </c>
      <c r="AV188">
        <f t="shared" si="119"/>
        <v>0.35</v>
      </c>
      <c r="AW188">
        <f t="shared" si="96"/>
        <v>0.35</v>
      </c>
      <c r="AX188">
        <f t="shared" si="91"/>
        <v>0.25</v>
      </c>
      <c r="AY188">
        <f t="shared" si="92"/>
        <v>0.35</v>
      </c>
      <c r="AZ188">
        <f t="shared" si="93"/>
        <v>0.25</v>
      </c>
      <c r="BA188">
        <f t="shared" si="94"/>
        <v>0.64999999999999991</v>
      </c>
      <c r="BC188">
        <f t="shared" si="101"/>
        <v>-1</v>
      </c>
      <c r="BD188">
        <f t="shared" si="102"/>
        <v>-1</v>
      </c>
      <c r="BE188">
        <f t="shared" si="100"/>
        <v>1</v>
      </c>
      <c r="BF188">
        <f t="shared" si="103"/>
        <v>1</v>
      </c>
      <c r="BG188">
        <f t="shared" si="104"/>
        <v>-1</v>
      </c>
      <c r="BH188">
        <f t="shared" si="105"/>
        <v>-1</v>
      </c>
      <c r="BI188">
        <f t="shared" si="106"/>
        <v>1</v>
      </c>
      <c r="BJ188">
        <f t="shared" si="107"/>
        <v>-1</v>
      </c>
      <c r="BK188">
        <f t="shared" si="108"/>
        <v>1</v>
      </c>
      <c r="BL188">
        <f t="shared" si="109"/>
        <v>1</v>
      </c>
      <c r="BN188">
        <f t="shared" si="97"/>
        <v>-1</v>
      </c>
      <c r="BO188">
        <f t="shared" si="98"/>
        <v>-2</v>
      </c>
      <c r="BP188">
        <f>SUM(BC188:BD188)</f>
        <v>-2</v>
      </c>
      <c r="BQ188">
        <f>SUM(BC188:BE188)</f>
        <v>-1</v>
      </c>
      <c r="BR188">
        <f>SUM(BC188:BF188)</f>
        <v>0</v>
      </c>
      <c r="BS188">
        <f>SUM(BC188:BG188)</f>
        <v>-1</v>
      </c>
      <c r="BT188">
        <f>SUM(BC188:BH188)</f>
        <v>-2</v>
      </c>
      <c r="BU188">
        <f>SUM(BC188:BI188)</f>
        <v>-1</v>
      </c>
      <c r="BV188">
        <f>SUM(BC188:BJ188)</f>
        <v>-2</v>
      </c>
      <c r="BW188">
        <f>SUM(BC188:BK188)</f>
        <v>-1</v>
      </c>
    </row>
    <row r="189" spans="1:75" x14ac:dyDescent="0.25">
      <c r="A189">
        <v>181</v>
      </c>
      <c r="T189" s="1"/>
      <c r="AB189">
        <f t="shared" si="95"/>
        <v>4</v>
      </c>
      <c r="AC189">
        <f t="shared" si="120"/>
        <v>5</v>
      </c>
      <c r="AD189">
        <f t="shared" si="120"/>
        <v>6</v>
      </c>
      <c r="AF189" s="4" t="str">
        <f t="shared" si="99"/>
        <v>A</v>
      </c>
      <c r="AG189" s="4" t="str">
        <f t="shared" si="110"/>
        <v>A</v>
      </c>
      <c r="AH189" s="4" t="str">
        <f t="shared" si="113"/>
        <v>B</v>
      </c>
      <c r="AI189" s="4" t="str">
        <f t="shared" si="116"/>
        <v>A</v>
      </c>
      <c r="AJ189" s="4" t="str">
        <f t="shared" si="118"/>
        <v>B</v>
      </c>
      <c r="AK189" s="4" t="str">
        <f t="shared" si="89"/>
        <v>B</v>
      </c>
      <c r="AL189" s="4" t="str">
        <f t="shared" si="90"/>
        <v>A</v>
      </c>
      <c r="AM189" s="4" t="s">
        <v>9</v>
      </c>
      <c r="AN189" s="4" t="s">
        <v>8</v>
      </c>
      <c r="AO189" s="4" t="s">
        <v>8</v>
      </c>
      <c r="AR189">
        <f t="shared" si="111"/>
        <v>0.64999999999999991</v>
      </c>
      <c r="AS189">
        <f t="shared" si="112"/>
        <v>0.64999999999999991</v>
      </c>
      <c r="AT189">
        <f t="shared" si="114"/>
        <v>0.15000000000000002</v>
      </c>
      <c r="AU189">
        <f t="shared" si="117"/>
        <v>0.64999999999999991</v>
      </c>
      <c r="AV189">
        <f t="shared" si="119"/>
        <v>0.15000000000000002</v>
      </c>
      <c r="AW189">
        <f t="shared" si="96"/>
        <v>0.35</v>
      </c>
      <c r="AX189">
        <f t="shared" si="91"/>
        <v>0.64999999999999991</v>
      </c>
      <c r="AY189">
        <f t="shared" si="92"/>
        <v>0.35</v>
      </c>
      <c r="AZ189">
        <f t="shared" si="93"/>
        <v>0.64999999999999991</v>
      </c>
      <c r="BA189">
        <f t="shared" si="94"/>
        <v>0.64999999999999991</v>
      </c>
      <c r="BC189">
        <f t="shared" si="101"/>
        <v>1</v>
      </c>
      <c r="BD189">
        <f t="shared" si="102"/>
        <v>1</v>
      </c>
      <c r="BE189">
        <f t="shared" si="100"/>
        <v>-1</v>
      </c>
      <c r="BF189">
        <f t="shared" si="103"/>
        <v>1</v>
      </c>
      <c r="BG189">
        <f t="shared" si="104"/>
        <v>-1</v>
      </c>
      <c r="BH189">
        <f t="shared" si="105"/>
        <v>-1</v>
      </c>
      <c r="BI189">
        <f t="shared" si="106"/>
        <v>1</v>
      </c>
      <c r="BJ189">
        <f t="shared" si="107"/>
        <v>-1</v>
      </c>
      <c r="BK189">
        <f t="shared" si="108"/>
        <v>1</v>
      </c>
      <c r="BL189">
        <f t="shared" si="109"/>
        <v>1</v>
      </c>
      <c r="BN189">
        <f t="shared" si="97"/>
        <v>1</v>
      </c>
      <c r="BO189">
        <f t="shared" si="98"/>
        <v>2</v>
      </c>
      <c r="BP189">
        <f>SUM(BC189:BD189)</f>
        <v>2</v>
      </c>
      <c r="BQ189">
        <f>SUM(BC189:BE189)</f>
        <v>1</v>
      </c>
      <c r="BR189">
        <f>SUM(BC189:BF189)</f>
        <v>2</v>
      </c>
      <c r="BS189">
        <f>SUM(BC189:BG189)</f>
        <v>1</v>
      </c>
      <c r="BT189">
        <f>SUM(BC189:BH189)</f>
        <v>0</v>
      </c>
      <c r="BU189">
        <f>SUM(BC189:BI189)</f>
        <v>1</v>
      </c>
      <c r="BV189">
        <f>SUM(BC189:BJ189)</f>
        <v>0</v>
      </c>
      <c r="BW189">
        <f>SUM(BC189:BK189)</f>
        <v>1</v>
      </c>
    </row>
    <row r="190" spans="1:75" x14ac:dyDescent="0.25">
      <c r="A190">
        <v>182</v>
      </c>
      <c r="T190" s="1"/>
      <c r="AB190">
        <f t="shared" si="95"/>
        <v>3</v>
      </c>
      <c r="AC190">
        <f t="shared" si="120"/>
        <v>4</v>
      </c>
      <c r="AD190">
        <f t="shared" si="120"/>
        <v>5</v>
      </c>
      <c r="AF190" s="4" t="str">
        <f t="shared" si="99"/>
        <v>B</v>
      </c>
      <c r="AG190" s="4" t="str">
        <f t="shared" si="110"/>
        <v>A</v>
      </c>
      <c r="AH190" s="4" t="str">
        <f t="shared" si="113"/>
        <v>B</v>
      </c>
      <c r="AI190" s="4" t="str">
        <f t="shared" si="116"/>
        <v>A</v>
      </c>
      <c r="AJ190" s="4" t="str">
        <f t="shared" si="118"/>
        <v>B</v>
      </c>
      <c r="AK190" s="4" t="str">
        <f t="shared" si="89"/>
        <v>B</v>
      </c>
      <c r="AL190" s="4" t="str">
        <f t="shared" si="90"/>
        <v>A</v>
      </c>
      <c r="AM190" s="4" t="s">
        <v>9</v>
      </c>
      <c r="AN190" s="4" t="s">
        <v>8</v>
      </c>
      <c r="AO190" s="4" t="s">
        <v>8</v>
      </c>
      <c r="AR190">
        <f t="shared" si="111"/>
        <v>0.35</v>
      </c>
      <c r="AS190">
        <f t="shared" si="112"/>
        <v>0.64999999999999991</v>
      </c>
      <c r="AT190">
        <f t="shared" si="114"/>
        <v>0.35</v>
      </c>
      <c r="AU190">
        <f t="shared" si="117"/>
        <v>0.64999999999999991</v>
      </c>
      <c r="AV190">
        <f t="shared" si="119"/>
        <v>0.35</v>
      </c>
      <c r="AW190">
        <f t="shared" si="96"/>
        <v>0.35</v>
      </c>
      <c r="AX190">
        <f t="shared" si="91"/>
        <v>0.25</v>
      </c>
      <c r="AY190">
        <f t="shared" si="92"/>
        <v>0.35</v>
      </c>
      <c r="AZ190">
        <f t="shared" si="93"/>
        <v>0.25</v>
      </c>
      <c r="BA190">
        <f t="shared" si="94"/>
        <v>0.64999999999999991</v>
      </c>
      <c r="BC190">
        <f t="shared" si="101"/>
        <v>-1</v>
      </c>
      <c r="BD190">
        <f t="shared" si="102"/>
        <v>1</v>
      </c>
      <c r="BE190">
        <f t="shared" si="100"/>
        <v>-1</v>
      </c>
      <c r="BF190">
        <f t="shared" si="103"/>
        <v>1</v>
      </c>
      <c r="BG190">
        <f t="shared" si="104"/>
        <v>-1</v>
      </c>
      <c r="BH190">
        <f t="shared" si="105"/>
        <v>-1</v>
      </c>
      <c r="BI190">
        <f t="shared" si="106"/>
        <v>1</v>
      </c>
      <c r="BJ190">
        <f t="shared" si="107"/>
        <v>-1</v>
      </c>
      <c r="BK190">
        <f t="shared" si="108"/>
        <v>1</v>
      </c>
      <c r="BL190">
        <f t="shared" si="109"/>
        <v>1</v>
      </c>
      <c r="BN190">
        <f t="shared" si="97"/>
        <v>-1</v>
      </c>
      <c r="BO190">
        <f t="shared" si="98"/>
        <v>0</v>
      </c>
      <c r="BP190">
        <f>SUM(BC190:BD190)</f>
        <v>0</v>
      </c>
      <c r="BQ190">
        <f>SUM(BC190:BE190)</f>
        <v>-1</v>
      </c>
      <c r="BR190">
        <f>SUM(BC190:BF190)</f>
        <v>0</v>
      </c>
      <c r="BS190">
        <f>SUM(BC190:BG190)</f>
        <v>-1</v>
      </c>
      <c r="BT190">
        <f>SUM(BC190:BH190)</f>
        <v>-2</v>
      </c>
      <c r="BU190">
        <f>SUM(BC190:BI190)</f>
        <v>-1</v>
      </c>
      <c r="BV190">
        <f>SUM(BC190:BJ190)</f>
        <v>-2</v>
      </c>
      <c r="BW190">
        <f>SUM(BC190:BK190)</f>
        <v>-1</v>
      </c>
    </row>
    <row r="191" spans="1:75" x14ac:dyDescent="0.25">
      <c r="A191">
        <v>183</v>
      </c>
      <c r="T191" s="1"/>
      <c r="AB191">
        <f t="shared" si="95"/>
        <v>3</v>
      </c>
      <c r="AC191">
        <f t="shared" si="120"/>
        <v>4</v>
      </c>
      <c r="AD191">
        <f t="shared" si="120"/>
        <v>5</v>
      </c>
      <c r="AF191" s="4" t="str">
        <f t="shared" si="99"/>
        <v>A</v>
      </c>
      <c r="AG191" s="4" t="str">
        <f t="shared" si="110"/>
        <v>B</v>
      </c>
      <c r="AH191" s="4" t="str">
        <f t="shared" si="113"/>
        <v>B</v>
      </c>
      <c r="AI191" s="4" t="str">
        <f t="shared" si="116"/>
        <v>A</v>
      </c>
      <c r="AJ191" s="4" t="str">
        <f t="shared" si="118"/>
        <v>B</v>
      </c>
      <c r="AK191" s="4" t="str">
        <f t="shared" si="89"/>
        <v>B</v>
      </c>
      <c r="AL191" s="4" t="str">
        <f t="shared" si="90"/>
        <v>A</v>
      </c>
      <c r="AM191" s="4" t="s">
        <v>9</v>
      </c>
      <c r="AN191" s="4" t="s">
        <v>8</v>
      </c>
      <c r="AO191" s="4" t="s">
        <v>8</v>
      </c>
      <c r="AR191">
        <f t="shared" si="111"/>
        <v>0.64999999999999991</v>
      </c>
      <c r="AS191">
        <f t="shared" si="112"/>
        <v>0.35</v>
      </c>
      <c r="AT191">
        <f t="shared" si="114"/>
        <v>0.35</v>
      </c>
      <c r="AU191">
        <f t="shared" si="117"/>
        <v>0.64999999999999991</v>
      </c>
      <c r="AV191">
        <f t="shared" si="119"/>
        <v>0.35</v>
      </c>
      <c r="AW191">
        <f t="shared" si="96"/>
        <v>0.35</v>
      </c>
      <c r="AX191">
        <f t="shared" si="91"/>
        <v>0.25</v>
      </c>
      <c r="AY191">
        <f t="shared" si="92"/>
        <v>0.35</v>
      </c>
      <c r="AZ191">
        <f t="shared" si="93"/>
        <v>0.25</v>
      </c>
      <c r="BA191">
        <f t="shared" si="94"/>
        <v>0.64999999999999991</v>
      </c>
      <c r="BC191">
        <f t="shared" si="101"/>
        <v>1</v>
      </c>
      <c r="BD191">
        <f t="shared" si="102"/>
        <v>-1</v>
      </c>
      <c r="BE191">
        <f t="shared" si="100"/>
        <v>-1</v>
      </c>
      <c r="BF191">
        <f t="shared" si="103"/>
        <v>1</v>
      </c>
      <c r="BG191">
        <f t="shared" si="104"/>
        <v>-1</v>
      </c>
      <c r="BH191">
        <f t="shared" si="105"/>
        <v>-1</v>
      </c>
      <c r="BI191">
        <f t="shared" si="106"/>
        <v>1</v>
      </c>
      <c r="BJ191">
        <f t="shared" si="107"/>
        <v>-1</v>
      </c>
      <c r="BK191">
        <f t="shared" si="108"/>
        <v>1</v>
      </c>
      <c r="BL191">
        <f t="shared" si="109"/>
        <v>1</v>
      </c>
      <c r="BN191">
        <f t="shared" si="97"/>
        <v>1</v>
      </c>
      <c r="BO191">
        <f t="shared" si="98"/>
        <v>0</v>
      </c>
      <c r="BP191">
        <f>SUM(BC191:BD191)</f>
        <v>0</v>
      </c>
      <c r="BQ191">
        <f>SUM(BC191:BE191)</f>
        <v>-1</v>
      </c>
      <c r="BR191">
        <f>SUM(BC191:BF191)</f>
        <v>0</v>
      </c>
      <c r="BS191">
        <f>SUM(BC191:BG191)</f>
        <v>-1</v>
      </c>
      <c r="BT191">
        <f>SUM(BC191:BH191)</f>
        <v>-2</v>
      </c>
      <c r="BU191">
        <f>SUM(BC191:BI191)</f>
        <v>-1</v>
      </c>
      <c r="BV191">
        <f>SUM(BC191:BJ191)</f>
        <v>-2</v>
      </c>
      <c r="BW191">
        <f>SUM(BC191:BK191)</f>
        <v>-1</v>
      </c>
    </row>
    <row r="192" spans="1:75" x14ac:dyDescent="0.25">
      <c r="A192">
        <v>184</v>
      </c>
      <c r="T192" s="1"/>
      <c r="AB192">
        <f t="shared" si="95"/>
        <v>2</v>
      </c>
      <c r="AC192">
        <f t="shared" si="120"/>
        <v>3</v>
      </c>
      <c r="AD192">
        <f t="shared" si="120"/>
        <v>4</v>
      </c>
      <c r="AF192" s="4" t="str">
        <f t="shared" si="99"/>
        <v>B</v>
      </c>
      <c r="AG192" s="4" t="str">
        <f t="shared" si="110"/>
        <v>B</v>
      </c>
      <c r="AH192" s="4" t="str">
        <f t="shared" si="113"/>
        <v>B</v>
      </c>
      <c r="AI192" s="4" t="str">
        <f t="shared" si="116"/>
        <v>A</v>
      </c>
      <c r="AJ192" s="4" t="str">
        <f t="shared" si="118"/>
        <v>B</v>
      </c>
      <c r="AK192" s="4" t="str">
        <f t="shared" si="89"/>
        <v>B</v>
      </c>
      <c r="AL192" s="4" t="str">
        <f t="shared" si="90"/>
        <v>A</v>
      </c>
      <c r="AM192" s="4" t="s">
        <v>9</v>
      </c>
      <c r="AN192" s="4" t="s">
        <v>8</v>
      </c>
      <c r="AO192" s="4" t="s">
        <v>8</v>
      </c>
      <c r="AR192">
        <f t="shared" si="111"/>
        <v>0.35</v>
      </c>
      <c r="AS192">
        <f t="shared" si="112"/>
        <v>0.35</v>
      </c>
      <c r="AT192">
        <f t="shared" si="114"/>
        <v>0.75</v>
      </c>
      <c r="AU192">
        <f t="shared" si="117"/>
        <v>0.25</v>
      </c>
      <c r="AV192">
        <f t="shared" si="119"/>
        <v>0.6166666666666667</v>
      </c>
      <c r="AW192">
        <f t="shared" si="96"/>
        <v>0.6166666666666667</v>
      </c>
      <c r="AX192">
        <f t="shared" si="91"/>
        <v>0.3833333333333333</v>
      </c>
      <c r="AY192">
        <f t="shared" si="92"/>
        <v>0.6166666666666667</v>
      </c>
      <c r="AZ192">
        <f t="shared" si="93"/>
        <v>0.3833333333333333</v>
      </c>
      <c r="BA192">
        <f t="shared" si="94"/>
        <v>0.3833333333333333</v>
      </c>
      <c r="BC192">
        <f t="shared" si="101"/>
        <v>-1</v>
      </c>
      <c r="BD192">
        <f t="shared" si="102"/>
        <v>-1</v>
      </c>
      <c r="BE192">
        <f t="shared" si="100"/>
        <v>0</v>
      </c>
      <c r="BF192">
        <f t="shared" si="103"/>
        <v>1</v>
      </c>
      <c r="BG192">
        <f t="shared" si="104"/>
        <v>0</v>
      </c>
      <c r="BH192">
        <f t="shared" si="105"/>
        <v>0</v>
      </c>
      <c r="BI192">
        <f t="shared" si="106"/>
        <v>1</v>
      </c>
      <c r="BJ192">
        <f t="shared" si="107"/>
        <v>0</v>
      </c>
      <c r="BK192">
        <f t="shared" si="108"/>
        <v>1</v>
      </c>
      <c r="BL192">
        <f t="shared" si="109"/>
        <v>1</v>
      </c>
      <c r="BN192">
        <f t="shared" si="97"/>
        <v>-1</v>
      </c>
      <c r="BO192">
        <f t="shared" si="98"/>
        <v>-2</v>
      </c>
      <c r="BP192">
        <f>SUM(BC192:BD192)</f>
        <v>-2</v>
      </c>
      <c r="BQ192">
        <f>SUM(BC192:BE192)</f>
        <v>-2</v>
      </c>
      <c r="BR192">
        <f>SUM(BC192:BF192)</f>
        <v>-1</v>
      </c>
      <c r="BS192">
        <f>SUM(BC192:BG192)</f>
        <v>-1</v>
      </c>
      <c r="BT192">
        <f>SUM(BC192:BH192)</f>
        <v>-1</v>
      </c>
      <c r="BU192">
        <f>SUM(BC192:BI192)</f>
        <v>0</v>
      </c>
      <c r="BV192">
        <f>SUM(BC192:BJ192)</f>
        <v>0</v>
      </c>
      <c r="BW192">
        <f>SUM(BC192:BK192)</f>
        <v>1</v>
      </c>
    </row>
    <row r="193" spans="1:75" x14ac:dyDescent="0.25">
      <c r="A193">
        <v>185</v>
      </c>
      <c r="T193" s="1"/>
      <c r="AB193">
        <f t="shared" si="95"/>
        <v>4</v>
      </c>
      <c r="AC193">
        <f t="shared" si="120"/>
        <v>5</v>
      </c>
      <c r="AD193">
        <f t="shared" si="120"/>
        <v>6</v>
      </c>
      <c r="AF193" s="4" t="str">
        <f t="shared" si="99"/>
        <v>A</v>
      </c>
      <c r="AG193" s="4" t="str">
        <f t="shared" si="110"/>
        <v>A</v>
      </c>
      <c r="AH193" s="4" t="str">
        <f t="shared" si="113"/>
        <v>A</v>
      </c>
      <c r="AI193" s="4" t="str">
        <f t="shared" si="116"/>
        <v>B</v>
      </c>
      <c r="AJ193" s="4" t="str">
        <f t="shared" si="118"/>
        <v>B</v>
      </c>
      <c r="AK193" s="4" t="str">
        <f t="shared" si="89"/>
        <v>B</v>
      </c>
      <c r="AL193" s="4" t="str">
        <f t="shared" si="90"/>
        <v>A</v>
      </c>
      <c r="AM193" s="4" t="s">
        <v>9</v>
      </c>
      <c r="AN193" s="4" t="s">
        <v>8</v>
      </c>
      <c r="AO193" s="4" t="s">
        <v>8</v>
      </c>
      <c r="AR193">
        <f t="shared" si="111"/>
        <v>0.64999999999999991</v>
      </c>
      <c r="AS193">
        <f t="shared" si="112"/>
        <v>0.64999999999999991</v>
      </c>
      <c r="AT193">
        <f t="shared" si="114"/>
        <v>0.85000000000000009</v>
      </c>
      <c r="AU193">
        <f t="shared" si="117"/>
        <v>0.15000000000000002</v>
      </c>
      <c r="AV193">
        <f t="shared" si="119"/>
        <v>0.21666666666666667</v>
      </c>
      <c r="AW193">
        <f t="shared" si="96"/>
        <v>0.35</v>
      </c>
      <c r="AX193">
        <f t="shared" si="91"/>
        <v>0.64999999999999991</v>
      </c>
      <c r="AY193">
        <f t="shared" si="92"/>
        <v>0.35</v>
      </c>
      <c r="AZ193">
        <f t="shared" si="93"/>
        <v>0.64999999999999991</v>
      </c>
      <c r="BA193">
        <f t="shared" si="94"/>
        <v>0.64999999999999991</v>
      </c>
      <c r="BC193">
        <f t="shared" si="101"/>
        <v>1</v>
      </c>
      <c r="BD193">
        <f t="shared" si="102"/>
        <v>1</v>
      </c>
      <c r="BE193">
        <f t="shared" si="100"/>
        <v>0</v>
      </c>
      <c r="BF193">
        <f t="shared" si="103"/>
        <v>-1</v>
      </c>
      <c r="BG193">
        <f t="shared" si="104"/>
        <v>-1</v>
      </c>
      <c r="BH193">
        <f t="shared" si="105"/>
        <v>-1</v>
      </c>
      <c r="BI193">
        <f t="shared" si="106"/>
        <v>1</v>
      </c>
      <c r="BJ193">
        <f t="shared" si="107"/>
        <v>-1</v>
      </c>
      <c r="BK193">
        <f t="shared" si="108"/>
        <v>1</v>
      </c>
      <c r="BL193">
        <f t="shared" si="109"/>
        <v>1</v>
      </c>
      <c r="BN193">
        <f t="shared" si="97"/>
        <v>1</v>
      </c>
      <c r="BO193">
        <f t="shared" si="98"/>
        <v>2</v>
      </c>
      <c r="BP193">
        <f>SUM(BC193:BD193)</f>
        <v>2</v>
      </c>
      <c r="BQ193">
        <f>SUM(BC193:BE193)</f>
        <v>2</v>
      </c>
      <c r="BR193">
        <f>SUM(BC193:BF193)</f>
        <v>1</v>
      </c>
      <c r="BS193">
        <f>SUM(BC193:BG193)</f>
        <v>0</v>
      </c>
      <c r="BT193">
        <f>SUM(BC193:BH193)</f>
        <v>-1</v>
      </c>
      <c r="BU193">
        <f>SUM(BC193:BI193)</f>
        <v>0</v>
      </c>
      <c r="BV193">
        <f>SUM(BC193:BJ193)</f>
        <v>-1</v>
      </c>
      <c r="BW193">
        <f>SUM(BC193:BK193)</f>
        <v>0</v>
      </c>
    </row>
    <row r="194" spans="1:75" x14ac:dyDescent="0.25">
      <c r="A194">
        <v>186</v>
      </c>
      <c r="T194" s="1"/>
      <c r="AB194">
        <f t="shared" si="95"/>
        <v>3</v>
      </c>
      <c r="AC194">
        <f t="shared" si="120"/>
        <v>4</v>
      </c>
      <c r="AD194">
        <f t="shared" si="120"/>
        <v>5</v>
      </c>
      <c r="AF194" s="4" t="str">
        <f t="shared" si="99"/>
        <v>B</v>
      </c>
      <c r="AG194" s="4" t="str">
        <f t="shared" si="110"/>
        <v>A</v>
      </c>
      <c r="AH194" s="4" t="str">
        <f t="shared" si="113"/>
        <v>A</v>
      </c>
      <c r="AI194" s="4" t="str">
        <f t="shared" si="116"/>
        <v>B</v>
      </c>
      <c r="AJ194" s="4" t="str">
        <f t="shared" si="118"/>
        <v>B</v>
      </c>
      <c r="AK194" s="4" t="str">
        <f t="shared" si="89"/>
        <v>B</v>
      </c>
      <c r="AL194" s="4" t="str">
        <f t="shared" si="90"/>
        <v>A</v>
      </c>
      <c r="AM194" s="4" t="s">
        <v>9</v>
      </c>
      <c r="AN194" s="4" t="s">
        <v>8</v>
      </c>
      <c r="AO194" s="4" t="s">
        <v>8</v>
      </c>
      <c r="AR194">
        <f t="shared" si="111"/>
        <v>0.35</v>
      </c>
      <c r="AS194">
        <f t="shared" si="112"/>
        <v>0.64999999999999991</v>
      </c>
      <c r="AT194">
        <f t="shared" si="114"/>
        <v>0.64999999999999991</v>
      </c>
      <c r="AU194">
        <f t="shared" si="117"/>
        <v>0.35</v>
      </c>
      <c r="AV194">
        <f t="shared" si="119"/>
        <v>0.35</v>
      </c>
      <c r="AW194">
        <f t="shared" si="96"/>
        <v>0.35</v>
      </c>
      <c r="AX194">
        <f t="shared" si="91"/>
        <v>0.25</v>
      </c>
      <c r="AY194">
        <f t="shared" si="92"/>
        <v>0.35</v>
      </c>
      <c r="AZ194">
        <f t="shared" si="93"/>
        <v>0.25</v>
      </c>
      <c r="BA194">
        <f t="shared" si="94"/>
        <v>0.64999999999999991</v>
      </c>
      <c r="BC194">
        <f t="shared" si="101"/>
        <v>-1</v>
      </c>
      <c r="BD194">
        <f t="shared" si="102"/>
        <v>1</v>
      </c>
      <c r="BE194">
        <f t="shared" si="100"/>
        <v>1</v>
      </c>
      <c r="BF194">
        <f t="shared" si="103"/>
        <v>-1</v>
      </c>
      <c r="BG194">
        <f t="shared" si="104"/>
        <v>-1</v>
      </c>
      <c r="BH194">
        <f t="shared" si="105"/>
        <v>-1</v>
      </c>
      <c r="BI194">
        <f t="shared" si="106"/>
        <v>1</v>
      </c>
      <c r="BJ194">
        <f t="shared" si="107"/>
        <v>-1</v>
      </c>
      <c r="BK194">
        <f t="shared" si="108"/>
        <v>1</v>
      </c>
      <c r="BL194">
        <f t="shared" si="109"/>
        <v>1</v>
      </c>
      <c r="BN194">
        <f t="shared" si="97"/>
        <v>-1</v>
      </c>
      <c r="BO194">
        <f t="shared" si="98"/>
        <v>0</v>
      </c>
      <c r="BP194">
        <f>SUM(BC194:BD194)</f>
        <v>0</v>
      </c>
      <c r="BQ194">
        <f>SUM(BC194:BE194)</f>
        <v>1</v>
      </c>
      <c r="BR194">
        <f>SUM(BC194:BF194)</f>
        <v>0</v>
      </c>
      <c r="BS194">
        <f>SUM(BC194:BG194)</f>
        <v>-1</v>
      </c>
      <c r="BT194">
        <f>SUM(BC194:BH194)</f>
        <v>-2</v>
      </c>
      <c r="BU194">
        <f>SUM(BC194:BI194)</f>
        <v>-1</v>
      </c>
      <c r="BV194">
        <f>SUM(BC194:BJ194)</f>
        <v>-2</v>
      </c>
      <c r="BW194">
        <f>SUM(BC194:BK194)</f>
        <v>-1</v>
      </c>
    </row>
    <row r="195" spans="1:75" x14ac:dyDescent="0.25">
      <c r="A195">
        <v>187</v>
      </c>
      <c r="T195" s="1"/>
      <c r="AB195">
        <f t="shared" si="95"/>
        <v>3</v>
      </c>
      <c r="AC195">
        <f t="shared" si="120"/>
        <v>4</v>
      </c>
      <c r="AD195">
        <f t="shared" si="120"/>
        <v>5</v>
      </c>
      <c r="AF195" s="4" t="str">
        <f t="shared" si="99"/>
        <v>A</v>
      </c>
      <c r="AG195" s="4" t="str">
        <f t="shared" si="110"/>
        <v>B</v>
      </c>
      <c r="AH195" s="4" t="str">
        <f t="shared" si="113"/>
        <v>A</v>
      </c>
      <c r="AI195" s="4" t="str">
        <f t="shared" si="116"/>
        <v>B</v>
      </c>
      <c r="AJ195" s="4" t="str">
        <f t="shared" si="118"/>
        <v>B</v>
      </c>
      <c r="AK195" s="4" t="str">
        <f t="shared" si="89"/>
        <v>B</v>
      </c>
      <c r="AL195" s="4" t="str">
        <f t="shared" si="90"/>
        <v>A</v>
      </c>
      <c r="AM195" s="4" t="s">
        <v>9</v>
      </c>
      <c r="AN195" s="4" t="s">
        <v>8</v>
      </c>
      <c r="AO195" s="4" t="s">
        <v>8</v>
      </c>
      <c r="AR195">
        <f t="shared" si="111"/>
        <v>0.64999999999999991</v>
      </c>
      <c r="AS195">
        <f t="shared" si="112"/>
        <v>0.35</v>
      </c>
      <c r="AT195">
        <f t="shared" si="114"/>
        <v>0.64999999999999991</v>
      </c>
      <c r="AU195">
        <f t="shared" si="117"/>
        <v>0.35</v>
      </c>
      <c r="AV195">
        <f t="shared" si="119"/>
        <v>0.35</v>
      </c>
      <c r="AW195">
        <f t="shared" si="96"/>
        <v>0.35</v>
      </c>
      <c r="AX195">
        <f t="shared" si="91"/>
        <v>0.25</v>
      </c>
      <c r="AY195">
        <f t="shared" si="92"/>
        <v>0.35</v>
      </c>
      <c r="AZ195">
        <f t="shared" si="93"/>
        <v>0.25</v>
      </c>
      <c r="BA195">
        <f t="shared" si="94"/>
        <v>0.64999999999999991</v>
      </c>
      <c r="BC195">
        <f t="shared" si="101"/>
        <v>1</v>
      </c>
      <c r="BD195">
        <f t="shared" si="102"/>
        <v>-1</v>
      </c>
      <c r="BE195">
        <f t="shared" si="100"/>
        <v>1</v>
      </c>
      <c r="BF195">
        <f t="shared" si="103"/>
        <v>-1</v>
      </c>
      <c r="BG195">
        <f t="shared" si="104"/>
        <v>-1</v>
      </c>
      <c r="BH195">
        <f t="shared" si="105"/>
        <v>-1</v>
      </c>
      <c r="BI195">
        <f t="shared" si="106"/>
        <v>1</v>
      </c>
      <c r="BJ195">
        <f t="shared" si="107"/>
        <v>-1</v>
      </c>
      <c r="BK195">
        <f t="shared" si="108"/>
        <v>1</v>
      </c>
      <c r="BL195">
        <f t="shared" si="109"/>
        <v>1</v>
      </c>
      <c r="BN195">
        <f t="shared" si="97"/>
        <v>1</v>
      </c>
      <c r="BO195">
        <f t="shared" si="98"/>
        <v>0</v>
      </c>
      <c r="BP195">
        <f>SUM(BC195:BD195)</f>
        <v>0</v>
      </c>
      <c r="BQ195">
        <f>SUM(BC195:BE195)</f>
        <v>1</v>
      </c>
      <c r="BR195">
        <f>SUM(BC195:BF195)</f>
        <v>0</v>
      </c>
      <c r="BS195">
        <f>SUM(BC195:BG195)</f>
        <v>-1</v>
      </c>
      <c r="BT195">
        <f>SUM(BC195:BH195)</f>
        <v>-2</v>
      </c>
      <c r="BU195">
        <f>SUM(BC195:BI195)</f>
        <v>-1</v>
      </c>
      <c r="BV195">
        <f>SUM(BC195:BJ195)</f>
        <v>-2</v>
      </c>
      <c r="BW195">
        <f>SUM(BC195:BK195)</f>
        <v>-1</v>
      </c>
    </row>
    <row r="196" spans="1:75" x14ac:dyDescent="0.25">
      <c r="A196">
        <v>188</v>
      </c>
      <c r="T196" s="1"/>
      <c r="AB196">
        <f t="shared" si="95"/>
        <v>2</v>
      </c>
      <c r="AC196">
        <f t="shared" si="120"/>
        <v>3</v>
      </c>
      <c r="AD196">
        <f t="shared" si="120"/>
        <v>4</v>
      </c>
      <c r="AF196" s="4" t="str">
        <f t="shared" si="99"/>
        <v>B</v>
      </c>
      <c r="AG196" s="4" t="str">
        <f t="shared" si="110"/>
        <v>B</v>
      </c>
      <c r="AH196" s="4" t="str">
        <f t="shared" si="113"/>
        <v>A</v>
      </c>
      <c r="AI196" s="4" t="str">
        <f t="shared" si="116"/>
        <v>B</v>
      </c>
      <c r="AJ196" s="4" t="str">
        <f t="shared" si="118"/>
        <v>B</v>
      </c>
      <c r="AK196" s="4" t="str">
        <f t="shared" si="89"/>
        <v>B</v>
      </c>
      <c r="AL196" s="4" t="str">
        <f t="shared" si="90"/>
        <v>A</v>
      </c>
      <c r="AM196" s="4" t="s">
        <v>9</v>
      </c>
      <c r="AN196" s="4" t="s">
        <v>8</v>
      </c>
      <c r="AO196" s="4" t="s">
        <v>8</v>
      </c>
      <c r="AR196">
        <f t="shared" si="111"/>
        <v>0.35</v>
      </c>
      <c r="AS196">
        <f t="shared" si="112"/>
        <v>0.35</v>
      </c>
      <c r="AT196">
        <f t="shared" si="114"/>
        <v>0.25</v>
      </c>
      <c r="AU196">
        <f t="shared" si="117"/>
        <v>0.35</v>
      </c>
      <c r="AV196">
        <f t="shared" si="119"/>
        <v>0.75</v>
      </c>
      <c r="AW196">
        <f t="shared" si="96"/>
        <v>0.75</v>
      </c>
      <c r="AX196">
        <f t="shared" si="91"/>
        <v>0.25</v>
      </c>
      <c r="AY196">
        <f t="shared" si="92"/>
        <v>0.6166666666666667</v>
      </c>
      <c r="AZ196">
        <f t="shared" si="93"/>
        <v>0.3833333333333333</v>
      </c>
      <c r="BA196">
        <f t="shared" si="94"/>
        <v>0.3833333333333333</v>
      </c>
      <c r="BC196">
        <f t="shared" si="101"/>
        <v>-1</v>
      </c>
      <c r="BD196">
        <f t="shared" si="102"/>
        <v>-1</v>
      </c>
      <c r="BE196">
        <f t="shared" si="100"/>
        <v>1</v>
      </c>
      <c r="BF196">
        <f t="shared" si="103"/>
        <v>-1</v>
      </c>
      <c r="BG196">
        <f t="shared" si="104"/>
        <v>0</v>
      </c>
      <c r="BH196">
        <f t="shared" si="105"/>
        <v>0</v>
      </c>
      <c r="BI196">
        <f t="shared" si="106"/>
        <v>1</v>
      </c>
      <c r="BJ196">
        <f t="shared" si="107"/>
        <v>0</v>
      </c>
      <c r="BK196">
        <f t="shared" si="108"/>
        <v>1</v>
      </c>
      <c r="BL196">
        <f t="shared" si="109"/>
        <v>1</v>
      </c>
      <c r="BN196">
        <f t="shared" si="97"/>
        <v>-1</v>
      </c>
      <c r="BO196">
        <f t="shared" si="98"/>
        <v>-2</v>
      </c>
      <c r="BP196">
        <f>SUM(BC196:BD196)</f>
        <v>-2</v>
      </c>
      <c r="BQ196">
        <f>SUM(BC196:BE196)</f>
        <v>-1</v>
      </c>
      <c r="BR196">
        <f>SUM(BC196:BF196)</f>
        <v>-2</v>
      </c>
      <c r="BS196">
        <f>SUM(BC196:BG196)</f>
        <v>-2</v>
      </c>
      <c r="BT196">
        <f>SUM(BC196:BH196)</f>
        <v>-2</v>
      </c>
      <c r="BU196">
        <f>SUM(BC196:BI196)</f>
        <v>-1</v>
      </c>
      <c r="BV196">
        <f>SUM(BC196:BJ196)</f>
        <v>-1</v>
      </c>
      <c r="BW196">
        <f>SUM(BC196:BK196)</f>
        <v>0</v>
      </c>
    </row>
    <row r="197" spans="1:75" x14ac:dyDescent="0.25">
      <c r="A197">
        <v>189</v>
      </c>
      <c r="T197" s="1"/>
      <c r="AB197">
        <f t="shared" si="95"/>
        <v>3</v>
      </c>
      <c r="AC197">
        <f t="shared" si="120"/>
        <v>4</v>
      </c>
      <c r="AD197">
        <f t="shared" si="120"/>
        <v>5</v>
      </c>
      <c r="AF197" s="4" t="str">
        <f t="shared" si="99"/>
        <v>A</v>
      </c>
      <c r="AG197" s="4" t="str">
        <f t="shared" si="110"/>
        <v>A</v>
      </c>
      <c r="AH197" s="4" t="str">
        <f t="shared" si="113"/>
        <v>B</v>
      </c>
      <c r="AI197" s="4" t="str">
        <f t="shared" si="116"/>
        <v>B</v>
      </c>
      <c r="AJ197" s="4" t="str">
        <f t="shared" si="118"/>
        <v>B</v>
      </c>
      <c r="AK197" s="4" t="str">
        <f t="shared" si="89"/>
        <v>B</v>
      </c>
      <c r="AL197" s="4" t="str">
        <f t="shared" si="90"/>
        <v>A</v>
      </c>
      <c r="AM197" s="4" t="s">
        <v>9</v>
      </c>
      <c r="AN197" s="4" t="s">
        <v>8</v>
      </c>
      <c r="AO197" s="4" t="s">
        <v>8</v>
      </c>
      <c r="AR197">
        <f t="shared" si="111"/>
        <v>0.64999999999999991</v>
      </c>
      <c r="AS197">
        <f t="shared" si="112"/>
        <v>0.64999999999999991</v>
      </c>
      <c r="AT197">
        <f t="shared" si="114"/>
        <v>0.15000000000000002</v>
      </c>
      <c r="AU197">
        <f t="shared" si="117"/>
        <v>0.35</v>
      </c>
      <c r="AV197">
        <f t="shared" si="119"/>
        <v>0.35</v>
      </c>
      <c r="AW197">
        <f t="shared" si="96"/>
        <v>0.35</v>
      </c>
      <c r="AX197">
        <f t="shared" si="91"/>
        <v>0.25</v>
      </c>
      <c r="AY197">
        <f t="shared" si="92"/>
        <v>0.35</v>
      </c>
      <c r="AZ197">
        <f t="shared" si="93"/>
        <v>0.25</v>
      </c>
      <c r="BA197">
        <f t="shared" si="94"/>
        <v>0.64999999999999991</v>
      </c>
      <c r="BC197">
        <f t="shared" si="101"/>
        <v>1</v>
      </c>
      <c r="BD197">
        <f t="shared" si="102"/>
        <v>1</v>
      </c>
      <c r="BE197">
        <f t="shared" si="100"/>
        <v>-1</v>
      </c>
      <c r="BF197">
        <f t="shared" si="103"/>
        <v>-1</v>
      </c>
      <c r="BG197">
        <f t="shared" si="104"/>
        <v>-1</v>
      </c>
      <c r="BH197">
        <f t="shared" si="105"/>
        <v>-1</v>
      </c>
      <c r="BI197">
        <f t="shared" si="106"/>
        <v>1</v>
      </c>
      <c r="BJ197">
        <f t="shared" si="107"/>
        <v>-1</v>
      </c>
      <c r="BK197">
        <f t="shared" si="108"/>
        <v>1</v>
      </c>
      <c r="BL197">
        <f t="shared" si="109"/>
        <v>1</v>
      </c>
      <c r="BN197">
        <f t="shared" si="97"/>
        <v>1</v>
      </c>
      <c r="BO197">
        <f t="shared" si="98"/>
        <v>2</v>
      </c>
      <c r="BP197">
        <f>SUM(BC197:BD197)</f>
        <v>2</v>
      </c>
      <c r="BQ197">
        <f>SUM(BC197:BE197)</f>
        <v>1</v>
      </c>
      <c r="BR197">
        <f>SUM(BC197:BF197)</f>
        <v>0</v>
      </c>
      <c r="BS197">
        <f>SUM(BC197:BG197)</f>
        <v>-1</v>
      </c>
      <c r="BT197">
        <f>SUM(BC197:BH197)</f>
        <v>-2</v>
      </c>
      <c r="BU197">
        <f>SUM(BC197:BI197)</f>
        <v>-1</v>
      </c>
      <c r="BV197">
        <f>SUM(BC197:BJ197)</f>
        <v>-2</v>
      </c>
      <c r="BW197">
        <f>SUM(BC197:BK197)</f>
        <v>-1</v>
      </c>
    </row>
    <row r="198" spans="1:75" x14ac:dyDescent="0.25">
      <c r="A198">
        <v>190</v>
      </c>
      <c r="T198" s="1"/>
      <c r="AB198">
        <f t="shared" si="95"/>
        <v>2</v>
      </c>
      <c r="AC198">
        <f t="shared" si="120"/>
        <v>3</v>
      </c>
      <c r="AD198">
        <f t="shared" si="120"/>
        <v>4</v>
      </c>
      <c r="AF198" s="4" t="str">
        <f t="shared" si="99"/>
        <v>B</v>
      </c>
      <c r="AG198" s="4" t="str">
        <f t="shared" si="110"/>
        <v>A</v>
      </c>
      <c r="AH198" s="4" t="str">
        <f t="shared" si="113"/>
        <v>B</v>
      </c>
      <c r="AI198" s="4" t="str">
        <f t="shared" si="116"/>
        <v>B</v>
      </c>
      <c r="AJ198" s="4" t="str">
        <f t="shared" si="118"/>
        <v>B</v>
      </c>
      <c r="AK198" s="4" t="str">
        <f t="shared" si="89"/>
        <v>B</v>
      </c>
      <c r="AL198" s="4" t="str">
        <f t="shared" si="90"/>
        <v>A</v>
      </c>
      <c r="AM198" s="4" t="s">
        <v>9</v>
      </c>
      <c r="AN198" s="4" t="s">
        <v>8</v>
      </c>
      <c r="AO198" s="4" t="s">
        <v>8</v>
      </c>
      <c r="AR198">
        <f t="shared" si="111"/>
        <v>0.35</v>
      </c>
      <c r="AS198">
        <f t="shared" si="112"/>
        <v>0.64999999999999991</v>
      </c>
      <c r="AT198">
        <f t="shared" si="114"/>
        <v>0.35</v>
      </c>
      <c r="AU198">
        <f t="shared" si="117"/>
        <v>0.35</v>
      </c>
      <c r="AV198">
        <f t="shared" si="119"/>
        <v>0.75</v>
      </c>
      <c r="AW198">
        <f t="shared" si="96"/>
        <v>0.75</v>
      </c>
      <c r="AX198">
        <f t="shared" si="91"/>
        <v>0.25</v>
      </c>
      <c r="AY198">
        <f t="shared" si="92"/>
        <v>0.6166666666666667</v>
      </c>
      <c r="AZ198">
        <f t="shared" si="93"/>
        <v>0.3833333333333333</v>
      </c>
      <c r="BA198">
        <f t="shared" si="94"/>
        <v>0.3833333333333333</v>
      </c>
      <c r="BC198">
        <f t="shared" si="101"/>
        <v>-1</v>
      </c>
      <c r="BD198">
        <f t="shared" si="102"/>
        <v>1</v>
      </c>
      <c r="BE198">
        <f t="shared" si="100"/>
        <v>-1</v>
      </c>
      <c r="BF198">
        <f t="shared" si="103"/>
        <v>-1</v>
      </c>
      <c r="BG198">
        <f t="shared" si="104"/>
        <v>0</v>
      </c>
      <c r="BH198">
        <f t="shared" si="105"/>
        <v>0</v>
      </c>
      <c r="BI198">
        <f t="shared" si="106"/>
        <v>1</v>
      </c>
      <c r="BJ198">
        <f t="shared" si="107"/>
        <v>0</v>
      </c>
      <c r="BK198">
        <f t="shared" si="108"/>
        <v>1</v>
      </c>
      <c r="BL198">
        <f t="shared" si="109"/>
        <v>1</v>
      </c>
      <c r="BN198">
        <f t="shared" si="97"/>
        <v>-1</v>
      </c>
      <c r="BO198">
        <f t="shared" si="98"/>
        <v>0</v>
      </c>
      <c r="BP198">
        <f>SUM(BC198:BD198)</f>
        <v>0</v>
      </c>
      <c r="BQ198">
        <f>SUM(BC198:BE198)</f>
        <v>-1</v>
      </c>
      <c r="BR198">
        <f>SUM(BC198:BF198)</f>
        <v>-2</v>
      </c>
      <c r="BS198">
        <f>SUM(BC198:BG198)</f>
        <v>-2</v>
      </c>
      <c r="BT198">
        <f>SUM(BC198:BH198)</f>
        <v>-2</v>
      </c>
      <c r="BU198">
        <f>SUM(BC198:BI198)</f>
        <v>-1</v>
      </c>
      <c r="BV198">
        <f>SUM(BC198:BJ198)</f>
        <v>-1</v>
      </c>
      <c r="BW198">
        <f>SUM(BC198:BK198)</f>
        <v>0</v>
      </c>
    </row>
    <row r="199" spans="1:75" x14ac:dyDescent="0.25">
      <c r="A199">
        <v>191</v>
      </c>
      <c r="T199" s="1"/>
      <c r="AB199">
        <f t="shared" si="95"/>
        <v>2</v>
      </c>
      <c r="AC199">
        <f t="shared" si="120"/>
        <v>3</v>
      </c>
      <c r="AD199">
        <f t="shared" si="120"/>
        <v>4</v>
      </c>
      <c r="AF199" s="4" t="str">
        <f t="shared" si="99"/>
        <v>A</v>
      </c>
      <c r="AG199" s="4" t="str">
        <f t="shared" si="110"/>
        <v>B</v>
      </c>
      <c r="AH199" s="4" t="str">
        <f t="shared" si="113"/>
        <v>B</v>
      </c>
      <c r="AI199" s="4" t="str">
        <f t="shared" si="116"/>
        <v>B</v>
      </c>
      <c r="AJ199" s="4" t="str">
        <f t="shared" si="118"/>
        <v>B</v>
      </c>
      <c r="AK199" s="4" t="str">
        <f t="shared" si="89"/>
        <v>B</v>
      </c>
      <c r="AL199" s="4" t="str">
        <f t="shared" si="90"/>
        <v>A</v>
      </c>
      <c r="AM199" s="4" t="s">
        <v>9</v>
      </c>
      <c r="AN199" s="4" t="s">
        <v>8</v>
      </c>
      <c r="AO199" s="4" t="s">
        <v>8</v>
      </c>
      <c r="AR199">
        <f t="shared" si="111"/>
        <v>0.64999999999999991</v>
      </c>
      <c r="AS199">
        <f t="shared" si="112"/>
        <v>0.35</v>
      </c>
      <c r="AT199">
        <f t="shared" si="114"/>
        <v>0.35</v>
      </c>
      <c r="AU199">
        <f t="shared" si="117"/>
        <v>0.35</v>
      </c>
      <c r="AV199">
        <f t="shared" si="119"/>
        <v>0.75</v>
      </c>
      <c r="AW199">
        <f t="shared" si="96"/>
        <v>0.75</v>
      </c>
      <c r="AX199">
        <f t="shared" si="91"/>
        <v>0.25</v>
      </c>
      <c r="AY199">
        <f t="shared" si="92"/>
        <v>0.6166666666666667</v>
      </c>
      <c r="AZ199">
        <f t="shared" si="93"/>
        <v>0.3833333333333333</v>
      </c>
      <c r="BA199">
        <f t="shared" si="94"/>
        <v>0.3833333333333333</v>
      </c>
      <c r="BC199">
        <f t="shared" si="101"/>
        <v>1</v>
      </c>
      <c r="BD199">
        <f t="shared" si="102"/>
        <v>-1</v>
      </c>
      <c r="BE199">
        <f t="shared" si="100"/>
        <v>-1</v>
      </c>
      <c r="BF199">
        <f t="shared" si="103"/>
        <v>-1</v>
      </c>
      <c r="BG199">
        <f t="shared" si="104"/>
        <v>0</v>
      </c>
      <c r="BH199">
        <f t="shared" si="105"/>
        <v>0</v>
      </c>
      <c r="BI199">
        <f t="shared" si="106"/>
        <v>1</v>
      </c>
      <c r="BJ199">
        <f t="shared" si="107"/>
        <v>0</v>
      </c>
      <c r="BK199">
        <f t="shared" si="108"/>
        <v>1</v>
      </c>
      <c r="BL199">
        <f t="shared" si="109"/>
        <v>1</v>
      </c>
      <c r="BN199">
        <f t="shared" si="97"/>
        <v>1</v>
      </c>
      <c r="BO199">
        <f t="shared" si="98"/>
        <v>0</v>
      </c>
      <c r="BP199">
        <f>SUM(BC199:BD199)</f>
        <v>0</v>
      </c>
      <c r="BQ199">
        <f>SUM(BC199:BE199)</f>
        <v>-1</v>
      </c>
      <c r="BR199">
        <f>SUM(BC199:BF199)</f>
        <v>-2</v>
      </c>
      <c r="BS199">
        <f>SUM(BC199:BG199)</f>
        <v>-2</v>
      </c>
      <c r="BT199">
        <f>SUM(BC199:BH199)</f>
        <v>-2</v>
      </c>
      <c r="BU199">
        <f>SUM(BC199:BI199)</f>
        <v>-1</v>
      </c>
      <c r="BV199">
        <f>SUM(BC199:BJ199)</f>
        <v>-1</v>
      </c>
      <c r="BW199">
        <f>SUM(BC199:BK199)</f>
        <v>0</v>
      </c>
    </row>
    <row r="200" spans="1:75" x14ac:dyDescent="0.25">
      <c r="A200">
        <v>192</v>
      </c>
      <c r="T200" s="1"/>
      <c r="AB200">
        <f t="shared" si="95"/>
        <v>1</v>
      </c>
      <c r="AC200">
        <f t="shared" si="120"/>
        <v>2</v>
      </c>
      <c r="AD200">
        <f t="shared" si="120"/>
        <v>3</v>
      </c>
      <c r="AF200" s="4" t="str">
        <f t="shared" si="99"/>
        <v>B</v>
      </c>
      <c r="AG200" s="4" t="str">
        <f t="shared" si="110"/>
        <v>B</v>
      </c>
      <c r="AH200" s="4" t="str">
        <f t="shared" si="113"/>
        <v>B</v>
      </c>
      <c r="AI200" s="4" t="str">
        <f t="shared" si="116"/>
        <v>B</v>
      </c>
      <c r="AJ200" s="4" t="str">
        <f t="shared" si="118"/>
        <v>B</v>
      </c>
      <c r="AK200" s="4" t="str">
        <f t="shared" si="89"/>
        <v>B</v>
      </c>
      <c r="AL200" s="4" t="str">
        <f t="shared" si="90"/>
        <v>A</v>
      </c>
      <c r="AM200" s="4" t="s">
        <v>9</v>
      </c>
      <c r="AN200" s="4" t="s">
        <v>8</v>
      </c>
      <c r="AO200" s="4" t="s">
        <v>8</v>
      </c>
      <c r="AR200">
        <f t="shared" si="111"/>
        <v>0.35</v>
      </c>
      <c r="AS200">
        <f t="shared" si="112"/>
        <v>0.35</v>
      </c>
      <c r="AT200">
        <f t="shared" si="114"/>
        <v>0.75</v>
      </c>
      <c r="AU200">
        <f t="shared" si="117"/>
        <v>0.75</v>
      </c>
      <c r="AV200">
        <f t="shared" si="119"/>
        <v>0.75</v>
      </c>
      <c r="AW200">
        <f t="shared" si="96"/>
        <v>0.75</v>
      </c>
      <c r="AX200">
        <f t="shared" si="91"/>
        <v>0.25</v>
      </c>
      <c r="AY200">
        <f t="shared" si="92"/>
        <v>0.6166666666666667</v>
      </c>
      <c r="AZ200">
        <f t="shared" si="93"/>
        <v>0.3833333333333333</v>
      </c>
      <c r="BA200">
        <f t="shared" si="94"/>
        <v>0.3833333333333333</v>
      </c>
      <c r="BC200">
        <f t="shared" si="101"/>
        <v>-1</v>
      </c>
      <c r="BD200">
        <f t="shared" si="102"/>
        <v>-1</v>
      </c>
      <c r="BE200">
        <f t="shared" si="100"/>
        <v>0</v>
      </c>
      <c r="BF200">
        <f t="shared" si="103"/>
        <v>0</v>
      </c>
      <c r="BG200">
        <f t="shared" si="104"/>
        <v>0</v>
      </c>
      <c r="BH200">
        <f t="shared" si="105"/>
        <v>0</v>
      </c>
      <c r="BI200">
        <f t="shared" si="106"/>
        <v>1</v>
      </c>
      <c r="BJ200">
        <f t="shared" si="107"/>
        <v>0</v>
      </c>
      <c r="BK200">
        <f t="shared" si="108"/>
        <v>1</v>
      </c>
      <c r="BL200">
        <f t="shared" si="109"/>
        <v>1</v>
      </c>
      <c r="BN200">
        <f t="shared" si="97"/>
        <v>-1</v>
      </c>
      <c r="BO200">
        <f t="shared" si="98"/>
        <v>-2</v>
      </c>
      <c r="BP200">
        <f>SUM(BC200:BD200)</f>
        <v>-2</v>
      </c>
      <c r="BQ200">
        <f>SUM(BC200:BE200)</f>
        <v>-2</v>
      </c>
      <c r="BR200">
        <f>SUM(BC200:BF200)</f>
        <v>-2</v>
      </c>
      <c r="BS200">
        <f>SUM(BC200:BG200)</f>
        <v>-2</v>
      </c>
      <c r="BT200">
        <f>SUM(BC200:BH200)</f>
        <v>-2</v>
      </c>
      <c r="BU200">
        <f>SUM(BC200:BI200)</f>
        <v>-1</v>
      </c>
      <c r="BV200">
        <f>SUM(BC200:BJ200)</f>
        <v>-1</v>
      </c>
      <c r="BW200">
        <f>SUM(BC200:BK200)</f>
        <v>0</v>
      </c>
    </row>
    <row r="201" spans="1:75" x14ac:dyDescent="0.25">
      <c r="A201">
        <v>193</v>
      </c>
      <c r="T201" s="1"/>
      <c r="AB201">
        <f t="shared" si="95"/>
        <v>6</v>
      </c>
      <c r="AC201">
        <f t="shared" si="120"/>
        <v>7</v>
      </c>
      <c r="AD201">
        <f t="shared" si="120"/>
        <v>8</v>
      </c>
      <c r="AF201" s="4" t="str">
        <f t="shared" si="99"/>
        <v>A</v>
      </c>
      <c r="AG201" s="4" t="str">
        <f t="shared" si="110"/>
        <v>A</v>
      </c>
      <c r="AH201" s="4" t="str">
        <f t="shared" si="113"/>
        <v>A</v>
      </c>
      <c r="AI201" s="4" t="str">
        <f t="shared" si="116"/>
        <v>A</v>
      </c>
      <c r="AJ201" s="4" t="str">
        <f t="shared" si="118"/>
        <v>A</v>
      </c>
      <c r="AK201" s="4" t="str">
        <f t="shared" si="89"/>
        <v>A</v>
      </c>
      <c r="AL201" s="4" t="str">
        <f t="shared" si="90"/>
        <v>B</v>
      </c>
      <c r="AM201" s="4" t="s">
        <v>9</v>
      </c>
      <c r="AN201" s="4" t="s">
        <v>8</v>
      </c>
      <c r="AO201" s="4" t="s">
        <v>8</v>
      </c>
      <c r="AR201">
        <f t="shared" si="111"/>
        <v>0.64999999999999991</v>
      </c>
      <c r="AS201">
        <f t="shared" si="112"/>
        <v>0.64999999999999991</v>
      </c>
      <c r="AT201">
        <f t="shared" si="114"/>
        <v>0.85000000000000009</v>
      </c>
      <c r="AU201">
        <f t="shared" si="117"/>
        <v>0.85000000000000009</v>
      </c>
      <c r="AV201">
        <f t="shared" si="119"/>
        <v>0.85000000000000009</v>
      </c>
      <c r="AW201">
        <f t="shared" si="96"/>
        <v>0.85000000000000009</v>
      </c>
      <c r="AX201">
        <f t="shared" si="91"/>
        <v>0.15000000000000002</v>
      </c>
      <c r="AY201">
        <f t="shared" si="92"/>
        <v>0.21666666666666667</v>
      </c>
      <c r="AZ201">
        <f t="shared" si="93"/>
        <v>0.78333333333333333</v>
      </c>
      <c r="BA201">
        <f t="shared" si="94"/>
        <v>0.78333333333333333</v>
      </c>
      <c r="BC201">
        <f t="shared" si="101"/>
        <v>1</v>
      </c>
      <c r="BD201">
        <f t="shared" si="102"/>
        <v>1</v>
      </c>
      <c r="BE201">
        <f t="shared" si="100"/>
        <v>0</v>
      </c>
      <c r="BF201">
        <f t="shared" si="103"/>
        <v>0</v>
      </c>
      <c r="BG201">
        <f t="shared" si="104"/>
        <v>0</v>
      </c>
      <c r="BH201">
        <f t="shared" si="105"/>
        <v>0</v>
      </c>
      <c r="BI201">
        <f t="shared" si="106"/>
        <v>-1</v>
      </c>
      <c r="BJ201">
        <f t="shared" si="107"/>
        <v>-1</v>
      </c>
      <c r="BK201">
        <f t="shared" si="108"/>
        <v>0</v>
      </c>
      <c r="BL201">
        <f t="shared" si="109"/>
        <v>0</v>
      </c>
      <c r="BN201">
        <f t="shared" si="97"/>
        <v>1</v>
      </c>
      <c r="BO201">
        <f t="shared" si="98"/>
        <v>2</v>
      </c>
      <c r="BP201">
        <f>SUM(BC201:BD201)</f>
        <v>2</v>
      </c>
      <c r="BQ201">
        <f>SUM(BC201:BE201)</f>
        <v>2</v>
      </c>
      <c r="BR201">
        <f>SUM(BC201:BF201)</f>
        <v>2</v>
      </c>
      <c r="BS201">
        <f>SUM(BC201:BG201)</f>
        <v>2</v>
      </c>
      <c r="BT201">
        <f>SUM(BC201:BH201)</f>
        <v>2</v>
      </c>
      <c r="BU201">
        <f>SUM(BC201:BI201)</f>
        <v>1</v>
      </c>
      <c r="BV201">
        <f>SUM(BC201:BJ201)</f>
        <v>0</v>
      </c>
      <c r="BW201">
        <f>SUM(BC201:BK201)</f>
        <v>0</v>
      </c>
    </row>
    <row r="202" spans="1:75" x14ac:dyDescent="0.25">
      <c r="A202">
        <v>194</v>
      </c>
      <c r="T202" s="1"/>
      <c r="AB202">
        <f t="shared" si="95"/>
        <v>5</v>
      </c>
      <c r="AC202">
        <f t="shared" si="120"/>
        <v>6</v>
      </c>
      <c r="AD202">
        <f t="shared" si="120"/>
        <v>7</v>
      </c>
      <c r="AF202" s="4" t="str">
        <f t="shared" si="99"/>
        <v>B</v>
      </c>
      <c r="AG202" s="4" t="str">
        <f t="shared" si="110"/>
        <v>A</v>
      </c>
      <c r="AH202" s="4" t="str">
        <f t="shared" si="113"/>
        <v>A</v>
      </c>
      <c r="AI202" s="4" t="str">
        <f t="shared" si="116"/>
        <v>A</v>
      </c>
      <c r="AJ202" s="4" t="str">
        <f t="shared" si="118"/>
        <v>A</v>
      </c>
      <c r="AK202" s="4" t="str">
        <f t="shared" ref="AK202:AK265" si="121">AK138</f>
        <v>A</v>
      </c>
      <c r="AL202" s="4" t="str">
        <f t="shared" ref="AL202:AL264" si="122">AL74</f>
        <v>B</v>
      </c>
      <c r="AM202" s="4" t="s">
        <v>9</v>
      </c>
      <c r="AN202" s="4" t="s">
        <v>8</v>
      </c>
      <c r="AO202" s="4" t="s">
        <v>8</v>
      </c>
      <c r="AR202">
        <f t="shared" si="111"/>
        <v>0.35</v>
      </c>
      <c r="AS202">
        <f t="shared" si="112"/>
        <v>0.64999999999999991</v>
      </c>
      <c r="AT202">
        <f t="shared" si="114"/>
        <v>0.64999999999999991</v>
      </c>
      <c r="AU202">
        <f t="shared" si="117"/>
        <v>0.64999999999999991</v>
      </c>
      <c r="AV202">
        <f t="shared" si="119"/>
        <v>0.85000000000000009</v>
      </c>
      <c r="AW202">
        <f t="shared" si="96"/>
        <v>0.85000000000000009</v>
      </c>
      <c r="AX202">
        <f t="shared" ref="AX202:AX265" si="123">AX74</f>
        <v>0.15000000000000002</v>
      </c>
      <c r="AY202">
        <f t="shared" ref="AY202:AY264" si="124">IF(AND(AB202&gt;4,BU202&gt;1),$I$19,IF(AND(AB202&lt;3,BU202&lt;-1),$J$19,IF(AND(AB202&gt;4,BU202&lt;2),$K$19,IF(AND(AB202&lt;3,BU202&gt;-2),$L$19,IF(AND(AB202&lt;5,BU202&gt;1),$M$19,IF(AND(AB202&gt;2,BU202&lt;-1),$N$19,$H$19))))))</f>
        <v>0.21666666666666667</v>
      </c>
      <c r="AZ202">
        <f t="shared" ref="AZ202:AZ264" si="125">IF(AND(AC202&gt;5,BV202&gt;1),$I$18,IF(AND(AC202&lt;5,BV202&lt;-1),$J$18,IF(AND(AC202&gt;5,BV202&lt;2),$K$18,IF(AND(AC202&lt;5,BV202&gt;-2),$L$18,IF(AND(AC202&lt;6,BV202&gt;1),$M$18,IF(AND(AC202&gt;4,BV202&lt;-1),$N$18,$H$18))))))</f>
        <v>0.78333333333333333</v>
      </c>
      <c r="BA202">
        <f t="shared" ref="BA202:BA265" si="126">IF(AND(AD202&gt;6,BW202&gt;1),$I$18,IF(AND(AD202&lt;5,BW202&lt;-1),$J$18,IF(AND(AD202&gt;6,BW202&lt;2),$K$18,IF(AND(AD202&lt;5,BW202&gt;-2),$L$18,IF(AND(AD202&lt;7,BW202&gt;1),$M$18,IF(AND(AD202&gt;4,BW202&lt;-1),$N$18,$H$18))))))</f>
        <v>0.78333333333333333</v>
      </c>
      <c r="BC202">
        <f t="shared" si="101"/>
        <v>-1</v>
      </c>
      <c r="BD202">
        <f t="shared" si="102"/>
        <v>1</v>
      </c>
      <c r="BE202">
        <f t="shared" si="100"/>
        <v>1</v>
      </c>
      <c r="BF202">
        <f t="shared" si="103"/>
        <v>1</v>
      </c>
      <c r="BG202">
        <f t="shared" si="104"/>
        <v>0</v>
      </c>
      <c r="BH202">
        <f t="shared" si="105"/>
        <v>0</v>
      </c>
      <c r="BI202">
        <f t="shared" si="106"/>
        <v>-1</v>
      </c>
      <c r="BJ202">
        <f t="shared" si="107"/>
        <v>-1</v>
      </c>
      <c r="BK202">
        <f t="shared" si="108"/>
        <v>0</v>
      </c>
      <c r="BL202">
        <f t="shared" si="109"/>
        <v>0</v>
      </c>
      <c r="BN202">
        <f t="shared" si="97"/>
        <v>-1</v>
      </c>
      <c r="BO202">
        <f t="shared" si="98"/>
        <v>0</v>
      </c>
      <c r="BP202">
        <f>SUM(BC202:BD202)</f>
        <v>0</v>
      </c>
      <c r="BQ202">
        <f>SUM(BC202:BE202)</f>
        <v>1</v>
      </c>
      <c r="BR202">
        <f>SUM(BC202:BF202)</f>
        <v>2</v>
      </c>
      <c r="BS202">
        <f>SUM(BC202:BG202)</f>
        <v>2</v>
      </c>
      <c r="BT202">
        <f>SUM(BC202:BH202)</f>
        <v>2</v>
      </c>
      <c r="BU202">
        <f>SUM(BC202:BI202)</f>
        <v>1</v>
      </c>
      <c r="BV202">
        <f>SUM(BC202:BJ202)</f>
        <v>0</v>
      </c>
      <c r="BW202">
        <f>SUM(BC202:BK202)</f>
        <v>0</v>
      </c>
    </row>
    <row r="203" spans="1:75" x14ac:dyDescent="0.25">
      <c r="A203">
        <v>195</v>
      </c>
      <c r="T203" s="1"/>
      <c r="AB203">
        <f t="shared" ref="AB203:AB264" si="127">AA75</f>
        <v>5</v>
      </c>
      <c r="AC203">
        <f t="shared" si="120"/>
        <v>6</v>
      </c>
      <c r="AD203">
        <f t="shared" si="120"/>
        <v>7</v>
      </c>
      <c r="AF203" s="4" t="str">
        <f t="shared" si="99"/>
        <v>A</v>
      </c>
      <c r="AG203" s="4" t="str">
        <f t="shared" si="110"/>
        <v>B</v>
      </c>
      <c r="AH203" s="4" t="str">
        <f t="shared" si="113"/>
        <v>A</v>
      </c>
      <c r="AI203" s="4" t="str">
        <f t="shared" si="116"/>
        <v>A</v>
      </c>
      <c r="AJ203" s="4" t="str">
        <f t="shared" si="118"/>
        <v>A</v>
      </c>
      <c r="AK203" s="4" t="str">
        <f t="shared" si="121"/>
        <v>A</v>
      </c>
      <c r="AL203" s="4" t="str">
        <f t="shared" si="122"/>
        <v>B</v>
      </c>
      <c r="AM203" s="4" t="s">
        <v>9</v>
      </c>
      <c r="AN203" s="4" t="s">
        <v>8</v>
      </c>
      <c r="AO203" s="4" t="s">
        <v>8</v>
      </c>
      <c r="AR203">
        <f t="shared" si="111"/>
        <v>0.64999999999999991</v>
      </c>
      <c r="AS203">
        <f t="shared" si="112"/>
        <v>0.35</v>
      </c>
      <c r="AT203">
        <f t="shared" si="114"/>
        <v>0.64999999999999991</v>
      </c>
      <c r="AU203">
        <f t="shared" si="117"/>
        <v>0.64999999999999991</v>
      </c>
      <c r="AV203">
        <f t="shared" si="119"/>
        <v>0.85000000000000009</v>
      </c>
      <c r="AW203">
        <f t="shared" ref="AW203:AW266" si="128">AW139</f>
        <v>0.85000000000000009</v>
      </c>
      <c r="AX203">
        <f t="shared" si="123"/>
        <v>0.15000000000000002</v>
      </c>
      <c r="AY203">
        <f t="shared" si="124"/>
        <v>0.21666666666666667</v>
      </c>
      <c r="AZ203">
        <f t="shared" si="125"/>
        <v>0.78333333333333333</v>
      </c>
      <c r="BA203">
        <f t="shared" si="126"/>
        <v>0.78333333333333333</v>
      </c>
      <c r="BC203">
        <f t="shared" si="101"/>
        <v>1</v>
      </c>
      <c r="BD203">
        <f t="shared" si="102"/>
        <v>-1</v>
      </c>
      <c r="BE203">
        <f t="shared" si="100"/>
        <v>1</v>
      </c>
      <c r="BF203">
        <f t="shared" si="103"/>
        <v>1</v>
      </c>
      <c r="BG203">
        <f t="shared" si="104"/>
        <v>0</v>
      </c>
      <c r="BH203">
        <f t="shared" si="105"/>
        <v>0</v>
      </c>
      <c r="BI203">
        <f t="shared" si="106"/>
        <v>-1</v>
      </c>
      <c r="BJ203">
        <f t="shared" si="107"/>
        <v>-1</v>
      </c>
      <c r="BK203">
        <f t="shared" si="108"/>
        <v>0</v>
      </c>
      <c r="BL203">
        <f t="shared" si="109"/>
        <v>0</v>
      </c>
      <c r="BN203">
        <f t="shared" ref="BN203:BN266" si="129">BC203</f>
        <v>1</v>
      </c>
      <c r="BO203">
        <f t="shared" ref="BO203:BO266" si="130">SUM(BC203:BD203)</f>
        <v>0</v>
      </c>
      <c r="BP203">
        <f>SUM(BC203:BD203)</f>
        <v>0</v>
      </c>
      <c r="BQ203">
        <f>SUM(BC203:BE203)</f>
        <v>1</v>
      </c>
      <c r="BR203">
        <f>SUM(BC203:BF203)</f>
        <v>2</v>
      </c>
      <c r="BS203">
        <f>SUM(BC203:BG203)</f>
        <v>2</v>
      </c>
      <c r="BT203">
        <f>SUM(BC203:BH203)</f>
        <v>2</v>
      </c>
      <c r="BU203">
        <f>SUM(BC203:BI203)</f>
        <v>1</v>
      </c>
      <c r="BV203">
        <f>SUM(BC203:BJ203)</f>
        <v>0</v>
      </c>
      <c r="BW203">
        <f>SUM(BC203:BK203)</f>
        <v>0</v>
      </c>
    </row>
    <row r="204" spans="1:75" x14ac:dyDescent="0.25">
      <c r="A204">
        <v>196</v>
      </c>
      <c r="T204" s="1"/>
      <c r="AB204">
        <f t="shared" si="127"/>
        <v>4</v>
      </c>
      <c r="AC204">
        <f t="shared" si="120"/>
        <v>5</v>
      </c>
      <c r="AD204">
        <f t="shared" si="120"/>
        <v>6</v>
      </c>
      <c r="AF204" s="4" t="str">
        <f t="shared" ref="AF204:AF267" si="131">AF202</f>
        <v>B</v>
      </c>
      <c r="AG204" s="4" t="str">
        <f t="shared" si="110"/>
        <v>B</v>
      </c>
      <c r="AH204" s="4" t="str">
        <f t="shared" si="113"/>
        <v>A</v>
      </c>
      <c r="AI204" s="4" t="str">
        <f t="shared" si="116"/>
        <v>A</v>
      </c>
      <c r="AJ204" s="4" t="str">
        <f t="shared" si="118"/>
        <v>A</v>
      </c>
      <c r="AK204" s="4" t="str">
        <f t="shared" si="121"/>
        <v>A</v>
      </c>
      <c r="AL204" s="4" t="str">
        <f t="shared" si="122"/>
        <v>B</v>
      </c>
      <c r="AM204" s="4" t="s">
        <v>9</v>
      </c>
      <c r="AN204" s="4" t="s">
        <v>8</v>
      </c>
      <c r="AO204" s="4" t="s">
        <v>8</v>
      </c>
      <c r="AR204">
        <f t="shared" si="111"/>
        <v>0.35</v>
      </c>
      <c r="AS204">
        <f t="shared" si="112"/>
        <v>0.35</v>
      </c>
      <c r="AT204">
        <f t="shared" si="114"/>
        <v>0.25</v>
      </c>
      <c r="AU204">
        <f t="shared" si="117"/>
        <v>0.64999999999999991</v>
      </c>
      <c r="AV204">
        <f t="shared" si="119"/>
        <v>0.64999999999999991</v>
      </c>
      <c r="AW204">
        <f t="shared" si="128"/>
        <v>0.64999999999999991</v>
      </c>
      <c r="AX204">
        <f t="shared" si="123"/>
        <v>0.15000000000000002</v>
      </c>
      <c r="AY204">
        <f t="shared" si="124"/>
        <v>0.35</v>
      </c>
      <c r="AZ204">
        <f t="shared" si="125"/>
        <v>0.64999999999999991</v>
      </c>
      <c r="BA204">
        <f t="shared" si="126"/>
        <v>0.64999999999999991</v>
      </c>
      <c r="BC204">
        <f t="shared" si="101"/>
        <v>-1</v>
      </c>
      <c r="BD204">
        <f t="shared" si="102"/>
        <v>-1</v>
      </c>
      <c r="BE204">
        <f t="shared" ref="BE204:BE267" si="132">IF(OR(AT204=$H$18,AT204=$J$18,AT204=$L$18,AT204=$M$18,AT204=$N$18),1,IF(OR(AT204=$H$19,AT204=$I$19,AT204=$K$19,AT204=$N$19,AT204=$M$19),-1,0))</f>
        <v>1</v>
      </c>
      <c r="BF204">
        <f t="shared" si="103"/>
        <v>1</v>
      </c>
      <c r="BG204">
        <f t="shared" si="104"/>
        <v>1</v>
      </c>
      <c r="BH204">
        <f t="shared" si="105"/>
        <v>1</v>
      </c>
      <c r="BI204">
        <f t="shared" si="106"/>
        <v>-1</v>
      </c>
      <c r="BJ204">
        <f t="shared" si="107"/>
        <v>-1</v>
      </c>
      <c r="BK204">
        <f t="shared" si="108"/>
        <v>1</v>
      </c>
      <c r="BL204">
        <f t="shared" si="109"/>
        <v>1</v>
      </c>
      <c r="BN204">
        <f t="shared" si="129"/>
        <v>-1</v>
      </c>
      <c r="BO204">
        <f t="shared" si="130"/>
        <v>-2</v>
      </c>
      <c r="BP204">
        <f>SUM(BC204:BD204)</f>
        <v>-2</v>
      </c>
      <c r="BQ204">
        <f>SUM(BC204:BE204)</f>
        <v>-1</v>
      </c>
      <c r="BR204">
        <f>SUM(BC204:BF204)</f>
        <v>0</v>
      </c>
      <c r="BS204">
        <f>SUM(BC204:BG204)</f>
        <v>1</v>
      </c>
      <c r="BT204">
        <f>SUM(BC204:BH204)</f>
        <v>2</v>
      </c>
      <c r="BU204">
        <f>SUM(BC204:BI204)</f>
        <v>1</v>
      </c>
      <c r="BV204">
        <f>SUM(BC204:BJ204)</f>
        <v>0</v>
      </c>
      <c r="BW204">
        <f>SUM(BC204:BK204)</f>
        <v>1</v>
      </c>
    </row>
    <row r="205" spans="1:75" x14ac:dyDescent="0.25">
      <c r="A205">
        <v>197</v>
      </c>
      <c r="T205" s="1"/>
      <c r="AB205">
        <f t="shared" si="127"/>
        <v>5</v>
      </c>
      <c r="AC205">
        <f t="shared" si="120"/>
        <v>6</v>
      </c>
      <c r="AD205">
        <f t="shared" si="120"/>
        <v>7</v>
      </c>
      <c r="AF205" s="4" t="str">
        <f t="shared" si="131"/>
        <v>A</v>
      </c>
      <c r="AG205" s="4" t="str">
        <f t="shared" si="110"/>
        <v>A</v>
      </c>
      <c r="AH205" s="4" t="str">
        <f t="shared" si="113"/>
        <v>B</v>
      </c>
      <c r="AI205" s="4" t="str">
        <f t="shared" si="116"/>
        <v>A</v>
      </c>
      <c r="AJ205" s="4" t="str">
        <f t="shared" si="118"/>
        <v>A</v>
      </c>
      <c r="AK205" s="4" t="str">
        <f t="shared" si="121"/>
        <v>A</v>
      </c>
      <c r="AL205" s="4" t="str">
        <f t="shared" si="122"/>
        <v>B</v>
      </c>
      <c r="AM205" s="4" t="s">
        <v>9</v>
      </c>
      <c r="AN205" s="4" t="s">
        <v>8</v>
      </c>
      <c r="AO205" s="4" t="s">
        <v>8</v>
      </c>
      <c r="AR205">
        <f t="shared" si="111"/>
        <v>0.64999999999999991</v>
      </c>
      <c r="AS205">
        <f t="shared" si="112"/>
        <v>0.64999999999999991</v>
      </c>
      <c r="AT205">
        <f t="shared" si="114"/>
        <v>0.15000000000000002</v>
      </c>
      <c r="AU205">
        <f t="shared" si="117"/>
        <v>0.64999999999999991</v>
      </c>
      <c r="AV205">
        <f t="shared" si="119"/>
        <v>0.85000000000000009</v>
      </c>
      <c r="AW205">
        <f t="shared" si="128"/>
        <v>0.85000000000000009</v>
      </c>
      <c r="AX205">
        <f t="shared" si="123"/>
        <v>0.15000000000000002</v>
      </c>
      <c r="AY205">
        <f t="shared" si="124"/>
        <v>0.21666666666666667</v>
      </c>
      <c r="AZ205">
        <f t="shared" si="125"/>
        <v>0.78333333333333333</v>
      </c>
      <c r="BA205">
        <f t="shared" si="126"/>
        <v>0.78333333333333333</v>
      </c>
      <c r="BC205">
        <f t="shared" ref="BC205:BC268" si="133">IF(OR(AR205=$H$18,AR205=$J$18,AR205=$L$18,AR205=$M$18,AR205=$N$18),1,IF(OR(AR205=$H$19,AR205=$I$19,AR205=$K$19,AR205=$N$19,AR205=$M$19),-1,0))</f>
        <v>1</v>
      </c>
      <c r="BD205">
        <f t="shared" ref="BD205:BD268" si="134">IF(OR(AS205=$H$18,AS205=$J$18,AS205=$L$18,AS205=$M$18,AS205=$N$18),1,IF(OR(AS205=$H$19,AS205=$I$19,AS205=$K$19,AS205=$N$19,AS205=$M$19),-1,0))</f>
        <v>1</v>
      </c>
      <c r="BE205">
        <f t="shared" si="132"/>
        <v>-1</v>
      </c>
      <c r="BF205">
        <f t="shared" ref="BF205:BF268" si="135">IF(OR(AU205=$H$18,AU205=$J$18,AU205=$L$18,AU205=$M$18,AU205=$N$18),1,IF(OR(AU205=$H$19,AU205=$I$19,AU205=$K$19,AU205=$N$19,AU205=$M$19),-1,0))</f>
        <v>1</v>
      </c>
      <c r="BG205">
        <f t="shared" ref="BG205:BG268" si="136">IF(OR(AV205=$H$18,AV205=$J$18,AV205=$L$18,AV205=$M$18,AV205=$N$18),1,IF(OR(AV205=$H$19,AV205=$I$19,AV205=$K$19,AV205=$N$19,AV205=$M$19),-1,0))</f>
        <v>0</v>
      </c>
      <c r="BH205">
        <f t="shared" ref="BH205:BH268" si="137">IF(OR(AW205=$H$18,AW205=$J$18,AW205=$L$18,AW205=$M$18,AW205=$N$18),1,IF(OR(AW205=$H$19,AW205=$I$19,AW205=$K$19,AW205=$N$19,AW205=$M$19),-1,0))</f>
        <v>0</v>
      </c>
      <c r="BI205">
        <f t="shared" ref="BI205:BI268" si="138">IF(OR(AX205=$H$18,AX205=$J$18,AX205=$L$18,AX205=$M$18,AX205=$N$18),1,IF(OR(AX205=$H$19,AX205=$I$19,AX205=$K$19,AX205=$N$19,AX205=$M$19),-1,0))</f>
        <v>-1</v>
      </c>
      <c r="BJ205">
        <f t="shared" ref="BJ205:BJ268" si="139">IF(OR(AY205=$H$18,AY205=$J$18,AY205=$L$18,AY205=$M$18,AY205=$N$18),1,IF(OR(AY205=$H$19,AY205=$I$19,AY205=$K$19,AY205=$N$19,AY205=$M$19),-1,0))</f>
        <v>-1</v>
      </c>
      <c r="BK205">
        <f t="shared" ref="BK205:BK268" si="140">IF(OR(AZ205=$H$18,AZ205=$J$18,AZ205=$L$18,AZ205=$M$18,AZ205=$N$18),1,IF(OR(AZ205=$H$19,AZ205=$I$19,AZ205=$K$19,AZ205=$N$19,AZ205=$M$19),-1,0))</f>
        <v>0</v>
      </c>
      <c r="BL205">
        <f t="shared" ref="BL205:BL268" si="141">IF(OR(BA205=$H$18,BA205=$J$18,BA205=$L$18,BA205=$M$18,BA205=$N$18),1,IF(OR(BA205=$H$19,BA205=$I$19,BA205=$K$19,BA205=$N$19,BA205=$M$19),-1,0))</f>
        <v>0</v>
      </c>
      <c r="BN205">
        <f t="shared" si="129"/>
        <v>1</v>
      </c>
      <c r="BO205">
        <f t="shared" si="130"/>
        <v>2</v>
      </c>
      <c r="BP205">
        <f>SUM(BC205:BD205)</f>
        <v>2</v>
      </c>
      <c r="BQ205">
        <f>SUM(BC205:BE205)</f>
        <v>1</v>
      </c>
      <c r="BR205">
        <f>SUM(BC205:BF205)</f>
        <v>2</v>
      </c>
      <c r="BS205">
        <f>SUM(BC205:BG205)</f>
        <v>2</v>
      </c>
      <c r="BT205">
        <f>SUM(BC205:BH205)</f>
        <v>2</v>
      </c>
      <c r="BU205">
        <f>SUM(BC205:BI205)</f>
        <v>1</v>
      </c>
      <c r="BV205">
        <f>SUM(BC205:BJ205)</f>
        <v>0</v>
      </c>
      <c r="BW205">
        <f>SUM(BC205:BK205)</f>
        <v>0</v>
      </c>
    </row>
    <row r="206" spans="1:75" x14ac:dyDescent="0.25">
      <c r="A206">
        <v>198</v>
      </c>
      <c r="T206" s="1"/>
      <c r="AB206">
        <f t="shared" si="127"/>
        <v>4</v>
      </c>
      <c r="AC206">
        <f t="shared" si="120"/>
        <v>5</v>
      </c>
      <c r="AD206">
        <f t="shared" si="120"/>
        <v>6</v>
      </c>
      <c r="AF206" s="4" t="str">
        <f t="shared" si="131"/>
        <v>B</v>
      </c>
      <c r="AG206" s="4" t="str">
        <f t="shared" ref="AG206:AG269" si="142">AG202</f>
        <v>A</v>
      </c>
      <c r="AH206" s="4" t="str">
        <f t="shared" si="113"/>
        <v>B</v>
      </c>
      <c r="AI206" s="4" t="str">
        <f t="shared" si="116"/>
        <v>A</v>
      </c>
      <c r="AJ206" s="4" t="str">
        <f t="shared" si="118"/>
        <v>A</v>
      </c>
      <c r="AK206" s="4" t="str">
        <f t="shared" si="121"/>
        <v>A</v>
      </c>
      <c r="AL206" s="4" t="str">
        <f t="shared" si="122"/>
        <v>B</v>
      </c>
      <c r="AM206" s="4" t="s">
        <v>9</v>
      </c>
      <c r="AN206" s="4" t="s">
        <v>8</v>
      </c>
      <c r="AO206" s="4" t="s">
        <v>8</v>
      </c>
      <c r="AR206">
        <f t="shared" ref="AR206:AR269" si="143">AR204</f>
        <v>0.35</v>
      </c>
      <c r="AS206">
        <f t="shared" ref="AS206:AS269" si="144">AS202</f>
        <v>0.64999999999999991</v>
      </c>
      <c r="AT206">
        <f t="shared" si="114"/>
        <v>0.35</v>
      </c>
      <c r="AU206">
        <f t="shared" si="117"/>
        <v>0.64999999999999991</v>
      </c>
      <c r="AV206">
        <f t="shared" si="119"/>
        <v>0.64999999999999991</v>
      </c>
      <c r="AW206">
        <f t="shared" si="128"/>
        <v>0.64999999999999991</v>
      </c>
      <c r="AX206">
        <f t="shared" si="123"/>
        <v>0.15000000000000002</v>
      </c>
      <c r="AY206">
        <f t="shared" si="124"/>
        <v>0.35</v>
      </c>
      <c r="AZ206">
        <f t="shared" si="125"/>
        <v>0.64999999999999991</v>
      </c>
      <c r="BA206">
        <f t="shared" si="126"/>
        <v>0.64999999999999991</v>
      </c>
      <c r="BC206">
        <f t="shared" si="133"/>
        <v>-1</v>
      </c>
      <c r="BD206">
        <f t="shared" si="134"/>
        <v>1</v>
      </c>
      <c r="BE206">
        <f t="shared" si="132"/>
        <v>-1</v>
      </c>
      <c r="BF206">
        <f t="shared" si="135"/>
        <v>1</v>
      </c>
      <c r="BG206">
        <f t="shared" si="136"/>
        <v>1</v>
      </c>
      <c r="BH206">
        <f t="shared" si="137"/>
        <v>1</v>
      </c>
      <c r="BI206">
        <f t="shared" si="138"/>
        <v>-1</v>
      </c>
      <c r="BJ206">
        <f t="shared" si="139"/>
        <v>-1</v>
      </c>
      <c r="BK206">
        <f t="shared" si="140"/>
        <v>1</v>
      </c>
      <c r="BL206">
        <f t="shared" si="141"/>
        <v>1</v>
      </c>
      <c r="BN206">
        <f t="shared" si="129"/>
        <v>-1</v>
      </c>
      <c r="BO206">
        <f t="shared" si="130"/>
        <v>0</v>
      </c>
      <c r="BP206">
        <f>SUM(BC206:BD206)</f>
        <v>0</v>
      </c>
      <c r="BQ206">
        <f>SUM(BC206:BE206)</f>
        <v>-1</v>
      </c>
      <c r="BR206">
        <f>SUM(BC206:BF206)</f>
        <v>0</v>
      </c>
      <c r="BS206">
        <f>SUM(BC206:BG206)</f>
        <v>1</v>
      </c>
      <c r="BT206">
        <f>SUM(BC206:BH206)</f>
        <v>2</v>
      </c>
      <c r="BU206">
        <f>SUM(BC206:BI206)</f>
        <v>1</v>
      </c>
      <c r="BV206">
        <f>SUM(BC206:BJ206)</f>
        <v>0</v>
      </c>
      <c r="BW206">
        <f>SUM(BC206:BK206)</f>
        <v>1</v>
      </c>
    </row>
    <row r="207" spans="1:75" x14ac:dyDescent="0.25">
      <c r="A207">
        <v>199</v>
      </c>
      <c r="T207" s="1"/>
      <c r="AB207">
        <f t="shared" si="127"/>
        <v>4</v>
      </c>
      <c r="AC207">
        <f t="shared" si="120"/>
        <v>5</v>
      </c>
      <c r="AD207">
        <f t="shared" si="120"/>
        <v>6</v>
      </c>
      <c r="AF207" s="4" t="str">
        <f t="shared" si="131"/>
        <v>A</v>
      </c>
      <c r="AG207" s="4" t="str">
        <f t="shared" si="142"/>
        <v>B</v>
      </c>
      <c r="AH207" s="4" t="str">
        <f t="shared" si="113"/>
        <v>B</v>
      </c>
      <c r="AI207" s="4" t="str">
        <f t="shared" si="116"/>
        <v>A</v>
      </c>
      <c r="AJ207" s="4" t="str">
        <f t="shared" si="118"/>
        <v>A</v>
      </c>
      <c r="AK207" s="4" t="str">
        <f t="shared" si="121"/>
        <v>A</v>
      </c>
      <c r="AL207" s="4" t="str">
        <f t="shared" si="122"/>
        <v>B</v>
      </c>
      <c r="AM207" s="4" t="s">
        <v>9</v>
      </c>
      <c r="AN207" s="4" t="s">
        <v>8</v>
      </c>
      <c r="AO207" s="4" t="s">
        <v>8</v>
      </c>
      <c r="AR207">
        <f t="shared" si="143"/>
        <v>0.64999999999999991</v>
      </c>
      <c r="AS207">
        <f t="shared" si="144"/>
        <v>0.35</v>
      </c>
      <c r="AT207">
        <f t="shared" si="114"/>
        <v>0.35</v>
      </c>
      <c r="AU207">
        <f t="shared" si="117"/>
        <v>0.64999999999999991</v>
      </c>
      <c r="AV207">
        <f t="shared" si="119"/>
        <v>0.64999999999999991</v>
      </c>
      <c r="AW207">
        <f t="shared" si="128"/>
        <v>0.64999999999999991</v>
      </c>
      <c r="AX207">
        <f t="shared" si="123"/>
        <v>0.15000000000000002</v>
      </c>
      <c r="AY207">
        <f t="shared" si="124"/>
        <v>0.35</v>
      </c>
      <c r="AZ207">
        <f t="shared" si="125"/>
        <v>0.64999999999999991</v>
      </c>
      <c r="BA207">
        <f t="shared" si="126"/>
        <v>0.64999999999999991</v>
      </c>
      <c r="BC207">
        <f t="shared" si="133"/>
        <v>1</v>
      </c>
      <c r="BD207">
        <f t="shared" si="134"/>
        <v>-1</v>
      </c>
      <c r="BE207">
        <f t="shared" si="132"/>
        <v>-1</v>
      </c>
      <c r="BF207">
        <f t="shared" si="135"/>
        <v>1</v>
      </c>
      <c r="BG207">
        <f t="shared" si="136"/>
        <v>1</v>
      </c>
      <c r="BH207">
        <f t="shared" si="137"/>
        <v>1</v>
      </c>
      <c r="BI207">
        <f t="shared" si="138"/>
        <v>-1</v>
      </c>
      <c r="BJ207">
        <f t="shared" si="139"/>
        <v>-1</v>
      </c>
      <c r="BK207">
        <f t="shared" si="140"/>
        <v>1</v>
      </c>
      <c r="BL207">
        <f t="shared" si="141"/>
        <v>1</v>
      </c>
      <c r="BN207">
        <f t="shared" si="129"/>
        <v>1</v>
      </c>
      <c r="BO207">
        <f t="shared" si="130"/>
        <v>0</v>
      </c>
      <c r="BP207">
        <f>SUM(BC207:BD207)</f>
        <v>0</v>
      </c>
      <c r="BQ207">
        <f>SUM(BC207:BE207)</f>
        <v>-1</v>
      </c>
      <c r="BR207">
        <f>SUM(BC207:BF207)</f>
        <v>0</v>
      </c>
      <c r="BS207">
        <f>SUM(BC207:BG207)</f>
        <v>1</v>
      </c>
      <c r="BT207">
        <f>SUM(BC207:BH207)</f>
        <v>2</v>
      </c>
      <c r="BU207">
        <f>SUM(BC207:BI207)</f>
        <v>1</v>
      </c>
      <c r="BV207">
        <f>SUM(BC207:BJ207)</f>
        <v>0</v>
      </c>
      <c r="BW207">
        <f>SUM(BC207:BK207)</f>
        <v>1</v>
      </c>
    </row>
    <row r="208" spans="1:75" x14ac:dyDescent="0.25">
      <c r="A208">
        <v>200</v>
      </c>
      <c r="T208" s="1"/>
      <c r="AB208">
        <f t="shared" si="127"/>
        <v>3</v>
      </c>
      <c r="AC208">
        <f t="shared" si="120"/>
        <v>4</v>
      </c>
      <c r="AD208">
        <f t="shared" si="120"/>
        <v>5</v>
      </c>
      <c r="AF208" s="4" t="str">
        <f t="shared" si="131"/>
        <v>B</v>
      </c>
      <c r="AG208" s="4" t="str">
        <f t="shared" si="142"/>
        <v>B</v>
      </c>
      <c r="AH208" s="4" t="str">
        <f t="shared" si="113"/>
        <v>B</v>
      </c>
      <c r="AI208" s="4" t="str">
        <f t="shared" si="116"/>
        <v>A</v>
      </c>
      <c r="AJ208" s="4" t="str">
        <f t="shared" si="118"/>
        <v>A</v>
      </c>
      <c r="AK208" s="4" t="str">
        <f t="shared" si="121"/>
        <v>A</v>
      </c>
      <c r="AL208" s="4" t="str">
        <f t="shared" si="122"/>
        <v>B</v>
      </c>
      <c r="AM208" s="4" t="s">
        <v>9</v>
      </c>
      <c r="AN208" s="4" t="s">
        <v>8</v>
      </c>
      <c r="AO208" s="4" t="s">
        <v>8</v>
      </c>
      <c r="AR208">
        <f t="shared" si="143"/>
        <v>0.35</v>
      </c>
      <c r="AS208">
        <f t="shared" si="144"/>
        <v>0.35</v>
      </c>
      <c r="AT208">
        <f t="shared" si="114"/>
        <v>0.75</v>
      </c>
      <c r="AU208">
        <f t="shared" si="117"/>
        <v>0.25</v>
      </c>
      <c r="AV208">
        <f t="shared" si="119"/>
        <v>0.3833333333333333</v>
      </c>
      <c r="AW208">
        <f t="shared" si="128"/>
        <v>0.64999999999999991</v>
      </c>
      <c r="AX208">
        <f t="shared" si="123"/>
        <v>0.35</v>
      </c>
      <c r="AY208">
        <f t="shared" si="124"/>
        <v>0.35</v>
      </c>
      <c r="AZ208">
        <f t="shared" si="125"/>
        <v>0.3833333333333333</v>
      </c>
      <c r="BA208">
        <f t="shared" si="126"/>
        <v>0.64999999999999991</v>
      </c>
      <c r="BC208">
        <f t="shared" si="133"/>
        <v>-1</v>
      </c>
      <c r="BD208">
        <f t="shared" si="134"/>
        <v>-1</v>
      </c>
      <c r="BE208">
        <f t="shared" si="132"/>
        <v>0</v>
      </c>
      <c r="BF208">
        <f t="shared" si="135"/>
        <v>1</v>
      </c>
      <c r="BG208">
        <f t="shared" si="136"/>
        <v>1</v>
      </c>
      <c r="BH208">
        <f t="shared" si="137"/>
        <v>1</v>
      </c>
      <c r="BI208">
        <f t="shared" si="138"/>
        <v>-1</v>
      </c>
      <c r="BJ208">
        <f t="shared" si="139"/>
        <v>-1</v>
      </c>
      <c r="BK208">
        <f t="shared" si="140"/>
        <v>1</v>
      </c>
      <c r="BL208">
        <f t="shared" si="141"/>
        <v>1</v>
      </c>
      <c r="BN208">
        <f t="shared" si="129"/>
        <v>-1</v>
      </c>
      <c r="BO208">
        <f t="shared" si="130"/>
        <v>-2</v>
      </c>
      <c r="BP208">
        <f>SUM(BC208:BD208)</f>
        <v>-2</v>
      </c>
      <c r="BQ208">
        <f>SUM(BC208:BE208)</f>
        <v>-2</v>
      </c>
      <c r="BR208">
        <f>SUM(BC208:BF208)</f>
        <v>-1</v>
      </c>
      <c r="BS208">
        <f>SUM(BC208:BG208)</f>
        <v>0</v>
      </c>
      <c r="BT208">
        <f>SUM(BC208:BH208)</f>
        <v>1</v>
      </c>
      <c r="BU208">
        <f>SUM(BC208:BI208)</f>
        <v>0</v>
      </c>
      <c r="BV208">
        <f>SUM(BC208:BJ208)</f>
        <v>-1</v>
      </c>
      <c r="BW208">
        <f>SUM(BC208:BK208)</f>
        <v>0</v>
      </c>
    </row>
    <row r="209" spans="1:75" x14ac:dyDescent="0.25">
      <c r="A209">
        <v>201</v>
      </c>
      <c r="T209" s="1"/>
      <c r="AB209">
        <f t="shared" si="127"/>
        <v>5</v>
      </c>
      <c r="AC209">
        <f t="shared" si="120"/>
        <v>6</v>
      </c>
      <c r="AD209">
        <f t="shared" si="120"/>
        <v>7</v>
      </c>
      <c r="AF209" s="4" t="str">
        <f t="shared" si="131"/>
        <v>A</v>
      </c>
      <c r="AG209" s="4" t="str">
        <f t="shared" si="142"/>
        <v>A</v>
      </c>
      <c r="AH209" s="4" t="str">
        <f t="shared" si="113"/>
        <v>A</v>
      </c>
      <c r="AI209" s="4" t="str">
        <f t="shared" si="116"/>
        <v>B</v>
      </c>
      <c r="AJ209" s="4" t="str">
        <f t="shared" si="118"/>
        <v>A</v>
      </c>
      <c r="AK209" s="4" t="str">
        <f t="shared" si="121"/>
        <v>A</v>
      </c>
      <c r="AL209" s="4" t="str">
        <f t="shared" si="122"/>
        <v>B</v>
      </c>
      <c r="AM209" s="4" t="s">
        <v>9</v>
      </c>
      <c r="AN209" s="4" t="s">
        <v>8</v>
      </c>
      <c r="AO209" s="4" t="s">
        <v>8</v>
      </c>
      <c r="AR209">
        <f t="shared" si="143"/>
        <v>0.64999999999999991</v>
      </c>
      <c r="AS209">
        <f t="shared" si="144"/>
        <v>0.64999999999999991</v>
      </c>
      <c r="AT209">
        <f t="shared" si="114"/>
        <v>0.85000000000000009</v>
      </c>
      <c r="AU209">
        <f t="shared" si="117"/>
        <v>0.15000000000000002</v>
      </c>
      <c r="AV209">
        <f t="shared" si="119"/>
        <v>0.78333333333333333</v>
      </c>
      <c r="AW209">
        <f t="shared" si="128"/>
        <v>0.78333333333333333</v>
      </c>
      <c r="AX209">
        <f t="shared" si="123"/>
        <v>0.21666666666666667</v>
      </c>
      <c r="AY209">
        <f t="shared" si="124"/>
        <v>0.21666666666666667</v>
      </c>
      <c r="AZ209">
        <f t="shared" si="125"/>
        <v>0.78333333333333333</v>
      </c>
      <c r="BA209">
        <f t="shared" si="126"/>
        <v>0.78333333333333333</v>
      </c>
      <c r="BC209">
        <f t="shared" si="133"/>
        <v>1</v>
      </c>
      <c r="BD209">
        <f t="shared" si="134"/>
        <v>1</v>
      </c>
      <c r="BE209">
        <f t="shared" si="132"/>
        <v>0</v>
      </c>
      <c r="BF209">
        <f t="shared" si="135"/>
        <v>-1</v>
      </c>
      <c r="BG209">
        <f t="shared" si="136"/>
        <v>0</v>
      </c>
      <c r="BH209">
        <f t="shared" si="137"/>
        <v>0</v>
      </c>
      <c r="BI209">
        <f t="shared" si="138"/>
        <v>-1</v>
      </c>
      <c r="BJ209">
        <f t="shared" si="139"/>
        <v>-1</v>
      </c>
      <c r="BK209">
        <f t="shared" si="140"/>
        <v>0</v>
      </c>
      <c r="BL209">
        <f t="shared" si="141"/>
        <v>0</v>
      </c>
      <c r="BN209">
        <f t="shared" si="129"/>
        <v>1</v>
      </c>
      <c r="BO209">
        <f t="shared" si="130"/>
        <v>2</v>
      </c>
      <c r="BP209">
        <f>SUM(BC209:BD209)</f>
        <v>2</v>
      </c>
      <c r="BQ209">
        <f>SUM(BC209:BE209)</f>
        <v>2</v>
      </c>
      <c r="BR209">
        <f>SUM(BC209:BF209)</f>
        <v>1</v>
      </c>
      <c r="BS209">
        <f>SUM(BC209:BG209)</f>
        <v>1</v>
      </c>
      <c r="BT209">
        <f>SUM(BC209:BH209)</f>
        <v>1</v>
      </c>
      <c r="BU209">
        <f>SUM(BC209:BI209)</f>
        <v>0</v>
      </c>
      <c r="BV209">
        <f>SUM(BC209:BJ209)</f>
        <v>-1</v>
      </c>
      <c r="BW209">
        <f>SUM(BC209:BK209)</f>
        <v>-1</v>
      </c>
    </row>
    <row r="210" spans="1:75" x14ac:dyDescent="0.25">
      <c r="A210">
        <v>202</v>
      </c>
      <c r="T210" s="1"/>
      <c r="AB210">
        <f t="shared" si="127"/>
        <v>4</v>
      </c>
      <c r="AC210">
        <f t="shared" si="120"/>
        <v>5</v>
      </c>
      <c r="AD210">
        <f t="shared" si="120"/>
        <v>6</v>
      </c>
      <c r="AF210" s="4" t="str">
        <f t="shared" si="131"/>
        <v>B</v>
      </c>
      <c r="AG210" s="4" t="str">
        <f t="shared" si="142"/>
        <v>A</v>
      </c>
      <c r="AH210" s="4" t="str">
        <f t="shared" ref="AH210:AH273" si="145">AH202</f>
        <v>A</v>
      </c>
      <c r="AI210" s="4" t="str">
        <f t="shared" si="116"/>
        <v>B</v>
      </c>
      <c r="AJ210" s="4" t="str">
        <f t="shared" si="118"/>
        <v>A</v>
      </c>
      <c r="AK210" s="4" t="str">
        <f t="shared" si="121"/>
        <v>A</v>
      </c>
      <c r="AL210" s="4" t="str">
        <f t="shared" si="122"/>
        <v>B</v>
      </c>
      <c r="AM210" s="4" t="s">
        <v>9</v>
      </c>
      <c r="AN210" s="4" t="s">
        <v>8</v>
      </c>
      <c r="AO210" s="4" t="s">
        <v>8</v>
      </c>
      <c r="AR210">
        <f t="shared" si="143"/>
        <v>0.35</v>
      </c>
      <c r="AS210">
        <f t="shared" si="144"/>
        <v>0.64999999999999991</v>
      </c>
      <c r="AT210">
        <f t="shared" ref="AT210:AT273" si="146">AT202</f>
        <v>0.64999999999999991</v>
      </c>
      <c r="AU210">
        <f t="shared" si="117"/>
        <v>0.35</v>
      </c>
      <c r="AV210">
        <f t="shared" si="119"/>
        <v>0.64999999999999991</v>
      </c>
      <c r="AW210">
        <f t="shared" si="128"/>
        <v>0.64999999999999991</v>
      </c>
      <c r="AX210">
        <f t="shared" si="123"/>
        <v>0.15000000000000002</v>
      </c>
      <c r="AY210">
        <f t="shared" si="124"/>
        <v>0.35</v>
      </c>
      <c r="AZ210">
        <f t="shared" si="125"/>
        <v>0.64999999999999991</v>
      </c>
      <c r="BA210">
        <f t="shared" si="126"/>
        <v>0.64999999999999991</v>
      </c>
      <c r="BC210">
        <f t="shared" si="133"/>
        <v>-1</v>
      </c>
      <c r="BD210">
        <f t="shared" si="134"/>
        <v>1</v>
      </c>
      <c r="BE210">
        <f t="shared" si="132"/>
        <v>1</v>
      </c>
      <c r="BF210">
        <f t="shared" si="135"/>
        <v>-1</v>
      </c>
      <c r="BG210">
        <f t="shared" si="136"/>
        <v>1</v>
      </c>
      <c r="BH210">
        <f t="shared" si="137"/>
        <v>1</v>
      </c>
      <c r="BI210">
        <f t="shared" si="138"/>
        <v>-1</v>
      </c>
      <c r="BJ210">
        <f t="shared" si="139"/>
        <v>-1</v>
      </c>
      <c r="BK210">
        <f t="shared" si="140"/>
        <v>1</v>
      </c>
      <c r="BL210">
        <f t="shared" si="141"/>
        <v>1</v>
      </c>
      <c r="BN210">
        <f t="shared" si="129"/>
        <v>-1</v>
      </c>
      <c r="BO210">
        <f t="shared" si="130"/>
        <v>0</v>
      </c>
      <c r="BP210">
        <f>SUM(BC210:BD210)</f>
        <v>0</v>
      </c>
      <c r="BQ210">
        <f>SUM(BC210:BE210)</f>
        <v>1</v>
      </c>
      <c r="BR210">
        <f>SUM(BC210:BF210)</f>
        <v>0</v>
      </c>
      <c r="BS210">
        <f>SUM(BC210:BG210)</f>
        <v>1</v>
      </c>
      <c r="BT210">
        <f>SUM(BC210:BH210)</f>
        <v>2</v>
      </c>
      <c r="BU210">
        <f>SUM(BC210:BI210)</f>
        <v>1</v>
      </c>
      <c r="BV210">
        <f>SUM(BC210:BJ210)</f>
        <v>0</v>
      </c>
      <c r="BW210">
        <f>SUM(BC210:BK210)</f>
        <v>1</v>
      </c>
    </row>
    <row r="211" spans="1:75" x14ac:dyDescent="0.25">
      <c r="A211">
        <v>203</v>
      </c>
      <c r="T211" s="1"/>
      <c r="AB211">
        <f t="shared" si="127"/>
        <v>4</v>
      </c>
      <c r="AC211">
        <f t="shared" si="120"/>
        <v>5</v>
      </c>
      <c r="AD211">
        <f t="shared" si="120"/>
        <v>6</v>
      </c>
      <c r="AF211" s="4" t="str">
        <f t="shared" si="131"/>
        <v>A</v>
      </c>
      <c r="AG211" s="4" t="str">
        <f t="shared" si="142"/>
        <v>B</v>
      </c>
      <c r="AH211" s="4" t="str">
        <f t="shared" si="145"/>
        <v>A</v>
      </c>
      <c r="AI211" s="4" t="str">
        <f t="shared" si="116"/>
        <v>B</v>
      </c>
      <c r="AJ211" s="4" t="str">
        <f t="shared" si="118"/>
        <v>A</v>
      </c>
      <c r="AK211" s="4" t="str">
        <f t="shared" si="121"/>
        <v>A</v>
      </c>
      <c r="AL211" s="4" t="str">
        <f t="shared" si="122"/>
        <v>B</v>
      </c>
      <c r="AM211" s="4" t="s">
        <v>9</v>
      </c>
      <c r="AN211" s="4" t="s">
        <v>8</v>
      </c>
      <c r="AO211" s="4" t="s">
        <v>8</v>
      </c>
      <c r="AR211">
        <f t="shared" si="143"/>
        <v>0.64999999999999991</v>
      </c>
      <c r="AS211">
        <f t="shared" si="144"/>
        <v>0.35</v>
      </c>
      <c r="AT211">
        <f t="shared" si="146"/>
        <v>0.64999999999999991</v>
      </c>
      <c r="AU211">
        <f t="shared" si="117"/>
        <v>0.35</v>
      </c>
      <c r="AV211">
        <f t="shared" si="119"/>
        <v>0.64999999999999991</v>
      </c>
      <c r="AW211">
        <f t="shared" si="128"/>
        <v>0.64999999999999991</v>
      </c>
      <c r="AX211">
        <f t="shared" si="123"/>
        <v>0.15000000000000002</v>
      </c>
      <c r="AY211">
        <f t="shared" si="124"/>
        <v>0.35</v>
      </c>
      <c r="AZ211">
        <f t="shared" si="125"/>
        <v>0.64999999999999991</v>
      </c>
      <c r="BA211">
        <f t="shared" si="126"/>
        <v>0.64999999999999991</v>
      </c>
      <c r="BC211">
        <f t="shared" si="133"/>
        <v>1</v>
      </c>
      <c r="BD211">
        <f t="shared" si="134"/>
        <v>-1</v>
      </c>
      <c r="BE211">
        <f t="shared" si="132"/>
        <v>1</v>
      </c>
      <c r="BF211">
        <f t="shared" si="135"/>
        <v>-1</v>
      </c>
      <c r="BG211">
        <f t="shared" si="136"/>
        <v>1</v>
      </c>
      <c r="BH211">
        <f t="shared" si="137"/>
        <v>1</v>
      </c>
      <c r="BI211">
        <f t="shared" si="138"/>
        <v>-1</v>
      </c>
      <c r="BJ211">
        <f t="shared" si="139"/>
        <v>-1</v>
      </c>
      <c r="BK211">
        <f t="shared" si="140"/>
        <v>1</v>
      </c>
      <c r="BL211">
        <f t="shared" si="141"/>
        <v>1</v>
      </c>
      <c r="BN211">
        <f t="shared" si="129"/>
        <v>1</v>
      </c>
      <c r="BO211">
        <f t="shared" si="130"/>
        <v>0</v>
      </c>
      <c r="BP211">
        <f>SUM(BC211:BD211)</f>
        <v>0</v>
      </c>
      <c r="BQ211">
        <f>SUM(BC211:BE211)</f>
        <v>1</v>
      </c>
      <c r="BR211">
        <f>SUM(BC211:BF211)</f>
        <v>0</v>
      </c>
      <c r="BS211">
        <f>SUM(BC211:BG211)</f>
        <v>1</v>
      </c>
      <c r="BT211">
        <f>SUM(BC211:BH211)</f>
        <v>2</v>
      </c>
      <c r="BU211">
        <f>SUM(BC211:BI211)</f>
        <v>1</v>
      </c>
      <c r="BV211">
        <f>SUM(BC211:BJ211)</f>
        <v>0</v>
      </c>
      <c r="BW211">
        <f>SUM(BC211:BK211)</f>
        <v>1</v>
      </c>
    </row>
    <row r="212" spans="1:75" x14ac:dyDescent="0.25">
      <c r="A212">
        <v>204</v>
      </c>
      <c r="T212" s="1"/>
      <c r="AB212">
        <f t="shared" si="127"/>
        <v>3</v>
      </c>
      <c r="AC212">
        <f t="shared" si="120"/>
        <v>4</v>
      </c>
      <c r="AD212">
        <f t="shared" si="120"/>
        <v>5</v>
      </c>
      <c r="AF212" s="4" t="str">
        <f t="shared" si="131"/>
        <v>B</v>
      </c>
      <c r="AG212" s="4" t="str">
        <f t="shared" si="142"/>
        <v>B</v>
      </c>
      <c r="AH212" s="4" t="str">
        <f t="shared" si="145"/>
        <v>A</v>
      </c>
      <c r="AI212" s="4" t="str">
        <f t="shared" si="116"/>
        <v>B</v>
      </c>
      <c r="AJ212" s="4" t="str">
        <f t="shared" si="118"/>
        <v>A</v>
      </c>
      <c r="AK212" s="4" t="str">
        <f t="shared" si="121"/>
        <v>A</v>
      </c>
      <c r="AL212" s="4" t="str">
        <f t="shared" si="122"/>
        <v>B</v>
      </c>
      <c r="AM212" s="4" t="s">
        <v>9</v>
      </c>
      <c r="AN212" s="4" t="s">
        <v>8</v>
      </c>
      <c r="AO212" s="4" t="s">
        <v>8</v>
      </c>
      <c r="AR212">
        <f t="shared" si="143"/>
        <v>0.35</v>
      </c>
      <c r="AS212">
        <f t="shared" si="144"/>
        <v>0.35</v>
      </c>
      <c r="AT212">
        <f t="shared" si="146"/>
        <v>0.25</v>
      </c>
      <c r="AU212">
        <f t="shared" si="117"/>
        <v>0.35</v>
      </c>
      <c r="AV212">
        <f t="shared" si="119"/>
        <v>0.25</v>
      </c>
      <c r="AW212">
        <f t="shared" si="128"/>
        <v>0.64999999999999991</v>
      </c>
      <c r="AX212">
        <f t="shared" si="123"/>
        <v>0.35</v>
      </c>
      <c r="AY212">
        <f t="shared" si="124"/>
        <v>0.35</v>
      </c>
      <c r="AZ212">
        <f t="shared" si="125"/>
        <v>0.25</v>
      </c>
      <c r="BA212">
        <f t="shared" si="126"/>
        <v>0.64999999999999991</v>
      </c>
      <c r="BC212">
        <f t="shared" si="133"/>
        <v>-1</v>
      </c>
      <c r="BD212">
        <f t="shared" si="134"/>
        <v>-1</v>
      </c>
      <c r="BE212">
        <f t="shared" si="132"/>
        <v>1</v>
      </c>
      <c r="BF212">
        <f t="shared" si="135"/>
        <v>-1</v>
      </c>
      <c r="BG212">
        <f t="shared" si="136"/>
        <v>1</v>
      </c>
      <c r="BH212">
        <f t="shared" si="137"/>
        <v>1</v>
      </c>
      <c r="BI212">
        <f t="shared" si="138"/>
        <v>-1</v>
      </c>
      <c r="BJ212">
        <f t="shared" si="139"/>
        <v>-1</v>
      </c>
      <c r="BK212">
        <f t="shared" si="140"/>
        <v>1</v>
      </c>
      <c r="BL212">
        <f t="shared" si="141"/>
        <v>1</v>
      </c>
      <c r="BN212">
        <f t="shared" si="129"/>
        <v>-1</v>
      </c>
      <c r="BO212">
        <f t="shared" si="130"/>
        <v>-2</v>
      </c>
      <c r="BP212">
        <f>SUM(BC212:BD212)</f>
        <v>-2</v>
      </c>
      <c r="BQ212">
        <f>SUM(BC212:BE212)</f>
        <v>-1</v>
      </c>
      <c r="BR212">
        <f>SUM(BC212:BF212)</f>
        <v>-2</v>
      </c>
      <c r="BS212">
        <f>SUM(BC212:BG212)</f>
        <v>-1</v>
      </c>
      <c r="BT212">
        <f>SUM(BC212:BH212)</f>
        <v>0</v>
      </c>
      <c r="BU212">
        <f>SUM(BC212:BI212)</f>
        <v>-1</v>
      </c>
      <c r="BV212">
        <f>SUM(BC212:BJ212)</f>
        <v>-2</v>
      </c>
      <c r="BW212">
        <f>SUM(BC212:BK212)</f>
        <v>-1</v>
      </c>
    </row>
    <row r="213" spans="1:75" x14ac:dyDescent="0.25">
      <c r="A213">
        <v>205</v>
      </c>
      <c r="T213" s="1"/>
      <c r="AB213">
        <f t="shared" si="127"/>
        <v>4</v>
      </c>
      <c r="AC213">
        <f t="shared" ref="AC213:AD244" si="147">AB213+1</f>
        <v>5</v>
      </c>
      <c r="AD213">
        <f t="shared" si="147"/>
        <v>6</v>
      </c>
      <c r="AF213" s="4" t="str">
        <f t="shared" si="131"/>
        <v>A</v>
      </c>
      <c r="AG213" s="4" t="str">
        <f t="shared" si="142"/>
        <v>A</v>
      </c>
      <c r="AH213" s="4" t="str">
        <f t="shared" si="145"/>
        <v>B</v>
      </c>
      <c r="AI213" s="4" t="str">
        <f t="shared" si="116"/>
        <v>B</v>
      </c>
      <c r="AJ213" s="4" t="str">
        <f t="shared" si="118"/>
        <v>A</v>
      </c>
      <c r="AK213" s="4" t="str">
        <f t="shared" si="121"/>
        <v>A</v>
      </c>
      <c r="AL213" s="4" t="str">
        <f t="shared" si="122"/>
        <v>B</v>
      </c>
      <c r="AM213" s="4" t="s">
        <v>9</v>
      </c>
      <c r="AN213" s="4" t="s">
        <v>8</v>
      </c>
      <c r="AO213" s="4" t="s">
        <v>8</v>
      </c>
      <c r="AR213">
        <f t="shared" si="143"/>
        <v>0.64999999999999991</v>
      </c>
      <c r="AS213">
        <f t="shared" si="144"/>
        <v>0.64999999999999991</v>
      </c>
      <c r="AT213">
        <f t="shared" si="146"/>
        <v>0.15000000000000002</v>
      </c>
      <c r="AU213">
        <f t="shared" si="117"/>
        <v>0.35</v>
      </c>
      <c r="AV213">
        <f t="shared" si="119"/>
        <v>0.64999999999999991</v>
      </c>
      <c r="AW213">
        <f t="shared" si="128"/>
        <v>0.64999999999999991</v>
      </c>
      <c r="AX213">
        <f t="shared" si="123"/>
        <v>0.15000000000000002</v>
      </c>
      <c r="AY213">
        <f t="shared" si="124"/>
        <v>0.35</v>
      </c>
      <c r="AZ213">
        <f t="shared" si="125"/>
        <v>0.64999999999999991</v>
      </c>
      <c r="BA213">
        <f t="shared" si="126"/>
        <v>0.64999999999999991</v>
      </c>
      <c r="BC213">
        <f t="shared" si="133"/>
        <v>1</v>
      </c>
      <c r="BD213">
        <f t="shared" si="134"/>
        <v>1</v>
      </c>
      <c r="BE213">
        <f t="shared" si="132"/>
        <v>-1</v>
      </c>
      <c r="BF213">
        <f t="shared" si="135"/>
        <v>-1</v>
      </c>
      <c r="BG213">
        <f t="shared" si="136"/>
        <v>1</v>
      </c>
      <c r="BH213">
        <f t="shared" si="137"/>
        <v>1</v>
      </c>
      <c r="BI213">
        <f t="shared" si="138"/>
        <v>-1</v>
      </c>
      <c r="BJ213">
        <f t="shared" si="139"/>
        <v>-1</v>
      </c>
      <c r="BK213">
        <f t="shared" si="140"/>
        <v>1</v>
      </c>
      <c r="BL213">
        <f t="shared" si="141"/>
        <v>1</v>
      </c>
      <c r="BN213">
        <f t="shared" si="129"/>
        <v>1</v>
      </c>
      <c r="BO213">
        <f t="shared" si="130"/>
        <v>2</v>
      </c>
      <c r="BP213">
        <f>SUM(BC213:BD213)</f>
        <v>2</v>
      </c>
      <c r="BQ213">
        <f>SUM(BC213:BE213)</f>
        <v>1</v>
      </c>
      <c r="BR213">
        <f>SUM(BC213:BF213)</f>
        <v>0</v>
      </c>
      <c r="BS213">
        <f>SUM(BC213:BG213)</f>
        <v>1</v>
      </c>
      <c r="BT213">
        <f>SUM(BC213:BH213)</f>
        <v>2</v>
      </c>
      <c r="BU213">
        <f>SUM(BC213:BI213)</f>
        <v>1</v>
      </c>
      <c r="BV213">
        <f>SUM(BC213:BJ213)</f>
        <v>0</v>
      </c>
      <c r="BW213">
        <f>SUM(BC213:BK213)</f>
        <v>1</v>
      </c>
    </row>
    <row r="214" spans="1:75" x14ac:dyDescent="0.25">
      <c r="A214">
        <v>206</v>
      </c>
      <c r="T214" s="1"/>
      <c r="AB214">
        <f t="shared" si="127"/>
        <v>3</v>
      </c>
      <c r="AC214">
        <f t="shared" si="147"/>
        <v>4</v>
      </c>
      <c r="AD214">
        <f t="shared" si="147"/>
        <v>5</v>
      </c>
      <c r="AF214" s="4" t="str">
        <f t="shared" si="131"/>
        <v>B</v>
      </c>
      <c r="AG214" s="4" t="str">
        <f t="shared" si="142"/>
        <v>A</v>
      </c>
      <c r="AH214" s="4" t="str">
        <f t="shared" si="145"/>
        <v>B</v>
      </c>
      <c r="AI214" s="4" t="str">
        <f t="shared" si="116"/>
        <v>B</v>
      </c>
      <c r="AJ214" s="4" t="str">
        <f t="shared" si="118"/>
        <v>A</v>
      </c>
      <c r="AK214" s="4" t="str">
        <f t="shared" si="121"/>
        <v>A</v>
      </c>
      <c r="AL214" s="4" t="str">
        <f t="shared" si="122"/>
        <v>B</v>
      </c>
      <c r="AM214" s="4" t="s">
        <v>9</v>
      </c>
      <c r="AN214" s="4" t="s">
        <v>8</v>
      </c>
      <c r="AO214" s="4" t="s">
        <v>8</v>
      </c>
      <c r="AR214">
        <f t="shared" si="143"/>
        <v>0.35</v>
      </c>
      <c r="AS214">
        <f t="shared" si="144"/>
        <v>0.64999999999999991</v>
      </c>
      <c r="AT214">
        <f t="shared" si="146"/>
        <v>0.35</v>
      </c>
      <c r="AU214">
        <f t="shared" si="117"/>
        <v>0.35</v>
      </c>
      <c r="AV214">
        <f t="shared" si="119"/>
        <v>0.25</v>
      </c>
      <c r="AW214">
        <f t="shared" si="128"/>
        <v>0.64999999999999991</v>
      </c>
      <c r="AX214">
        <f t="shared" si="123"/>
        <v>0.35</v>
      </c>
      <c r="AY214">
        <f t="shared" si="124"/>
        <v>0.35</v>
      </c>
      <c r="AZ214">
        <f t="shared" si="125"/>
        <v>0.25</v>
      </c>
      <c r="BA214">
        <f t="shared" si="126"/>
        <v>0.64999999999999991</v>
      </c>
      <c r="BC214">
        <f t="shared" si="133"/>
        <v>-1</v>
      </c>
      <c r="BD214">
        <f t="shared" si="134"/>
        <v>1</v>
      </c>
      <c r="BE214">
        <f t="shared" si="132"/>
        <v>-1</v>
      </c>
      <c r="BF214">
        <f t="shared" si="135"/>
        <v>-1</v>
      </c>
      <c r="BG214">
        <f t="shared" si="136"/>
        <v>1</v>
      </c>
      <c r="BH214">
        <f t="shared" si="137"/>
        <v>1</v>
      </c>
      <c r="BI214">
        <f t="shared" si="138"/>
        <v>-1</v>
      </c>
      <c r="BJ214">
        <f t="shared" si="139"/>
        <v>-1</v>
      </c>
      <c r="BK214">
        <f t="shared" si="140"/>
        <v>1</v>
      </c>
      <c r="BL214">
        <f t="shared" si="141"/>
        <v>1</v>
      </c>
      <c r="BN214">
        <f t="shared" si="129"/>
        <v>-1</v>
      </c>
      <c r="BO214">
        <f t="shared" si="130"/>
        <v>0</v>
      </c>
      <c r="BP214">
        <f>SUM(BC214:BD214)</f>
        <v>0</v>
      </c>
      <c r="BQ214">
        <f>SUM(BC214:BE214)</f>
        <v>-1</v>
      </c>
      <c r="BR214">
        <f>SUM(BC214:BF214)</f>
        <v>-2</v>
      </c>
      <c r="BS214">
        <f>SUM(BC214:BG214)</f>
        <v>-1</v>
      </c>
      <c r="BT214">
        <f>SUM(BC214:BH214)</f>
        <v>0</v>
      </c>
      <c r="BU214">
        <f>SUM(BC214:BI214)</f>
        <v>-1</v>
      </c>
      <c r="BV214">
        <f>SUM(BC214:BJ214)</f>
        <v>-2</v>
      </c>
      <c r="BW214">
        <f>SUM(BC214:BK214)</f>
        <v>-1</v>
      </c>
    </row>
    <row r="215" spans="1:75" x14ac:dyDescent="0.25">
      <c r="A215">
        <v>207</v>
      </c>
      <c r="T215" s="1"/>
      <c r="AB215">
        <f t="shared" si="127"/>
        <v>3</v>
      </c>
      <c r="AC215">
        <f t="shared" si="147"/>
        <v>4</v>
      </c>
      <c r="AD215">
        <f t="shared" si="147"/>
        <v>5</v>
      </c>
      <c r="AF215" s="4" t="str">
        <f t="shared" si="131"/>
        <v>A</v>
      </c>
      <c r="AG215" s="4" t="str">
        <f t="shared" si="142"/>
        <v>B</v>
      </c>
      <c r="AH215" s="4" t="str">
        <f t="shared" si="145"/>
        <v>B</v>
      </c>
      <c r="AI215" s="4" t="str">
        <f t="shared" si="116"/>
        <v>B</v>
      </c>
      <c r="AJ215" s="4" t="str">
        <f t="shared" si="118"/>
        <v>A</v>
      </c>
      <c r="AK215" s="4" t="str">
        <f t="shared" si="121"/>
        <v>A</v>
      </c>
      <c r="AL215" s="4" t="str">
        <f t="shared" si="122"/>
        <v>B</v>
      </c>
      <c r="AM215" s="4" t="s">
        <v>9</v>
      </c>
      <c r="AN215" s="4" t="s">
        <v>8</v>
      </c>
      <c r="AO215" s="4" t="s">
        <v>8</v>
      </c>
      <c r="AR215">
        <f t="shared" si="143"/>
        <v>0.64999999999999991</v>
      </c>
      <c r="AS215">
        <f t="shared" si="144"/>
        <v>0.35</v>
      </c>
      <c r="AT215">
        <f t="shared" si="146"/>
        <v>0.35</v>
      </c>
      <c r="AU215">
        <f t="shared" si="117"/>
        <v>0.35</v>
      </c>
      <c r="AV215">
        <f t="shared" si="119"/>
        <v>0.25</v>
      </c>
      <c r="AW215">
        <f t="shared" si="128"/>
        <v>0.64999999999999991</v>
      </c>
      <c r="AX215">
        <f t="shared" si="123"/>
        <v>0.35</v>
      </c>
      <c r="AY215">
        <f t="shared" si="124"/>
        <v>0.35</v>
      </c>
      <c r="AZ215">
        <f t="shared" si="125"/>
        <v>0.25</v>
      </c>
      <c r="BA215">
        <f t="shared" si="126"/>
        <v>0.64999999999999991</v>
      </c>
      <c r="BC215">
        <f t="shared" si="133"/>
        <v>1</v>
      </c>
      <c r="BD215">
        <f t="shared" si="134"/>
        <v>-1</v>
      </c>
      <c r="BE215">
        <f t="shared" si="132"/>
        <v>-1</v>
      </c>
      <c r="BF215">
        <f t="shared" si="135"/>
        <v>-1</v>
      </c>
      <c r="BG215">
        <f t="shared" si="136"/>
        <v>1</v>
      </c>
      <c r="BH215">
        <f t="shared" si="137"/>
        <v>1</v>
      </c>
      <c r="BI215">
        <f t="shared" si="138"/>
        <v>-1</v>
      </c>
      <c r="BJ215">
        <f t="shared" si="139"/>
        <v>-1</v>
      </c>
      <c r="BK215">
        <f t="shared" si="140"/>
        <v>1</v>
      </c>
      <c r="BL215">
        <f t="shared" si="141"/>
        <v>1</v>
      </c>
      <c r="BN215">
        <f t="shared" si="129"/>
        <v>1</v>
      </c>
      <c r="BO215">
        <f t="shared" si="130"/>
        <v>0</v>
      </c>
      <c r="BP215">
        <f>SUM(BC215:BD215)</f>
        <v>0</v>
      </c>
      <c r="BQ215">
        <f>SUM(BC215:BE215)</f>
        <v>-1</v>
      </c>
      <c r="BR215">
        <f>SUM(BC215:BF215)</f>
        <v>-2</v>
      </c>
      <c r="BS215">
        <f>SUM(BC215:BG215)</f>
        <v>-1</v>
      </c>
      <c r="BT215">
        <f>SUM(BC215:BH215)</f>
        <v>0</v>
      </c>
      <c r="BU215">
        <f>SUM(BC215:BI215)</f>
        <v>-1</v>
      </c>
      <c r="BV215">
        <f>SUM(BC215:BJ215)</f>
        <v>-2</v>
      </c>
      <c r="BW215">
        <f>SUM(BC215:BK215)</f>
        <v>-1</v>
      </c>
    </row>
    <row r="216" spans="1:75" x14ac:dyDescent="0.25">
      <c r="A216">
        <v>208</v>
      </c>
      <c r="T216" s="1"/>
      <c r="AB216">
        <f t="shared" si="127"/>
        <v>2</v>
      </c>
      <c r="AC216">
        <f t="shared" si="147"/>
        <v>3</v>
      </c>
      <c r="AD216">
        <f t="shared" si="147"/>
        <v>4</v>
      </c>
      <c r="AF216" s="4" t="str">
        <f t="shared" si="131"/>
        <v>B</v>
      </c>
      <c r="AG216" s="4" t="str">
        <f t="shared" si="142"/>
        <v>B</v>
      </c>
      <c r="AH216" s="4" t="str">
        <f t="shared" si="145"/>
        <v>B</v>
      </c>
      <c r="AI216" s="4" t="str">
        <f t="shared" si="116"/>
        <v>B</v>
      </c>
      <c r="AJ216" s="4" t="str">
        <f t="shared" si="118"/>
        <v>A</v>
      </c>
      <c r="AK216" s="4" t="str">
        <f t="shared" si="121"/>
        <v>A</v>
      </c>
      <c r="AL216" s="4" t="str">
        <f t="shared" si="122"/>
        <v>B</v>
      </c>
      <c r="AM216" s="4" t="s">
        <v>9</v>
      </c>
      <c r="AN216" s="4" t="s">
        <v>8</v>
      </c>
      <c r="AO216" s="4" t="s">
        <v>8</v>
      </c>
      <c r="AR216">
        <f t="shared" si="143"/>
        <v>0.35</v>
      </c>
      <c r="AS216">
        <f t="shared" si="144"/>
        <v>0.35</v>
      </c>
      <c r="AT216">
        <f t="shared" si="146"/>
        <v>0.75</v>
      </c>
      <c r="AU216">
        <f t="shared" si="117"/>
        <v>0.75</v>
      </c>
      <c r="AV216">
        <f t="shared" si="119"/>
        <v>0.25</v>
      </c>
      <c r="AW216">
        <f t="shared" si="128"/>
        <v>0.3833333333333333</v>
      </c>
      <c r="AX216">
        <f t="shared" si="123"/>
        <v>0.6166666666666667</v>
      </c>
      <c r="AY216">
        <f t="shared" si="124"/>
        <v>0.6166666666666667</v>
      </c>
      <c r="AZ216">
        <f t="shared" si="125"/>
        <v>0.3833333333333333</v>
      </c>
      <c r="BA216">
        <f t="shared" si="126"/>
        <v>0.3833333333333333</v>
      </c>
      <c r="BC216">
        <f t="shared" si="133"/>
        <v>-1</v>
      </c>
      <c r="BD216">
        <f t="shared" si="134"/>
        <v>-1</v>
      </c>
      <c r="BE216">
        <f t="shared" si="132"/>
        <v>0</v>
      </c>
      <c r="BF216">
        <f t="shared" si="135"/>
        <v>0</v>
      </c>
      <c r="BG216">
        <f t="shared" si="136"/>
        <v>1</v>
      </c>
      <c r="BH216">
        <f t="shared" si="137"/>
        <v>1</v>
      </c>
      <c r="BI216">
        <f t="shared" si="138"/>
        <v>0</v>
      </c>
      <c r="BJ216">
        <f t="shared" si="139"/>
        <v>0</v>
      </c>
      <c r="BK216">
        <f t="shared" si="140"/>
        <v>1</v>
      </c>
      <c r="BL216">
        <f t="shared" si="141"/>
        <v>1</v>
      </c>
      <c r="BN216">
        <f t="shared" si="129"/>
        <v>-1</v>
      </c>
      <c r="BO216">
        <f t="shared" si="130"/>
        <v>-2</v>
      </c>
      <c r="BP216">
        <f>SUM(BC216:BD216)</f>
        <v>-2</v>
      </c>
      <c r="BQ216">
        <f>SUM(BC216:BE216)</f>
        <v>-2</v>
      </c>
      <c r="BR216">
        <f>SUM(BC216:BF216)</f>
        <v>-2</v>
      </c>
      <c r="BS216">
        <f>SUM(BC216:BG216)</f>
        <v>-1</v>
      </c>
      <c r="BT216">
        <f>SUM(BC216:BH216)</f>
        <v>0</v>
      </c>
      <c r="BU216">
        <f>SUM(BC216:BI216)</f>
        <v>0</v>
      </c>
      <c r="BV216">
        <f>SUM(BC216:BJ216)</f>
        <v>0</v>
      </c>
      <c r="BW216">
        <f>SUM(BC216:BK216)</f>
        <v>1</v>
      </c>
    </row>
    <row r="217" spans="1:75" x14ac:dyDescent="0.25">
      <c r="A217">
        <v>209</v>
      </c>
      <c r="T217" s="1"/>
      <c r="AB217">
        <f t="shared" si="127"/>
        <v>5</v>
      </c>
      <c r="AC217">
        <f t="shared" si="147"/>
        <v>6</v>
      </c>
      <c r="AD217">
        <f t="shared" si="147"/>
        <v>7</v>
      </c>
      <c r="AF217" s="4" t="str">
        <f t="shared" si="131"/>
        <v>A</v>
      </c>
      <c r="AG217" s="4" t="str">
        <f t="shared" si="142"/>
        <v>A</v>
      </c>
      <c r="AH217" s="4" t="str">
        <f t="shared" si="145"/>
        <v>A</v>
      </c>
      <c r="AI217" s="4" t="str">
        <f t="shared" si="116"/>
        <v>A</v>
      </c>
      <c r="AJ217" s="4" t="str">
        <f t="shared" si="118"/>
        <v>B</v>
      </c>
      <c r="AK217" s="4" t="str">
        <f t="shared" si="121"/>
        <v>A</v>
      </c>
      <c r="AL217" s="4" t="str">
        <f t="shared" si="122"/>
        <v>B</v>
      </c>
      <c r="AM217" s="4" t="s">
        <v>9</v>
      </c>
      <c r="AN217" s="4" t="s">
        <v>8</v>
      </c>
      <c r="AO217" s="4" t="s">
        <v>8</v>
      </c>
      <c r="AR217">
        <f t="shared" si="143"/>
        <v>0.64999999999999991</v>
      </c>
      <c r="AS217">
        <f t="shared" si="144"/>
        <v>0.64999999999999991</v>
      </c>
      <c r="AT217">
        <f t="shared" si="146"/>
        <v>0.85000000000000009</v>
      </c>
      <c r="AU217">
        <f t="shared" si="117"/>
        <v>0.85000000000000009</v>
      </c>
      <c r="AV217">
        <f t="shared" si="119"/>
        <v>0.15000000000000002</v>
      </c>
      <c r="AW217">
        <f t="shared" si="128"/>
        <v>0.78333333333333333</v>
      </c>
      <c r="AX217">
        <f t="shared" si="123"/>
        <v>0.21666666666666667</v>
      </c>
      <c r="AY217">
        <f t="shared" si="124"/>
        <v>0.21666666666666667</v>
      </c>
      <c r="AZ217">
        <f t="shared" si="125"/>
        <v>0.78333333333333333</v>
      </c>
      <c r="BA217">
        <f t="shared" si="126"/>
        <v>0.78333333333333333</v>
      </c>
      <c r="BC217">
        <f t="shared" si="133"/>
        <v>1</v>
      </c>
      <c r="BD217">
        <f t="shared" si="134"/>
        <v>1</v>
      </c>
      <c r="BE217">
        <f t="shared" si="132"/>
        <v>0</v>
      </c>
      <c r="BF217">
        <f t="shared" si="135"/>
        <v>0</v>
      </c>
      <c r="BG217">
        <f t="shared" si="136"/>
        <v>-1</v>
      </c>
      <c r="BH217">
        <f t="shared" si="137"/>
        <v>0</v>
      </c>
      <c r="BI217">
        <f t="shared" si="138"/>
        <v>-1</v>
      </c>
      <c r="BJ217">
        <f t="shared" si="139"/>
        <v>-1</v>
      </c>
      <c r="BK217">
        <f t="shared" si="140"/>
        <v>0</v>
      </c>
      <c r="BL217">
        <f t="shared" si="141"/>
        <v>0</v>
      </c>
      <c r="BN217">
        <f t="shared" si="129"/>
        <v>1</v>
      </c>
      <c r="BO217">
        <f t="shared" si="130"/>
        <v>2</v>
      </c>
      <c r="BP217">
        <f>SUM(BC217:BD217)</f>
        <v>2</v>
      </c>
      <c r="BQ217">
        <f>SUM(BC217:BE217)</f>
        <v>2</v>
      </c>
      <c r="BR217">
        <f>SUM(BC217:BF217)</f>
        <v>2</v>
      </c>
      <c r="BS217">
        <f>SUM(BC217:BG217)</f>
        <v>1</v>
      </c>
      <c r="BT217">
        <f>SUM(BC217:BH217)</f>
        <v>1</v>
      </c>
      <c r="BU217">
        <f>SUM(BC217:BI217)</f>
        <v>0</v>
      </c>
      <c r="BV217">
        <f>SUM(BC217:BJ217)</f>
        <v>-1</v>
      </c>
      <c r="BW217">
        <f>SUM(BC217:BK217)</f>
        <v>-1</v>
      </c>
    </row>
    <row r="218" spans="1:75" x14ac:dyDescent="0.25">
      <c r="A218">
        <v>210</v>
      </c>
      <c r="T218" s="1"/>
      <c r="AB218">
        <f t="shared" si="127"/>
        <v>4</v>
      </c>
      <c r="AC218">
        <f t="shared" si="147"/>
        <v>5</v>
      </c>
      <c r="AD218">
        <f t="shared" si="147"/>
        <v>6</v>
      </c>
      <c r="AF218" s="4" t="str">
        <f t="shared" si="131"/>
        <v>B</v>
      </c>
      <c r="AG218" s="4" t="str">
        <f t="shared" si="142"/>
        <v>A</v>
      </c>
      <c r="AH218" s="4" t="str">
        <f t="shared" si="145"/>
        <v>A</v>
      </c>
      <c r="AI218" s="4" t="str">
        <f t="shared" ref="AI218:AI281" si="148">AI202</f>
        <v>A</v>
      </c>
      <c r="AJ218" s="4" t="str">
        <f t="shared" si="118"/>
        <v>B</v>
      </c>
      <c r="AK218" s="4" t="str">
        <f t="shared" si="121"/>
        <v>A</v>
      </c>
      <c r="AL218" s="4" t="str">
        <f t="shared" si="122"/>
        <v>B</v>
      </c>
      <c r="AM218" s="4" t="s">
        <v>9</v>
      </c>
      <c r="AN218" s="4" t="s">
        <v>8</v>
      </c>
      <c r="AO218" s="4" t="s">
        <v>8</v>
      </c>
      <c r="AR218">
        <f t="shared" si="143"/>
        <v>0.35</v>
      </c>
      <c r="AS218">
        <f t="shared" si="144"/>
        <v>0.64999999999999991</v>
      </c>
      <c r="AT218">
        <f t="shared" si="146"/>
        <v>0.64999999999999991</v>
      </c>
      <c r="AU218">
        <f t="shared" ref="AU218:AU281" si="149">AU202</f>
        <v>0.64999999999999991</v>
      </c>
      <c r="AV218">
        <f t="shared" si="119"/>
        <v>0.15000000000000002</v>
      </c>
      <c r="AW218">
        <f t="shared" si="128"/>
        <v>0.64999999999999991</v>
      </c>
      <c r="AX218">
        <f t="shared" si="123"/>
        <v>0.15000000000000002</v>
      </c>
      <c r="AY218">
        <f t="shared" si="124"/>
        <v>0.35</v>
      </c>
      <c r="AZ218">
        <f t="shared" si="125"/>
        <v>0.64999999999999991</v>
      </c>
      <c r="BA218">
        <f t="shared" si="126"/>
        <v>0.64999999999999991</v>
      </c>
      <c r="BC218">
        <f t="shared" si="133"/>
        <v>-1</v>
      </c>
      <c r="BD218">
        <f t="shared" si="134"/>
        <v>1</v>
      </c>
      <c r="BE218">
        <f t="shared" si="132"/>
        <v>1</v>
      </c>
      <c r="BF218">
        <f t="shared" si="135"/>
        <v>1</v>
      </c>
      <c r="BG218">
        <f t="shared" si="136"/>
        <v>-1</v>
      </c>
      <c r="BH218">
        <f t="shared" si="137"/>
        <v>1</v>
      </c>
      <c r="BI218">
        <f t="shared" si="138"/>
        <v>-1</v>
      </c>
      <c r="BJ218">
        <f t="shared" si="139"/>
        <v>-1</v>
      </c>
      <c r="BK218">
        <f t="shared" si="140"/>
        <v>1</v>
      </c>
      <c r="BL218">
        <f t="shared" si="141"/>
        <v>1</v>
      </c>
      <c r="BN218">
        <f t="shared" si="129"/>
        <v>-1</v>
      </c>
      <c r="BO218">
        <f t="shared" si="130"/>
        <v>0</v>
      </c>
      <c r="BP218">
        <f>SUM(BC218:BD218)</f>
        <v>0</v>
      </c>
      <c r="BQ218">
        <f>SUM(BC218:BE218)</f>
        <v>1</v>
      </c>
      <c r="BR218">
        <f>SUM(BC218:BF218)</f>
        <v>2</v>
      </c>
      <c r="BS218">
        <f>SUM(BC218:BG218)</f>
        <v>1</v>
      </c>
      <c r="BT218">
        <f>SUM(BC218:BH218)</f>
        <v>2</v>
      </c>
      <c r="BU218">
        <f>SUM(BC218:BI218)</f>
        <v>1</v>
      </c>
      <c r="BV218">
        <f>SUM(BC218:BJ218)</f>
        <v>0</v>
      </c>
      <c r="BW218">
        <f>SUM(BC218:BK218)</f>
        <v>1</v>
      </c>
    </row>
    <row r="219" spans="1:75" x14ac:dyDescent="0.25">
      <c r="A219">
        <v>211</v>
      </c>
      <c r="T219" s="1"/>
      <c r="AB219">
        <f t="shared" si="127"/>
        <v>4</v>
      </c>
      <c r="AC219">
        <f t="shared" si="147"/>
        <v>5</v>
      </c>
      <c r="AD219">
        <f t="shared" si="147"/>
        <v>6</v>
      </c>
      <c r="AF219" s="4" t="str">
        <f t="shared" si="131"/>
        <v>A</v>
      </c>
      <c r="AG219" s="4" t="str">
        <f t="shared" si="142"/>
        <v>B</v>
      </c>
      <c r="AH219" s="4" t="str">
        <f t="shared" si="145"/>
        <v>A</v>
      </c>
      <c r="AI219" s="4" t="str">
        <f t="shared" si="148"/>
        <v>A</v>
      </c>
      <c r="AJ219" s="4" t="str">
        <f t="shared" si="118"/>
        <v>B</v>
      </c>
      <c r="AK219" s="4" t="str">
        <f t="shared" si="121"/>
        <v>A</v>
      </c>
      <c r="AL219" s="4" t="str">
        <f t="shared" si="122"/>
        <v>B</v>
      </c>
      <c r="AM219" s="4" t="s">
        <v>9</v>
      </c>
      <c r="AN219" s="4" t="s">
        <v>8</v>
      </c>
      <c r="AO219" s="4" t="s">
        <v>8</v>
      </c>
      <c r="AR219">
        <f t="shared" si="143"/>
        <v>0.64999999999999991</v>
      </c>
      <c r="AS219">
        <f t="shared" si="144"/>
        <v>0.35</v>
      </c>
      <c r="AT219">
        <f t="shared" si="146"/>
        <v>0.64999999999999991</v>
      </c>
      <c r="AU219">
        <f t="shared" si="149"/>
        <v>0.64999999999999991</v>
      </c>
      <c r="AV219">
        <f t="shared" si="119"/>
        <v>0.15000000000000002</v>
      </c>
      <c r="AW219">
        <f t="shared" si="128"/>
        <v>0.64999999999999991</v>
      </c>
      <c r="AX219">
        <f t="shared" si="123"/>
        <v>0.15000000000000002</v>
      </c>
      <c r="AY219">
        <f t="shared" si="124"/>
        <v>0.35</v>
      </c>
      <c r="AZ219">
        <f t="shared" si="125"/>
        <v>0.64999999999999991</v>
      </c>
      <c r="BA219">
        <f t="shared" si="126"/>
        <v>0.64999999999999991</v>
      </c>
      <c r="BC219">
        <f t="shared" si="133"/>
        <v>1</v>
      </c>
      <c r="BD219">
        <f t="shared" si="134"/>
        <v>-1</v>
      </c>
      <c r="BE219">
        <f t="shared" si="132"/>
        <v>1</v>
      </c>
      <c r="BF219">
        <f t="shared" si="135"/>
        <v>1</v>
      </c>
      <c r="BG219">
        <f t="shared" si="136"/>
        <v>-1</v>
      </c>
      <c r="BH219">
        <f t="shared" si="137"/>
        <v>1</v>
      </c>
      <c r="BI219">
        <f t="shared" si="138"/>
        <v>-1</v>
      </c>
      <c r="BJ219">
        <f t="shared" si="139"/>
        <v>-1</v>
      </c>
      <c r="BK219">
        <f t="shared" si="140"/>
        <v>1</v>
      </c>
      <c r="BL219">
        <f t="shared" si="141"/>
        <v>1</v>
      </c>
      <c r="BN219">
        <f t="shared" si="129"/>
        <v>1</v>
      </c>
      <c r="BO219">
        <f t="shared" si="130"/>
        <v>0</v>
      </c>
      <c r="BP219">
        <f>SUM(BC219:BD219)</f>
        <v>0</v>
      </c>
      <c r="BQ219">
        <f>SUM(BC219:BE219)</f>
        <v>1</v>
      </c>
      <c r="BR219">
        <f>SUM(BC219:BF219)</f>
        <v>2</v>
      </c>
      <c r="BS219">
        <f>SUM(BC219:BG219)</f>
        <v>1</v>
      </c>
      <c r="BT219">
        <f>SUM(BC219:BH219)</f>
        <v>2</v>
      </c>
      <c r="BU219">
        <f>SUM(BC219:BI219)</f>
        <v>1</v>
      </c>
      <c r="BV219">
        <f>SUM(BC219:BJ219)</f>
        <v>0</v>
      </c>
      <c r="BW219">
        <f>SUM(BC219:BK219)</f>
        <v>1</v>
      </c>
    </row>
    <row r="220" spans="1:75" x14ac:dyDescent="0.25">
      <c r="A220">
        <v>212</v>
      </c>
      <c r="T220" s="1"/>
      <c r="AB220">
        <f t="shared" si="127"/>
        <v>3</v>
      </c>
      <c r="AC220">
        <f t="shared" si="147"/>
        <v>4</v>
      </c>
      <c r="AD220">
        <f t="shared" si="147"/>
        <v>5</v>
      </c>
      <c r="AF220" s="4" t="str">
        <f t="shared" si="131"/>
        <v>B</v>
      </c>
      <c r="AG220" s="4" t="str">
        <f t="shared" si="142"/>
        <v>B</v>
      </c>
      <c r="AH220" s="4" t="str">
        <f t="shared" si="145"/>
        <v>A</v>
      </c>
      <c r="AI220" s="4" t="str">
        <f t="shared" si="148"/>
        <v>A</v>
      </c>
      <c r="AJ220" s="4" t="str">
        <f t="shared" si="118"/>
        <v>B</v>
      </c>
      <c r="AK220" s="4" t="str">
        <f t="shared" si="121"/>
        <v>A</v>
      </c>
      <c r="AL220" s="4" t="str">
        <f t="shared" si="122"/>
        <v>B</v>
      </c>
      <c r="AM220" s="4" t="s">
        <v>9</v>
      </c>
      <c r="AN220" s="4" t="s">
        <v>8</v>
      </c>
      <c r="AO220" s="4" t="s">
        <v>8</v>
      </c>
      <c r="AR220">
        <f t="shared" si="143"/>
        <v>0.35</v>
      </c>
      <c r="AS220">
        <f t="shared" si="144"/>
        <v>0.35</v>
      </c>
      <c r="AT220">
        <f t="shared" si="146"/>
        <v>0.25</v>
      </c>
      <c r="AU220">
        <f t="shared" si="149"/>
        <v>0.64999999999999991</v>
      </c>
      <c r="AV220">
        <f t="shared" si="119"/>
        <v>0.35</v>
      </c>
      <c r="AW220">
        <f t="shared" si="128"/>
        <v>0.64999999999999991</v>
      </c>
      <c r="AX220">
        <f t="shared" si="123"/>
        <v>0.35</v>
      </c>
      <c r="AY220">
        <f t="shared" si="124"/>
        <v>0.35</v>
      </c>
      <c r="AZ220">
        <f t="shared" si="125"/>
        <v>0.25</v>
      </c>
      <c r="BA220">
        <f t="shared" si="126"/>
        <v>0.64999999999999991</v>
      </c>
      <c r="BC220">
        <f t="shared" si="133"/>
        <v>-1</v>
      </c>
      <c r="BD220">
        <f t="shared" si="134"/>
        <v>-1</v>
      </c>
      <c r="BE220">
        <f t="shared" si="132"/>
        <v>1</v>
      </c>
      <c r="BF220">
        <f t="shared" si="135"/>
        <v>1</v>
      </c>
      <c r="BG220">
        <f t="shared" si="136"/>
        <v>-1</v>
      </c>
      <c r="BH220">
        <f t="shared" si="137"/>
        <v>1</v>
      </c>
      <c r="BI220">
        <f t="shared" si="138"/>
        <v>-1</v>
      </c>
      <c r="BJ220">
        <f t="shared" si="139"/>
        <v>-1</v>
      </c>
      <c r="BK220">
        <f t="shared" si="140"/>
        <v>1</v>
      </c>
      <c r="BL220">
        <f t="shared" si="141"/>
        <v>1</v>
      </c>
      <c r="BN220">
        <f t="shared" si="129"/>
        <v>-1</v>
      </c>
      <c r="BO220">
        <f t="shared" si="130"/>
        <v>-2</v>
      </c>
      <c r="BP220">
        <f>SUM(BC220:BD220)</f>
        <v>-2</v>
      </c>
      <c r="BQ220">
        <f>SUM(BC220:BE220)</f>
        <v>-1</v>
      </c>
      <c r="BR220">
        <f>SUM(BC220:BF220)</f>
        <v>0</v>
      </c>
      <c r="BS220">
        <f>SUM(BC220:BG220)</f>
        <v>-1</v>
      </c>
      <c r="BT220">
        <f>SUM(BC220:BH220)</f>
        <v>0</v>
      </c>
      <c r="BU220">
        <f>SUM(BC220:BI220)</f>
        <v>-1</v>
      </c>
      <c r="BV220">
        <f>SUM(BC220:BJ220)</f>
        <v>-2</v>
      </c>
      <c r="BW220">
        <f>SUM(BC220:BK220)</f>
        <v>-1</v>
      </c>
    </row>
    <row r="221" spans="1:75" x14ac:dyDescent="0.25">
      <c r="A221">
        <v>213</v>
      </c>
      <c r="T221" s="1"/>
      <c r="AB221">
        <f t="shared" si="127"/>
        <v>4</v>
      </c>
      <c r="AC221">
        <f t="shared" si="147"/>
        <v>5</v>
      </c>
      <c r="AD221">
        <f t="shared" si="147"/>
        <v>6</v>
      </c>
      <c r="AF221" s="4" t="str">
        <f t="shared" si="131"/>
        <v>A</v>
      </c>
      <c r="AG221" s="4" t="str">
        <f t="shared" si="142"/>
        <v>A</v>
      </c>
      <c r="AH221" s="4" t="str">
        <f t="shared" si="145"/>
        <v>B</v>
      </c>
      <c r="AI221" s="4" t="str">
        <f t="shared" si="148"/>
        <v>A</v>
      </c>
      <c r="AJ221" s="4" t="str">
        <f t="shared" si="118"/>
        <v>B</v>
      </c>
      <c r="AK221" s="4" t="str">
        <f t="shared" si="121"/>
        <v>A</v>
      </c>
      <c r="AL221" s="4" t="str">
        <f t="shared" si="122"/>
        <v>B</v>
      </c>
      <c r="AM221" s="4" t="s">
        <v>9</v>
      </c>
      <c r="AN221" s="4" t="s">
        <v>8</v>
      </c>
      <c r="AO221" s="4" t="s">
        <v>8</v>
      </c>
      <c r="AR221">
        <f t="shared" si="143"/>
        <v>0.64999999999999991</v>
      </c>
      <c r="AS221">
        <f t="shared" si="144"/>
        <v>0.64999999999999991</v>
      </c>
      <c r="AT221">
        <f t="shared" si="146"/>
        <v>0.15000000000000002</v>
      </c>
      <c r="AU221">
        <f t="shared" si="149"/>
        <v>0.64999999999999991</v>
      </c>
      <c r="AV221">
        <f t="shared" si="119"/>
        <v>0.15000000000000002</v>
      </c>
      <c r="AW221">
        <f t="shared" si="128"/>
        <v>0.64999999999999991</v>
      </c>
      <c r="AX221">
        <f t="shared" si="123"/>
        <v>0.15000000000000002</v>
      </c>
      <c r="AY221">
        <f t="shared" si="124"/>
        <v>0.35</v>
      </c>
      <c r="AZ221">
        <f t="shared" si="125"/>
        <v>0.64999999999999991</v>
      </c>
      <c r="BA221">
        <f t="shared" si="126"/>
        <v>0.64999999999999991</v>
      </c>
      <c r="BC221">
        <f t="shared" si="133"/>
        <v>1</v>
      </c>
      <c r="BD221">
        <f t="shared" si="134"/>
        <v>1</v>
      </c>
      <c r="BE221">
        <f t="shared" si="132"/>
        <v>-1</v>
      </c>
      <c r="BF221">
        <f t="shared" si="135"/>
        <v>1</v>
      </c>
      <c r="BG221">
        <f t="shared" si="136"/>
        <v>-1</v>
      </c>
      <c r="BH221">
        <f t="shared" si="137"/>
        <v>1</v>
      </c>
      <c r="BI221">
        <f t="shared" si="138"/>
        <v>-1</v>
      </c>
      <c r="BJ221">
        <f t="shared" si="139"/>
        <v>-1</v>
      </c>
      <c r="BK221">
        <f t="shared" si="140"/>
        <v>1</v>
      </c>
      <c r="BL221">
        <f t="shared" si="141"/>
        <v>1</v>
      </c>
      <c r="BN221">
        <f t="shared" si="129"/>
        <v>1</v>
      </c>
      <c r="BO221">
        <f t="shared" si="130"/>
        <v>2</v>
      </c>
      <c r="BP221">
        <f>SUM(BC221:BD221)</f>
        <v>2</v>
      </c>
      <c r="BQ221">
        <f>SUM(BC221:BE221)</f>
        <v>1</v>
      </c>
      <c r="BR221">
        <f>SUM(BC221:BF221)</f>
        <v>2</v>
      </c>
      <c r="BS221">
        <f>SUM(BC221:BG221)</f>
        <v>1</v>
      </c>
      <c r="BT221">
        <f>SUM(BC221:BH221)</f>
        <v>2</v>
      </c>
      <c r="BU221">
        <f>SUM(BC221:BI221)</f>
        <v>1</v>
      </c>
      <c r="BV221">
        <f>SUM(BC221:BJ221)</f>
        <v>0</v>
      </c>
      <c r="BW221">
        <f>SUM(BC221:BK221)</f>
        <v>1</v>
      </c>
    </row>
    <row r="222" spans="1:75" x14ac:dyDescent="0.25">
      <c r="A222">
        <v>214</v>
      </c>
      <c r="T222" s="1"/>
      <c r="AB222">
        <f t="shared" si="127"/>
        <v>3</v>
      </c>
      <c r="AC222">
        <f t="shared" si="147"/>
        <v>4</v>
      </c>
      <c r="AD222">
        <f t="shared" si="147"/>
        <v>5</v>
      </c>
      <c r="AF222" s="4" t="str">
        <f t="shared" si="131"/>
        <v>B</v>
      </c>
      <c r="AG222" s="4" t="str">
        <f t="shared" si="142"/>
        <v>A</v>
      </c>
      <c r="AH222" s="4" t="str">
        <f t="shared" si="145"/>
        <v>B</v>
      </c>
      <c r="AI222" s="4" t="str">
        <f t="shared" si="148"/>
        <v>A</v>
      </c>
      <c r="AJ222" s="4" t="str">
        <f t="shared" si="118"/>
        <v>B</v>
      </c>
      <c r="AK222" s="4" t="str">
        <f t="shared" si="121"/>
        <v>A</v>
      </c>
      <c r="AL222" s="4" t="str">
        <f t="shared" si="122"/>
        <v>B</v>
      </c>
      <c r="AM222" s="4" t="s">
        <v>9</v>
      </c>
      <c r="AN222" s="4" t="s">
        <v>8</v>
      </c>
      <c r="AO222" s="4" t="s">
        <v>8</v>
      </c>
      <c r="AR222">
        <f t="shared" si="143"/>
        <v>0.35</v>
      </c>
      <c r="AS222">
        <f t="shared" si="144"/>
        <v>0.64999999999999991</v>
      </c>
      <c r="AT222">
        <f t="shared" si="146"/>
        <v>0.35</v>
      </c>
      <c r="AU222">
        <f t="shared" si="149"/>
        <v>0.64999999999999991</v>
      </c>
      <c r="AV222">
        <f t="shared" si="119"/>
        <v>0.35</v>
      </c>
      <c r="AW222">
        <f t="shared" si="128"/>
        <v>0.64999999999999991</v>
      </c>
      <c r="AX222">
        <f t="shared" si="123"/>
        <v>0.35</v>
      </c>
      <c r="AY222">
        <f t="shared" si="124"/>
        <v>0.35</v>
      </c>
      <c r="AZ222">
        <f t="shared" si="125"/>
        <v>0.25</v>
      </c>
      <c r="BA222">
        <f t="shared" si="126"/>
        <v>0.64999999999999991</v>
      </c>
      <c r="BC222">
        <f t="shared" si="133"/>
        <v>-1</v>
      </c>
      <c r="BD222">
        <f t="shared" si="134"/>
        <v>1</v>
      </c>
      <c r="BE222">
        <f t="shared" si="132"/>
        <v>-1</v>
      </c>
      <c r="BF222">
        <f t="shared" si="135"/>
        <v>1</v>
      </c>
      <c r="BG222">
        <f t="shared" si="136"/>
        <v>-1</v>
      </c>
      <c r="BH222">
        <f t="shared" si="137"/>
        <v>1</v>
      </c>
      <c r="BI222">
        <f t="shared" si="138"/>
        <v>-1</v>
      </c>
      <c r="BJ222">
        <f t="shared" si="139"/>
        <v>-1</v>
      </c>
      <c r="BK222">
        <f t="shared" si="140"/>
        <v>1</v>
      </c>
      <c r="BL222">
        <f t="shared" si="141"/>
        <v>1</v>
      </c>
      <c r="BN222">
        <f t="shared" si="129"/>
        <v>-1</v>
      </c>
      <c r="BO222">
        <f t="shared" si="130"/>
        <v>0</v>
      </c>
      <c r="BP222">
        <f>SUM(BC222:BD222)</f>
        <v>0</v>
      </c>
      <c r="BQ222">
        <f>SUM(BC222:BE222)</f>
        <v>-1</v>
      </c>
      <c r="BR222">
        <f>SUM(BC222:BF222)</f>
        <v>0</v>
      </c>
      <c r="BS222">
        <f>SUM(BC222:BG222)</f>
        <v>-1</v>
      </c>
      <c r="BT222">
        <f>SUM(BC222:BH222)</f>
        <v>0</v>
      </c>
      <c r="BU222">
        <f>SUM(BC222:BI222)</f>
        <v>-1</v>
      </c>
      <c r="BV222">
        <f>SUM(BC222:BJ222)</f>
        <v>-2</v>
      </c>
      <c r="BW222">
        <f>SUM(BC222:BK222)</f>
        <v>-1</v>
      </c>
    </row>
    <row r="223" spans="1:75" x14ac:dyDescent="0.25">
      <c r="A223">
        <v>215</v>
      </c>
      <c r="T223" s="1"/>
      <c r="AB223">
        <f t="shared" si="127"/>
        <v>3</v>
      </c>
      <c r="AC223">
        <f t="shared" si="147"/>
        <v>4</v>
      </c>
      <c r="AD223">
        <f t="shared" si="147"/>
        <v>5</v>
      </c>
      <c r="AF223" s="4" t="str">
        <f t="shared" si="131"/>
        <v>A</v>
      </c>
      <c r="AG223" s="4" t="str">
        <f t="shared" si="142"/>
        <v>B</v>
      </c>
      <c r="AH223" s="4" t="str">
        <f t="shared" si="145"/>
        <v>B</v>
      </c>
      <c r="AI223" s="4" t="str">
        <f t="shared" si="148"/>
        <v>A</v>
      </c>
      <c r="AJ223" s="4" t="str">
        <f t="shared" si="118"/>
        <v>B</v>
      </c>
      <c r="AK223" s="4" t="str">
        <f t="shared" si="121"/>
        <v>A</v>
      </c>
      <c r="AL223" s="4" t="str">
        <f t="shared" si="122"/>
        <v>B</v>
      </c>
      <c r="AM223" s="4" t="s">
        <v>9</v>
      </c>
      <c r="AN223" s="4" t="s">
        <v>8</v>
      </c>
      <c r="AO223" s="4" t="s">
        <v>8</v>
      </c>
      <c r="AR223">
        <f t="shared" si="143"/>
        <v>0.64999999999999991</v>
      </c>
      <c r="AS223">
        <f t="shared" si="144"/>
        <v>0.35</v>
      </c>
      <c r="AT223">
        <f t="shared" si="146"/>
        <v>0.35</v>
      </c>
      <c r="AU223">
        <f t="shared" si="149"/>
        <v>0.64999999999999991</v>
      </c>
      <c r="AV223">
        <f t="shared" si="119"/>
        <v>0.35</v>
      </c>
      <c r="AW223">
        <f t="shared" si="128"/>
        <v>0.64999999999999991</v>
      </c>
      <c r="AX223">
        <f t="shared" si="123"/>
        <v>0.35</v>
      </c>
      <c r="AY223">
        <f t="shared" si="124"/>
        <v>0.35</v>
      </c>
      <c r="AZ223">
        <f t="shared" si="125"/>
        <v>0.25</v>
      </c>
      <c r="BA223">
        <f t="shared" si="126"/>
        <v>0.64999999999999991</v>
      </c>
      <c r="BC223">
        <f t="shared" si="133"/>
        <v>1</v>
      </c>
      <c r="BD223">
        <f t="shared" si="134"/>
        <v>-1</v>
      </c>
      <c r="BE223">
        <f t="shared" si="132"/>
        <v>-1</v>
      </c>
      <c r="BF223">
        <f t="shared" si="135"/>
        <v>1</v>
      </c>
      <c r="BG223">
        <f t="shared" si="136"/>
        <v>-1</v>
      </c>
      <c r="BH223">
        <f t="shared" si="137"/>
        <v>1</v>
      </c>
      <c r="BI223">
        <f t="shared" si="138"/>
        <v>-1</v>
      </c>
      <c r="BJ223">
        <f t="shared" si="139"/>
        <v>-1</v>
      </c>
      <c r="BK223">
        <f t="shared" si="140"/>
        <v>1</v>
      </c>
      <c r="BL223">
        <f t="shared" si="141"/>
        <v>1</v>
      </c>
      <c r="BN223">
        <f t="shared" si="129"/>
        <v>1</v>
      </c>
      <c r="BO223">
        <f t="shared" si="130"/>
        <v>0</v>
      </c>
      <c r="BP223">
        <f>SUM(BC223:BD223)</f>
        <v>0</v>
      </c>
      <c r="BQ223">
        <f>SUM(BC223:BE223)</f>
        <v>-1</v>
      </c>
      <c r="BR223">
        <f>SUM(BC223:BF223)</f>
        <v>0</v>
      </c>
      <c r="BS223">
        <f>SUM(BC223:BG223)</f>
        <v>-1</v>
      </c>
      <c r="BT223">
        <f>SUM(BC223:BH223)</f>
        <v>0</v>
      </c>
      <c r="BU223">
        <f>SUM(BC223:BI223)</f>
        <v>-1</v>
      </c>
      <c r="BV223">
        <f>SUM(BC223:BJ223)</f>
        <v>-2</v>
      </c>
      <c r="BW223">
        <f>SUM(BC223:BK223)</f>
        <v>-1</v>
      </c>
    </row>
    <row r="224" spans="1:75" x14ac:dyDescent="0.25">
      <c r="A224">
        <v>216</v>
      </c>
      <c r="T224" s="1"/>
      <c r="AB224">
        <f t="shared" si="127"/>
        <v>2</v>
      </c>
      <c r="AC224">
        <f t="shared" si="147"/>
        <v>3</v>
      </c>
      <c r="AD224">
        <f t="shared" si="147"/>
        <v>4</v>
      </c>
      <c r="AF224" s="4" t="str">
        <f t="shared" si="131"/>
        <v>B</v>
      </c>
      <c r="AG224" s="4" t="str">
        <f t="shared" si="142"/>
        <v>B</v>
      </c>
      <c r="AH224" s="4" t="str">
        <f t="shared" si="145"/>
        <v>B</v>
      </c>
      <c r="AI224" s="4" t="str">
        <f t="shared" si="148"/>
        <v>A</v>
      </c>
      <c r="AJ224" s="4" t="str">
        <f t="shared" si="118"/>
        <v>B</v>
      </c>
      <c r="AK224" s="4" t="str">
        <f t="shared" si="121"/>
        <v>A</v>
      </c>
      <c r="AL224" s="4" t="str">
        <f t="shared" si="122"/>
        <v>B</v>
      </c>
      <c r="AM224" s="4" t="s">
        <v>9</v>
      </c>
      <c r="AN224" s="4" t="s">
        <v>8</v>
      </c>
      <c r="AO224" s="4" t="s">
        <v>8</v>
      </c>
      <c r="AR224">
        <f t="shared" si="143"/>
        <v>0.35</v>
      </c>
      <c r="AS224">
        <f t="shared" si="144"/>
        <v>0.35</v>
      </c>
      <c r="AT224">
        <f t="shared" si="146"/>
        <v>0.75</v>
      </c>
      <c r="AU224">
        <f t="shared" si="149"/>
        <v>0.25</v>
      </c>
      <c r="AV224">
        <f t="shared" si="119"/>
        <v>0.6166666666666667</v>
      </c>
      <c r="AW224">
        <f t="shared" si="128"/>
        <v>0.3833333333333333</v>
      </c>
      <c r="AX224">
        <f t="shared" si="123"/>
        <v>0.6166666666666667</v>
      </c>
      <c r="AY224">
        <f t="shared" si="124"/>
        <v>0.6166666666666667</v>
      </c>
      <c r="AZ224">
        <f t="shared" si="125"/>
        <v>0.3833333333333333</v>
      </c>
      <c r="BA224">
        <f t="shared" si="126"/>
        <v>0.3833333333333333</v>
      </c>
      <c r="BC224">
        <f t="shared" si="133"/>
        <v>-1</v>
      </c>
      <c r="BD224">
        <f t="shared" si="134"/>
        <v>-1</v>
      </c>
      <c r="BE224">
        <f t="shared" si="132"/>
        <v>0</v>
      </c>
      <c r="BF224">
        <f t="shared" si="135"/>
        <v>1</v>
      </c>
      <c r="BG224">
        <f t="shared" si="136"/>
        <v>0</v>
      </c>
      <c r="BH224">
        <f t="shared" si="137"/>
        <v>1</v>
      </c>
      <c r="BI224">
        <f t="shared" si="138"/>
        <v>0</v>
      </c>
      <c r="BJ224">
        <f t="shared" si="139"/>
        <v>0</v>
      </c>
      <c r="BK224">
        <f t="shared" si="140"/>
        <v>1</v>
      </c>
      <c r="BL224">
        <f t="shared" si="141"/>
        <v>1</v>
      </c>
      <c r="BN224">
        <f t="shared" si="129"/>
        <v>-1</v>
      </c>
      <c r="BO224">
        <f t="shared" si="130"/>
        <v>-2</v>
      </c>
      <c r="BP224">
        <f>SUM(BC224:BD224)</f>
        <v>-2</v>
      </c>
      <c r="BQ224">
        <f>SUM(BC224:BE224)</f>
        <v>-2</v>
      </c>
      <c r="BR224">
        <f>SUM(BC224:BF224)</f>
        <v>-1</v>
      </c>
      <c r="BS224">
        <f>SUM(BC224:BG224)</f>
        <v>-1</v>
      </c>
      <c r="BT224">
        <f>SUM(BC224:BH224)</f>
        <v>0</v>
      </c>
      <c r="BU224">
        <f>SUM(BC224:BI224)</f>
        <v>0</v>
      </c>
      <c r="BV224">
        <f>SUM(BC224:BJ224)</f>
        <v>0</v>
      </c>
      <c r="BW224">
        <f>SUM(BC224:BK224)</f>
        <v>1</v>
      </c>
    </row>
    <row r="225" spans="1:75" x14ac:dyDescent="0.25">
      <c r="A225">
        <v>217</v>
      </c>
      <c r="T225" s="1"/>
      <c r="AB225">
        <f t="shared" si="127"/>
        <v>4</v>
      </c>
      <c r="AC225">
        <f t="shared" si="147"/>
        <v>5</v>
      </c>
      <c r="AD225">
        <f t="shared" si="147"/>
        <v>6</v>
      </c>
      <c r="AF225" s="4" t="str">
        <f t="shared" si="131"/>
        <v>A</v>
      </c>
      <c r="AG225" s="4" t="str">
        <f t="shared" si="142"/>
        <v>A</v>
      </c>
      <c r="AH225" s="4" t="str">
        <f t="shared" si="145"/>
        <v>A</v>
      </c>
      <c r="AI225" s="4" t="str">
        <f t="shared" si="148"/>
        <v>B</v>
      </c>
      <c r="AJ225" s="4" t="str">
        <f t="shared" si="118"/>
        <v>B</v>
      </c>
      <c r="AK225" s="4" t="str">
        <f t="shared" si="121"/>
        <v>A</v>
      </c>
      <c r="AL225" s="4" t="str">
        <f t="shared" si="122"/>
        <v>B</v>
      </c>
      <c r="AM225" s="4" t="s">
        <v>9</v>
      </c>
      <c r="AN225" s="4" t="s">
        <v>8</v>
      </c>
      <c r="AO225" s="4" t="s">
        <v>8</v>
      </c>
      <c r="AR225">
        <f t="shared" si="143"/>
        <v>0.64999999999999991</v>
      </c>
      <c r="AS225">
        <f t="shared" si="144"/>
        <v>0.64999999999999991</v>
      </c>
      <c r="AT225">
        <f t="shared" si="146"/>
        <v>0.85000000000000009</v>
      </c>
      <c r="AU225">
        <f t="shared" si="149"/>
        <v>0.15000000000000002</v>
      </c>
      <c r="AV225">
        <f t="shared" si="119"/>
        <v>0.21666666666666667</v>
      </c>
      <c r="AW225">
        <f t="shared" si="128"/>
        <v>0.64999999999999991</v>
      </c>
      <c r="AX225">
        <f t="shared" si="123"/>
        <v>0.21666666666666667</v>
      </c>
      <c r="AY225">
        <f t="shared" si="124"/>
        <v>0.35</v>
      </c>
      <c r="AZ225">
        <f t="shared" si="125"/>
        <v>0.64999999999999991</v>
      </c>
      <c r="BA225">
        <f t="shared" si="126"/>
        <v>0.64999999999999991</v>
      </c>
      <c r="BC225">
        <f t="shared" si="133"/>
        <v>1</v>
      </c>
      <c r="BD225">
        <f t="shared" si="134"/>
        <v>1</v>
      </c>
      <c r="BE225">
        <f t="shared" si="132"/>
        <v>0</v>
      </c>
      <c r="BF225">
        <f t="shared" si="135"/>
        <v>-1</v>
      </c>
      <c r="BG225">
        <f t="shared" si="136"/>
        <v>-1</v>
      </c>
      <c r="BH225">
        <f t="shared" si="137"/>
        <v>1</v>
      </c>
      <c r="BI225">
        <f t="shared" si="138"/>
        <v>-1</v>
      </c>
      <c r="BJ225">
        <f t="shared" si="139"/>
        <v>-1</v>
      </c>
      <c r="BK225">
        <f t="shared" si="140"/>
        <v>1</v>
      </c>
      <c r="BL225">
        <f t="shared" si="141"/>
        <v>1</v>
      </c>
      <c r="BN225">
        <f t="shared" si="129"/>
        <v>1</v>
      </c>
      <c r="BO225">
        <f t="shared" si="130"/>
        <v>2</v>
      </c>
      <c r="BP225">
        <f>SUM(BC225:BD225)</f>
        <v>2</v>
      </c>
      <c r="BQ225">
        <f>SUM(BC225:BE225)</f>
        <v>2</v>
      </c>
      <c r="BR225">
        <f>SUM(BC225:BF225)</f>
        <v>1</v>
      </c>
      <c r="BS225">
        <f>SUM(BC225:BG225)</f>
        <v>0</v>
      </c>
      <c r="BT225">
        <f>SUM(BC225:BH225)</f>
        <v>1</v>
      </c>
      <c r="BU225">
        <f>SUM(BC225:BI225)</f>
        <v>0</v>
      </c>
      <c r="BV225">
        <f>SUM(BC225:BJ225)</f>
        <v>-1</v>
      </c>
      <c r="BW225">
        <f>SUM(BC225:BK225)</f>
        <v>0</v>
      </c>
    </row>
    <row r="226" spans="1:75" x14ac:dyDescent="0.25">
      <c r="A226">
        <v>218</v>
      </c>
      <c r="T226" s="1"/>
      <c r="AB226">
        <f t="shared" si="127"/>
        <v>3</v>
      </c>
      <c r="AC226">
        <f t="shared" si="147"/>
        <v>4</v>
      </c>
      <c r="AD226">
        <f t="shared" si="147"/>
        <v>5</v>
      </c>
      <c r="AF226" s="4" t="str">
        <f t="shared" si="131"/>
        <v>B</v>
      </c>
      <c r="AG226" s="4" t="str">
        <f t="shared" si="142"/>
        <v>A</v>
      </c>
      <c r="AH226" s="4" t="str">
        <f t="shared" si="145"/>
        <v>A</v>
      </c>
      <c r="AI226" s="4" t="str">
        <f t="shared" si="148"/>
        <v>B</v>
      </c>
      <c r="AJ226" s="4" t="str">
        <f t="shared" si="118"/>
        <v>B</v>
      </c>
      <c r="AK226" s="4" t="str">
        <f t="shared" si="121"/>
        <v>A</v>
      </c>
      <c r="AL226" s="4" t="str">
        <f t="shared" si="122"/>
        <v>B</v>
      </c>
      <c r="AM226" s="4" t="s">
        <v>9</v>
      </c>
      <c r="AN226" s="4" t="s">
        <v>8</v>
      </c>
      <c r="AO226" s="4" t="s">
        <v>8</v>
      </c>
      <c r="AR226">
        <f t="shared" si="143"/>
        <v>0.35</v>
      </c>
      <c r="AS226">
        <f t="shared" si="144"/>
        <v>0.64999999999999991</v>
      </c>
      <c r="AT226">
        <f t="shared" si="146"/>
        <v>0.64999999999999991</v>
      </c>
      <c r="AU226">
        <f t="shared" si="149"/>
        <v>0.35</v>
      </c>
      <c r="AV226">
        <f t="shared" si="119"/>
        <v>0.35</v>
      </c>
      <c r="AW226">
        <f t="shared" si="128"/>
        <v>0.64999999999999991</v>
      </c>
      <c r="AX226">
        <f t="shared" si="123"/>
        <v>0.35</v>
      </c>
      <c r="AY226">
        <f t="shared" si="124"/>
        <v>0.35</v>
      </c>
      <c r="AZ226">
        <f t="shared" si="125"/>
        <v>0.25</v>
      </c>
      <c r="BA226">
        <f t="shared" si="126"/>
        <v>0.64999999999999991</v>
      </c>
      <c r="BC226">
        <f t="shared" si="133"/>
        <v>-1</v>
      </c>
      <c r="BD226">
        <f t="shared" si="134"/>
        <v>1</v>
      </c>
      <c r="BE226">
        <f t="shared" si="132"/>
        <v>1</v>
      </c>
      <c r="BF226">
        <f t="shared" si="135"/>
        <v>-1</v>
      </c>
      <c r="BG226">
        <f t="shared" si="136"/>
        <v>-1</v>
      </c>
      <c r="BH226">
        <f t="shared" si="137"/>
        <v>1</v>
      </c>
      <c r="BI226">
        <f t="shared" si="138"/>
        <v>-1</v>
      </c>
      <c r="BJ226">
        <f t="shared" si="139"/>
        <v>-1</v>
      </c>
      <c r="BK226">
        <f t="shared" si="140"/>
        <v>1</v>
      </c>
      <c r="BL226">
        <f t="shared" si="141"/>
        <v>1</v>
      </c>
      <c r="BN226">
        <f t="shared" si="129"/>
        <v>-1</v>
      </c>
      <c r="BO226">
        <f t="shared" si="130"/>
        <v>0</v>
      </c>
      <c r="BP226">
        <f>SUM(BC226:BD226)</f>
        <v>0</v>
      </c>
      <c r="BQ226">
        <f>SUM(BC226:BE226)</f>
        <v>1</v>
      </c>
      <c r="BR226">
        <f>SUM(BC226:BF226)</f>
        <v>0</v>
      </c>
      <c r="BS226">
        <f>SUM(BC226:BG226)</f>
        <v>-1</v>
      </c>
      <c r="BT226">
        <f>SUM(BC226:BH226)</f>
        <v>0</v>
      </c>
      <c r="BU226">
        <f>SUM(BC226:BI226)</f>
        <v>-1</v>
      </c>
      <c r="BV226">
        <f>SUM(BC226:BJ226)</f>
        <v>-2</v>
      </c>
      <c r="BW226">
        <f>SUM(BC226:BK226)</f>
        <v>-1</v>
      </c>
    </row>
    <row r="227" spans="1:75" x14ac:dyDescent="0.25">
      <c r="A227">
        <v>219</v>
      </c>
      <c r="T227" s="1"/>
      <c r="AB227">
        <f t="shared" si="127"/>
        <v>3</v>
      </c>
      <c r="AC227">
        <f t="shared" si="147"/>
        <v>4</v>
      </c>
      <c r="AD227">
        <f t="shared" si="147"/>
        <v>5</v>
      </c>
      <c r="AF227" s="4" t="str">
        <f t="shared" si="131"/>
        <v>A</v>
      </c>
      <c r="AG227" s="4" t="str">
        <f t="shared" si="142"/>
        <v>B</v>
      </c>
      <c r="AH227" s="4" t="str">
        <f t="shared" si="145"/>
        <v>A</v>
      </c>
      <c r="AI227" s="4" t="str">
        <f t="shared" si="148"/>
        <v>B</v>
      </c>
      <c r="AJ227" s="4" t="str">
        <f t="shared" si="118"/>
        <v>B</v>
      </c>
      <c r="AK227" s="4" t="str">
        <f t="shared" si="121"/>
        <v>A</v>
      </c>
      <c r="AL227" s="4" t="str">
        <f t="shared" si="122"/>
        <v>B</v>
      </c>
      <c r="AM227" s="4" t="s">
        <v>9</v>
      </c>
      <c r="AN227" s="4" t="s">
        <v>8</v>
      </c>
      <c r="AO227" s="4" t="s">
        <v>8</v>
      </c>
      <c r="AR227">
        <f t="shared" si="143"/>
        <v>0.64999999999999991</v>
      </c>
      <c r="AS227">
        <f t="shared" si="144"/>
        <v>0.35</v>
      </c>
      <c r="AT227">
        <f t="shared" si="146"/>
        <v>0.64999999999999991</v>
      </c>
      <c r="AU227">
        <f t="shared" si="149"/>
        <v>0.35</v>
      </c>
      <c r="AV227">
        <f t="shared" si="119"/>
        <v>0.35</v>
      </c>
      <c r="AW227">
        <f t="shared" si="128"/>
        <v>0.64999999999999991</v>
      </c>
      <c r="AX227">
        <f t="shared" si="123"/>
        <v>0.35</v>
      </c>
      <c r="AY227">
        <f t="shared" si="124"/>
        <v>0.35</v>
      </c>
      <c r="AZ227">
        <f t="shared" si="125"/>
        <v>0.25</v>
      </c>
      <c r="BA227">
        <f t="shared" si="126"/>
        <v>0.64999999999999991</v>
      </c>
      <c r="BC227">
        <f t="shared" si="133"/>
        <v>1</v>
      </c>
      <c r="BD227">
        <f t="shared" si="134"/>
        <v>-1</v>
      </c>
      <c r="BE227">
        <f t="shared" si="132"/>
        <v>1</v>
      </c>
      <c r="BF227">
        <f t="shared" si="135"/>
        <v>-1</v>
      </c>
      <c r="BG227">
        <f t="shared" si="136"/>
        <v>-1</v>
      </c>
      <c r="BH227">
        <f t="shared" si="137"/>
        <v>1</v>
      </c>
      <c r="BI227">
        <f t="shared" si="138"/>
        <v>-1</v>
      </c>
      <c r="BJ227">
        <f t="shared" si="139"/>
        <v>-1</v>
      </c>
      <c r="BK227">
        <f t="shared" si="140"/>
        <v>1</v>
      </c>
      <c r="BL227">
        <f t="shared" si="141"/>
        <v>1</v>
      </c>
      <c r="BN227">
        <f t="shared" si="129"/>
        <v>1</v>
      </c>
      <c r="BO227">
        <f t="shared" si="130"/>
        <v>0</v>
      </c>
      <c r="BP227">
        <f>SUM(BC227:BD227)</f>
        <v>0</v>
      </c>
      <c r="BQ227">
        <f>SUM(BC227:BE227)</f>
        <v>1</v>
      </c>
      <c r="BR227">
        <f>SUM(BC227:BF227)</f>
        <v>0</v>
      </c>
      <c r="BS227">
        <f>SUM(BC227:BG227)</f>
        <v>-1</v>
      </c>
      <c r="BT227">
        <f>SUM(BC227:BH227)</f>
        <v>0</v>
      </c>
      <c r="BU227">
        <f>SUM(BC227:BI227)</f>
        <v>-1</v>
      </c>
      <c r="BV227">
        <f>SUM(BC227:BJ227)</f>
        <v>-2</v>
      </c>
      <c r="BW227">
        <f>SUM(BC227:BK227)</f>
        <v>-1</v>
      </c>
    </row>
    <row r="228" spans="1:75" x14ac:dyDescent="0.25">
      <c r="A228">
        <v>220</v>
      </c>
      <c r="T228" s="1"/>
      <c r="AB228">
        <f t="shared" si="127"/>
        <v>2</v>
      </c>
      <c r="AC228">
        <f t="shared" si="147"/>
        <v>3</v>
      </c>
      <c r="AD228">
        <f t="shared" si="147"/>
        <v>4</v>
      </c>
      <c r="AF228" s="4" t="str">
        <f t="shared" si="131"/>
        <v>B</v>
      </c>
      <c r="AG228" s="4" t="str">
        <f t="shared" si="142"/>
        <v>B</v>
      </c>
      <c r="AH228" s="4" t="str">
        <f t="shared" si="145"/>
        <v>A</v>
      </c>
      <c r="AI228" s="4" t="str">
        <f t="shared" si="148"/>
        <v>B</v>
      </c>
      <c r="AJ228" s="4" t="str">
        <f t="shared" si="118"/>
        <v>B</v>
      </c>
      <c r="AK228" s="4" t="str">
        <f t="shared" si="121"/>
        <v>A</v>
      </c>
      <c r="AL228" s="4" t="str">
        <f t="shared" si="122"/>
        <v>B</v>
      </c>
      <c r="AM228" s="4" t="s">
        <v>9</v>
      </c>
      <c r="AN228" s="4" t="s">
        <v>8</v>
      </c>
      <c r="AO228" s="4" t="s">
        <v>8</v>
      </c>
      <c r="AR228">
        <f t="shared" si="143"/>
        <v>0.35</v>
      </c>
      <c r="AS228">
        <f t="shared" si="144"/>
        <v>0.35</v>
      </c>
      <c r="AT228">
        <f t="shared" si="146"/>
        <v>0.25</v>
      </c>
      <c r="AU228">
        <f t="shared" si="149"/>
        <v>0.35</v>
      </c>
      <c r="AV228">
        <f t="shared" si="119"/>
        <v>0.75</v>
      </c>
      <c r="AW228">
        <f t="shared" si="128"/>
        <v>0.25</v>
      </c>
      <c r="AX228">
        <f t="shared" si="123"/>
        <v>0.6166666666666667</v>
      </c>
      <c r="AY228">
        <f t="shared" si="124"/>
        <v>0.6166666666666667</v>
      </c>
      <c r="AZ228">
        <f t="shared" si="125"/>
        <v>0.3833333333333333</v>
      </c>
      <c r="BA228">
        <f t="shared" si="126"/>
        <v>0.3833333333333333</v>
      </c>
      <c r="BC228">
        <f t="shared" si="133"/>
        <v>-1</v>
      </c>
      <c r="BD228">
        <f t="shared" si="134"/>
        <v>-1</v>
      </c>
      <c r="BE228">
        <f t="shared" si="132"/>
        <v>1</v>
      </c>
      <c r="BF228">
        <f t="shared" si="135"/>
        <v>-1</v>
      </c>
      <c r="BG228">
        <f t="shared" si="136"/>
        <v>0</v>
      </c>
      <c r="BH228">
        <f t="shared" si="137"/>
        <v>1</v>
      </c>
      <c r="BI228">
        <f t="shared" si="138"/>
        <v>0</v>
      </c>
      <c r="BJ228">
        <f t="shared" si="139"/>
        <v>0</v>
      </c>
      <c r="BK228">
        <f t="shared" si="140"/>
        <v>1</v>
      </c>
      <c r="BL228">
        <f t="shared" si="141"/>
        <v>1</v>
      </c>
      <c r="BN228">
        <f t="shared" si="129"/>
        <v>-1</v>
      </c>
      <c r="BO228">
        <f t="shared" si="130"/>
        <v>-2</v>
      </c>
      <c r="BP228">
        <f>SUM(BC228:BD228)</f>
        <v>-2</v>
      </c>
      <c r="BQ228">
        <f>SUM(BC228:BE228)</f>
        <v>-1</v>
      </c>
      <c r="BR228">
        <f>SUM(BC228:BF228)</f>
        <v>-2</v>
      </c>
      <c r="BS228">
        <f>SUM(BC228:BG228)</f>
        <v>-2</v>
      </c>
      <c r="BT228">
        <f>SUM(BC228:BH228)</f>
        <v>-1</v>
      </c>
      <c r="BU228">
        <f>SUM(BC228:BI228)</f>
        <v>-1</v>
      </c>
      <c r="BV228">
        <f>SUM(BC228:BJ228)</f>
        <v>-1</v>
      </c>
      <c r="BW228">
        <f>SUM(BC228:BK228)</f>
        <v>0</v>
      </c>
    </row>
    <row r="229" spans="1:75" x14ac:dyDescent="0.25">
      <c r="A229">
        <v>221</v>
      </c>
      <c r="T229" s="1"/>
      <c r="AB229">
        <f t="shared" si="127"/>
        <v>3</v>
      </c>
      <c r="AC229">
        <f t="shared" si="147"/>
        <v>4</v>
      </c>
      <c r="AD229">
        <f t="shared" si="147"/>
        <v>5</v>
      </c>
      <c r="AF229" s="4" t="str">
        <f t="shared" si="131"/>
        <v>A</v>
      </c>
      <c r="AG229" s="4" t="str">
        <f t="shared" si="142"/>
        <v>A</v>
      </c>
      <c r="AH229" s="4" t="str">
        <f t="shared" si="145"/>
        <v>B</v>
      </c>
      <c r="AI229" s="4" t="str">
        <f t="shared" si="148"/>
        <v>B</v>
      </c>
      <c r="AJ229" s="4" t="str">
        <f t="shared" si="118"/>
        <v>B</v>
      </c>
      <c r="AK229" s="4" t="str">
        <f t="shared" si="121"/>
        <v>A</v>
      </c>
      <c r="AL229" s="4" t="str">
        <f t="shared" si="122"/>
        <v>B</v>
      </c>
      <c r="AM229" s="4" t="s">
        <v>9</v>
      </c>
      <c r="AN229" s="4" t="s">
        <v>8</v>
      </c>
      <c r="AO229" s="4" t="s">
        <v>8</v>
      </c>
      <c r="AR229">
        <f t="shared" si="143"/>
        <v>0.64999999999999991</v>
      </c>
      <c r="AS229">
        <f t="shared" si="144"/>
        <v>0.64999999999999991</v>
      </c>
      <c r="AT229">
        <f t="shared" si="146"/>
        <v>0.15000000000000002</v>
      </c>
      <c r="AU229">
        <f t="shared" si="149"/>
        <v>0.35</v>
      </c>
      <c r="AV229">
        <f t="shared" si="119"/>
        <v>0.35</v>
      </c>
      <c r="AW229">
        <f t="shared" si="128"/>
        <v>0.64999999999999991</v>
      </c>
      <c r="AX229">
        <f t="shared" si="123"/>
        <v>0.35</v>
      </c>
      <c r="AY229">
        <f t="shared" si="124"/>
        <v>0.35</v>
      </c>
      <c r="AZ229">
        <f t="shared" si="125"/>
        <v>0.25</v>
      </c>
      <c r="BA229">
        <f t="shared" si="126"/>
        <v>0.64999999999999991</v>
      </c>
      <c r="BC229">
        <f t="shared" si="133"/>
        <v>1</v>
      </c>
      <c r="BD229">
        <f t="shared" si="134"/>
        <v>1</v>
      </c>
      <c r="BE229">
        <f t="shared" si="132"/>
        <v>-1</v>
      </c>
      <c r="BF229">
        <f t="shared" si="135"/>
        <v>-1</v>
      </c>
      <c r="BG229">
        <f t="shared" si="136"/>
        <v>-1</v>
      </c>
      <c r="BH229">
        <f t="shared" si="137"/>
        <v>1</v>
      </c>
      <c r="BI229">
        <f t="shared" si="138"/>
        <v>-1</v>
      </c>
      <c r="BJ229">
        <f t="shared" si="139"/>
        <v>-1</v>
      </c>
      <c r="BK229">
        <f t="shared" si="140"/>
        <v>1</v>
      </c>
      <c r="BL229">
        <f t="shared" si="141"/>
        <v>1</v>
      </c>
      <c r="BN229">
        <f t="shared" si="129"/>
        <v>1</v>
      </c>
      <c r="BO229">
        <f t="shared" si="130"/>
        <v>2</v>
      </c>
      <c r="BP229">
        <f>SUM(BC229:BD229)</f>
        <v>2</v>
      </c>
      <c r="BQ229">
        <f>SUM(BC229:BE229)</f>
        <v>1</v>
      </c>
      <c r="BR229">
        <f>SUM(BC229:BF229)</f>
        <v>0</v>
      </c>
      <c r="BS229">
        <f>SUM(BC229:BG229)</f>
        <v>-1</v>
      </c>
      <c r="BT229">
        <f>SUM(BC229:BH229)</f>
        <v>0</v>
      </c>
      <c r="BU229">
        <f>SUM(BC229:BI229)</f>
        <v>-1</v>
      </c>
      <c r="BV229">
        <f>SUM(BC229:BJ229)</f>
        <v>-2</v>
      </c>
      <c r="BW229">
        <f>SUM(BC229:BK229)</f>
        <v>-1</v>
      </c>
    </row>
    <row r="230" spans="1:75" x14ac:dyDescent="0.25">
      <c r="A230">
        <v>222</v>
      </c>
      <c r="T230" s="1"/>
      <c r="AB230">
        <f t="shared" si="127"/>
        <v>2</v>
      </c>
      <c r="AC230">
        <f t="shared" si="147"/>
        <v>3</v>
      </c>
      <c r="AD230">
        <f t="shared" si="147"/>
        <v>4</v>
      </c>
      <c r="AF230" s="4" t="str">
        <f t="shared" si="131"/>
        <v>B</v>
      </c>
      <c r="AG230" s="4" t="str">
        <f t="shared" si="142"/>
        <v>A</v>
      </c>
      <c r="AH230" s="4" t="str">
        <f t="shared" si="145"/>
        <v>B</v>
      </c>
      <c r="AI230" s="4" t="str">
        <f t="shared" si="148"/>
        <v>B</v>
      </c>
      <c r="AJ230" s="4" t="str">
        <f t="shared" si="118"/>
        <v>B</v>
      </c>
      <c r="AK230" s="4" t="str">
        <f t="shared" si="121"/>
        <v>A</v>
      </c>
      <c r="AL230" s="4" t="str">
        <f t="shared" si="122"/>
        <v>B</v>
      </c>
      <c r="AM230" s="4" t="s">
        <v>9</v>
      </c>
      <c r="AN230" s="4" t="s">
        <v>8</v>
      </c>
      <c r="AO230" s="4" t="s">
        <v>8</v>
      </c>
      <c r="AR230">
        <f t="shared" si="143"/>
        <v>0.35</v>
      </c>
      <c r="AS230">
        <f t="shared" si="144"/>
        <v>0.64999999999999991</v>
      </c>
      <c r="AT230">
        <f t="shared" si="146"/>
        <v>0.35</v>
      </c>
      <c r="AU230">
        <f t="shared" si="149"/>
        <v>0.35</v>
      </c>
      <c r="AV230">
        <f t="shared" si="119"/>
        <v>0.75</v>
      </c>
      <c r="AW230">
        <f t="shared" si="128"/>
        <v>0.25</v>
      </c>
      <c r="AX230">
        <f t="shared" si="123"/>
        <v>0.6166666666666667</v>
      </c>
      <c r="AY230">
        <f t="shared" si="124"/>
        <v>0.6166666666666667</v>
      </c>
      <c r="AZ230">
        <f t="shared" si="125"/>
        <v>0.3833333333333333</v>
      </c>
      <c r="BA230">
        <f t="shared" si="126"/>
        <v>0.3833333333333333</v>
      </c>
      <c r="BC230">
        <f t="shared" si="133"/>
        <v>-1</v>
      </c>
      <c r="BD230">
        <f t="shared" si="134"/>
        <v>1</v>
      </c>
      <c r="BE230">
        <f t="shared" si="132"/>
        <v>-1</v>
      </c>
      <c r="BF230">
        <f t="shared" si="135"/>
        <v>-1</v>
      </c>
      <c r="BG230">
        <f t="shared" si="136"/>
        <v>0</v>
      </c>
      <c r="BH230">
        <f t="shared" si="137"/>
        <v>1</v>
      </c>
      <c r="BI230">
        <f t="shared" si="138"/>
        <v>0</v>
      </c>
      <c r="BJ230">
        <f t="shared" si="139"/>
        <v>0</v>
      </c>
      <c r="BK230">
        <f t="shared" si="140"/>
        <v>1</v>
      </c>
      <c r="BL230">
        <f t="shared" si="141"/>
        <v>1</v>
      </c>
      <c r="BN230">
        <f t="shared" si="129"/>
        <v>-1</v>
      </c>
      <c r="BO230">
        <f t="shared" si="130"/>
        <v>0</v>
      </c>
      <c r="BP230">
        <f>SUM(BC230:BD230)</f>
        <v>0</v>
      </c>
      <c r="BQ230">
        <f>SUM(BC230:BE230)</f>
        <v>-1</v>
      </c>
      <c r="BR230">
        <f>SUM(BC230:BF230)</f>
        <v>-2</v>
      </c>
      <c r="BS230">
        <f>SUM(BC230:BG230)</f>
        <v>-2</v>
      </c>
      <c r="BT230">
        <f>SUM(BC230:BH230)</f>
        <v>-1</v>
      </c>
      <c r="BU230">
        <f>SUM(BC230:BI230)</f>
        <v>-1</v>
      </c>
      <c r="BV230">
        <f>SUM(BC230:BJ230)</f>
        <v>-1</v>
      </c>
      <c r="BW230">
        <f>SUM(BC230:BK230)</f>
        <v>0</v>
      </c>
    </row>
    <row r="231" spans="1:75" x14ac:dyDescent="0.25">
      <c r="A231">
        <v>223</v>
      </c>
      <c r="T231" s="1"/>
      <c r="AB231">
        <f t="shared" si="127"/>
        <v>2</v>
      </c>
      <c r="AC231">
        <f t="shared" si="147"/>
        <v>3</v>
      </c>
      <c r="AD231">
        <f t="shared" si="147"/>
        <v>4</v>
      </c>
      <c r="AF231" s="4" t="str">
        <f t="shared" si="131"/>
        <v>A</v>
      </c>
      <c r="AG231" s="4" t="str">
        <f t="shared" si="142"/>
        <v>B</v>
      </c>
      <c r="AH231" s="4" t="str">
        <f t="shared" si="145"/>
        <v>B</v>
      </c>
      <c r="AI231" s="4" t="str">
        <f t="shared" si="148"/>
        <v>B</v>
      </c>
      <c r="AJ231" s="4" t="str">
        <f t="shared" si="118"/>
        <v>B</v>
      </c>
      <c r="AK231" s="4" t="str">
        <f t="shared" si="121"/>
        <v>A</v>
      </c>
      <c r="AL231" s="4" t="str">
        <f t="shared" si="122"/>
        <v>B</v>
      </c>
      <c r="AM231" s="4" t="s">
        <v>9</v>
      </c>
      <c r="AN231" s="4" t="s">
        <v>8</v>
      </c>
      <c r="AO231" s="4" t="s">
        <v>8</v>
      </c>
      <c r="AR231">
        <f t="shared" si="143"/>
        <v>0.64999999999999991</v>
      </c>
      <c r="AS231">
        <f t="shared" si="144"/>
        <v>0.35</v>
      </c>
      <c r="AT231">
        <f t="shared" si="146"/>
        <v>0.35</v>
      </c>
      <c r="AU231">
        <f t="shared" si="149"/>
        <v>0.35</v>
      </c>
      <c r="AV231">
        <f t="shared" si="119"/>
        <v>0.75</v>
      </c>
      <c r="AW231">
        <f t="shared" si="128"/>
        <v>0.25</v>
      </c>
      <c r="AX231">
        <f t="shared" si="123"/>
        <v>0.6166666666666667</v>
      </c>
      <c r="AY231">
        <f t="shared" si="124"/>
        <v>0.6166666666666667</v>
      </c>
      <c r="AZ231">
        <f t="shared" si="125"/>
        <v>0.3833333333333333</v>
      </c>
      <c r="BA231">
        <f t="shared" si="126"/>
        <v>0.3833333333333333</v>
      </c>
      <c r="BC231">
        <f t="shared" si="133"/>
        <v>1</v>
      </c>
      <c r="BD231">
        <f t="shared" si="134"/>
        <v>-1</v>
      </c>
      <c r="BE231">
        <f t="shared" si="132"/>
        <v>-1</v>
      </c>
      <c r="BF231">
        <f t="shared" si="135"/>
        <v>-1</v>
      </c>
      <c r="BG231">
        <f t="shared" si="136"/>
        <v>0</v>
      </c>
      <c r="BH231">
        <f t="shared" si="137"/>
        <v>1</v>
      </c>
      <c r="BI231">
        <f t="shared" si="138"/>
        <v>0</v>
      </c>
      <c r="BJ231">
        <f t="shared" si="139"/>
        <v>0</v>
      </c>
      <c r="BK231">
        <f t="shared" si="140"/>
        <v>1</v>
      </c>
      <c r="BL231">
        <f t="shared" si="141"/>
        <v>1</v>
      </c>
      <c r="BN231">
        <f t="shared" si="129"/>
        <v>1</v>
      </c>
      <c r="BO231">
        <f t="shared" si="130"/>
        <v>0</v>
      </c>
      <c r="BP231">
        <f>SUM(BC231:BD231)</f>
        <v>0</v>
      </c>
      <c r="BQ231">
        <f>SUM(BC231:BE231)</f>
        <v>-1</v>
      </c>
      <c r="BR231">
        <f>SUM(BC231:BF231)</f>
        <v>-2</v>
      </c>
      <c r="BS231">
        <f>SUM(BC231:BG231)</f>
        <v>-2</v>
      </c>
      <c r="BT231">
        <f>SUM(BC231:BH231)</f>
        <v>-1</v>
      </c>
      <c r="BU231">
        <f>SUM(BC231:BI231)</f>
        <v>-1</v>
      </c>
      <c r="BV231">
        <f>SUM(BC231:BJ231)</f>
        <v>-1</v>
      </c>
      <c r="BW231">
        <f>SUM(BC231:BK231)</f>
        <v>0</v>
      </c>
    </row>
    <row r="232" spans="1:75" x14ac:dyDescent="0.25">
      <c r="A232">
        <v>224</v>
      </c>
      <c r="T232" s="1"/>
      <c r="AB232">
        <f t="shared" si="127"/>
        <v>1</v>
      </c>
      <c r="AC232">
        <f t="shared" si="147"/>
        <v>2</v>
      </c>
      <c r="AD232">
        <f t="shared" si="147"/>
        <v>3</v>
      </c>
      <c r="AF232" s="4" t="str">
        <f t="shared" si="131"/>
        <v>B</v>
      </c>
      <c r="AG232" s="4" t="str">
        <f t="shared" si="142"/>
        <v>B</v>
      </c>
      <c r="AH232" s="4" t="str">
        <f t="shared" si="145"/>
        <v>B</v>
      </c>
      <c r="AI232" s="4" t="str">
        <f t="shared" si="148"/>
        <v>B</v>
      </c>
      <c r="AJ232" s="4" t="str">
        <f t="shared" si="118"/>
        <v>B</v>
      </c>
      <c r="AK232" s="4" t="str">
        <f t="shared" si="121"/>
        <v>A</v>
      </c>
      <c r="AL232" s="4" t="str">
        <f t="shared" si="122"/>
        <v>B</v>
      </c>
      <c r="AM232" s="4" t="s">
        <v>9</v>
      </c>
      <c r="AN232" s="4" t="s">
        <v>8</v>
      </c>
      <c r="AO232" s="4" t="s">
        <v>8</v>
      </c>
      <c r="AR232">
        <f t="shared" si="143"/>
        <v>0.35</v>
      </c>
      <c r="AS232">
        <f t="shared" si="144"/>
        <v>0.35</v>
      </c>
      <c r="AT232">
        <f t="shared" si="146"/>
        <v>0.75</v>
      </c>
      <c r="AU232">
        <f t="shared" si="149"/>
        <v>0.75</v>
      </c>
      <c r="AV232">
        <f t="shared" si="119"/>
        <v>0.75</v>
      </c>
      <c r="AW232">
        <f t="shared" si="128"/>
        <v>0.25</v>
      </c>
      <c r="AX232">
        <f t="shared" si="123"/>
        <v>0.6166666666666667</v>
      </c>
      <c r="AY232">
        <f t="shared" si="124"/>
        <v>0.6166666666666667</v>
      </c>
      <c r="AZ232">
        <f t="shared" si="125"/>
        <v>0.3833333333333333</v>
      </c>
      <c r="BA232">
        <f t="shared" si="126"/>
        <v>0.3833333333333333</v>
      </c>
      <c r="BC232">
        <f t="shared" si="133"/>
        <v>-1</v>
      </c>
      <c r="BD232">
        <f t="shared" si="134"/>
        <v>-1</v>
      </c>
      <c r="BE232">
        <f t="shared" si="132"/>
        <v>0</v>
      </c>
      <c r="BF232">
        <f t="shared" si="135"/>
        <v>0</v>
      </c>
      <c r="BG232">
        <f t="shared" si="136"/>
        <v>0</v>
      </c>
      <c r="BH232">
        <f t="shared" si="137"/>
        <v>1</v>
      </c>
      <c r="BI232">
        <f t="shared" si="138"/>
        <v>0</v>
      </c>
      <c r="BJ232">
        <f t="shared" si="139"/>
        <v>0</v>
      </c>
      <c r="BK232">
        <f t="shared" si="140"/>
        <v>1</v>
      </c>
      <c r="BL232">
        <f t="shared" si="141"/>
        <v>1</v>
      </c>
      <c r="BN232">
        <f t="shared" si="129"/>
        <v>-1</v>
      </c>
      <c r="BO232">
        <f t="shared" si="130"/>
        <v>-2</v>
      </c>
      <c r="BP232">
        <f>SUM(BC232:BD232)</f>
        <v>-2</v>
      </c>
      <c r="BQ232">
        <f>SUM(BC232:BE232)</f>
        <v>-2</v>
      </c>
      <c r="BR232">
        <f>SUM(BC232:BF232)</f>
        <v>-2</v>
      </c>
      <c r="BS232">
        <f>SUM(BC232:BG232)</f>
        <v>-2</v>
      </c>
      <c r="BT232">
        <f>SUM(BC232:BH232)</f>
        <v>-1</v>
      </c>
      <c r="BU232">
        <f>SUM(BC232:BI232)</f>
        <v>-1</v>
      </c>
      <c r="BV232">
        <f>SUM(BC232:BJ232)</f>
        <v>-1</v>
      </c>
      <c r="BW232">
        <f>SUM(BC232:BK232)</f>
        <v>0</v>
      </c>
    </row>
    <row r="233" spans="1:75" x14ac:dyDescent="0.25">
      <c r="A233">
        <v>225</v>
      </c>
      <c r="T233" s="1"/>
      <c r="AB233">
        <f t="shared" si="127"/>
        <v>5</v>
      </c>
      <c r="AC233">
        <f t="shared" si="147"/>
        <v>6</v>
      </c>
      <c r="AD233">
        <f t="shared" si="147"/>
        <v>7</v>
      </c>
      <c r="AF233" s="4" t="str">
        <f t="shared" si="131"/>
        <v>A</v>
      </c>
      <c r="AG233" s="4" t="str">
        <f t="shared" si="142"/>
        <v>A</v>
      </c>
      <c r="AH233" s="4" t="str">
        <f t="shared" si="145"/>
        <v>A</v>
      </c>
      <c r="AI233" s="4" t="str">
        <f t="shared" si="148"/>
        <v>A</v>
      </c>
      <c r="AJ233" s="4" t="str">
        <f t="shared" si="118"/>
        <v>A</v>
      </c>
      <c r="AK233" s="4" t="str">
        <f t="shared" si="121"/>
        <v>B</v>
      </c>
      <c r="AL233" s="4" t="str">
        <f t="shared" si="122"/>
        <v>B</v>
      </c>
      <c r="AM233" s="4" t="s">
        <v>9</v>
      </c>
      <c r="AN233" s="4" t="s">
        <v>8</v>
      </c>
      <c r="AO233" s="4" t="s">
        <v>8</v>
      </c>
      <c r="AR233">
        <f t="shared" si="143"/>
        <v>0.64999999999999991</v>
      </c>
      <c r="AS233">
        <f t="shared" si="144"/>
        <v>0.64999999999999991</v>
      </c>
      <c r="AT233">
        <f t="shared" si="146"/>
        <v>0.85000000000000009</v>
      </c>
      <c r="AU233">
        <f t="shared" si="149"/>
        <v>0.85000000000000009</v>
      </c>
      <c r="AV233">
        <f t="shared" si="119"/>
        <v>0.85000000000000009</v>
      </c>
      <c r="AW233">
        <f t="shared" si="128"/>
        <v>0.15000000000000002</v>
      </c>
      <c r="AX233">
        <f t="shared" si="123"/>
        <v>0.21666666666666667</v>
      </c>
      <c r="AY233">
        <f t="shared" si="124"/>
        <v>0.21666666666666667</v>
      </c>
      <c r="AZ233">
        <f t="shared" si="125"/>
        <v>0.78333333333333333</v>
      </c>
      <c r="BA233">
        <f t="shared" si="126"/>
        <v>0.78333333333333333</v>
      </c>
      <c r="BC233">
        <f t="shared" si="133"/>
        <v>1</v>
      </c>
      <c r="BD233">
        <f t="shared" si="134"/>
        <v>1</v>
      </c>
      <c r="BE233">
        <f t="shared" si="132"/>
        <v>0</v>
      </c>
      <c r="BF233">
        <f t="shared" si="135"/>
        <v>0</v>
      </c>
      <c r="BG233">
        <f t="shared" si="136"/>
        <v>0</v>
      </c>
      <c r="BH233">
        <f t="shared" si="137"/>
        <v>-1</v>
      </c>
      <c r="BI233">
        <f t="shared" si="138"/>
        <v>-1</v>
      </c>
      <c r="BJ233">
        <f t="shared" si="139"/>
        <v>-1</v>
      </c>
      <c r="BK233">
        <f t="shared" si="140"/>
        <v>0</v>
      </c>
      <c r="BL233">
        <f t="shared" si="141"/>
        <v>0</v>
      </c>
      <c r="BN233">
        <f t="shared" si="129"/>
        <v>1</v>
      </c>
      <c r="BO233">
        <f t="shared" si="130"/>
        <v>2</v>
      </c>
      <c r="BP233">
        <f>SUM(BC233:BD233)</f>
        <v>2</v>
      </c>
      <c r="BQ233">
        <f>SUM(BC233:BE233)</f>
        <v>2</v>
      </c>
      <c r="BR233">
        <f>SUM(BC233:BF233)</f>
        <v>2</v>
      </c>
      <c r="BS233">
        <f>SUM(BC233:BG233)</f>
        <v>2</v>
      </c>
      <c r="BT233">
        <f>SUM(BC233:BH233)</f>
        <v>1</v>
      </c>
      <c r="BU233">
        <f>SUM(BC233:BI233)</f>
        <v>0</v>
      </c>
      <c r="BV233">
        <f>SUM(BC233:BJ233)</f>
        <v>-1</v>
      </c>
      <c r="BW233">
        <f>SUM(BC233:BK233)</f>
        <v>-1</v>
      </c>
    </row>
    <row r="234" spans="1:75" x14ac:dyDescent="0.25">
      <c r="A234">
        <v>226</v>
      </c>
      <c r="T234" s="1"/>
      <c r="AB234">
        <f t="shared" si="127"/>
        <v>4</v>
      </c>
      <c r="AC234">
        <f t="shared" si="147"/>
        <v>5</v>
      </c>
      <c r="AD234">
        <f t="shared" si="147"/>
        <v>6</v>
      </c>
      <c r="AF234" s="4" t="str">
        <f t="shared" si="131"/>
        <v>B</v>
      </c>
      <c r="AG234" s="4" t="str">
        <f t="shared" si="142"/>
        <v>A</v>
      </c>
      <c r="AH234" s="4" t="str">
        <f t="shared" si="145"/>
        <v>A</v>
      </c>
      <c r="AI234" s="4" t="str">
        <f t="shared" si="148"/>
        <v>A</v>
      </c>
      <c r="AJ234" s="4" t="str">
        <f t="shared" ref="AJ234:AJ297" si="150">AJ202</f>
        <v>A</v>
      </c>
      <c r="AK234" s="4" t="str">
        <f t="shared" si="121"/>
        <v>B</v>
      </c>
      <c r="AL234" s="4" t="str">
        <f t="shared" si="122"/>
        <v>B</v>
      </c>
      <c r="AM234" s="4" t="s">
        <v>9</v>
      </c>
      <c r="AN234" s="4" t="s">
        <v>8</v>
      </c>
      <c r="AO234" s="4" t="s">
        <v>8</v>
      </c>
      <c r="AR234">
        <f t="shared" si="143"/>
        <v>0.35</v>
      </c>
      <c r="AS234">
        <f t="shared" si="144"/>
        <v>0.64999999999999991</v>
      </c>
      <c r="AT234">
        <f t="shared" si="146"/>
        <v>0.64999999999999991</v>
      </c>
      <c r="AU234">
        <f t="shared" si="149"/>
        <v>0.64999999999999991</v>
      </c>
      <c r="AV234">
        <f t="shared" ref="AV234:AV297" si="151">AV202</f>
        <v>0.85000000000000009</v>
      </c>
      <c r="AW234">
        <f t="shared" si="128"/>
        <v>0.15000000000000002</v>
      </c>
      <c r="AX234">
        <f t="shared" si="123"/>
        <v>0.21666666666666667</v>
      </c>
      <c r="AY234">
        <f t="shared" si="124"/>
        <v>0.35</v>
      </c>
      <c r="AZ234">
        <f t="shared" si="125"/>
        <v>0.64999999999999991</v>
      </c>
      <c r="BA234">
        <f t="shared" si="126"/>
        <v>0.64999999999999991</v>
      </c>
      <c r="BC234">
        <f t="shared" si="133"/>
        <v>-1</v>
      </c>
      <c r="BD234">
        <f t="shared" si="134"/>
        <v>1</v>
      </c>
      <c r="BE234">
        <f t="shared" si="132"/>
        <v>1</v>
      </c>
      <c r="BF234">
        <f t="shared" si="135"/>
        <v>1</v>
      </c>
      <c r="BG234">
        <f t="shared" si="136"/>
        <v>0</v>
      </c>
      <c r="BH234">
        <f t="shared" si="137"/>
        <v>-1</v>
      </c>
      <c r="BI234">
        <f t="shared" si="138"/>
        <v>-1</v>
      </c>
      <c r="BJ234">
        <f t="shared" si="139"/>
        <v>-1</v>
      </c>
      <c r="BK234">
        <f t="shared" si="140"/>
        <v>1</v>
      </c>
      <c r="BL234">
        <f t="shared" si="141"/>
        <v>1</v>
      </c>
      <c r="BN234">
        <f t="shared" si="129"/>
        <v>-1</v>
      </c>
      <c r="BO234">
        <f t="shared" si="130"/>
        <v>0</v>
      </c>
      <c r="BP234">
        <f>SUM(BC234:BD234)</f>
        <v>0</v>
      </c>
      <c r="BQ234">
        <f>SUM(BC234:BE234)</f>
        <v>1</v>
      </c>
      <c r="BR234">
        <f>SUM(BC234:BF234)</f>
        <v>2</v>
      </c>
      <c r="BS234">
        <f>SUM(BC234:BG234)</f>
        <v>2</v>
      </c>
      <c r="BT234">
        <f>SUM(BC234:BH234)</f>
        <v>1</v>
      </c>
      <c r="BU234">
        <f>SUM(BC234:BI234)</f>
        <v>0</v>
      </c>
      <c r="BV234">
        <f>SUM(BC234:BJ234)</f>
        <v>-1</v>
      </c>
      <c r="BW234">
        <f>SUM(BC234:BK234)</f>
        <v>0</v>
      </c>
    </row>
    <row r="235" spans="1:75" x14ac:dyDescent="0.25">
      <c r="A235">
        <v>227</v>
      </c>
      <c r="T235" s="1"/>
      <c r="AB235">
        <f t="shared" si="127"/>
        <v>4</v>
      </c>
      <c r="AC235">
        <f t="shared" si="147"/>
        <v>5</v>
      </c>
      <c r="AD235">
        <f t="shared" si="147"/>
        <v>6</v>
      </c>
      <c r="AF235" s="4" t="str">
        <f t="shared" si="131"/>
        <v>A</v>
      </c>
      <c r="AG235" s="4" t="str">
        <f t="shared" si="142"/>
        <v>B</v>
      </c>
      <c r="AH235" s="4" t="str">
        <f t="shared" si="145"/>
        <v>A</v>
      </c>
      <c r="AI235" s="4" t="str">
        <f t="shared" si="148"/>
        <v>A</v>
      </c>
      <c r="AJ235" s="4" t="str">
        <f t="shared" si="150"/>
        <v>A</v>
      </c>
      <c r="AK235" s="4" t="str">
        <f t="shared" si="121"/>
        <v>B</v>
      </c>
      <c r="AL235" s="4" t="str">
        <f t="shared" si="122"/>
        <v>B</v>
      </c>
      <c r="AM235" s="4" t="s">
        <v>9</v>
      </c>
      <c r="AN235" s="4" t="s">
        <v>8</v>
      </c>
      <c r="AO235" s="4" t="s">
        <v>8</v>
      </c>
      <c r="AR235">
        <f t="shared" si="143"/>
        <v>0.64999999999999991</v>
      </c>
      <c r="AS235">
        <f t="shared" si="144"/>
        <v>0.35</v>
      </c>
      <c r="AT235">
        <f t="shared" si="146"/>
        <v>0.64999999999999991</v>
      </c>
      <c r="AU235">
        <f t="shared" si="149"/>
        <v>0.64999999999999991</v>
      </c>
      <c r="AV235">
        <f t="shared" si="151"/>
        <v>0.85000000000000009</v>
      </c>
      <c r="AW235">
        <f t="shared" si="128"/>
        <v>0.15000000000000002</v>
      </c>
      <c r="AX235">
        <f t="shared" si="123"/>
        <v>0.21666666666666667</v>
      </c>
      <c r="AY235">
        <f t="shared" si="124"/>
        <v>0.35</v>
      </c>
      <c r="AZ235">
        <f t="shared" si="125"/>
        <v>0.64999999999999991</v>
      </c>
      <c r="BA235">
        <f t="shared" si="126"/>
        <v>0.64999999999999991</v>
      </c>
      <c r="BC235">
        <f t="shared" si="133"/>
        <v>1</v>
      </c>
      <c r="BD235">
        <f t="shared" si="134"/>
        <v>-1</v>
      </c>
      <c r="BE235">
        <f t="shared" si="132"/>
        <v>1</v>
      </c>
      <c r="BF235">
        <f t="shared" si="135"/>
        <v>1</v>
      </c>
      <c r="BG235">
        <f t="shared" si="136"/>
        <v>0</v>
      </c>
      <c r="BH235">
        <f t="shared" si="137"/>
        <v>-1</v>
      </c>
      <c r="BI235">
        <f t="shared" si="138"/>
        <v>-1</v>
      </c>
      <c r="BJ235">
        <f t="shared" si="139"/>
        <v>-1</v>
      </c>
      <c r="BK235">
        <f t="shared" si="140"/>
        <v>1</v>
      </c>
      <c r="BL235">
        <f t="shared" si="141"/>
        <v>1</v>
      </c>
      <c r="BN235">
        <f t="shared" si="129"/>
        <v>1</v>
      </c>
      <c r="BO235">
        <f t="shared" si="130"/>
        <v>0</v>
      </c>
      <c r="BP235">
        <f>SUM(BC235:BD235)</f>
        <v>0</v>
      </c>
      <c r="BQ235">
        <f>SUM(BC235:BE235)</f>
        <v>1</v>
      </c>
      <c r="BR235">
        <f>SUM(BC235:BF235)</f>
        <v>2</v>
      </c>
      <c r="BS235">
        <f>SUM(BC235:BG235)</f>
        <v>2</v>
      </c>
      <c r="BT235">
        <f>SUM(BC235:BH235)</f>
        <v>1</v>
      </c>
      <c r="BU235">
        <f>SUM(BC235:BI235)</f>
        <v>0</v>
      </c>
      <c r="BV235">
        <f>SUM(BC235:BJ235)</f>
        <v>-1</v>
      </c>
      <c r="BW235">
        <f>SUM(BC235:BK235)</f>
        <v>0</v>
      </c>
    </row>
    <row r="236" spans="1:75" x14ac:dyDescent="0.25">
      <c r="A236">
        <v>228</v>
      </c>
      <c r="T236" s="1"/>
      <c r="AB236">
        <f t="shared" si="127"/>
        <v>3</v>
      </c>
      <c r="AC236">
        <f t="shared" si="147"/>
        <v>4</v>
      </c>
      <c r="AD236">
        <f t="shared" si="147"/>
        <v>5</v>
      </c>
      <c r="AF236" s="4" t="str">
        <f t="shared" si="131"/>
        <v>B</v>
      </c>
      <c r="AG236" s="4" t="str">
        <f t="shared" si="142"/>
        <v>B</v>
      </c>
      <c r="AH236" s="4" t="str">
        <f t="shared" si="145"/>
        <v>A</v>
      </c>
      <c r="AI236" s="4" t="str">
        <f t="shared" si="148"/>
        <v>A</v>
      </c>
      <c r="AJ236" s="4" t="str">
        <f t="shared" si="150"/>
        <v>A</v>
      </c>
      <c r="AK236" s="4" t="str">
        <f t="shared" si="121"/>
        <v>B</v>
      </c>
      <c r="AL236" s="4" t="str">
        <f t="shared" si="122"/>
        <v>B</v>
      </c>
      <c r="AM236" s="4" t="s">
        <v>9</v>
      </c>
      <c r="AN236" s="4" t="s">
        <v>8</v>
      </c>
      <c r="AO236" s="4" t="s">
        <v>8</v>
      </c>
      <c r="AR236">
        <f t="shared" si="143"/>
        <v>0.35</v>
      </c>
      <c r="AS236">
        <f t="shared" si="144"/>
        <v>0.35</v>
      </c>
      <c r="AT236">
        <f t="shared" si="146"/>
        <v>0.25</v>
      </c>
      <c r="AU236">
        <f t="shared" si="149"/>
        <v>0.64999999999999991</v>
      </c>
      <c r="AV236">
        <f t="shared" si="151"/>
        <v>0.64999999999999991</v>
      </c>
      <c r="AW236">
        <f t="shared" si="128"/>
        <v>0.35</v>
      </c>
      <c r="AX236">
        <f t="shared" si="123"/>
        <v>0.35</v>
      </c>
      <c r="AY236">
        <f t="shared" si="124"/>
        <v>0.35</v>
      </c>
      <c r="AZ236">
        <f t="shared" si="125"/>
        <v>0.25</v>
      </c>
      <c r="BA236">
        <f t="shared" si="126"/>
        <v>0.64999999999999991</v>
      </c>
      <c r="BC236">
        <f t="shared" si="133"/>
        <v>-1</v>
      </c>
      <c r="BD236">
        <f t="shared" si="134"/>
        <v>-1</v>
      </c>
      <c r="BE236">
        <f t="shared" si="132"/>
        <v>1</v>
      </c>
      <c r="BF236">
        <f t="shared" si="135"/>
        <v>1</v>
      </c>
      <c r="BG236">
        <f t="shared" si="136"/>
        <v>1</v>
      </c>
      <c r="BH236">
        <f t="shared" si="137"/>
        <v>-1</v>
      </c>
      <c r="BI236">
        <f t="shared" si="138"/>
        <v>-1</v>
      </c>
      <c r="BJ236">
        <f t="shared" si="139"/>
        <v>-1</v>
      </c>
      <c r="BK236">
        <f t="shared" si="140"/>
        <v>1</v>
      </c>
      <c r="BL236">
        <f t="shared" si="141"/>
        <v>1</v>
      </c>
      <c r="BN236">
        <f t="shared" si="129"/>
        <v>-1</v>
      </c>
      <c r="BO236">
        <f t="shared" si="130"/>
        <v>-2</v>
      </c>
      <c r="BP236">
        <f>SUM(BC236:BD236)</f>
        <v>-2</v>
      </c>
      <c r="BQ236">
        <f>SUM(BC236:BE236)</f>
        <v>-1</v>
      </c>
      <c r="BR236">
        <f>SUM(BC236:BF236)</f>
        <v>0</v>
      </c>
      <c r="BS236">
        <f>SUM(BC236:BG236)</f>
        <v>1</v>
      </c>
      <c r="BT236">
        <f>SUM(BC236:BH236)</f>
        <v>0</v>
      </c>
      <c r="BU236">
        <f>SUM(BC236:BI236)</f>
        <v>-1</v>
      </c>
      <c r="BV236">
        <f>SUM(BC236:BJ236)</f>
        <v>-2</v>
      </c>
      <c r="BW236">
        <f>SUM(BC236:BK236)</f>
        <v>-1</v>
      </c>
    </row>
    <row r="237" spans="1:75" x14ac:dyDescent="0.25">
      <c r="A237">
        <v>229</v>
      </c>
      <c r="T237" s="1"/>
      <c r="AB237">
        <f t="shared" si="127"/>
        <v>4</v>
      </c>
      <c r="AC237">
        <f t="shared" si="147"/>
        <v>5</v>
      </c>
      <c r="AD237">
        <f t="shared" si="147"/>
        <v>6</v>
      </c>
      <c r="AF237" s="4" t="str">
        <f t="shared" si="131"/>
        <v>A</v>
      </c>
      <c r="AG237" s="4" t="str">
        <f t="shared" si="142"/>
        <v>A</v>
      </c>
      <c r="AH237" s="4" t="str">
        <f t="shared" si="145"/>
        <v>B</v>
      </c>
      <c r="AI237" s="4" t="str">
        <f t="shared" si="148"/>
        <v>A</v>
      </c>
      <c r="AJ237" s="4" t="str">
        <f t="shared" si="150"/>
        <v>A</v>
      </c>
      <c r="AK237" s="4" t="str">
        <f t="shared" si="121"/>
        <v>B</v>
      </c>
      <c r="AL237" s="4" t="str">
        <f t="shared" si="122"/>
        <v>B</v>
      </c>
      <c r="AM237" s="4" t="s">
        <v>9</v>
      </c>
      <c r="AN237" s="4" t="s">
        <v>8</v>
      </c>
      <c r="AO237" s="4" t="s">
        <v>8</v>
      </c>
      <c r="AR237">
        <f t="shared" si="143"/>
        <v>0.64999999999999991</v>
      </c>
      <c r="AS237">
        <f t="shared" si="144"/>
        <v>0.64999999999999991</v>
      </c>
      <c r="AT237">
        <f t="shared" si="146"/>
        <v>0.15000000000000002</v>
      </c>
      <c r="AU237">
        <f t="shared" si="149"/>
        <v>0.64999999999999991</v>
      </c>
      <c r="AV237">
        <f t="shared" si="151"/>
        <v>0.85000000000000009</v>
      </c>
      <c r="AW237">
        <f t="shared" si="128"/>
        <v>0.15000000000000002</v>
      </c>
      <c r="AX237">
        <f t="shared" si="123"/>
        <v>0.21666666666666667</v>
      </c>
      <c r="AY237">
        <f t="shared" si="124"/>
        <v>0.35</v>
      </c>
      <c r="AZ237">
        <f t="shared" si="125"/>
        <v>0.64999999999999991</v>
      </c>
      <c r="BA237">
        <f t="shared" si="126"/>
        <v>0.64999999999999991</v>
      </c>
      <c r="BC237">
        <f t="shared" si="133"/>
        <v>1</v>
      </c>
      <c r="BD237">
        <f t="shared" si="134"/>
        <v>1</v>
      </c>
      <c r="BE237">
        <f t="shared" si="132"/>
        <v>-1</v>
      </c>
      <c r="BF237">
        <f t="shared" si="135"/>
        <v>1</v>
      </c>
      <c r="BG237">
        <f t="shared" si="136"/>
        <v>0</v>
      </c>
      <c r="BH237">
        <f t="shared" si="137"/>
        <v>-1</v>
      </c>
      <c r="BI237">
        <f t="shared" si="138"/>
        <v>-1</v>
      </c>
      <c r="BJ237">
        <f t="shared" si="139"/>
        <v>-1</v>
      </c>
      <c r="BK237">
        <f t="shared" si="140"/>
        <v>1</v>
      </c>
      <c r="BL237">
        <f t="shared" si="141"/>
        <v>1</v>
      </c>
      <c r="BN237">
        <f t="shared" si="129"/>
        <v>1</v>
      </c>
      <c r="BO237">
        <f t="shared" si="130"/>
        <v>2</v>
      </c>
      <c r="BP237">
        <f>SUM(BC237:BD237)</f>
        <v>2</v>
      </c>
      <c r="BQ237">
        <f>SUM(BC237:BE237)</f>
        <v>1</v>
      </c>
      <c r="BR237">
        <f>SUM(BC237:BF237)</f>
        <v>2</v>
      </c>
      <c r="BS237">
        <f>SUM(BC237:BG237)</f>
        <v>2</v>
      </c>
      <c r="BT237">
        <f>SUM(BC237:BH237)</f>
        <v>1</v>
      </c>
      <c r="BU237">
        <f>SUM(BC237:BI237)</f>
        <v>0</v>
      </c>
      <c r="BV237">
        <f>SUM(BC237:BJ237)</f>
        <v>-1</v>
      </c>
      <c r="BW237">
        <f>SUM(BC237:BK237)</f>
        <v>0</v>
      </c>
    </row>
    <row r="238" spans="1:75" x14ac:dyDescent="0.25">
      <c r="A238">
        <v>230</v>
      </c>
      <c r="T238" s="1"/>
      <c r="AB238">
        <f t="shared" si="127"/>
        <v>3</v>
      </c>
      <c r="AC238">
        <f t="shared" si="147"/>
        <v>4</v>
      </c>
      <c r="AD238">
        <f t="shared" si="147"/>
        <v>5</v>
      </c>
      <c r="AF238" s="4" t="str">
        <f t="shared" si="131"/>
        <v>B</v>
      </c>
      <c r="AG238" s="4" t="str">
        <f t="shared" si="142"/>
        <v>A</v>
      </c>
      <c r="AH238" s="4" t="str">
        <f t="shared" si="145"/>
        <v>B</v>
      </c>
      <c r="AI238" s="4" t="str">
        <f t="shared" si="148"/>
        <v>A</v>
      </c>
      <c r="AJ238" s="4" t="str">
        <f t="shared" si="150"/>
        <v>A</v>
      </c>
      <c r="AK238" s="4" t="str">
        <f t="shared" si="121"/>
        <v>B</v>
      </c>
      <c r="AL238" s="4" t="str">
        <f t="shared" si="122"/>
        <v>B</v>
      </c>
      <c r="AM238" s="4" t="s">
        <v>9</v>
      </c>
      <c r="AN238" s="4" t="s">
        <v>8</v>
      </c>
      <c r="AO238" s="4" t="s">
        <v>8</v>
      </c>
      <c r="AR238">
        <f t="shared" si="143"/>
        <v>0.35</v>
      </c>
      <c r="AS238">
        <f t="shared" si="144"/>
        <v>0.64999999999999991</v>
      </c>
      <c r="AT238">
        <f t="shared" si="146"/>
        <v>0.35</v>
      </c>
      <c r="AU238">
        <f t="shared" si="149"/>
        <v>0.64999999999999991</v>
      </c>
      <c r="AV238">
        <f t="shared" si="151"/>
        <v>0.64999999999999991</v>
      </c>
      <c r="AW238">
        <f t="shared" si="128"/>
        <v>0.35</v>
      </c>
      <c r="AX238">
        <f t="shared" si="123"/>
        <v>0.35</v>
      </c>
      <c r="AY238">
        <f t="shared" si="124"/>
        <v>0.35</v>
      </c>
      <c r="AZ238">
        <f t="shared" si="125"/>
        <v>0.25</v>
      </c>
      <c r="BA238">
        <f t="shared" si="126"/>
        <v>0.64999999999999991</v>
      </c>
      <c r="BC238">
        <f t="shared" si="133"/>
        <v>-1</v>
      </c>
      <c r="BD238">
        <f t="shared" si="134"/>
        <v>1</v>
      </c>
      <c r="BE238">
        <f t="shared" si="132"/>
        <v>-1</v>
      </c>
      <c r="BF238">
        <f t="shared" si="135"/>
        <v>1</v>
      </c>
      <c r="BG238">
        <f t="shared" si="136"/>
        <v>1</v>
      </c>
      <c r="BH238">
        <f t="shared" si="137"/>
        <v>-1</v>
      </c>
      <c r="BI238">
        <f t="shared" si="138"/>
        <v>-1</v>
      </c>
      <c r="BJ238">
        <f t="shared" si="139"/>
        <v>-1</v>
      </c>
      <c r="BK238">
        <f t="shared" si="140"/>
        <v>1</v>
      </c>
      <c r="BL238">
        <f t="shared" si="141"/>
        <v>1</v>
      </c>
      <c r="BN238">
        <f t="shared" si="129"/>
        <v>-1</v>
      </c>
      <c r="BO238">
        <f t="shared" si="130"/>
        <v>0</v>
      </c>
      <c r="BP238">
        <f>SUM(BC238:BD238)</f>
        <v>0</v>
      </c>
      <c r="BQ238">
        <f>SUM(BC238:BE238)</f>
        <v>-1</v>
      </c>
      <c r="BR238">
        <f>SUM(BC238:BF238)</f>
        <v>0</v>
      </c>
      <c r="BS238">
        <f>SUM(BC238:BG238)</f>
        <v>1</v>
      </c>
      <c r="BT238">
        <f>SUM(BC238:BH238)</f>
        <v>0</v>
      </c>
      <c r="BU238">
        <f>SUM(BC238:BI238)</f>
        <v>-1</v>
      </c>
      <c r="BV238">
        <f>SUM(BC238:BJ238)</f>
        <v>-2</v>
      </c>
      <c r="BW238">
        <f>SUM(BC238:BK238)</f>
        <v>-1</v>
      </c>
    </row>
    <row r="239" spans="1:75" x14ac:dyDescent="0.25">
      <c r="A239">
        <v>231</v>
      </c>
      <c r="T239" s="1"/>
      <c r="AB239">
        <f t="shared" si="127"/>
        <v>3</v>
      </c>
      <c r="AC239">
        <f t="shared" si="147"/>
        <v>4</v>
      </c>
      <c r="AD239">
        <f t="shared" si="147"/>
        <v>5</v>
      </c>
      <c r="AF239" s="4" t="str">
        <f t="shared" si="131"/>
        <v>A</v>
      </c>
      <c r="AG239" s="4" t="str">
        <f t="shared" si="142"/>
        <v>B</v>
      </c>
      <c r="AH239" s="4" t="str">
        <f t="shared" si="145"/>
        <v>B</v>
      </c>
      <c r="AI239" s="4" t="str">
        <f t="shared" si="148"/>
        <v>A</v>
      </c>
      <c r="AJ239" s="4" t="str">
        <f t="shared" si="150"/>
        <v>A</v>
      </c>
      <c r="AK239" s="4" t="str">
        <f t="shared" si="121"/>
        <v>B</v>
      </c>
      <c r="AL239" s="4" t="str">
        <f t="shared" si="122"/>
        <v>B</v>
      </c>
      <c r="AM239" s="4" t="s">
        <v>9</v>
      </c>
      <c r="AN239" s="4" t="s">
        <v>8</v>
      </c>
      <c r="AO239" s="4" t="s">
        <v>8</v>
      </c>
      <c r="AR239">
        <f t="shared" si="143"/>
        <v>0.64999999999999991</v>
      </c>
      <c r="AS239">
        <f t="shared" si="144"/>
        <v>0.35</v>
      </c>
      <c r="AT239">
        <f t="shared" si="146"/>
        <v>0.35</v>
      </c>
      <c r="AU239">
        <f t="shared" si="149"/>
        <v>0.64999999999999991</v>
      </c>
      <c r="AV239">
        <f t="shared" si="151"/>
        <v>0.64999999999999991</v>
      </c>
      <c r="AW239">
        <f t="shared" si="128"/>
        <v>0.35</v>
      </c>
      <c r="AX239">
        <f t="shared" si="123"/>
        <v>0.35</v>
      </c>
      <c r="AY239">
        <f t="shared" si="124"/>
        <v>0.35</v>
      </c>
      <c r="AZ239">
        <f t="shared" si="125"/>
        <v>0.25</v>
      </c>
      <c r="BA239">
        <f t="shared" si="126"/>
        <v>0.64999999999999991</v>
      </c>
      <c r="BC239">
        <f t="shared" si="133"/>
        <v>1</v>
      </c>
      <c r="BD239">
        <f t="shared" si="134"/>
        <v>-1</v>
      </c>
      <c r="BE239">
        <f t="shared" si="132"/>
        <v>-1</v>
      </c>
      <c r="BF239">
        <f t="shared" si="135"/>
        <v>1</v>
      </c>
      <c r="BG239">
        <f t="shared" si="136"/>
        <v>1</v>
      </c>
      <c r="BH239">
        <f t="shared" si="137"/>
        <v>-1</v>
      </c>
      <c r="BI239">
        <f t="shared" si="138"/>
        <v>-1</v>
      </c>
      <c r="BJ239">
        <f t="shared" si="139"/>
        <v>-1</v>
      </c>
      <c r="BK239">
        <f t="shared" si="140"/>
        <v>1</v>
      </c>
      <c r="BL239">
        <f t="shared" si="141"/>
        <v>1</v>
      </c>
      <c r="BN239">
        <f t="shared" si="129"/>
        <v>1</v>
      </c>
      <c r="BO239">
        <f t="shared" si="130"/>
        <v>0</v>
      </c>
      <c r="BP239">
        <f>SUM(BC239:BD239)</f>
        <v>0</v>
      </c>
      <c r="BQ239">
        <f>SUM(BC239:BE239)</f>
        <v>-1</v>
      </c>
      <c r="BR239">
        <f>SUM(BC239:BF239)</f>
        <v>0</v>
      </c>
      <c r="BS239">
        <f>SUM(BC239:BG239)</f>
        <v>1</v>
      </c>
      <c r="BT239">
        <f>SUM(BC239:BH239)</f>
        <v>0</v>
      </c>
      <c r="BU239">
        <f>SUM(BC239:BI239)</f>
        <v>-1</v>
      </c>
      <c r="BV239">
        <f>SUM(BC239:BJ239)</f>
        <v>-2</v>
      </c>
      <c r="BW239">
        <f>SUM(BC239:BK239)</f>
        <v>-1</v>
      </c>
    </row>
    <row r="240" spans="1:75" x14ac:dyDescent="0.25">
      <c r="A240">
        <v>232</v>
      </c>
      <c r="T240" s="1"/>
      <c r="AB240">
        <f t="shared" si="127"/>
        <v>2</v>
      </c>
      <c r="AC240">
        <f t="shared" si="147"/>
        <v>3</v>
      </c>
      <c r="AD240">
        <f t="shared" si="147"/>
        <v>4</v>
      </c>
      <c r="AF240" s="4" t="str">
        <f t="shared" si="131"/>
        <v>B</v>
      </c>
      <c r="AG240" s="4" t="str">
        <f t="shared" si="142"/>
        <v>B</v>
      </c>
      <c r="AH240" s="4" t="str">
        <f t="shared" si="145"/>
        <v>B</v>
      </c>
      <c r="AI240" s="4" t="str">
        <f t="shared" si="148"/>
        <v>A</v>
      </c>
      <c r="AJ240" s="4" t="str">
        <f t="shared" si="150"/>
        <v>A</v>
      </c>
      <c r="AK240" s="4" t="str">
        <f t="shared" si="121"/>
        <v>B</v>
      </c>
      <c r="AL240" s="4" t="str">
        <f t="shared" si="122"/>
        <v>B</v>
      </c>
      <c r="AM240" s="4" t="s">
        <v>9</v>
      </c>
      <c r="AN240" s="4" t="s">
        <v>8</v>
      </c>
      <c r="AO240" s="4" t="s">
        <v>8</v>
      </c>
      <c r="AR240">
        <f t="shared" si="143"/>
        <v>0.35</v>
      </c>
      <c r="AS240">
        <f t="shared" si="144"/>
        <v>0.35</v>
      </c>
      <c r="AT240">
        <f t="shared" si="146"/>
        <v>0.75</v>
      </c>
      <c r="AU240">
        <f t="shared" si="149"/>
        <v>0.25</v>
      </c>
      <c r="AV240">
        <f t="shared" si="151"/>
        <v>0.3833333333333333</v>
      </c>
      <c r="AW240">
        <f t="shared" si="128"/>
        <v>0.35</v>
      </c>
      <c r="AX240">
        <f t="shared" si="123"/>
        <v>0.6166666666666667</v>
      </c>
      <c r="AY240">
        <f t="shared" si="124"/>
        <v>0.6166666666666667</v>
      </c>
      <c r="AZ240">
        <f t="shared" si="125"/>
        <v>0.3833333333333333</v>
      </c>
      <c r="BA240">
        <f t="shared" si="126"/>
        <v>0.3833333333333333</v>
      </c>
      <c r="BC240">
        <f t="shared" si="133"/>
        <v>-1</v>
      </c>
      <c r="BD240">
        <f t="shared" si="134"/>
        <v>-1</v>
      </c>
      <c r="BE240">
        <f t="shared" si="132"/>
        <v>0</v>
      </c>
      <c r="BF240">
        <f t="shared" si="135"/>
        <v>1</v>
      </c>
      <c r="BG240">
        <f t="shared" si="136"/>
        <v>1</v>
      </c>
      <c r="BH240">
        <f t="shared" si="137"/>
        <v>-1</v>
      </c>
      <c r="BI240">
        <f t="shared" si="138"/>
        <v>0</v>
      </c>
      <c r="BJ240">
        <f t="shared" si="139"/>
        <v>0</v>
      </c>
      <c r="BK240">
        <f t="shared" si="140"/>
        <v>1</v>
      </c>
      <c r="BL240">
        <f t="shared" si="141"/>
        <v>1</v>
      </c>
      <c r="BN240">
        <f t="shared" si="129"/>
        <v>-1</v>
      </c>
      <c r="BO240">
        <f t="shared" si="130"/>
        <v>-2</v>
      </c>
      <c r="BP240">
        <f>SUM(BC240:BD240)</f>
        <v>-2</v>
      </c>
      <c r="BQ240">
        <f>SUM(BC240:BE240)</f>
        <v>-2</v>
      </c>
      <c r="BR240">
        <f>SUM(BC240:BF240)</f>
        <v>-1</v>
      </c>
      <c r="BS240">
        <f>SUM(BC240:BG240)</f>
        <v>0</v>
      </c>
      <c r="BT240">
        <f>SUM(BC240:BH240)</f>
        <v>-1</v>
      </c>
      <c r="BU240">
        <f>SUM(BC240:BI240)</f>
        <v>-1</v>
      </c>
      <c r="BV240">
        <f>SUM(BC240:BJ240)</f>
        <v>-1</v>
      </c>
      <c r="BW240">
        <f>SUM(BC240:BK240)</f>
        <v>0</v>
      </c>
    </row>
    <row r="241" spans="1:75" x14ac:dyDescent="0.25">
      <c r="A241">
        <v>233</v>
      </c>
      <c r="T241" s="1"/>
      <c r="AB241">
        <f t="shared" si="127"/>
        <v>4</v>
      </c>
      <c r="AC241">
        <f t="shared" si="147"/>
        <v>5</v>
      </c>
      <c r="AD241">
        <f t="shared" si="147"/>
        <v>6</v>
      </c>
      <c r="AF241" s="4" t="str">
        <f t="shared" si="131"/>
        <v>A</v>
      </c>
      <c r="AG241" s="4" t="str">
        <f t="shared" si="142"/>
        <v>A</v>
      </c>
      <c r="AH241" s="4" t="str">
        <f t="shared" si="145"/>
        <v>A</v>
      </c>
      <c r="AI241" s="4" t="str">
        <f t="shared" si="148"/>
        <v>B</v>
      </c>
      <c r="AJ241" s="4" t="str">
        <f t="shared" si="150"/>
        <v>A</v>
      </c>
      <c r="AK241" s="4" t="str">
        <f t="shared" si="121"/>
        <v>B</v>
      </c>
      <c r="AL241" s="4" t="str">
        <f t="shared" si="122"/>
        <v>B</v>
      </c>
      <c r="AM241" s="4" t="s">
        <v>9</v>
      </c>
      <c r="AN241" s="4" t="s">
        <v>8</v>
      </c>
      <c r="AO241" s="4" t="s">
        <v>8</v>
      </c>
      <c r="AR241">
        <f t="shared" si="143"/>
        <v>0.64999999999999991</v>
      </c>
      <c r="AS241">
        <f t="shared" si="144"/>
        <v>0.64999999999999991</v>
      </c>
      <c r="AT241">
        <f t="shared" si="146"/>
        <v>0.85000000000000009</v>
      </c>
      <c r="AU241">
        <f t="shared" si="149"/>
        <v>0.15000000000000002</v>
      </c>
      <c r="AV241">
        <f t="shared" si="151"/>
        <v>0.78333333333333333</v>
      </c>
      <c r="AW241">
        <f t="shared" si="128"/>
        <v>0.21666666666666667</v>
      </c>
      <c r="AX241">
        <f t="shared" si="123"/>
        <v>0.21666666666666667</v>
      </c>
      <c r="AY241">
        <f t="shared" si="124"/>
        <v>0.35</v>
      </c>
      <c r="AZ241">
        <f t="shared" si="125"/>
        <v>0.51666666666666661</v>
      </c>
      <c r="BA241">
        <f t="shared" si="126"/>
        <v>0.64999999999999991</v>
      </c>
      <c r="BC241">
        <f t="shared" si="133"/>
        <v>1</v>
      </c>
      <c r="BD241">
        <f t="shared" si="134"/>
        <v>1</v>
      </c>
      <c r="BE241">
        <f t="shared" si="132"/>
        <v>0</v>
      </c>
      <c r="BF241">
        <f t="shared" si="135"/>
        <v>-1</v>
      </c>
      <c r="BG241">
        <f t="shared" si="136"/>
        <v>0</v>
      </c>
      <c r="BH241">
        <f t="shared" si="137"/>
        <v>-1</v>
      </c>
      <c r="BI241">
        <f t="shared" si="138"/>
        <v>-1</v>
      </c>
      <c r="BJ241">
        <f t="shared" si="139"/>
        <v>-1</v>
      </c>
      <c r="BK241">
        <f t="shared" si="140"/>
        <v>1</v>
      </c>
      <c r="BL241">
        <f t="shared" si="141"/>
        <v>1</v>
      </c>
      <c r="BN241">
        <f t="shared" si="129"/>
        <v>1</v>
      </c>
      <c r="BO241">
        <f t="shared" si="130"/>
        <v>2</v>
      </c>
      <c r="BP241">
        <f>SUM(BC241:BD241)</f>
        <v>2</v>
      </c>
      <c r="BQ241">
        <f>SUM(BC241:BE241)</f>
        <v>2</v>
      </c>
      <c r="BR241">
        <f>SUM(BC241:BF241)</f>
        <v>1</v>
      </c>
      <c r="BS241">
        <f>SUM(BC241:BG241)</f>
        <v>1</v>
      </c>
      <c r="BT241">
        <f>SUM(BC241:BH241)</f>
        <v>0</v>
      </c>
      <c r="BU241">
        <f>SUM(BC241:BI241)</f>
        <v>-1</v>
      </c>
      <c r="BV241">
        <f>SUM(BC241:BJ241)</f>
        <v>-2</v>
      </c>
      <c r="BW241">
        <f>SUM(BC241:BK241)</f>
        <v>-1</v>
      </c>
    </row>
    <row r="242" spans="1:75" x14ac:dyDescent="0.25">
      <c r="A242">
        <v>234</v>
      </c>
      <c r="T242" s="1"/>
      <c r="AB242">
        <f t="shared" si="127"/>
        <v>3</v>
      </c>
      <c r="AC242">
        <f t="shared" si="147"/>
        <v>4</v>
      </c>
      <c r="AD242">
        <f t="shared" si="147"/>
        <v>5</v>
      </c>
      <c r="AF242" s="4" t="str">
        <f t="shared" si="131"/>
        <v>B</v>
      </c>
      <c r="AG242" s="4" t="str">
        <f t="shared" si="142"/>
        <v>A</v>
      </c>
      <c r="AH242" s="4" t="str">
        <f t="shared" si="145"/>
        <v>A</v>
      </c>
      <c r="AI242" s="4" t="str">
        <f t="shared" si="148"/>
        <v>B</v>
      </c>
      <c r="AJ242" s="4" t="str">
        <f t="shared" si="150"/>
        <v>A</v>
      </c>
      <c r="AK242" s="4" t="str">
        <f t="shared" si="121"/>
        <v>B</v>
      </c>
      <c r="AL242" s="4" t="str">
        <f t="shared" si="122"/>
        <v>B</v>
      </c>
      <c r="AM242" s="4" t="s">
        <v>9</v>
      </c>
      <c r="AN242" s="4" t="s">
        <v>8</v>
      </c>
      <c r="AO242" s="4" t="s">
        <v>8</v>
      </c>
      <c r="AR242">
        <f t="shared" si="143"/>
        <v>0.35</v>
      </c>
      <c r="AS242">
        <f t="shared" si="144"/>
        <v>0.64999999999999991</v>
      </c>
      <c r="AT242">
        <f t="shared" si="146"/>
        <v>0.64999999999999991</v>
      </c>
      <c r="AU242">
        <f t="shared" si="149"/>
        <v>0.35</v>
      </c>
      <c r="AV242">
        <f t="shared" si="151"/>
        <v>0.64999999999999991</v>
      </c>
      <c r="AW242">
        <f t="shared" si="128"/>
        <v>0.35</v>
      </c>
      <c r="AX242">
        <f t="shared" si="123"/>
        <v>0.35</v>
      </c>
      <c r="AY242">
        <f t="shared" si="124"/>
        <v>0.35</v>
      </c>
      <c r="AZ242">
        <f t="shared" si="125"/>
        <v>0.25</v>
      </c>
      <c r="BA242">
        <f t="shared" si="126"/>
        <v>0.64999999999999991</v>
      </c>
      <c r="BC242">
        <f t="shared" si="133"/>
        <v>-1</v>
      </c>
      <c r="BD242">
        <f t="shared" si="134"/>
        <v>1</v>
      </c>
      <c r="BE242">
        <f t="shared" si="132"/>
        <v>1</v>
      </c>
      <c r="BF242">
        <f t="shared" si="135"/>
        <v>-1</v>
      </c>
      <c r="BG242">
        <f t="shared" si="136"/>
        <v>1</v>
      </c>
      <c r="BH242">
        <f t="shared" si="137"/>
        <v>-1</v>
      </c>
      <c r="BI242">
        <f t="shared" si="138"/>
        <v>-1</v>
      </c>
      <c r="BJ242">
        <f t="shared" si="139"/>
        <v>-1</v>
      </c>
      <c r="BK242">
        <f t="shared" si="140"/>
        <v>1</v>
      </c>
      <c r="BL242">
        <f t="shared" si="141"/>
        <v>1</v>
      </c>
      <c r="BN242">
        <f t="shared" si="129"/>
        <v>-1</v>
      </c>
      <c r="BO242">
        <f t="shared" si="130"/>
        <v>0</v>
      </c>
      <c r="BP242">
        <f>SUM(BC242:BD242)</f>
        <v>0</v>
      </c>
      <c r="BQ242">
        <f>SUM(BC242:BE242)</f>
        <v>1</v>
      </c>
      <c r="BR242">
        <f>SUM(BC242:BF242)</f>
        <v>0</v>
      </c>
      <c r="BS242">
        <f>SUM(BC242:BG242)</f>
        <v>1</v>
      </c>
      <c r="BT242">
        <f>SUM(BC242:BH242)</f>
        <v>0</v>
      </c>
      <c r="BU242">
        <f>SUM(BC242:BI242)</f>
        <v>-1</v>
      </c>
      <c r="BV242">
        <f>SUM(BC242:BJ242)</f>
        <v>-2</v>
      </c>
      <c r="BW242">
        <f>SUM(BC242:BK242)</f>
        <v>-1</v>
      </c>
    </row>
    <row r="243" spans="1:75" x14ac:dyDescent="0.25">
      <c r="A243">
        <v>235</v>
      </c>
      <c r="T243" s="1"/>
      <c r="AB243">
        <f t="shared" si="127"/>
        <v>3</v>
      </c>
      <c r="AC243">
        <f t="shared" si="147"/>
        <v>4</v>
      </c>
      <c r="AD243">
        <f t="shared" si="147"/>
        <v>5</v>
      </c>
      <c r="AF243" s="4" t="str">
        <f t="shared" si="131"/>
        <v>A</v>
      </c>
      <c r="AG243" s="4" t="str">
        <f t="shared" si="142"/>
        <v>B</v>
      </c>
      <c r="AH243" s="4" t="str">
        <f t="shared" si="145"/>
        <v>A</v>
      </c>
      <c r="AI243" s="4" t="str">
        <f t="shared" si="148"/>
        <v>B</v>
      </c>
      <c r="AJ243" s="4" t="str">
        <f t="shared" si="150"/>
        <v>A</v>
      </c>
      <c r="AK243" s="4" t="str">
        <f t="shared" si="121"/>
        <v>B</v>
      </c>
      <c r="AL243" s="4" t="str">
        <f t="shared" si="122"/>
        <v>B</v>
      </c>
      <c r="AM243" s="4" t="s">
        <v>9</v>
      </c>
      <c r="AN243" s="4" t="s">
        <v>8</v>
      </c>
      <c r="AO243" s="4" t="s">
        <v>8</v>
      </c>
      <c r="AR243">
        <f t="shared" si="143"/>
        <v>0.64999999999999991</v>
      </c>
      <c r="AS243">
        <f t="shared" si="144"/>
        <v>0.35</v>
      </c>
      <c r="AT243">
        <f t="shared" si="146"/>
        <v>0.64999999999999991</v>
      </c>
      <c r="AU243">
        <f t="shared" si="149"/>
        <v>0.35</v>
      </c>
      <c r="AV243">
        <f t="shared" si="151"/>
        <v>0.64999999999999991</v>
      </c>
      <c r="AW243">
        <f t="shared" si="128"/>
        <v>0.35</v>
      </c>
      <c r="AX243">
        <f t="shared" si="123"/>
        <v>0.35</v>
      </c>
      <c r="AY243">
        <f t="shared" si="124"/>
        <v>0.35</v>
      </c>
      <c r="AZ243">
        <f t="shared" si="125"/>
        <v>0.25</v>
      </c>
      <c r="BA243">
        <f t="shared" si="126"/>
        <v>0.64999999999999991</v>
      </c>
      <c r="BC243">
        <f t="shared" si="133"/>
        <v>1</v>
      </c>
      <c r="BD243">
        <f t="shared" si="134"/>
        <v>-1</v>
      </c>
      <c r="BE243">
        <f t="shared" si="132"/>
        <v>1</v>
      </c>
      <c r="BF243">
        <f t="shared" si="135"/>
        <v>-1</v>
      </c>
      <c r="BG243">
        <f t="shared" si="136"/>
        <v>1</v>
      </c>
      <c r="BH243">
        <f t="shared" si="137"/>
        <v>-1</v>
      </c>
      <c r="BI243">
        <f t="shared" si="138"/>
        <v>-1</v>
      </c>
      <c r="BJ243">
        <f t="shared" si="139"/>
        <v>-1</v>
      </c>
      <c r="BK243">
        <f t="shared" si="140"/>
        <v>1</v>
      </c>
      <c r="BL243">
        <f t="shared" si="141"/>
        <v>1</v>
      </c>
      <c r="BN243">
        <f t="shared" si="129"/>
        <v>1</v>
      </c>
      <c r="BO243">
        <f t="shared" si="130"/>
        <v>0</v>
      </c>
      <c r="BP243">
        <f>SUM(BC243:BD243)</f>
        <v>0</v>
      </c>
      <c r="BQ243">
        <f>SUM(BC243:BE243)</f>
        <v>1</v>
      </c>
      <c r="BR243">
        <f>SUM(BC243:BF243)</f>
        <v>0</v>
      </c>
      <c r="BS243">
        <f>SUM(BC243:BG243)</f>
        <v>1</v>
      </c>
      <c r="BT243">
        <f>SUM(BC243:BH243)</f>
        <v>0</v>
      </c>
      <c r="BU243">
        <f>SUM(BC243:BI243)</f>
        <v>-1</v>
      </c>
      <c r="BV243">
        <f>SUM(BC243:BJ243)</f>
        <v>-2</v>
      </c>
      <c r="BW243">
        <f>SUM(BC243:BK243)</f>
        <v>-1</v>
      </c>
    </row>
    <row r="244" spans="1:75" x14ac:dyDescent="0.25">
      <c r="A244">
        <v>236</v>
      </c>
      <c r="T244" s="1"/>
      <c r="AB244">
        <f t="shared" si="127"/>
        <v>2</v>
      </c>
      <c r="AC244">
        <f t="shared" si="147"/>
        <v>3</v>
      </c>
      <c r="AD244">
        <f t="shared" si="147"/>
        <v>4</v>
      </c>
      <c r="AF244" s="4" t="str">
        <f t="shared" si="131"/>
        <v>B</v>
      </c>
      <c r="AG244" s="4" t="str">
        <f t="shared" si="142"/>
        <v>B</v>
      </c>
      <c r="AH244" s="4" t="str">
        <f t="shared" si="145"/>
        <v>A</v>
      </c>
      <c r="AI244" s="4" t="str">
        <f t="shared" si="148"/>
        <v>B</v>
      </c>
      <c r="AJ244" s="4" t="str">
        <f t="shared" si="150"/>
        <v>A</v>
      </c>
      <c r="AK244" s="4" t="str">
        <f t="shared" si="121"/>
        <v>B</v>
      </c>
      <c r="AL244" s="4" t="str">
        <f t="shared" si="122"/>
        <v>B</v>
      </c>
      <c r="AM244" s="4" t="s">
        <v>9</v>
      </c>
      <c r="AN244" s="4" t="s">
        <v>8</v>
      </c>
      <c r="AO244" s="4" t="s">
        <v>8</v>
      </c>
      <c r="AR244">
        <f t="shared" si="143"/>
        <v>0.35</v>
      </c>
      <c r="AS244">
        <f t="shared" si="144"/>
        <v>0.35</v>
      </c>
      <c r="AT244">
        <f t="shared" si="146"/>
        <v>0.25</v>
      </c>
      <c r="AU244">
        <f t="shared" si="149"/>
        <v>0.35</v>
      </c>
      <c r="AV244">
        <f t="shared" si="151"/>
        <v>0.25</v>
      </c>
      <c r="AW244">
        <f t="shared" si="128"/>
        <v>0.35</v>
      </c>
      <c r="AX244">
        <f t="shared" si="123"/>
        <v>0.75</v>
      </c>
      <c r="AY244">
        <f t="shared" si="124"/>
        <v>0.75</v>
      </c>
      <c r="AZ244">
        <f t="shared" si="125"/>
        <v>0.25</v>
      </c>
      <c r="BA244">
        <f t="shared" si="126"/>
        <v>0.3833333333333333</v>
      </c>
      <c r="BC244">
        <f t="shared" si="133"/>
        <v>-1</v>
      </c>
      <c r="BD244">
        <f t="shared" si="134"/>
        <v>-1</v>
      </c>
      <c r="BE244">
        <f t="shared" si="132"/>
        <v>1</v>
      </c>
      <c r="BF244">
        <f t="shared" si="135"/>
        <v>-1</v>
      </c>
      <c r="BG244">
        <f t="shared" si="136"/>
        <v>1</v>
      </c>
      <c r="BH244">
        <f t="shared" si="137"/>
        <v>-1</v>
      </c>
      <c r="BI244">
        <f t="shared" si="138"/>
        <v>0</v>
      </c>
      <c r="BJ244">
        <f t="shared" si="139"/>
        <v>0</v>
      </c>
      <c r="BK244">
        <f t="shared" si="140"/>
        <v>1</v>
      </c>
      <c r="BL244">
        <f t="shared" si="141"/>
        <v>1</v>
      </c>
      <c r="BN244">
        <f t="shared" si="129"/>
        <v>-1</v>
      </c>
      <c r="BO244">
        <f t="shared" si="130"/>
        <v>-2</v>
      </c>
      <c r="BP244">
        <f>SUM(BC244:BD244)</f>
        <v>-2</v>
      </c>
      <c r="BQ244">
        <f>SUM(BC244:BE244)</f>
        <v>-1</v>
      </c>
      <c r="BR244">
        <f>SUM(BC244:BF244)</f>
        <v>-2</v>
      </c>
      <c r="BS244">
        <f>SUM(BC244:BG244)</f>
        <v>-1</v>
      </c>
      <c r="BT244">
        <f>SUM(BC244:BH244)</f>
        <v>-2</v>
      </c>
      <c r="BU244">
        <f>SUM(BC244:BI244)</f>
        <v>-2</v>
      </c>
      <c r="BV244">
        <f>SUM(BC244:BJ244)</f>
        <v>-2</v>
      </c>
      <c r="BW244">
        <f>SUM(BC244:BK244)</f>
        <v>-1</v>
      </c>
    </row>
    <row r="245" spans="1:75" x14ac:dyDescent="0.25">
      <c r="A245">
        <v>237</v>
      </c>
      <c r="T245" s="1"/>
      <c r="AB245">
        <f t="shared" si="127"/>
        <v>3</v>
      </c>
      <c r="AC245">
        <f t="shared" ref="AC245:AD276" si="152">AB245+1</f>
        <v>4</v>
      </c>
      <c r="AD245">
        <f t="shared" si="152"/>
        <v>5</v>
      </c>
      <c r="AF245" s="4" t="str">
        <f t="shared" si="131"/>
        <v>A</v>
      </c>
      <c r="AG245" s="4" t="str">
        <f t="shared" si="142"/>
        <v>A</v>
      </c>
      <c r="AH245" s="4" t="str">
        <f t="shared" si="145"/>
        <v>B</v>
      </c>
      <c r="AI245" s="4" t="str">
        <f t="shared" si="148"/>
        <v>B</v>
      </c>
      <c r="AJ245" s="4" t="str">
        <f t="shared" si="150"/>
        <v>A</v>
      </c>
      <c r="AK245" s="4" t="str">
        <f t="shared" si="121"/>
        <v>B</v>
      </c>
      <c r="AL245" s="4" t="str">
        <f t="shared" si="122"/>
        <v>B</v>
      </c>
      <c r="AM245" s="4" t="s">
        <v>9</v>
      </c>
      <c r="AN245" s="4" t="s">
        <v>8</v>
      </c>
      <c r="AO245" s="4" t="s">
        <v>8</v>
      </c>
      <c r="AR245">
        <f t="shared" si="143"/>
        <v>0.64999999999999991</v>
      </c>
      <c r="AS245">
        <f t="shared" si="144"/>
        <v>0.64999999999999991</v>
      </c>
      <c r="AT245">
        <f t="shared" si="146"/>
        <v>0.15000000000000002</v>
      </c>
      <c r="AU245">
        <f t="shared" si="149"/>
        <v>0.35</v>
      </c>
      <c r="AV245">
        <f t="shared" si="151"/>
        <v>0.64999999999999991</v>
      </c>
      <c r="AW245">
        <f t="shared" si="128"/>
        <v>0.35</v>
      </c>
      <c r="AX245">
        <f t="shared" si="123"/>
        <v>0.35</v>
      </c>
      <c r="AY245">
        <f t="shared" si="124"/>
        <v>0.35</v>
      </c>
      <c r="AZ245">
        <f t="shared" si="125"/>
        <v>0.25</v>
      </c>
      <c r="BA245">
        <f t="shared" si="126"/>
        <v>0.64999999999999991</v>
      </c>
      <c r="BC245">
        <f t="shared" si="133"/>
        <v>1</v>
      </c>
      <c r="BD245">
        <f t="shared" si="134"/>
        <v>1</v>
      </c>
      <c r="BE245">
        <f t="shared" si="132"/>
        <v>-1</v>
      </c>
      <c r="BF245">
        <f t="shared" si="135"/>
        <v>-1</v>
      </c>
      <c r="BG245">
        <f t="shared" si="136"/>
        <v>1</v>
      </c>
      <c r="BH245">
        <f t="shared" si="137"/>
        <v>-1</v>
      </c>
      <c r="BI245">
        <f t="shared" si="138"/>
        <v>-1</v>
      </c>
      <c r="BJ245">
        <f t="shared" si="139"/>
        <v>-1</v>
      </c>
      <c r="BK245">
        <f t="shared" si="140"/>
        <v>1</v>
      </c>
      <c r="BL245">
        <f t="shared" si="141"/>
        <v>1</v>
      </c>
      <c r="BN245">
        <f t="shared" si="129"/>
        <v>1</v>
      </c>
      <c r="BO245">
        <f t="shared" si="130"/>
        <v>2</v>
      </c>
      <c r="BP245">
        <f>SUM(BC245:BD245)</f>
        <v>2</v>
      </c>
      <c r="BQ245">
        <f>SUM(BC245:BE245)</f>
        <v>1</v>
      </c>
      <c r="BR245">
        <f>SUM(BC245:BF245)</f>
        <v>0</v>
      </c>
      <c r="BS245">
        <f>SUM(BC245:BG245)</f>
        <v>1</v>
      </c>
      <c r="BT245">
        <f>SUM(BC245:BH245)</f>
        <v>0</v>
      </c>
      <c r="BU245">
        <f>SUM(BC245:BI245)</f>
        <v>-1</v>
      </c>
      <c r="BV245">
        <f>SUM(BC245:BJ245)</f>
        <v>-2</v>
      </c>
      <c r="BW245">
        <f>SUM(BC245:BK245)</f>
        <v>-1</v>
      </c>
    </row>
    <row r="246" spans="1:75" x14ac:dyDescent="0.25">
      <c r="A246">
        <v>238</v>
      </c>
      <c r="T246" s="1"/>
      <c r="AB246">
        <f t="shared" si="127"/>
        <v>2</v>
      </c>
      <c r="AC246">
        <f t="shared" si="152"/>
        <v>3</v>
      </c>
      <c r="AD246">
        <f t="shared" si="152"/>
        <v>4</v>
      </c>
      <c r="AF246" s="4" t="str">
        <f t="shared" si="131"/>
        <v>B</v>
      </c>
      <c r="AG246" s="4" t="str">
        <f t="shared" si="142"/>
        <v>A</v>
      </c>
      <c r="AH246" s="4" t="str">
        <f t="shared" si="145"/>
        <v>B</v>
      </c>
      <c r="AI246" s="4" t="str">
        <f t="shared" si="148"/>
        <v>B</v>
      </c>
      <c r="AJ246" s="4" t="str">
        <f t="shared" si="150"/>
        <v>A</v>
      </c>
      <c r="AK246" s="4" t="str">
        <f t="shared" si="121"/>
        <v>B</v>
      </c>
      <c r="AL246" s="4" t="str">
        <f t="shared" si="122"/>
        <v>B</v>
      </c>
      <c r="AM246" s="4" t="s">
        <v>9</v>
      </c>
      <c r="AN246" s="4" t="s">
        <v>8</v>
      </c>
      <c r="AO246" s="4" t="s">
        <v>8</v>
      </c>
      <c r="AR246">
        <f t="shared" si="143"/>
        <v>0.35</v>
      </c>
      <c r="AS246">
        <f t="shared" si="144"/>
        <v>0.64999999999999991</v>
      </c>
      <c r="AT246">
        <f t="shared" si="146"/>
        <v>0.35</v>
      </c>
      <c r="AU246">
        <f t="shared" si="149"/>
        <v>0.35</v>
      </c>
      <c r="AV246">
        <f t="shared" si="151"/>
        <v>0.25</v>
      </c>
      <c r="AW246">
        <f t="shared" si="128"/>
        <v>0.35</v>
      </c>
      <c r="AX246">
        <f t="shared" si="123"/>
        <v>0.75</v>
      </c>
      <c r="AY246">
        <f t="shared" si="124"/>
        <v>0.75</v>
      </c>
      <c r="AZ246">
        <f t="shared" si="125"/>
        <v>0.25</v>
      </c>
      <c r="BA246">
        <f t="shared" si="126"/>
        <v>0.3833333333333333</v>
      </c>
      <c r="BC246">
        <f t="shared" si="133"/>
        <v>-1</v>
      </c>
      <c r="BD246">
        <f t="shared" si="134"/>
        <v>1</v>
      </c>
      <c r="BE246">
        <f t="shared" si="132"/>
        <v>-1</v>
      </c>
      <c r="BF246">
        <f t="shared" si="135"/>
        <v>-1</v>
      </c>
      <c r="BG246">
        <f t="shared" si="136"/>
        <v>1</v>
      </c>
      <c r="BH246">
        <f t="shared" si="137"/>
        <v>-1</v>
      </c>
      <c r="BI246">
        <f t="shared" si="138"/>
        <v>0</v>
      </c>
      <c r="BJ246">
        <f t="shared" si="139"/>
        <v>0</v>
      </c>
      <c r="BK246">
        <f t="shared" si="140"/>
        <v>1</v>
      </c>
      <c r="BL246">
        <f t="shared" si="141"/>
        <v>1</v>
      </c>
      <c r="BN246">
        <f t="shared" si="129"/>
        <v>-1</v>
      </c>
      <c r="BO246">
        <f t="shared" si="130"/>
        <v>0</v>
      </c>
      <c r="BP246">
        <f>SUM(BC246:BD246)</f>
        <v>0</v>
      </c>
      <c r="BQ246">
        <f>SUM(BC246:BE246)</f>
        <v>-1</v>
      </c>
      <c r="BR246">
        <f>SUM(BC246:BF246)</f>
        <v>-2</v>
      </c>
      <c r="BS246">
        <f>SUM(BC246:BG246)</f>
        <v>-1</v>
      </c>
      <c r="BT246">
        <f>SUM(BC246:BH246)</f>
        <v>-2</v>
      </c>
      <c r="BU246">
        <f>SUM(BC246:BI246)</f>
        <v>-2</v>
      </c>
      <c r="BV246">
        <f>SUM(BC246:BJ246)</f>
        <v>-2</v>
      </c>
      <c r="BW246">
        <f>SUM(BC246:BK246)</f>
        <v>-1</v>
      </c>
    </row>
    <row r="247" spans="1:75" x14ac:dyDescent="0.25">
      <c r="A247">
        <v>239</v>
      </c>
      <c r="T247" s="1"/>
      <c r="AB247">
        <f t="shared" si="127"/>
        <v>2</v>
      </c>
      <c r="AC247">
        <f t="shared" si="152"/>
        <v>3</v>
      </c>
      <c r="AD247">
        <f t="shared" si="152"/>
        <v>4</v>
      </c>
      <c r="AF247" s="4" t="str">
        <f t="shared" si="131"/>
        <v>A</v>
      </c>
      <c r="AG247" s="4" t="str">
        <f t="shared" si="142"/>
        <v>B</v>
      </c>
      <c r="AH247" s="4" t="str">
        <f t="shared" si="145"/>
        <v>B</v>
      </c>
      <c r="AI247" s="4" t="str">
        <f t="shared" si="148"/>
        <v>B</v>
      </c>
      <c r="AJ247" s="4" t="str">
        <f t="shared" si="150"/>
        <v>A</v>
      </c>
      <c r="AK247" s="4" t="str">
        <f t="shared" si="121"/>
        <v>B</v>
      </c>
      <c r="AL247" s="4" t="str">
        <f t="shared" si="122"/>
        <v>B</v>
      </c>
      <c r="AM247" s="4" t="s">
        <v>9</v>
      </c>
      <c r="AN247" s="4" t="s">
        <v>8</v>
      </c>
      <c r="AO247" s="4" t="s">
        <v>8</v>
      </c>
      <c r="AR247">
        <f t="shared" si="143"/>
        <v>0.64999999999999991</v>
      </c>
      <c r="AS247">
        <f t="shared" si="144"/>
        <v>0.35</v>
      </c>
      <c r="AT247">
        <f t="shared" si="146"/>
        <v>0.35</v>
      </c>
      <c r="AU247">
        <f t="shared" si="149"/>
        <v>0.35</v>
      </c>
      <c r="AV247">
        <f t="shared" si="151"/>
        <v>0.25</v>
      </c>
      <c r="AW247">
        <f t="shared" si="128"/>
        <v>0.35</v>
      </c>
      <c r="AX247">
        <f t="shared" si="123"/>
        <v>0.75</v>
      </c>
      <c r="AY247">
        <f t="shared" si="124"/>
        <v>0.75</v>
      </c>
      <c r="AZ247">
        <f t="shared" si="125"/>
        <v>0.25</v>
      </c>
      <c r="BA247">
        <f t="shared" si="126"/>
        <v>0.3833333333333333</v>
      </c>
      <c r="BC247">
        <f t="shared" si="133"/>
        <v>1</v>
      </c>
      <c r="BD247">
        <f t="shared" si="134"/>
        <v>-1</v>
      </c>
      <c r="BE247">
        <f t="shared" si="132"/>
        <v>-1</v>
      </c>
      <c r="BF247">
        <f t="shared" si="135"/>
        <v>-1</v>
      </c>
      <c r="BG247">
        <f t="shared" si="136"/>
        <v>1</v>
      </c>
      <c r="BH247">
        <f t="shared" si="137"/>
        <v>-1</v>
      </c>
      <c r="BI247">
        <f t="shared" si="138"/>
        <v>0</v>
      </c>
      <c r="BJ247">
        <f t="shared" si="139"/>
        <v>0</v>
      </c>
      <c r="BK247">
        <f t="shared" si="140"/>
        <v>1</v>
      </c>
      <c r="BL247">
        <f t="shared" si="141"/>
        <v>1</v>
      </c>
      <c r="BN247">
        <f t="shared" si="129"/>
        <v>1</v>
      </c>
      <c r="BO247">
        <f t="shared" si="130"/>
        <v>0</v>
      </c>
      <c r="BP247">
        <f>SUM(BC247:BD247)</f>
        <v>0</v>
      </c>
      <c r="BQ247">
        <f>SUM(BC247:BE247)</f>
        <v>-1</v>
      </c>
      <c r="BR247">
        <f>SUM(BC247:BF247)</f>
        <v>-2</v>
      </c>
      <c r="BS247">
        <f>SUM(BC247:BG247)</f>
        <v>-1</v>
      </c>
      <c r="BT247">
        <f>SUM(BC247:BH247)</f>
        <v>-2</v>
      </c>
      <c r="BU247">
        <f>SUM(BC247:BI247)</f>
        <v>-2</v>
      </c>
      <c r="BV247">
        <f>SUM(BC247:BJ247)</f>
        <v>-2</v>
      </c>
      <c r="BW247">
        <f>SUM(BC247:BK247)</f>
        <v>-1</v>
      </c>
    </row>
    <row r="248" spans="1:75" x14ac:dyDescent="0.25">
      <c r="A248">
        <v>240</v>
      </c>
      <c r="T248" s="1"/>
      <c r="AB248">
        <f t="shared" si="127"/>
        <v>1</v>
      </c>
      <c r="AC248">
        <f t="shared" si="152"/>
        <v>2</v>
      </c>
      <c r="AD248">
        <f t="shared" si="152"/>
        <v>3</v>
      </c>
      <c r="AF248" s="4" t="str">
        <f t="shared" si="131"/>
        <v>B</v>
      </c>
      <c r="AG248" s="4" t="str">
        <f t="shared" si="142"/>
        <v>B</v>
      </c>
      <c r="AH248" s="4" t="str">
        <f t="shared" si="145"/>
        <v>B</v>
      </c>
      <c r="AI248" s="4" t="str">
        <f t="shared" si="148"/>
        <v>B</v>
      </c>
      <c r="AJ248" s="4" t="str">
        <f t="shared" si="150"/>
        <v>A</v>
      </c>
      <c r="AK248" s="4" t="str">
        <f t="shared" si="121"/>
        <v>B</v>
      </c>
      <c r="AL248" s="4" t="str">
        <f t="shared" si="122"/>
        <v>B</v>
      </c>
      <c r="AM248" s="4" t="s">
        <v>9</v>
      </c>
      <c r="AN248" s="4" t="s">
        <v>8</v>
      </c>
      <c r="AO248" s="4" t="s">
        <v>8</v>
      </c>
      <c r="AR248">
        <f t="shared" si="143"/>
        <v>0.35</v>
      </c>
      <c r="AS248">
        <f t="shared" si="144"/>
        <v>0.35</v>
      </c>
      <c r="AT248">
        <f t="shared" si="146"/>
        <v>0.75</v>
      </c>
      <c r="AU248">
        <f t="shared" si="149"/>
        <v>0.75</v>
      </c>
      <c r="AV248">
        <f t="shared" si="151"/>
        <v>0.25</v>
      </c>
      <c r="AW248">
        <f t="shared" si="128"/>
        <v>0.6166666666666667</v>
      </c>
      <c r="AX248">
        <f t="shared" si="123"/>
        <v>0.6166666666666667</v>
      </c>
      <c r="AY248">
        <f t="shared" si="124"/>
        <v>0.6166666666666667</v>
      </c>
      <c r="AZ248">
        <f t="shared" si="125"/>
        <v>0.3833333333333333</v>
      </c>
      <c r="BA248">
        <f t="shared" si="126"/>
        <v>0.3833333333333333</v>
      </c>
      <c r="BC248">
        <f t="shared" si="133"/>
        <v>-1</v>
      </c>
      <c r="BD248">
        <f t="shared" si="134"/>
        <v>-1</v>
      </c>
      <c r="BE248">
        <f t="shared" si="132"/>
        <v>0</v>
      </c>
      <c r="BF248">
        <f t="shared" si="135"/>
        <v>0</v>
      </c>
      <c r="BG248">
        <f t="shared" si="136"/>
        <v>1</v>
      </c>
      <c r="BH248">
        <f t="shared" si="137"/>
        <v>0</v>
      </c>
      <c r="BI248">
        <f t="shared" si="138"/>
        <v>0</v>
      </c>
      <c r="BJ248">
        <f t="shared" si="139"/>
        <v>0</v>
      </c>
      <c r="BK248">
        <f t="shared" si="140"/>
        <v>1</v>
      </c>
      <c r="BL248">
        <f t="shared" si="141"/>
        <v>1</v>
      </c>
      <c r="BN248">
        <f t="shared" si="129"/>
        <v>-1</v>
      </c>
      <c r="BO248">
        <f t="shared" si="130"/>
        <v>-2</v>
      </c>
      <c r="BP248">
        <f>SUM(BC248:BD248)</f>
        <v>-2</v>
      </c>
      <c r="BQ248">
        <f>SUM(BC248:BE248)</f>
        <v>-2</v>
      </c>
      <c r="BR248">
        <f>SUM(BC248:BF248)</f>
        <v>-2</v>
      </c>
      <c r="BS248">
        <f>SUM(BC248:BG248)</f>
        <v>-1</v>
      </c>
      <c r="BT248">
        <f>SUM(BC248:BH248)</f>
        <v>-1</v>
      </c>
      <c r="BU248">
        <f>SUM(BC248:BI248)</f>
        <v>-1</v>
      </c>
      <c r="BV248">
        <f>SUM(BC248:BJ248)</f>
        <v>-1</v>
      </c>
      <c r="BW248">
        <f>SUM(BC248:BK248)</f>
        <v>0</v>
      </c>
    </row>
    <row r="249" spans="1:75" x14ac:dyDescent="0.25">
      <c r="A249">
        <v>241</v>
      </c>
      <c r="T249" s="1"/>
      <c r="AB249">
        <f t="shared" si="127"/>
        <v>4</v>
      </c>
      <c r="AC249">
        <f t="shared" si="152"/>
        <v>5</v>
      </c>
      <c r="AD249">
        <f t="shared" si="152"/>
        <v>6</v>
      </c>
      <c r="AF249" s="4" t="str">
        <f t="shared" si="131"/>
        <v>A</v>
      </c>
      <c r="AG249" s="4" t="str">
        <f t="shared" si="142"/>
        <v>A</v>
      </c>
      <c r="AH249" s="4" t="str">
        <f t="shared" si="145"/>
        <v>A</v>
      </c>
      <c r="AI249" s="4" t="str">
        <f t="shared" si="148"/>
        <v>A</v>
      </c>
      <c r="AJ249" s="4" t="str">
        <f t="shared" si="150"/>
        <v>B</v>
      </c>
      <c r="AK249" s="4" t="str">
        <f t="shared" si="121"/>
        <v>B</v>
      </c>
      <c r="AL249" s="4" t="str">
        <f t="shared" si="122"/>
        <v>B</v>
      </c>
      <c r="AM249" s="4" t="s">
        <v>9</v>
      </c>
      <c r="AN249" s="4" t="s">
        <v>8</v>
      </c>
      <c r="AO249" s="4" t="s">
        <v>8</v>
      </c>
      <c r="AR249">
        <f t="shared" si="143"/>
        <v>0.64999999999999991</v>
      </c>
      <c r="AS249">
        <f t="shared" si="144"/>
        <v>0.64999999999999991</v>
      </c>
      <c r="AT249">
        <f t="shared" si="146"/>
        <v>0.85000000000000009</v>
      </c>
      <c r="AU249">
        <f t="shared" si="149"/>
        <v>0.85000000000000009</v>
      </c>
      <c r="AV249">
        <f t="shared" si="151"/>
        <v>0.15000000000000002</v>
      </c>
      <c r="AW249">
        <f t="shared" si="128"/>
        <v>0.21666666666666667</v>
      </c>
      <c r="AX249">
        <f t="shared" si="123"/>
        <v>0.21666666666666667</v>
      </c>
      <c r="AY249">
        <f t="shared" si="124"/>
        <v>0.35</v>
      </c>
      <c r="AZ249">
        <f t="shared" si="125"/>
        <v>0.51666666666666661</v>
      </c>
      <c r="BA249">
        <f t="shared" si="126"/>
        <v>0.64999999999999991</v>
      </c>
      <c r="BC249">
        <f t="shared" si="133"/>
        <v>1</v>
      </c>
      <c r="BD249">
        <f t="shared" si="134"/>
        <v>1</v>
      </c>
      <c r="BE249">
        <f t="shared" si="132"/>
        <v>0</v>
      </c>
      <c r="BF249">
        <f t="shared" si="135"/>
        <v>0</v>
      </c>
      <c r="BG249">
        <f t="shared" si="136"/>
        <v>-1</v>
      </c>
      <c r="BH249">
        <f t="shared" si="137"/>
        <v>-1</v>
      </c>
      <c r="BI249">
        <f t="shared" si="138"/>
        <v>-1</v>
      </c>
      <c r="BJ249">
        <f t="shared" si="139"/>
        <v>-1</v>
      </c>
      <c r="BK249">
        <f t="shared" si="140"/>
        <v>1</v>
      </c>
      <c r="BL249">
        <f t="shared" si="141"/>
        <v>1</v>
      </c>
      <c r="BN249">
        <f t="shared" si="129"/>
        <v>1</v>
      </c>
      <c r="BO249">
        <f t="shared" si="130"/>
        <v>2</v>
      </c>
      <c r="BP249">
        <f>SUM(BC249:BD249)</f>
        <v>2</v>
      </c>
      <c r="BQ249">
        <f>SUM(BC249:BE249)</f>
        <v>2</v>
      </c>
      <c r="BR249">
        <f>SUM(BC249:BF249)</f>
        <v>2</v>
      </c>
      <c r="BS249">
        <f>SUM(BC249:BG249)</f>
        <v>1</v>
      </c>
      <c r="BT249">
        <f>SUM(BC249:BH249)</f>
        <v>0</v>
      </c>
      <c r="BU249">
        <f>SUM(BC249:BI249)</f>
        <v>-1</v>
      </c>
      <c r="BV249">
        <f>SUM(BC249:BJ249)</f>
        <v>-2</v>
      </c>
      <c r="BW249">
        <f>SUM(BC249:BK249)</f>
        <v>-1</v>
      </c>
    </row>
    <row r="250" spans="1:75" x14ac:dyDescent="0.25">
      <c r="A250">
        <v>242</v>
      </c>
      <c r="T250" s="1"/>
      <c r="AB250">
        <f t="shared" si="127"/>
        <v>3</v>
      </c>
      <c r="AC250">
        <f t="shared" si="152"/>
        <v>4</v>
      </c>
      <c r="AD250">
        <f t="shared" si="152"/>
        <v>5</v>
      </c>
      <c r="AF250" s="4" t="str">
        <f t="shared" si="131"/>
        <v>B</v>
      </c>
      <c r="AG250" s="4" t="str">
        <f t="shared" si="142"/>
        <v>A</v>
      </c>
      <c r="AH250" s="4" t="str">
        <f t="shared" si="145"/>
        <v>A</v>
      </c>
      <c r="AI250" s="4" t="str">
        <f t="shared" si="148"/>
        <v>A</v>
      </c>
      <c r="AJ250" s="4" t="str">
        <f t="shared" si="150"/>
        <v>B</v>
      </c>
      <c r="AK250" s="4" t="str">
        <f t="shared" si="121"/>
        <v>B</v>
      </c>
      <c r="AL250" s="4" t="str">
        <f t="shared" si="122"/>
        <v>B</v>
      </c>
      <c r="AM250" s="4" t="s">
        <v>9</v>
      </c>
      <c r="AN250" s="4" t="s">
        <v>8</v>
      </c>
      <c r="AO250" s="4" t="s">
        <v>8</v>
      </c>
      <c r="AR250">
        <f t="shared" si="143"/>
        <v>0.35</v>
      </c>
      <c r="AS250">
        <f t="shared" si="144"/>
        <v>0.64999999999999991</v>
      </c>
      <c r="AT250">
        <f t="shared" si="146"/>
        <v>0.64999999999999991</v>
      </c>
      <c r="AU250">
        <f t="shared" si="149"/>
        <v>0.64999999999999991</v>
      </c>
      <c r="AV250">
        <f t="shared" si="151"/>
        <v>0.15000000000000002</v>
      </c>
      <c r="AW250">
        <f t="shared" si="128"/>
        <v>0.35</v>
      </c>
      <c r="AX250">
        <f t="shared" si="123"/>
        <v>0.35</v>
      </c>
      <c r="AY250">
        <f t="shared" si="124"/>
        <v>0.35</v>
      </c>
      <c r="AZ250">
        <f t="shared" si="125"/>
        <v>0.25</v>
      </c>
      <c r="BA250">
        <f t="shared" si="126"/>
        <v>0.64999999999999991</v>
      </c>
      <c r="BC250">
        <f t="shared" si="133"/>
        <v>-1</v>
      </c>
      <c r="BD250">
        <f t="shared" si="134"/>
        <v>1</v>
      </c>
      <c r="BE250">
        <f t="shared" si="132"/>
        <v>1</v>
      </c>
      <c r="BF250">
        <f t="shared" si="135"/>
        <v>1</v>
      </c>
      <c r="BG250">
        <f t="shared" si="136"/>
        <v>-1</v>
      </c>
      <c r="BH250">
        <f t="shared" si="137"/>
        <v>-1</v>
      </c>
      <c r="BI250">
        <f t="shared" si="138"/>
        <v>-1</v>
      </c>
      <c r="BJ250">
        <f t="shared" si="139"/>
        <v>-1</v>
      </c>
      <c r="BK250">
        <f t="shared" si="140"/>
        <v>1</v>
      </c>
      <c r="BL250">
        <f t="shared" si="141"/>
        <v>1</v>
      </c>
      <c r="BN250">
        <f t="shared" si="129"/>
        <v>-1</v>
      </c>
      <c r="BO250">
        <f t="shared" si="130"/>
        <v>0</v>
      </c>
      <c r="BP250">
        <f>SUM(BC250:BD250)</f>
        <v>0</v>
      </c>
      <c r="BQ250">
        <f>SUM(BC250:BE250)</f>
        <v>1</v>
      </c>
      <c r="BR250">
        <f>SUM(BC250:BF250)</f>
        <v>2</v>
      </c>
      <c r="BS250">
        <f>SUM(BC250:BG250)</f>
        <v>1</v>
      </c>
      <c r="BT250">
        <f>SUM(BC250:BH250)</f>
        <v>0</v>
      </c>
      <c r="BU250">
        <f>SUM(BC250:BI250)</f>
        <v>-1</v>
      </c>
      <c r="BV250">
        <f>SUM(BC250:BJ250)</f>
        <v>-2</v>
      </c>
      <c r="BW250">
        <f>SUM(BC250:BK250)</f>
        <v>-1</v>
      </c>
    </row>
    <row r="251" spans="1:75" x14ac:dyDescent="0.25">
      <c r="A251">
        <v>243</v>
      </c>
      <c r="T251" s="1"/>
      <c r="AB251">
        <f t="shared" si="127"/>
        <v>3</v>
      </c>
      <c r="AC251">
        <f t="shared" si="152"/>
        <v>4</v>
      </c>
      <c r="AD251">
        <f t="shared" si="152"/>
        <v>5</v>
      </c>
      <c r="AF251" s="4" t="str">
        <f t="shared" si="131"/>
        <v>A</v>
      </c>
      <c r="AG251" s="4" t="str">
        <f t="shared" si="142"/>
        <v>B</v>
      </c>
      <c r="AH251" s="4" t="str">
        <f t="shared" si="145"/>
        <v>A</v>
      </c>
      <c r="AI251" s="4" t="str">
        <f t="shared" si="148"/>
        <v>A</v>
      </c>
      <c r="AJ251" s="4" t="str">
        <f t="shared" si="150"/>
        <v>B</v>
      </c>
      <c r="AK251" s="4" t="str">
        <f t="shared" si="121"/>
        <v>B</v>
      </c>
      <c r="AL251" s="4" t="str">
        <f t="shared" si="122"/>
        <v>B</v>
      </c>
      <c r="AM251" s="4" t="s">
        <v>9</v>
      </c>
      <c r="AN251" s="4" t="s">
        <v>8</v>
      </c>
      <c r="AO251" s="4" t="s">
        <v>8</v>
      </c>
      <c r="AR251">
        <f t="shared" si="143"/>
        <v>0.64999999999999991</v>
      </c>
      <c r="AS251">
        <f t="shared" si="144"/>
        <v>0.35</v>
      </c>
      <c r="AT251">
        <f t="shared" si="146"/>
        <v>0.64999999999999991</v>
      </c>
      <c r="AU251">
        <f t="shared" si="149"/>
        <v>0.64999999999999991</v>
      </c>
      <c r="AV251">
        <f t="shared" si="151"/>
        <v>0.15000000000000002</v>
      </c>
      <c r="AW251">
        <f t="shared" si="128"/>
        <v>0.35</v>
      </c>
      <c r="AX251">
        <f t="shared" si="123"/>
        <v>0.35</v>
      </c>
      <c r="AY251">
        <f t="shared" si="124"/>
        <v>0.35</v>
      </c>
      <c r="AZ251">
        <f t="shared" si="125"/>
        <v>0.25</v>
      </c>
      <c r="BA251">
        <f t="shared" si="126"/>
        <v>0.64999999999999991</v>
      </c>
      <c r="BC251">
        <f t="shared" si="133"/>
        <v>1</v>
      </c>
      <c r="BD251">
        <f t="shared" si="134"/>
        <v>-1</v>
      </c>
      <c r="BE251">
        <f t="shared" si="132"/>
        <v>1</v>
      </c>
      <c r="BF251">
        <f t="shared" si="135"/>
        <v>1</v>
      </c>
      <c r="BG251">
        <f t="shared" si="136"/>
        <v>-1</v>
      </c>
      <c r="BH251">
        <f t="shared" si="137"/>
        <v>-1</v>
      </c>
      <c r="BI251">
        <f t="shared" si="138"/>
        <v>-1</v>
      </c>
      <c r="BJ251">
        <f t="shared" si="139"/>
        <v>-1</v>
      </c>
      <c r="BK251">
        <f t="shared" si="140"/>
        <v>1</v>
      </c>
      <c r="BL251">
        <f t="shared" si="141"/>
        <v>1</v>
      </c>
      <c r="BN251">
        <f t="shared" si="129"/>
        <v>1</v>
      </c>
      <c r="BO251">
        <f t="shared" si="130"/>
        <v>0</v>
      </c>
      <c r="BP251">
        <f>SUM(BC251:BD251)</f>
        <v>0</v>
      </c>
      <c r="BQ251">
        <f>SUM(BC251:BE251)</f>
        <v>1</v>
      </c>
      <c r="BR251">
        <f>SUM(BC251:BF251)</f>
        <v>2</v>
      </c>
      <c r="BS251">
        <f>SUM(BC251:BG251)</f>
        <v>1</v>
      </c>
      <c r="BT251">
        <f>SUM(BC251:BH251)</f>
        <v>0</v>
      </c>
      <c r="BU251">
        <f>SUM(BC251:BI251)</f>
        <v>-1</v>
      </c>
      <c r="BV251">
        <f>SUM(BC251:BJ251)</f>
        <v>-2</v>
      </c>
      <c r="BW251">
        <f>SUM(BC251:BK251)</f>
        <v>-1</v>
      </c>
    </row>
    <row r="252" spans="1:75" x14ac:dyDescent="0.25">
      <c r="A252">
        <v>244</v>
      </c>
      <c r="T252" s="1"/>
      <c r="AB252">
        <f t="shared" si="127"/>
        <v>2</v>
      </c>
      <c r="AC252">
        <f t="shared" si="152"/>
        <v>3</v>
      </c>
      <c r="AD252">
        <f t="shared" si="152"/>
        <v>4</v>
      </c>
      <c r="AF252" s="4" t="str">
        <f t="shared" si="131"/>
        <v>B</v>
      </c>
      <c r="AG252" s="4" t="str">
        <f t="shared" si="142"/>
        <v>B</v>
      </c>
      <c r="AH252" s="4" t="str">
        <f t="shared" si="145"/>
        <v>A</v>
      </c>
      <c r="AI252" s="4" t="str">
        <f t="shared" si="148"/>
        <v>A</v>
      </c>
      <c r="AJ252" s="4" t="str">
        <f t="shared" si="150"/>
        <v>B</v>
      </c>
      <c r="AK252" s="4" t="str">
        <f t="shared" si="121"/>
        <v>B</v>
      </c>
      <c r="AL252" s="4" t="str">
        <f t="shared" si="122"/>
        <v>B</v>
      </c>
      <c r="AM252" s="4" t="s">
        <v>9</v>
      </c>
      <c r="AN252" s="4" t="s">
        <v>8</v>
      </c>
      <c r="AO252" s="4" t="s">
        <v>8</v>
      </c>
      <c r="AR252">
        <f t="shared" si="143"/>
        <v>0.35</v>
      </c>
      <c r="AS252">
        <f t="shared" si="144"/>
        <v>0.35</v>
      </c>
      <c r="AT252">
        <f t="shared" si="146"/>
        <v>0.25</v>
      </c>
      <c r="AU252">
        <f t="shared" si="149"/>
        <v>0.64999999999999991</v>
      </c>
      <c r="AV252">
        <f t="shared" si="151"/>
        <v>0.35</v>
      </c>
      <c r="AW252">
        <f t="shared" si="128"/>
        <v>0.35</v>
      </c>
      <c r="AX252">
        <f t="shared" si="123"/>
        <v>0.75</v>
      </c>
      <c r="AY252">
        <f t="shared" si="124"/>
        <v>0.75</v>
      </c>
      <c r="AZ252">
        <f t="shared" si="125"/>
        <v>0.25</v>
      </c>
      <c r="BA252">
        <f t="shared" si="126"/>
        <v>0.3833333333333333</v>
      </c>
      <c r="BC252">
        <f t="shared" si="133"/>
        <v>-1</v>
      </c>
      <c r="BD252">
        <f t="shared" si="134"/>
        <v>-1</v>
      </c>
      <c r="BE252">
        <f t="shared" si="132"/>
        <v>1</v>
      </c>
      <c r="BF252">
        <f t="shared" si="135"/>
        <v>1</v>
      </c>
      <c r="BG252">
        <f t="shared" si="136"/>
        <v>-1</v>
      </c>
      <c r="BH252">
        <f t="shared" si="137"/>
        <v>-1</v>
      </c>
      <c r="BI252">
        <f t="shared" si="138"/>
        <v>0</v>
      </c>
      <c r="BJ252">
        <f t="shared" si="139"/>
        <v>0</v>
      </c>
      <c r="BK252">
        <f t="shared" si="140"/>
        <v>1</v>
      </c>
      <c r="BL252">
        <f t="shared" si="141"/>
        <v>1</v>
      </c>
      <c r="BN252">
        <f t="shared" si="129"/>
        <v>-1</v>
      </c>
      <c r="BO252">
        <f t="shared" si="130"/>
        <v>-2</v>
      </c>
      <c r="BP252">
        <f>SUM(BC252:BD252)</f>
        <v>-2</v>
      </c>
      <c r="BQ252">
        <f>SUM(BC252:BE252)</f>
        <v>-1</v>
      </c>
      <c r="BR252">
        <f>SUM(BC252:BF252)</f>
        <v>0</v>
      </c>
      <c r="BS252">
        <f>SUM(BC252:BG252)</f>
        <v>-1</v>
      </c>
      <c r="BT252">
        <f>SUM(BC252:BH252)</f>
        <v>-2</v>
      </c>
      <c r="BU252">
        <f>SUM(BC252:BI252)</f>
        <v>-2</v>
      </c>
      <c r="BV252">
        <f>SUM(BC252:BJ252)</f>
        <v>-2</v>
      </c>
      <c r="BW252">
        <f>SUM(BC252:BK252)</f>
        <v>-1</v>
      </c>
    </row>
    <row r="253" spans="1:75" x14ac:dyDescent="0.25">
      <c r="A253">
        <v>245</v>
      </c>
      <c r="T253" s="1"/>
      <c r="AB253">
        <f t="shared" si="127"/>
        <v>3</v>
      </c>
      <c r="AC253">
        <f t="shared" si="152"/>
        <v>4</v>
      </c>
      <c r="AD253">
        <f t="shared" si="152"/>
        <v>5</v>
      </c>
      <c r="AF253" s="4" t="str">
        <f t="shared" si="131"/>
        <v>A</v>
      </c>
      <c r="AG253" s="4" t="str">
        <f t="shared" si="142"/>
        <v>A</v>
      </c>
      <c r="AH253" s="4" t="str">
        <f t="shared" si="145"/>
        <v>B</v>
      </c>
      <c r="AI253" s="4" t="str">
        <f t="shared" si="148"/>
        <v>A</v>
      </c>
      <c r="AJ253" s="4" t="str">
        <f t="shared" si="150"/>
        <v>B</v>
      </c>
      <c r="AK253" s="4" t="str">
        <f t="shared" si="121"/>
        <v>B</v>
      </c>
      <c r="AL253" s="4" t="str">
        <f t="shared" si="122"/>
        <v>B</v>
      </c>
      <c r="AM253" s="4" t="s">
        <v>9</v>
      </c>
      <c r="AN253" s="4" t="s">
        <v>8</v>
      </c>
      <c r="AO253" s="4" t="s">
        <v>8</v>
      </c>
      <c r="AR253">
        <f t="shared" si="143"/>
        <v>0.64999999999999991</v>
      </c>
      <c r="AS253">
        <f t="shared" si="144"/>
        <v>0.64999999999999991</v>
      </c>
      <c r="AT253">
        <f t="shared" si="146"/>
        <v>0.15000000000000002</v>
      </c>
      <c r="AU253">
        <f t="shared" si="149"/>
        <v>0.64999999999999991</v>
      </c>
      <c r="AV253">
        <f t="shared" si="151"/>
        <v>0.15000000000000002</v>
      </c>
      <c r="AW253">
        <f t="shared" si="128"/>
        <v>0.35</v>
      </c>
      <c r="AX253">
        <f t="shared" si="123"/>
        <v>0.35</v>
      </c>
      <c r="AY253">
        <f t="shared" si="124"/>
        <v>0.35</v>
      </c>
      <c r="AZ253">
        <f t="shared" si="125"/>
        <v>0.25</v>
      </c>
      <c r="BA253">
        <f t="shared" si="126"/>
        <v>0.64999999999999991</v>
      </c>
      <c r="BC253">
        <f t="shared" si="133"/>
        <v>1</v>
      </c>
      <c r="BD253">
        <f t="shared" si="134"/>
        <v>1</v>
      </c>
      <c r="BE253">
        <f t="shared" si="132"/>
        <v>-1</v>
      </c>
      <c r="BF253">
        <f t="shared" si="135"/>
        <v>1</v>
      </c>
      <c r="BG253">
        <f t="shared" si="136"/>
        <v>-1</v>
      </c>
      <c r="BH253">
        <f t="shared" si="137"/>
        <v>-1</v>
      </c>
      <c r="BI253">
        <f t="shared" si="138"/>
        <v>-1</v>
      </c>
      <c r="BJ253">
        <f t="shared" si="139"/>
        <v>-1</v>
      </c>
      <c r="BK253">
        <f t="shared" si="140"/>
        <v>1</v>
      </c>
      <c r="BL253">
        <f t="shared" si="141"/>
        <v>1</v>
      </c>
      <c r="BN253">
        <f t="shared" si="129"/>
        <v>1</v>
      </c>
      <c r="BO253">
        <f t="shared" si="130"/>
        <v>2</v>
      </c>
      <c r="BP253">
        <f>SUM(BC253:BD253)</f>
        <v>2</v>
      </c>
      <c r="BQ253">
        <f>SUM(BC253:BE253)</f>
        <v>1</v>
      </c>
      <c r="BR253">
        <f>SUM(BC253:BF253)</f>
        <v>2</v>
      </c>
      <c r="BS253">
        <f>SUM(BC253:BG253)</f>
        <v>1</v>
      </c>
      <c r="BT253">
        <f>SUM(BC253:BH253)</f>
        <v>0</v>
      </c>
      <c r="BU253">
        <f>SUM(BC253:BI253)</f>
        <v>-1</v>
      </c>
      <c r="BV253">
        <f>SUM(BC253:BJ253)</f>
        <v>-2</v>
      </c>
      <c r="BW253">
        <f>SUM(BC253:BK253)</f>
        <v>-1</v>
      </c>
    </row>
    <row r="254" spans="1:75" x14ac:dyDescent="0.25">
      <c r="A254">
        <v>246</v>
      </c>
      <c r="T254" s="1"/>
      <c r="AB254">
        <f t="shared" si="127"/>
        <v>2</v>
      </c>
      <c r="AC254">
        <f t="shared" si="152"/>
        <v>3</v>
      </c>
      <c r="AD254">
        <f t="shared" si="152"/>
        <v>4</v>
      </c>
      <c r="AF254" s="4" t="str">
        <f t="shared" si="131"/>
        <v>B</v>
      </c>
      <c r="AG254" s="4" t="str">
        <f t="shared" si="142"/>
        <v>A</v>
      </c>
      <c r="AH254" s="4" t="str">
        <f t="shared" si="145"/>
        <v>B</v>
      </c>
      <c r="AI254" s="4" t="str">
        <f t="shared" si="148"/>
        <v>A</v>
      </c>
      <c r="AJ254" s="4" t="str">
        <f t="shared" si="150"/>
        <v>B</v>
      </c>
      <c r="AK254" s="4" t="str">
        <f t="shared" si="121"/>
        <v>B</v>
      </c>
      <c r="AL254" s="4" t="str">
        <f t="shared" si="122"/>
        <v>B</v>
      </c>
      <c r="AM254" s="4" t="s">
        <v>9</v>
      </c>
      <c r="AN254" s="4" t="s">
        <v>8</v>
      </c>
      <c r="AO254" s="4" t="s">
        <v>8</v>
      </c>
      <c r="AR254">
        <f t="shared" si="143"/>
        <v>0.35</v>
      </c>
      <c r="AS254">
        <f t="shared" si="144"/>
        <v>0.64999999999999991</v>
      </c>
      <c r="AT254">
        <f t="shared" si="146"/>
        <v>0.35</v>
      </c>
      <c r="AU254">
        <f t="shared" si="149"/>
        <v>0.64999999999999991</v>
      </c>
      <c r="AV254">
        <f t="shared" si="151"/>
        <v>0.35</v>
      </c>
      <c r="AW254">
        <f t="shared" si="128"/>
        <v>0.35</v>
      </c>
      <c r="AX254">
        <f t="shared" si="123"/>
        <v>0.75</v>
      </c>
      <c r="AY254">
        <f t="shared" si="124"/>
        <v>0.75</v>
      </c>
      <c r="AZ254">
        <f t="shared" si="125"/>
        <v>0.25</v>
      </c>
      <c r="BA254">
        <f t="shared" si="126"/>
        <v>0.3833333333333333</v>
      </c>
      <c r="BC254">
        <f t="shared" si="133"/>
        <v>-1</v>
      </c>
      <c r="BD254">
        <f t="shared" si="134"/>
        <v>1</v>
      </c>
      <c r="BE254">
        <f t="shared" si="132"/>
        <v>-1</v>
      </c>
      <c r="BF254">
        <f t="shared" si="135"/>
        <v>1</v>
      </c>
      <c r="BG254">
        <f t="shared" si="136"/>
        <v>-1</v>
      </c>
      <c r="BH254">
        <f t="shared" si="137"/>
        <v>-1</v>
      </c>
      <c r="BI254">
        <f t="shared" si="138"/>
        <v>0</v>
      </c>
      <c r="BJ254">
        <f t="shared" si="139"/>
        <v>0</v>
      </c>
      <c r="BK254">
        <f t="shared" si="140"/>
        <v>1</v>
      </c>
      <c r="BL254">
        <f t="shared" si="141"/>
        <v>1</v>
      </c>
      <c r="BN254">
        <f t="shared" si="129"/>
        <v>-1</v>
      </c>
      <c r="BO254">
        <f t="shared" si="130"/>
        <v>0</v>
      </c>
      <c r="BP254">
        <f>SUM(BC254:BD254)</f>
        <v>0</v>
      </c>
      <c r="BQ254">
        <f>SUM(BC254:BE254)</f>
        <v>-1</v>
      </c>
      <c r="BR254">
        <f>SUM(BC254:BF254)</f>
        <v>0</v>
      </c>
      <c r="BS254">
        <f>SUM(BC254:BG254)</f>
        <v>-1</v>
      </c>
      <c r="BT254">
        <f>SUM(BC254:BH254)</f>
        <v>-2</v>
      </c>
      <c r="BU254">
        <f>SUM(BC254:BI254)</f>
        <v>-2</v>
      </c>
      <c r="BV254">
        <f>SUM(BC254:BJ254)</f>
        <v>-2</v>
      </c>
      <c r="BW254">
        <f>SUM(BC254:BK254)</f>
        <v>-1</v>
      </c>
    </row>
    <row r="255" spans="1:75" x14ac:dyDescent="0.25">
      <c r="A255">
        <v>247</v>
      </c>
      <c r="T255" s="1"/>
      <c r="AB255">
        <f t="shared" si="127"/>
        <v>2</v>
      </c>
      <c r="AC255">
        <f t="shared" si="152"/>
        <v>3</v>
      </c>
      <c r="AD255">
        <f t="shared" si="152"/>
        <v>4</v>
      </c>
      <c r="AF255" s="4" t="str">
        <f t="shared" si="131"/>
        <v>A</v>
      </c>
      <c r="AG255" s="4" t="str">
        <f t="shared" si="142"/>
        <v>B</v>
      </c>
      <c r="AH255" s="4" t="str">
        <f t="shared" si="145"/>
        <v>B</v>
      </c>
      <c r="AI255" s="4" t="str">
        <f t="shared" si="148"/>
        <v>A</v>
      </c>
      <c r="AJ255" s="4" t="str">
        <f t="shared" si="150"/>
        <v>B</v>
      </c>
      <c r="AK255" s="4" t="str">
        <f t="shared" si="121"/>
        <v>B</v>
      </c>
      <c r="AL255" s="4" t="str">
        <f t="shared" si="122"/>
        <v>B</v>
      </c>
      <c r="AM255" s="4" t="s">
        <v>9</v>
      </c>
      <c r="AN255" s="4" t="s">
        <v>8</v>
      </c>
      <c r="AO255" s="4" t="s">
        <v>8</v>
      </c>
      <c r="AR255">
        <f t="shared" si="143"/>
        <v>0.64999999999999991</v>
      </c>
      <c r="AS255">
        <f t="shared" si="144"/>
        <v>0.35</v>
      </c>
      <c r="AT255">
        <f t="shared" si="146"/>
        <v>0.35</v>
      </c>
      <c r="AU255">
        <f t="shared" si="149"/>
        <v>0.64999999999999991</v>
      </c>
      <c r="AV255">
        <f t="shared" si="151"/>
        <v>0.35</v>
      </c>
      <c r="AW255">
        <f t="shared" si="128"/>
        <v>0.35</v>
      </c>
      <c r="AX255">
        <f t="shared" si="123"/>
        <v>0.75</v>
      </c>
      <c r="AY255">
        <f t="shared" si="124"/>
        <v>0.75</v>
      </c>
      <c r="AZ255">
        <f t="shared" si="125"/>
        <v>0.25</v>
      </c>
      <c r="BA255">
        <f t="shared" si="126"/>
        <v>0.3833333333333333</v>
      </c>
      <c r="BC255">
        <f t="shared" si="133"/>
        <v>1</v>
      </c>
      <c r="BD255">
        <f t="shared" si="134"/>
        <v>-1</v>
      </c>
      <c r="BE255">
        <f t="shared" si="132"/>
        <v>-1</v>
      </c>
      <c r="BF255">
        <f t="shared" si="135"/>
        <v>1</v>
      </c>
      <c r="BG255">
        <f t="shared" si="136"/>
        <v>-1</v>
      </c>
      <c r="BH255">
        <f t="shared" si="137"/>
        <v>-1</v>
      </c>
      <c r="BI255">
        <f t="shared" si="138"/>
        <v>0</v>
      </c>
      <c r="BJ255">
        <f t="shared" si="139"/>
        <v>0</v>
      </c>
      <c r="BK255">
        <f t="shared" si="140"/>
        <v>1</v>
      </c>
      <c r="BL255">
        <f t="shared" si="141"/>
        <v>1</v>
      </c>
      <c r="BN255">
        <f t="shared" si="129"/>
        <v>1</v>
      </c>
      <c r="BO255">
        <f t="shared" si="130"/>
        <v>0</v>
      </c>
      <c r="BP255">
        <f>SUM(BC255:BD255)</f>
        <v>0</v>
      </c>
      <c r="BQ255">
        <f>SUM(BC255:BE255)</f>
        <v>-1</v>
      </c>
      <c r="BR255">
        <f>SUM(BC255:BF255)</f>
        <v>0</v>
      </c>
      <c r="BS255">
        <f>SUM(BC255:BG255)</f>
        <v>-1</v>
      </c>
      <c r="BT255">
        <f>SUM(BC255:BH255)</f>
        <v>-2</v>
      </c>
      <c r="BU255">
        <f>SUM(BC255:BI255)</f>
        <v>-2</v>
      </c>
      <c r="BV255">
        <f>SUM(BC255:BJ255)</f>
        <v>-2</v>
      </c>
      <c r="BW255">
        <f>SUM(BC255:BK255)</f>
        <v>-1</v>
      </c>
    </row>
    <row r="256" spans="1:75" x14ac:dyDescent="0.25">
      <c r="A256">
        <v>248</v>
      </c>
      <c r="T256" s="1"/>
      <c r="AB256">
        <f t="shared" si="127"/>
        <v>1</v>
      </c>
      <c r="AC256">
        <f t="shared" si="152"/>
        <v>2</v>
      </c>
      <c r="AD256">
        <f t="shared" si="152"/>
        <v>3</v>
      </c>
      <c r="AF256" s="4" t="str">
        <f t="shared" si="131"/>
        <v>B</v>
      </c>
      <c r="AG256" s="4" t="str">
        <f t="shared" si="142"/>
        <v>B</v>
      </c>
      <c r="AH256" s="4" t="str">
        <f t="shared" si="145"/>
        <v>B</v>
      </c>
      <c r="AI256" s="4" t="str">
        <f t="shared" si="148"/>
        <v>A</v>
      </c>
      <c r="AJ256" s="4" t="str">
        <f t="shared" si="150"/>
        <v>B</v>
      </c>
      <c r="AK256" s="4" t="str">
        <f t="shared" si="121"/>
        <v>B</v>
      </c>
      <c r="AL256" s="4" t="str">
        <f t="shared" si="122"/>
        <v>B</v>
      </c>
      <c r="AM256" s="4" t="s">
        <v>9</v>
      </c>
      <c r="AN256" s="4" t="s">
        <v>8</v>
      </c>
      <c r="AO256" s="4" t="s">
        <v>8</v>
      </c>
      <c r="AR256">
        <f t="shared" si="143"/>
        <v>0.35</v>
      </c>
      <c r="AS256">
        <f t="shared" si="144"/>
        <v>0.35</v>
      </c>
      <c r="AT256">
        <f t="shared" si="146"/>
        <v>0.75</v>
      </c>
      <c r="AU256">
        <f t="shared" si="149"/>
        <v>0.25</v>
      </c>
      <c r="AV256">
        <f t="shared" si="151"/>
        <v>0.6166666666666667</v>
      </c>
      <c r="AW256">
        <f t="shared" si="128"/>
        <v>0.6166666666666667</v>
      </c>
      <c r="AX256">
        <f t="shared" si="123"/>
        <v>0.6166666666666667</v>
      </c>
      <c r="AY256">
        <f t="shared" si="124"/>
        <v>0.6166666666666667</v>
      </c>
      <c r="AZ256">
        <f t="shared" si="125"/>
        <v>0.3833333333333333</v>
      </c>
      <c r="BA256">
        <f t="shared" si="126"/>
        <v>0.3833333333333333</v>
      </c>
      <c r="BC256">
        <f t="shared" si="133"/>
        <v>-1</v>
      </c>
      <c r="BD256">
        <f t="shared" si="134"/>
        <v>-1</v>
      </c>
      <c r="BE256">
        <f t="shared" si="132"/>
        <v>0</v>
      </c>
      <c r="BF256">
        <f t="shared" si="135"/>
        <v>1</v>
      </c>
      <c r="BG256">
        <f t="shared" si="136"/>
        <v>0</v>
      </c>
      <c r="BH256">
        <f t="shared" si="137"/>
        <v>0</v>
      </c>
      <c r="BI256">
        <f t="shared" si="138"/>
        <v>0</v>
      </c>
      <c r="BJ256">
        <f t="shared" si="139"/>
        <v>0</v>
      </c>
      <c r="BK256">
        <f t="shared" si="140"/>
        <v>1</v>
      </c>
      <c r="BL256">
        <f t="shared" si="141"/>
        <v>1</v>
      </c>
      <c r="BN256">
        <f t="shared" si="129"/>
        <v>-1</v>
      </c>
      <c r="BO256">
        <f t="shared" si="130"/>
        <v>-2</v>
      </c>
      <c r="BP256">
        <f>SUM(BC256:BD256)</f>
        <v>-2</v>
      </c>
      <c r="BQ256">
        <f>SUM(BC256:BE256)</f>
        <v>-2</v>
      </c>
      <c r="BR256">
        <f>SUM(BC256:BF256)</f>
        <v>-1</v>
      </c>
      <c r="BS256">
        <f>SUM(BC256:BG256)</f>
        <v>-1</v>
      </c>
      <c r="BT256">
        <f>SUM(BC256:BH256)</f>
        <v>-1</v>
      </c>
      <c r="BU256">
        <f>SUM(BC256:BI256)</f>
        <v>-1</v>
      </c>
      <c r="BV256">
        <f>SUM(BC256:BJ256)</f>
        <v>-1</v>
      </c>
      <c r="BW256">
        <f>SUM(BC256:BK256)</f>
        <v>0</v>
      </c>
    </row>
    <row r="257" spans="1:75" x14ac:dyDescent="0.25">
      <c r="A257">
        <v>249</v>
      </c>
      <c r="T257" s="1"/>
      <c r="AB257">
        <f t="shared" si="127"/>
        <v>3</v>
      </c>
      <c r="AC257">
        <f t="shared" si="152"/>
        <v>4</v>
      </c>
      <c r="AD257">
        <f t="shared" si="152"/>
        <v>5</v>
      </c>
      <c r="AF257" s="4" t="str">
        <f t="shared" si="131"/>
        <v>A</v>
      </c>
      <c r="AG257" s="4" t="str">
        <f t="shared" si="142"/>
        <v>A</v>
      </c>
      <c r="AH257" s="4" t="str">
        <f t="shared" si="145"/>
        <v>A</v>
      </c>
      <c r="AI257" s="4" t="str">
        <f t="shared" si="148"/>
        <v>B</v>
      </c>
      <c r="AJ257" s="4" t="str">
        <f t="shared" si="150"/>
        <v>B</v>
      </c>
      <c r="AK257" s="4" t="str">
        <f t="shared" si="121"/>
        <v>B</v>
      </c>
      <c r="AL257" s="4" t="str">
        <f t="shared" si="122"/>
        <v>B</v>
      </c>
      <c r="AM257" s="4" t="s">
        <v>9</v>
      </c>
      <c r="AN257" s="4" t="s">
        <v>8</v>
      </c>
      <c r="AO257" s="4" t="s">
        <v>8</v>
      </c>
      <c r="AR257">
        <f t="shared" si="143"/>
        <v>0.64999999999999991</v>
      </c>
      <c r="AS257">
        <f t="shared" si="144"/>
        <v>0.64999999999999991</v>
      </c>
      <c r="AT257">
        <f t="shared" si="146"/>
        <v>0.85000000000000009</v>
      </c>
      <c r="AU257">
        <f t="shared" si="149"/>
        <v>0.15000000000000002</v>
      </c>
      <c r="AV257">
        <f t="shared" si="151"/>
        <v>0.21666666666666667</v>
      </c>
      <c r="AW257">
        <f t="shared" si="128"/>
        <v>0.35</v>
      </c>
      <c r="AX257">
        <f t="shared" si="123"/>
        <v>0.35</v>
      </c>
      <c r="AY257">
        <f t="shared" si="124"/>
        <v>0.48333333333333334</v>
      </c>
      <c r="AZ257">
        <f t="shared" si="125"/>
        <v>0.25</v>
      </c>
      <c r="BA257">
        <f t="shared" si="126"/>
        <v>0.51666666666666661</v>
      </c>
      <c r="BC257">
        <f t="shared" si="133"/>
        <v>1</v>
      </c>
      <c r="BD257">
        <f t="shared" si="134"/>
        <v>1</v>
      </c>
      <c r="BE257">
        <f t="shared" si="132"/>
        <v>0</v>
      </c>
      <c r="BF257">
        <f t="shared" si="135"/>
        <v>-1</v>
      </c>
      <c r="BG257">
        <f t="shared" si="136"/>
        <v>-1</v>
      </c>
      <c r="BH257">
        <f t="shared" si="137"/>
        <v>-1</v>
      </c>
      <c r="BI257">
        <f t="shared" si="138"/>
        <v>-1</v>
      </c>
      <c r="BJ257">
        <f t="shared" si="139"/>
        <v>-1</v>
      </c>
      <c r="BK257">
        <f t="shared" si="140"/>
        <v>1</v>
      </c>
      <c r="BL257">
        <f t="shared" si="141"/>
        <v>1</v>
      </c>
      <c r="BN257">
        <f t="shared" si="129"/>
        <v>1</v>
      </c>
      <c r="BO257">
        <f t="shared" si="130"/>
        <v>2</v>
      </c>
      <c r="BP257">
        <f>SUM(BC257:BD257)</f>
        <v>2</v>
      </c>
      <c r="BQ257">
        <f>SUM(BC257:BE257)</f>
        <v>2</v>
      </c>
      <c r="BR257">
        <f>SUM(BC257:BF257)</f>
        <v>1</v>
      </c>
      <c r="BS257">
        <f>SUM(BC257:BG257)</f>
        <v>0</v>
      </c>
      <c r="BT257">
        <f>SUM(BC257:BH257)</f>
        <v>-1</v>
      </c>
      <c r="BU257">
        <f>SUM(BC257:BI257)</f>
        <v>-2</v>
      </c>
      <c r="BV257">
        <f>SUM(BC257:BJ257)</f>
        <v>-3</v>
      </c>
      <c r="BW257">
        <f>SUM(BC257:BK257)</f>
        <v>-2</v>
      </c>
    </row>
    <row r="258" spans="1:75" x14ac:dyDescent="0.25">
      <c r="A258">
        <v>250</v>
      </c>
      <c r="T258" s="1"/>
      <c r="AB258">
        <f t="shared" si="127"/>
        <v>2</v>
      </c>
      <c r="AC258">
        <f t="shared" si="152"/>
        <v>3</v>
      </c>
      <c r="AD258">
        <f t="shared" si="152"/>
        <v>4</v>
      </c>
      <c r="AF258" s="4" t="str">
        <f t="shared" si="131"/>
        <v>B</v>
      </c>
      <c r="AG258" s="4" t="str">
        <f t="shared" si="142"/>
        <v>A</v>
      </c>
      <c r="AH258" s="4" t="str">
        <f t="shared" si="145"/>
        <v>A</v>
      </c>
      <c r="AI258" s="4" t="str">
        <f t="shared" si="148"/>
        <v>B</v>
      </c>
      <c r="AJ258" s="4" t="str">
        <f t="shared" si="150"/>
        <v>B</v>
      </c>
      <c r="AK258" s="4" t="str">
        <f t="shared" si="121"/>
        <v>B</v>
      </c>
      <c r="AL258" s="4" t="str">
        <f t="shared" si="122"/>
        <v>B</v>
      </c>
      <c r="AM258" s="4" t="s">
        <v>9</v>
      </c>
      <c r="AN258" s="4" t="s">
        <v>8</v>
      </c>
      <c r="AO258" s="4" t="s">
        <v>8</v>
      </c>
      <c r="AR258">
        <f t="shared" si="143"/>
        <v>0.35</v>
      </c>
      <c r="AS258">
        <f t="shared" si="144"/>
        <v>0.64999999999999991</v>
      </c>
      <c r="AT258">
        <f t="shared" si="146"/>
        <v>0.64999999999999991</v>
      </c>
      <c r="AU258">
        <f t="shared" si="149"/>
        <v>0.35</v>
      </c>
      <c r="AV258">
        <f t="shared" si="151"/>
        <v>0.35</v>
      </c>
      <c r="AW258">
        <f t="shared" si="128"/>
        <v>0.35</v>
      </c>
      <c r="AX258">
        <f t="shared" si="123"/>
        <v>0.75</v>
      </c>
      <c r="AY258">
        <f t="shared" si="124"/>
        <v>0.75</v>
      </c>
      <c r="AZ258">
        <f t="shared" si="125"/>
        <v>0.25</v>
      </c>
      <c r="BA258">
        <f t="shared" si="126"/>
        <v>0.3833333333333333</v>
      </c>
      <c r="BC258">
        <f t="shared" si="133"/>
        <v>-1</v>
      </c>
      <c r="BD258">
        <f t="shared" si="134"/>
        <v>1</v>
      </c>
      <c r="BE258">
        <f t="shared" si="132"/>
        <v>1</v>
      </c>
      <c r="BF258">
        <f t="shared" si="135"/>
        <v>-1</v>
      </c>
      <c r="BG258">
        <f t="shared" si="136"/>
        <v>-1</v>
      </c>
      <c r="BH258">
        <f t="shared" si="137"/>
        <v>-1</v>
      </c>
      <c r="BI258">
        <f t="shared" si="138"/>
        <v>0</v>
      </c>
      <c r="BJ258">
        <f t="shared" si="139"/>
        <v>0</v>
      </c>
      <c r="BK258">
        <f t="shared" si="140"/>
        <v>1</v>
      </c>
      <c r="BL258">
        <f t="shared" si="141"/>
        <v>1</v>
      </c>
      <c r="BN258">
        <f t="shared" si="129"/>
        <v>-1</v>
      </c>
      <c r="BO258">
        <f t="shared" si="130"/>
        <v>0</v>
      </c>
      <c r="BP258">
        <f>SUM(BC258:BD258)</f>
        <v>0</v>
      </c>
      <c r="BQ258">
        <f>SUM(BC258:BE258)</f>
        <v>1</v>
      </c>
      <c r="BR258">
        <f>SUM(BC258:BF258)</f>
        <v>0</v>
      </c>
      <c r="BS258">
        <f>SUM(BC258:BG258)</f>
        <v>-1</v>
      </c>
      <c r="BT258">
        <f>SUM(BC258:BH258)</f>
        <v>-2</v>
      </c>
      <c r="BU258">
        <f>SUM(BC258:BI258)</f>
        <v>-2</v>
      </c>
      <c r="BV258">
        <f>SUM(BC258:BJ258)</f>
        <v>-2</v>
      </c>
      <c r="BW258">
        <f>SUM(BC258:BK258)</f>
        <v>-1</v>
      </c>
    </row>
    <row r="259" spans="1:75" x14ac:dyDescent="0.25">
      <c r="A259">
        <v>251</v>
      </c>
      <c r="T259" s="1"/>
      <c r="AB259">
        <f t="shared" si="127"/>
        <v>2</v>
      </c>
      <c r="AC259">
        <f t="shared" si="152"/>
        <v>3</v>
      </c>
      <c r="AD259">
        <f t="shared" si="152"/>
        <v>4</v>
      </c>
      <c r="AF259" s="4" t="str">
        <f t="shared" si="131"/>
        <v>A</v>
      </c>
      <c r="AG259" s="4" t="str">
        <f t="shared" si="142"/>
        <v>B</v>
      </c>
      <c r="AH259" s="4" t="str">
        <f t="shared" si="145"/>
        <v>A</v>
      </c>
      <c r="AI259" s="4" t="str">
        <f t="shared" si="148"/>
        <v>B</v>
      </c>
      <c r="AJ259" s="4" t="str">
        <f t="shared" si="150"/>
        <v>B</v>
      </c>
      <c r="AK259" s="4" t="str">
        <f t="shared" si="121"/>
        <v>B</v>
      </c>
      <c r="AL259" s="4" t="str">
        <f t="shared" si="122"/>
        <v>B</v>
      </c>
      <c r="AM259" s="4" t="s">
        <v>9</v>
      </c>
      <c r="AN259" s="4" t="s">
        <v>8</v>
      </c>
      <c r="AO259" s="4" t="s">
        <v>8</v>
      </c>
      <c r="AR259">
        <f t="shared" si="143"/>
        <v>0.64999999999999991</v>
      </c>
      <c r="AS259">
        <f t="shared" si="144"/>
        <v>0.35</v>
      </c>
      <c r="AT259">
        <f t="shared" si="146"/>
        <v>0.64999999999999991</v>
      </c>
      <c r="AU259">
        <f t="shared" si="149"/>
        <v>0.35</v>
      </c>
      <c r="AV259">
        <f t="shared" si="151"/>
        <v>0.35</v>
      </c>
      <c r="AW259">
        <f t="shared" si="128"/>
        <v>0.35</v>
      </c>
      <c r="AX259">
        <f t="shared" si="123"/>
        <v>0.75</v>
      </c>
      <c r="AY259">
        <f t="shared" si="124"/>
        <v>0.75</v>
      </c>
      <c r="AZ259">
        <f t="shared" si="125"/>
        <v>0.25</v>
      </c>
      <c r="BA259">
        <f t="shared" si="126"/>
        <v>0.3833333333333333</v>
      </c>
      <c r="BC259">
        <f t="shared" si="133"/>
        <v>1</v>
      </c>
      <c r="BD259">
        <f t="shared" si="134"/>
        <v>-1</v>
      </c>
      <c r="BE259">
        <f t="shared" si="132"/>
        <v>1</v>
      </c>
      <c r="BF259">
        <f t="shared" si="135"/>
        <v>-1</v>
      </c>
      <c r="BG259">
        <f t="shared" si="136"/>
        <v>-1</v>
      </c>
      <c r="BH259">
        <f t="shared" si="137"/>
        <v>-1</v>
      </c>
      <c r="BI259">
        <f t="shared" si="138"/>
        <v>0</v>
      </c>
      <c r="BJ259">
        <f t="shared" si="139"/>
        <v>0</v>
      </c>
      <c r="BK259">
        <f t="shared" si="140"/>
        <v>1</v>
      </c>
      <c r="BL259">
        <f t="shared" si="141"/>
        <v>1</v>
      </c>
      <c r="BN259">
        <f t="shared" si="129"/>
        <v>1</v>
      </c>
      <c r="BO259">
        <f t="shared" si="130"/>
        <v>0</v>
      </c>
      <c r="BP259">
        <f>SUM(BC259:BD259)</f>
        <v>0</v>
      </c>
      <c r="BQ259">
        <f>SUM(BC259:BE259)</f>
        <v>1</v>
      </c>
      <c r="BR259">
        <f>SUM(BC259:BF259)</f>
        <v>0</v>
      </c>
      <c r="BS259">
        <f>SUM(BC259:BG259)</f>
        <v>-1</v>
      </c>
      <c r="BT259">
        <f>SUM(BC259:BH259)</f>
        <v>-2</v>
      </c>
      <c r="BU259">
        <f>SUM(BC259:BI259)</f>
        <v>-2</v>
      </c>
      <c r="BV259">
        <f>SUM(BC259:BJ259)</f>
        <v>-2</v>
      </c>
      <c r="BW259">
        <f>SUM(BC259:BK259)</f>
        <v>-1</v>
      </c>
    </row>
    <row r="260" spans="1:75" x14ac:dyDescent="0.25">
      <c r="A260">
        <v>252</v>
      </c>
      <c r="T260" s="1"/>
      <c r="AB260">
        <f t="shared" si="127"/>
        <v>1</v>
      </c>
      <c r="AC260">
        <f t="shared" si="152"/>
        <v>2</v>
      </c>
      <c r="AD260">
        <f t="shared" si="152"/>
        <v>3</v>
      </c>
      <c r="AF260" s="4" t="str">
        <f t="shared" si="131"/>
        <v>B</v>
      </c>
      <c r="AG260" s="4" t="str">
        <f t="shared" si="142"/>
        <v>B</v>
      </c>
      <c r="AH260" s="4" t="str">
        <f t="shared" si="145"/>
        <v>A</v>
      </c>
      <c r="AI260" s="4" t="str">
        <f t="shared" si="148"/>
        <v>B</v>
      </c>
      <c r="AJ260" s="4" t="str">
        <f t="shared" si="150"/>
        <v>B</v>
      </c>
      <c r="AK260" s="4" t="str">
        <f t="shared" si="121"/>
        <v>B</v>
      </c>
      <c r="AL260" s="4" t="str">
        <f t="shared" si="122"/>
        <v>B</v>
      </c>
      <c r="AM260" s="4" t="s">
        <v>9</v>
      </c>
      <c r="AN260" s="4" t="s">
        <v>8</v>
      </c>
      <c r="AO260" s="4" t="s">
        <v>8</v>
      </c>
      <c r="AR260">
        <f t="shared" si="143"/>
        <v>0.35</v>
      </c>
      <c r="AS260">
        <f t="shared" si="144"/>
        <v>0.35</v>
      </c>
      <c r="AT260">
        <f t="shared" si="146"/>
        <v>0.25</v>
      </c>
      <c r="AU260">
        <f t="shared" si="149"/>
        <v>0.35</v>
      </c>
      <c r="AV260">
        <f t="shared" si="151"/>
        <v>0.75</v>
      </c>
      <c r="AW260">
        <f t="shared" si="128"/>
        <v>0.75</v>
      </c>
      <c r="AX260">
        <f t="shared" si="123"/>
        <v>0.75</v>
      </c>
      <c r="AY260">
        <f t="shared" si="124"/>
        <v>0.75</v>
      </c>
      <c r="AZ260">
        <f t="shared" si="125"/>
        <v>0.25</v>
      </c>
      <c r="BA260">
        <f t="shared" si="126"/>
        <v>0.3833333333333333</v>
      </c>
      <c r="BC260">
        <f t="shared" si="133"/>
        <v>-1</v>
      </c>
      <c r="BD260">
        <f t="shared" si="134"/>
        <v>-1</v>
      </c>
      <c r="BE260">
        <f t="shared" si="132"/>
        <v>1</v>
      </c>
      <c r="BF260">
        <f t="shared" si="135"/>
        <v>-1</v>
      </c>
      <c r="BG260">
        <f t="shared" si="136"/>
        <v>0</v>
      </c>
      <c r="BH260">
        <f t="shared" si="137"/>
        <v>0</v>
      </c>
      <c r="BI260">
        <f t="shared" si="138"/>
        <v>0</v>
      </c>
      <c r="BJ260">
        <f t="shared" si="139"/>
        <v>0</v>
      </c>
      <c r="BK260">
        <f t="shared" si="140"/>
        <v>1</v>
      </c>
      <c r="BL260">
        <f t="shared" si="141"/>
        <v>1</v>
      </c>
      <c r="BN260">
        <f t="shared" si="129"/>
        <v>-1</v>
      </c>
      <c r="BO260">
        <f t="shared" si="130"/>
        <v>-2</v>
      </c>
      <c r="BP260">
        <f>SUM(BC260:BD260)</f>
        <v>-2</v>
      </c>
      <c r="BQ260">
        <f>SUM(BC260:BE260)</f>
        <v>-1</v>
      </c>
      <c r="BR260">
        <f>SUM(BC260:BF260)</f>
        <v>-2</v>
      </c>
      <c r="BS260">
        <f>SUM(BC260:BG260)</f>
        <v>-2</v>
      </c>
      <c r="BT260">
        <f>SUM(BC260:BH260)</f>
        <v>-2</v>
      </c>
      <c r="BU260">
        <f>SUM(BC260:BI260)</f>
        <v>-2</v>
      </c>
      <c r="BV260">
        <f>SUM(BC260:BJ260)</f>
        <v>-2</v>
      </c>
      <c r="BW260">
        <f>SUM(BC260:BK260)</f>
        <v>-1</v>
      </c>
    </row>
    <row r="261" spans="1:75" x14ac:dyDescent="0.25">
      <c r="A261">
        <v>253</v>
      </c>
      <c r="T261" s="1"/>
      <c r="AB261">
        <f t="shared" si="127"/>
        <v>2</v>
      </c>
      <c r="AC261">
        <f t="shared" si="152"/>
        <v>3</v>
      </c>
      <c r="AD261">
        <f t="shared" si="152"/>
        <v>4</v>
      </c>
      <c r="AF261" s="4" t="str">
        <f t="shared" si="131"/>
        <v>A</v>
      </c>
      <c r="AG261" s="4" t="str">
        <f t="shared" si="142"/>
        <v>A</v>
      </c>
      <c r="AH261" s="4" t="str">
        <f t="shared" si="145"/>
        <v>B</v>
      </c>
      <c r="AI261" s="4" t="str">
        <f t="shared" si="148"/>
        <v>B</v>
      </c>
      <c r="AJ261" s="4" t="str">
        <f t="shared" si="150"/>
        <v>B</v>
      </c>
      <c r="AK261" s="4" t="str">
        <f t="shared" si="121"/>
        <v>B</v>
      </c>
      <c r="AL261" s="4" t="str">
        <f t="shared" si="122"/>
        <v>B</v>
      </c>
      <c r="AM261" s="4" t="s">
        <v>9</v>
      </c>
      <c r="AN261" s="4" t="s">
        <v>8</v>
      </c>
      <c r="AO261" s="4" t="s">
        <v>8</v>
      </c>
      <c r="AR261">
        <f t="shared" si="143"/>
        <v>0.64999999999999991</v>
      </c>
      <c r="AS261">
        <f t="shared" si="144"/>
        <v>0.64999999999999991</v>
      </c>
      <c r="AT261">
        <f t="shared" si="146"/>
        <v>0.15000000000000002</v>
      </c>
      <c r="AU261">
        <f t="shared" si="149"/>
        <v>0.35</v>
      </c>
      <c r="AV261">
        <f t="shared" si="151"/>
        <v>0.35</v>
      </c>
      <c r="AW261">
        <f t="shared" si="128"/>
        <v>0.35</v>
      </c>
      <c r="AX261">
        <f t="shared" si="123"/>
        <v>0.75</v>
      </c>
      <c r="AY261">
        <f t="shared" si="124"/>
        <v>0.75</v>
      </c>
      <c r="AZ261">
        <f t="shared" si="125"/>
        <v>0.25</v>
      </c>
      <c r="BA261">
        <f t="shared" si="126"/>
        <v>0.3833333333333333</v>
      </c>
      <c r="BC261">
        <f t="shared" si="133"/>
        <v>1</v>
      </c>
      <c r="BD261">
        <f t="shared" si="134"/>
        <v>1</v>
      </c>
      <c r="BE261">
        <f t="shared" si="132"/>
        <v>-1</v>
      </c>
      <c r="BF261">
        <f t="shared" si="135"/>
        <v>-1</v>
      </c>
      <c r="BG261">
        <f t="shared" si="136"/>
        <v>-1</v>
      </c>
      <c r="BH261">
        <f t="shared" si="137"/>
        <v>-1</v>
      </c>
      <c r="BI261">
        <f t="shared" si="138"/>
        <v>0</v>
      </c>
      <c r="BJ261">
        <f t="shared" si="139"/>
        <v>0</v>
      </c>
      <c r="BK261">
        <f t="shared" si="140"/>
        <v>1</v>
      </c>
      <c r="BL261">
        <f t="shared" si="141"/>
        <v>1</v>
      </c>
      <c r="BN261">
        <f t="shared" si="129"/>
        <v>1</v>
      </c>
      <c r="BO261">
        <f t="shared" si="130"/>
        <v>2</v>
      </c>
      <c r="BP261">
        <f>SUM(BC261:BD261)</f>
        <v>2</v>
      </c>
      <c r="BQ261">
        <f>SUM(BC261:BE261)</f>
        <v>1</v>
      </c>
      <c r="BR261">
        <f>SUM(BC261:BF261)</f>
        <v>0</v>
      </c>
      <c r="BS261">
        <f>SUM(BC261:BG261)</f>
        <v>-1</v>
      </c>
      <c r="BT261">
        <f>SUM(BC261:BH261)</f>
        <v>-2</v>
      </c>
      <c r="BU261">
        <f>SUM(BC261:BI261)</f>
        <v>-2</v>
      </c>
      <c r="BV261">
        <f>SUM(BC261:BJ261)</f>
        <v>-2</v>
      </c>
      <c r="BW261">
        <f>SUM(BC261:BK261)</f>
        <v>-1</v>
      </c>
    </row>
    <row r="262" spans="1:75" x14ac:dyDescent="0.25">
      <c r="A262">
        <v>254</v>
      </c>
      <c r="T262" s="1"/>
      <c r="AB262">
        <f t="shared" si="127"/>
        <v>1</v>
      </c>
      <c r="AC262">
        <f t="shared" si="152"/>
        <v>2</v>
      </c>
      <c r="AD262">
        <f t="shared" si="152"/>
        <v>3</v>
      </c>
      <c r="AF262" s="4" t="str">
        <f t="shared" si="131"/>
        <v>B</v>
      </c>
      <c r="AG262" s="4" t="str">
        <f t="shared" si="142"/>
        <v>A</v>
      </c>
      <c r="AH262" s="4" t="str">
        <f t="shared" si="145"/>
        <v>B</v>
      </c>
      <c r="AI262" s="4" t="str">
        <f t="shared" si="148"/>
        <v>B</v>
      </c>
      <c r="AJ262" s="4" t="str">
        <f t="shared" si="150"/>
        <v>B</v>
      </c>
      <c r="AK262" s="4" t="str">
        <f t="shared" si="121"/>
        <v>B</v>
      </c>
      <c r="AL262" s="4" t="str">
        <f t="shared" si="122"/>
        <v>B</v>
      </c>
      <c r="AM262" s="4" t="s">
        <v>9</v>
      </c>
      <c r="AN262" s="4" t="s">
        <v>8</v>
      </c>
      <c r="AO262" s="4" t="s">
        <v>8</v>
      </c>
      <c r="AR262">
        <f t="shared" si="143"/>
        <v>0.35</v>
      </c>
      <c r="AS262">
        <f t="shared" si="144"/>
        <v>0.64999999999999991</v>
      </c>
      <c r="AT262">
        <f t="shared" si="146"/>
        <v>0.35</v>
      </c>
      <c r="AU262">
        <f t="shared" si="149"/>
        <v>0.35</v>
      </c>
      <c r="AV262">
        <f t="shared" si="151"/>
        <v>0.75</v>
      </c>
      <c r="AW262">
        <f t="shared" si="128"/>
        <v>0.75</v>
      </c>
      <c r="AX262">
        <f t="shared" si="123"/>
        <v>0.75</v>
      </c>
      <c r="AY262">
        <f t="shared" si="124"/>
        <v>0.75</v>
      </c>
      <c r="AZ262">
        <f t="shared" si="125"/>
        <v>0.25</v>
      </c>
      <c r="BA262">
        <f t="shared" si="126"/>
        <v>0.3833333333333333</v>
      </c>
      <c r="BC262">
        <f t="shared" si="133"/>
        <v>-1</v>
      </c>
      <c r="BD262">
        <f t="shared" si="134"/>
        <v>1</v>
      </c>
      <c r="BE262">
        <f t="shared" si="132"/>
        <v>-1</v>
      </c>
      <c r="BF262">
        <f t="shared" si="135"/>
        <v>-1</v>
      </c>
      <c r="BG262">
        <f t="shared" si="136"/>
        <v>0</v>
      </c>
      <c r="BH262">
        <f t="shared" si="137"/>
        <v>0</v>
      </c>
      <c r="BI262">
        <f t="shared" si="138"/>
        <v>0</v>
      </c>
      <c r="BJ262">
        <f t="shared" si="139"/>
        <v>0</v>
      </c>
      <c r="BK262">
        <f t="shared" si="140"/>
        <v>1</v>
      </c>
      <c r="BL262">
        <f t="shared" si="141"/>
        <v>1</v>
      </c>
      <c r="BN262">
        <f t="shared" si="129"/>
        <v>-1</v>
      </c>
      <c r="BO262">
        <f t="shared" si="130"/>
        <v>0</v>
      </c>
      <c r="BP262">
        <f>SUM(BC262:BD262)</f>
        <v>0</v>
      </c>
      <c r="BQ262">
        <f>SUM(BC262:BE262)</f>
        <v>-1</v>
      </c>
      <c r="BR262">
        <f>SUM(BC262:BF262)</f>
        <v>-2</v>
      </c>
      <c r="BS262">
        <f>SUM(BC262:BG262)</f>
        <v>-2</v>
      </c>
      <c r="BT262">
        <f>SUM(BC262:BH262)</f>
        <v>-2</v>
      </c>
      <c r="BU262">
        <f>SUM(BC262:BI262)</f>
        <v>-2</v>
      </c>
      <c r="BV262">
        <f>SUM(BC262:BJ262)</f>
        <v>-2</v>
      </c>
      <c r="BW262">
        <f>SUM(BC262:BK262)</f>
        <v>-1</v>
      </c>
    </row>
    <row r="263" spans="1:75" x14ac:dyDescent="0.25">
      <c r="A263">
        <v>255</v>
      </c>
      <c r="T263" s="1"/>
      <c r="AB263">
        <f t="shared" si="127"/>
        <v>1</v>
      </c>
      <c r="AC263">
        <f t="shared" si="152"/>
        <v>2</v>
      </c>
      <c r="AD263">
        <f t="shared" si="152"/>
        <v>3</v>
      </c>
      <c r="AF263" s="4" t="str">
        <f t="shared" si="131"/>
        <v>A</v>
      </c>
      <c r="AG263" s="4" t="str">
        <f t="shared" si="142"/>
        <v>B</v>
      </c>
      <c r="AH263" s="4" t="str">
        <f t="shared" si="145"/>
        <v>B</v>
      </c>
      <c r="AI263" s="4" t="str">
        <f t="shared" si="148"/>
        <v>B</v>
      </c>
      <c r="AJ263" s="4" t="str">
        <f t="shared" si="150"/>
        <v>B</v>
      </c>
      <c r="AK263" s="4" t="str">
        <f t="shared" si="121"/>
        <v>B</v>
      </c>
      <c r="AL263" s="4" t="str">
        <f t="shared" si="122"/>
        <v>B</v>
      </c>
      <c r="AM263" s="4" t="s">
        <v>9</v>
      </c>
      <c r="AN263" s="4" t="s">
        <v>8</v>
      </c>
      <c r="AO263" s="4" t="s">
        <v>8</v>
      </c>
      <c r="AR263">
        <f t="shared" si="143"/>
        <v>0.64999999999999991</v>
      </c>
      <c r="AS263">
        <f t="shared" si="144"/>
        <v>0.35</v>
      </c>
      <c r="AT263">
        <f t="shared" si="146"/>
        <v>0.35</v>
      </c>
      <c r="AU263">
        <f t="shared" si="149"/>
        <v>0.35</v>
      </c>
      <c r="AV263">
        <f t="shared" si="151"/>
        <v>0.75</v>
      </c>
      <c r="AW263">
        <f t="shared" si="128"/>
        <v>0.75</v>
      </c>
      <c r="AX263">
        <f t="shared" si="123"/>
        <v>0.75</v>
      </c>
      <c r="AY263">
        <f t="shared" si="124"/>
        <v>0.75</v>
      </c>
      <c r="AZ263">
        <f t="shared" si="125"/>
        <v>0.25</v>
      </c>
      <c r="BA263">
        <f t="shared" si="126"/>
        <v>0.3833333333333333</v>
      </c>
      <c r="BC263">
        <f t="shared" si="133"/>
        <v>1</v>
      </c>
      <c r="BD263">
        <f t="shared" si="134"/>
        <v>-1</v>
      </c>
      <c r="BE263">
        <f t="shared" si="132"/>
        <v>-1</v>
      </c>
      <c r="BF263">
        <f t="shared" si="135"/>
        <v>-1</v>
      </c>
      <c r="BG263">
        <f t="shared" si="136"/>
        <v>0</v>
      </c>
      <c r="BH263">
        <f t="shared" si="137"/>
        <v>0</v>
      </c>
      <c r="BI263">
        <f t="shared" si="138"/>
        <v>0</v>
      </c>
      <c r="BJ263">
        <f t="shared" si="139"/>
        <v>0</v>
      </c>
      <c r="BK263">
        <f t="shared" si="140"/>
        <v>1</v>
      </c>
      <c r="BL263">
        <f t="shared" si="141"/>
        <v>1</v>
      </c>
      <c r="BN263">
        <f t="shared" si="129"/>
        <v>1</v>
      </c>
      <c r="BO263">
        <f t="shared" si="130"/>
        <v>0</v>
      </c>
      <c r="BP263">
        <f>SUM(BC263:BD263)</f>
        <v>0</v>
      </c>
      <c r="BQ263">
        <f>SUM(BC263:BE263)</f>
        <v>-1</v>
      </c>
      <c r="BR263">
        <f>SUM(BC263:BF263)</f>
        <v>-2</v>
      </c>
      <c r="BS263">
        <f>SUM(BC263:BG263)</f>
        <v>-2</v>
      </c>
      <c r="BT263">
        <f>SUM(BC263:BH263)</f>
        <v>-2</v>
      </c>
      <c r="BU263">
        <f>SUM(BC263:BI263)</f>
        <v>-2</v>
      </c>
      <c r="BV263">
        <f>SUM(BC263:BJ263)</f>
        <v>-2</v>
      </c>
      <c r="BW263">
        <f>SUM(BC263:BK263)</f>
        <v>-1</v>
      </c>
    </row>
    <row r="264" spans="1:75" x14ac:dyDescent="0.25">
      <c r="A264">
        <v>256</v>
      </c>
      <c r="T264" s="1"/>
      <c r="AB264">
        <f t="shared" si="127"/>
        <v>0</v>
      </c>
      <c r="AC264">
        <f t="shared" si="152"/>
        <v>1</v>
      </c>
      <c r="AD264">
        <f t="shared" si="152"/>
        <v>2</v>
      </c>
      <c r="AF264" s="4" t="str">
        <f t="shared" si="131"/>
        <v>B</v>
      </c>
      <c r="AG264" s="4" t="str">
        <f t="shared" si="142"/>
        <v>B</v>
      </c>
      <c r="AH264" s="4" t="str">
        <f t="shared" si="145"/>
        <v>B</v>
      </c>
      <c r="AI264" s="4" t="str">
        <f t="shared" si="148"/>
        <v>B</v>
      </c>
      <c r="AJ264" s="4" t="str">
        <f t="shared" si="150"/>
        <v>B</v>
      </c>
      <c r="AK264" s="4" t="str">
        <f t="shared" si="121"/>
        <v>B</v>
      </c>
      <c r="AL264" s="4" t="str">
        <f t="shared" si="122"/>
        <v>B</v>
      </c>
      <c r="AM264" s="4" t="s">
        <v>9</v>
      </c>
      <c r="AN264" s="4" t="s">
        <v>8</v>
      </c>
      <c r="AO264" s="4" t="s">
        <v>8</v>
      </c>
      <c r="AR264">
        <f t="shared" si="143"/>
        <v>0.35</v>
      </c>
      <c r="AS264">
        <f t="shared" si="144"/>
        <v>0.35</v>
      </c>
      <c r="AT264">
        <f t="shared" si="146"/>
        <v>0.75</v>
      </c>
      <c r="AU264">
        <f t="shared" si="149"/>
        <v>0.75</v>
      </c>
      <c r="AV264">
        <f t="shared" si="151"/>
        <v>0.75</v>
      </c>
      <c r="AW264">
        <f t="shared" si="128"/>
        <v>0.75</v>
      </c>
      <c r="AX264">
        <f t="shared" si="123"/>
        <v>0.75</v>
      </c>
      <c r="AY264">
        <f t="shared" si="124"/>
        <v>0.75</v>
      </c>
      <c r="AZ264">
        <f t="shared" si="125"/>
        <v>0.25</v>
      </c>
      <c r="BA264">
        <f t="shared" si="126"/>
        <v>0.3833333333333333</v>
      </c>
      <c r="BC264">
        <f t="shared" si="133"/>
        <v>-1</v>
      </c>
      <c r="BD264">
        <f t="shared" si="134"/>
        <v>-1</v>
      </c>
      <c r="BE264">
        <f t="shared" si="132"/>
        <v>0</v>
      </c>
      <c r="BF264">
        <f t="shared" si="135"/>
        <v>0</v>
      </c>
      <c r="BG264">
        <f t="shared" si="136"/>
        <v>0</v>
      </c>
      <c r="BH264">
        <f t="shared" si="137"/>
        <v>0</v>
      </c>
      <c r="BI264">
        <f t="shared" si="138"/>
        <v>0</v>
      </c>
      <c r="BJ264">
        <f t="shared" si="139"/>
        <v>0</v>
      </c>
      <c r="BK264">
        <f t="shared" si="140"/>
        <v>1</v>
      </c>
      <c r="BL264">
        <f t="shared" si="141"/>
        <v>1</v>
      </c>
      <c r="BN264">
        <f t="shared" si="129"/>
        <v>-1</v>
      </c>
      <c r="BO264">
        <f t="shared" si="130"/>
        <v>-2</v>
      </c>
      <c r="BP264">
        <f>SUM(BC264:BD264)</f>
        <v>-2</v>
      </c>
      <c r="BQ264">
        <f>SUM(BC264:BE264)</f>
        <v>-2</v>
      </c>
      <c r="BR264">
        <f>SUM(BC264:BF264)</f>
        <v>-2</v>
      </c>
      <c r="BS264">
        <f>SUM(BC264:BG264)</f>
        <v>-2</v>
      </c>
      <c r="BT264">
        <f>SUM(BC264:BH264)</f>
        <v>-2</v>
      </c>
      <c r="BU264">
        <f>SUM(BC264:BI264)</f>
        <v>-2</v>
      </c>
      <c r="BV264">
        <f>SUM(BC264:BJ264)</f>
        <v>-2</v>
      </c>
      <c r="BW264">
        <f>SUM(BC264:BK264)</f>
        <v>-1</v>
      </c>
    </row>
    <row r="265" spans="1:75" x14ac:dyDescent="0.25">
      <c r="A265">
        <v>257</v>
      </c>
      <c r="T265" s="1"/>
      <c r="AC265">
        <f>AB9</f>
        <v>8</v>
      </c>
      <c r="AD265">
        <f t="shared" si="152"/>
        <v>9</v>
      </c>
      <c r="AF265" s="4" t="str">
        <f t="shared" si="131"/>
        <v>A</v>
      </c>
      <c r="AG265" s="4" t="str">
        <f t="shared" si="142"/>
        <v>A</v>
      </c>
      <c r="AH265" s="4" t="str">
        <f t="shared" si="145"/>
        <v>A</v>
      </c>
      <c r="AI265" s="4" t="str">
        <f t="shared" si="148"/>
        <v>A</v>
      </c>
      <c r="AJ265" s="4" t="str">
        <f t="shared" si="150"/>
        <v>A</v>
      </c>
      <c r="AK265" s="4" t="str">
        <f t="shared" si="121"/>
        <v>A</v>
      </c>
      <c r="AL265" s="4" t="str">
        <f>AL9</f>
        <v>A</v>
      </c>
      <c r="AM265" s="4" t="str">
        <f>AM9</f>
        <v>A</v>
      </c>
      <c r="AN265" s="4" t="s">
        <v>9</v>
      </c>
      <c r="AO265" s="4" t="s">
        <v>8</v>
      </c>
      <c r="AR265">
        <f t="shared" si="143"/>
        <v>0.64999999999999991</v>
      </c>
      <c r="AS265">
        <f t="shared" si="144"/>
        <v>0.64999999999999991</v>
      </c>
      <c r="AT265">
        <f t="shared" si="146"/>
        <v>0.85000000000000009</v>
      </c>
      <c r="AU265">
        <f t="shared" si="149"/>
        <v>0.85000000000000009</v>
      </c>
      <c r="AV265">
        <f t="shared" si="151"/>
        <v>0.85000000000000009</v>
      </c>
      <c r="AW265">
        <f t="shared" si="128"/>
        <v>0.85000000000000009</v>
      </c>
      <c r="AX265">
        <f t="shared" si="123"/>
        <v>0.85000000000000009</v>
      </c>
      <c r="AY265">
        <f>AY9</f>
        <v>0.85000000000000009</v>
      </c>
      <c r="AZ265">
        <f>IF(AND(AC265&gt;4,BV265&gt;1),$I$19,IF(AND(AC265&lt;4,BV265&lt;-1),$J$19,IF(AND(AC265&gt;4,BV265&lt;2),$K$19,IF(AND(AC265&lt;4,BV265&gt;-2),$L$19,IF(AND(AC265&lt;5,BV265&gt;1),$M$19,IF(AND(AC265&gt;3,BV265&lt;-1),$N$19,$H$19))))))</f>
        <v>0.15000000000000002</v>
      </c>
      <c r="BA265">
        <f t="shared" si="126"/>
        <v>0.78333333333333333</v>
      </c>
      <c r="BC265">
        <f t="shared" si="133"/>
        <v>1</v>
      </c>
      <c r="BD265">
        <f t="shared" si="134"/>
        <v>1</v>
      </c>
      <c r="BE265">
        <f t="shared" si="132"/>
        <v>0</v>
      </c>
      <c r="BF265">
        <f t="shared" si="135"/>
        <v>0</v>
      </c>
      <c r="BG265">
        <f t="shared" si="136"/>
        <v>0</v>
      </c>
      <c r="BH265">
        <f t="shared" si="137"/>
        <v>0</v>
      </c>
      <c r="BI265">
        <f t="shared" si="138"/>
        <v>0</v>
      </c>
      <c r="BJ265">
        <f t="shared" si="139"/>
        <v>0</v>
      </c>
      <c r="BK265">
        <f t="shared" si="140"/>
        <v>-1</v>
      </c>
      <c r="BL265">
        <f t="shared" si="141"/>
        <v>0</v>
      </c>
      <c r="BN265">
        <f t="shared" si="129"/>
        <v>1</v>
      </c>
      <c r="BO265">
        <f t="shared" si="130"/>
        <v>2</v>
      </c>
      <c r="BP265">
        <f>SUM(BC265:BD265)</f>
        <v>2</v>
      </c>
      <c r="BQ265">
        <f>SUM(BC265:BE265)</f>
        <v>2</v>
      </c>
      <c r="BR265">
        <f>SUM(BC265:BF265)</f>
        <v>2</v>
      </c>
      <c r="BS265">
        <f>SUM(BC265:BG265)</f>
        <v>2</v>
      </c>
      <c r="BT265">
        <f>SUM(BC265:BH265)</f>
        <v>2</v>
      </c>
      <c r="BU265">
        <f>SUM(BC265:BI265)</f>
        <v>2</v>
      </c>
      <c r="BV265">
        <f>SUM(BC265:BJ265)</f>
        <v>2</v>
      </c>
      <c r="BW265">
        <f>SUM(BC265:BK265)</f>
        <v>1</v>
      </c>
    </row>
    <row r="266" spans="1:75" x14ac:dyDescent="0.25">
      <c r="A266">
        <v>258</v>
      </c>
      <c r="T266" s="1"/>
      <c r="AC266">
        <f>AB10</f>
        <v>7</v>
      </c>
      <c r="AD266">
        <f t="shared" si="152"/>
        <v>8</v>
      </c>
      <c r="AF266" s="4" t="str">
        <f t="shared" si="131"/>
        <v>B</v>
      </c>
      <c r="AG266" s="4" t="str">
        <f t="shared" si="142"/>
        <v>A</v>
      </c>
      <c r="AH266" s="4" t="str">
        <f t="shared" si="145"/>
        <v>A</v>
      </c>
      <c r="AI266" s="4" t="str">
        <f t="shared" si="148"/>
        <v>A</v>
      </c>
      <c r="AJ266" s="4" t="str">
        <f t="shared" si="150"/>
        <v>A</v>
      </c>
      <c r="AK266" s="4" t="str">
        <f t="shared" ref="AK266:AK329" si="153">AK202</f>
        <v>A</v>
      </c>
      <c r="AL266" s="4" t="str">
        <f t="shared" ref="AL266:AM266" si="154">AL10</f>
        <v>A</v>
      </c>
      <c r="AM266" s="4" t="str">
        <f t="shared" si="154"/>
        <v>A</v>
      </c>
      <c r="AN266" s="4" t="s">
        <v>9</v>
      </c>
      <c r="AO266" s="4" t="s">
        <v>8</v>
      </c>
      <c r="AR266">
        <f t="shared" si="143"/>
        <v>0.35</v>
      </c>
      <c r="AS266">
        <f t="shared" si="144"/>
        <v>0.64999999999999991</v>
      </c>
      <c r="AT266">
        <f t="shared" si="146"/>
        <v>0.64999999999999991</v>
      </c>
      <c r="AU266">
        <f t="shared" si="149"/>
        <v>0.64999999999999991</v>
      </c>
      <c r="AV266">
        <f t="shared" si="151"/>
        <v>0.85000000000000009</v>
      </c>
      <c r="AW266">
        <f t="shared" si="128"/>
        <v>0.85000000000000009</v>
      </c>
      <c r="AX266">
        <f t="shared" ref="AX266:AX329" si="155">AX138</f>
        <v>0.85000000000000009</v>
      </c>
      <c r="AY266">
        <f t="shared" ref="AY266:AY329" si="156">AY10</f>
        <v>0.85000000000000009</v>
      </c>
      <c r="AZ266">
        <f t="shared" ref="AZ266:AZ329" si="157">IF(AND(AC266&gt;4,BV266&gt;1),$I$19,IF(AND(AC266&lt;4,BV266&lt;-1),$J$19,IF(AND(AC266&gt;4,BV266&lt;2),$K$19,IF(AND(AC266&lt;4,BV266&gt;-2),$L$19,IF(AND(AC266&lt;5,BV266&gt;1),$M$19,IF(AND(AC266&gt;3,BV266&lt;-1),$N$19,$H$19))))))</f>
        <v>0.15000000000000002</v>
      </c>
      <c r="BA266">
        <f t="shared" ref="BA266:BA329" si="158">IF(AND(AD266&gt;6,BW266&gt;1),$I$18,IF(AND(AD266&lt;5,BW266&lt;-1),$J$18,IF(AND(AD266&gt;6,BW266&lt;2),$K$18,IF(AND(AD266&lt;5,BW266&gt;-2),$L$18,IF(AND(AD266&lt;7,BW266&gt;1),$M$18,IF(AND(AD266&gt;4,BW266&lt;-1),$N$18,$H$18))))))</f>
        <v>0.78333333333333333</v>
      </c>
      <c r="BC266">
        <f t="shared" si="133"/>
        <v>-1</v>
      </c>
      <c r="BD266">
        <f t="shared" si="134"/>
        <v>1</v>
      </c>
      <c r="BE266">
        <f t="shared" si="132"/>
        <v>1</v>
      </c>
      <c r="BF266">
        <f t="shared" si="135"/>
        <v>1</v>
      </c>
      <c r="BG266">
        <f t="shared" si="136"/>
        <v>0</v>
      </c>
      <c r="BH266">
        <f t="shared" si="137"/>
        <v>0</v>
      </c>
      <c r="BI266">
        <f t="shared" si="138"/>
        <v>0</v>
      </c>
      <c r="BJ266">
        <f t="shared" si="139"/>
        <v>0</v>
      </c>
      <c r="BK266">
        <f t="shared" si="140"/>
        <v>-1</v>
      </c>
      <c r="BL266">
        <f t="shared" si="141"/>
        <v>0</v>
      </c>
      <c r="BN266">
        <f t="shared" si="129"/>
        <v>-1</v>
      </c>
      <c r="BO266">
        <f t="shared" si="130"/>
        <v>0</v>
      </c>
      <c r="BP266">
        <f>SUM(BC266:BD266)</f>
        <v>0</v>
      </c>
      <c r="BQ266">
        <f>SUM(BC266:BE266)</f>
        <v>1</v>
      </c>
      <c r="BR266">
        <f>SUM(BC266:BF266)</f>
        <v>2</v>
      </c>
      <c r="BS266">
        <f>SUM(BC266:BG266)</f>
        <v>2</v>
      </c>
      <c r="BT266">
        <f>SUM(BC266:BH266)</f>
        <v>2</v>
      </c>
      <c r="BU266">
        <f>SUM(BC266:BI266)</f>
        <v>2</v>
      </c>
      <c r="BV266">
        <f>SUM(BC266:BJ266)</f>
        <v>2</v>
      </c>
      <c r="BW266">
        <f>SUM(BC266:BK266)</f>
        <v>1</v>
      </c>
    </row>
    <row r="267" spans="1:75" x14ac:dyDescent="0.25">
      <c r="A267">
        <v>259</v>
      </c>
      <c r="T267" s="1"/>
      <c r="AC267">
        <f t="shared" ref="AC267:AC328" si="159">AB11</f>
        <v>7</v>
      </c>
      <c r="AD267">
        <f t="shared" si="152"/>
        <v>8</v>
      </c>
      <c r="AF267" s="4" t="str">
        <f t="shared" si="131"/>
        <v>A</v>
      </c>
      <c r="AG267" s="4" t="str">
        <f t="shared" si="142"/>
        <v>B</v>
      </c>
      <c r="AH267" s="4" t="str">
        <f t="shared" si="145"/>
        <v>A</v>
      </c>
      <c r="AI267" s="4" t="str">
        <f t="shared" si="148"/>
        <v>A</v>
      </c>
      <c r="AJ267" s="4" t="str">
        <f t="shared" si="150"/>
        <v>A</v>
      </c>
      <c r="AK267" s="4" t="str">
        <f t="shared" si="153"/>
        <v>A</v>
      </c>
      <c r="AL267" s="4" t="str">
        <f t="shared" ref="AL267:AM267" si="160">AL11</f>
        <v>A</v>
      </c>
      <c r="AM267" s="4" t="str">
        <f t="shared" si="160"/>
        <v>A</v>
      </c>
      <c r="AN267" s="4" t="s">
        <v>9</v>
      </c>
      <c r="AO267" s="4" t="s">
        <v>8</v>
      </c>
      <c r="AR267">
        <f t="shared" si="143"/>
        <v>0.64999999999999991</v>
      </c>
      <c r="AS267">
        <f t="shared" si="144"/>
        <v>0.35</v>
      </c>
      <c r="AT267">
        <f t="shared" si="146"/>
        <v>0.64999999999999991</v>
      </c>
      <c r="AU267">
        <f t="shared" si="149"/>
        <v>0.64999999999999991</v>
      </c>
      <c r="AV267">
        <f t="shared" si="151"/>
        <v>0.85000000000000009</v>
      </c>
      <c r="AW267">
        <f t="shared" ref="AW267:AW330" si="161">AW203</f>
        <v>0.85000000000000009</v>
      </c>
      <c r="AX267">
        <f t="shared" si="155"/>
        <v>0.85000000000000009</v>
      </c>
      <c r="AY267">
        <f t="shared" si="156"/>
        <v>0.85000000000000009</v>
      </c>
      <c r="AZ267">
        <f t="shared" si="157"/>
        <v>0.15000000000000002</v>
      </c>
      <c r="BA267">
        <f t="shared" si="158"/>
        <v>0.78333333333333333</v>
      </c>
      <c r="BC267">
        <f t="shared" si="133"/>
        <v>1</v>
      </c>
      <c r="BD267">
        <f t="shared" si="134"/>
        <v>-1</v>
      </c>
      <c r="BE267">
        <f t="shared" si="132"/>
        <v>1</v>
      </c>
      <c r="BF267">
        <f t="shared" si="135"/>
        <v>1</v>
      </c>
      <c r="BG267">
        <f t="shared" si="136"/>
        <v>0</v>
      </c>
      <c r="BH267">
        <f t="shared" si="137"/>
        <v>0</v>
      </c>
      <c r="BI267">
        <f t="shared" si="138"/>
        <v>0</v>
      </c>
      <c r="BJ267">
        <f t="shared" si="139"/>
        <v>0</v>
      </c>
      <c r="BK267">
        <f t="shared" si="140"/>
        <v>-1</v>
      </c>
      <c r="BL267">
        <f t="shared" si="141"/>
        <v>0</v>
      </c>
      <c r="BN267">
        <f t="shared" ref="BN267:BN330" si="162">BC267</f>
        <v>1</v>
      </c>
      <c r="BO267">
        <f t="shared" ref="BO267:BO330" si="163">SUM(BC267:BD267)</f>
        <v>0</v>
      </c>
      <c r="BP267">
        <f>SUM(BC267:BD267)</f>
        <v>0</v>
      </c>
      <c r="BQ267">
        <f>SUM(BC267:BE267)</f>
        <v>1</v>
      </c>
      <c r="BR267">
        <f>SUM(BC267:BF267)</f>
        <v>2</v>
      </c>
      <c r="BS267">
        <f>SUM(BC267:BG267)</f>
        <v>2</v>
      </c>
      <c r="BT267">
        <f>SUM(BC267:BH267)</f>
        <v>2</v>
      </c>
      <c r="BU267">
        <f>SUM(BC267:BI267)</f>
        <v>2</v>
      </c>
      <c r="BV267">
        <f>SUM(BC267:BJ267)</f>
        <v>2</v>
      </c>
      <c r="BW267">
        <f>SUM(BC267:BK267)</f>
        <v>1</v>
      </c>
    </row>
    <row r="268" spans="1:75" x14ac:dyDescent="0.25">
      <c r="A268">
        <v>260</v>
      </c>
      <c r="T268" s="1"/>
      <c r="AC268">
        <f t="shared" si="159"/>
        <v>6</v>
      </c>
      <c r="AD268">
        <f t="shared" si="152"/>
        <v>7</v>
      </c>
      <c r="AF268" s="4" t="str">
        <f t="shared" ref="AF268:AF331" si="164">AF266</f>
        <v>B</v>
      </c>
      <c r="AG268" s="4" t="str">
        <f t="shared" si="142"/>
        <v>B</v>
      </c>
      <c r="AH268" s="4" t="str">
        <f t="shared" si="145"/>
        <v>A</v>
      </c>
      <c r="AI268" s="4" t="str">
        <f t="shared" si="148"/>
        <v>A</v>
      </c>
      <c r="AJ268" s="4" t="str">
        <f t="shared" si="150"/>
        <v>A</v>
      </c>
      <c r="AK268" s="4" t="str">
        <f t="shared" si="153"/>
        <v>A</v>
      </c>
      <c r="AL268" s="4" t="str">
        <f t="shared" ref="AL268:AM268" si="165">AL12</f>
        <v>A</v>
      </c>
      <c r="AM268" s="4" t="str">
        <f t="shared" si="165"/>
        <v>A</v>
      </c>
      <c r="AN268" s="4" t="s">
        <v>9</v>
      </c>
      <c r="AO268" s="4" t="s">
        <v>8</v>
      </c>
      <c r="AR268">
        <f t="shared" si="143"/>
        <v>0.35</v>
      </c>
      <c r="AS268">
        <f t="shared" si="144"/>
        <v>0.35</v>
      </c>
      <c r="AT268">
        <f t="shared" si="146"/>
        <v>0.25</v>
      </c>
      <c r="AU268">
        <f t="shared" si="149"/>
        <v>0.64999999999999991</v>
      </c>
      <c r="AV268">
        <f t="shared" si="151"/>
        <v>0.64999999999999991</v>
      </c>
      <c r="AW268">
        <f t="shared" si="161"/>
        <v>0.64999999999999991</v>
      </c>
      <c r="AX268">
        <f t="shared" si="155"/>
        <v>0.85000000000000009</v>
      </c>
      <c r="AY268">
        <f t="shared" si="156"/>
        <v>0.85000000000000009</v>
      </c>
      <c r="AZ268">
        <f t="shared" si="157"/>
        <v>0.15000000000000002</v>
      </c>
      <c r="BA268">
        <f t="shared" si="158"/>
        <v>0.78333333333333333</v>
      </c>
      <c r="BC268">
        <f t="shared" si="133"/>
        <v>-1</v>
      </c>
      <c r="BD268">
        <f t="shared" si="134"/>
        <v>-1</v>
      </c>
      <c r="BE268">
        <f t="shared" ref="BE268:BE331" si="166">IF(OR(AT268=$H$18,AT268=$J$18,AT268=$L$18,AT268=$M$18,AT268=$N$18),1,IF(OR(AT268=$H$19,AT268=$I$19,AT268=$K$19,AT268=$N$19,AT268=$M$19),-1,0))</f>
        <v>1</v>
      </c>
      <c r="BF268">
        <f t="shared" si="135"/>
        <v>1</v>
      </c>
      <c r="BG268">
        <f t="shared" si="136"/>
        <v>1</v>
      </c>
      <c r="BH268">
        <f t="shared" si="137"/>
        <v>1</v>
      </c>
      <c r="BI268">
        <f t="shared" si="138"/>
        <v>0</v>
      </c>
      <c r="BJ268">
        <f t="shared" si="139"/>
        <v>0</v>
      </c>
      <c r="BK268">
        <f t="shared" si="140"/>
        <v>-1</v>
      </c>
      <c r="BL268">
        <f t="shared" si="141"/>
        <v>0</v>
      </c>
      <c r="BN268">
        <f t="shared" si="162"/>
        <v>-1</v>
      </c>
      <c r="BO268">
        <f t="shared" si="163"/>
        <v>-2</v>
      </c>
      <c r="BP268">
        <f>SUM(BC268:BD268)</f>
        <v>-2</v>
      </c>
      <c r="BQ268">
        <f>SUM(BC268:BE268)</f>
        <v>-1</v>
      </c>
      <c r="BR268">
        <f>SUM(BC268:BF268)</f>
        <v>0</v>
      </c>
      <c r="BS268">
        <f>SUM(BC268:BG268)</f>
        <v>1</v>
      </c>
      <c r="BT268">
        <f>SUM(BC268:BH268)</f>
        <v>2</v>
      </c>
      <c r="BU268">
        <f>SUM(BC268:BI268)</f>
        <v>2</v>
      </c>
      <c r="BV268">
        <f>SUM(BC268:BJ268)</f>
        <v>2</v>
      </c>
      <c r="BW268">
        <f>SUM(BC268:BK268)</f>
        <v>1</v>
      </c>
    </row>
    <row r="269" spans="1:75" x14ac:dyDescent="0.25">
      <c r="A269">
        <v>261</v>
      </c>
      <c r="T269" s="1"/>
      <c r="AC269">
        <f t="shared" si="159"/>
        <v>7</v>
      </c>
      <c r="AD269">
        <f t="shared" si="152"/>
        <v>8</v>
      </c>
      <c r="AF269" s="4" t="str">
        <f t="shared" si="164"/>
        <v>A</v>
      </c>
      <c r="AG269" s="4" t="str">
        <f t="shared" si="142"/>
        <v>A</v>
      </c>
      <c r="AH269" s="4" t="str">
        <f t="shared" si="145"/>
        <v>B</v>
      </c>
      <c r="AI269" s="4" t="str">
        <f t="shared" si="148"/>
        <v>A</v>
      </c>
      <c r="AJ269" s="4" t="str">
        <f t="shared" si="150"/>
        <v>A</v>
      </c>
      <c r="AK269" s="4" t="str">
        <f t="shared" si="153"/>
        <v>A</v>
      </c>
      <c r="AL269" s="4" t="str">
        <f t="shared" ref="AL269:AM269" si="167">AL13</f>
        <v>A</v>
      </c>
      <c r="AM269" s="4" t="str">
        <f t="shared" si="167"/>
        <v>A</v>
      </c>
      <c r="AN269" s="4" t="s">
        <v>9</v>
      </c>
      <c r="AO269" s="4" t="s">
        <v>8</v>
      </c>
      <c r="AR269">
        <f t="shared" si="143"/>
        <v>0.64999999999999991</v>
      </c>
      <c r="AS269">
        <f t="shared" si="144"/>
        <v>0.64999999999999991</v>
      </c>
      <c r="AT269">
        <f t="shared" si="146"/>
        <v>0.15000000000000002</v>
      </c>
      <c r="AU269">
        <f t="shared" si="149"/>
        <v>0.64999999999999991</v>
      </c>
      <c r="AV269">
        <f t="shared" si="151"/>
        <v>0.85000000000000009</v>
      </c>
      <c r="AW269">
        <f t="shared" si="161"/>
        <v>0.85000000000000009</v>
      </c>
      <c r="AX269">
        <f t="shared" si="155"/>
        <v>0.85000000000000009</v>
      </c>
      <c r="AY269">
        <f t="shared" si="156"/>
        <v>0.85000000000000009</v>
      </c>
      <c r="AZ269">
        <f t="shared" si="157"/>
        <v>0.15000000000000002</v>
      </c>
      <c r="BA269">
        <f t="shared" si="158"/>
        <v>0.78333333333333333</v>
      </c>
      <c r="BC269">
        <f t="shared" ref="BC269:BC332" si="168">IF(OR(AR269=$H$18,AR269=$J$18,AR269=$L$18,AR269=$M$18,AR269=$N$18),1,IF(OR(AR269=$H$19,AR269=$I$19,AR269=$K$19,AR269=$N$19,AR269=$M$19),-1,0))</f>
        <v>1</v>
      </c>
      <c r="BD269">
        <f t="shared" ref="BD269:BD332" si="169">IF(OR(AS269=$H$18,AS269=$J$18,AS269=$L$18,AS269=$M$18,AS269=$N$18),1,IF(OR(AS269=$H$19,AS269=$I$19,AS269=$K$19,AS269=$N$19,AS269=$M$19),-1,0))</f>
        <v>1</v>
      </c>
      <c r="BE269">
        <f t="shared" si="166"/>
        <v>-1</v>
      </c>
      <c r="BF269">
        <f t="shared" ref="BF269:BF332" si="170">IF(OR(AU269=$H$18,AU269=$J$18,AU269=$L$18,AU269=$M$18,AU269=$N$18),1,IF(OR(AU269=$H$19,AU269=$I$19,AU269=$K$19,AU269=$N$19,AU269=$M$19),-1,0))</f>
        <v>1</v>
      </c>
      <c r="BG269">
        <f t="shared" ref="BG269:BG332" si="171">IF(OR(AV269=$H$18,AV269=$J$18,AV269=$L$18,AV269=$M$18,AV269=$N$18),1,IF(OR(AV269=$H$19,AV269=$I$19,AV269=$K$19,AV269=$N$19,AV269=$M$19),-1,0))</f>
        <v>0</v>
      </c>
      <c r="BH269">
        <f t="shared" ref="BH269:BH332" si="172">IF(OR(AW269=$H$18,AW269=$J$18,AW269=$L$18,AW269=$M$18,AW269=$N$18),1,IF(OR(AW269=$H$19,AW269=$I$19,AW269=$K$19,AW269=$N$19,AW269=$M$19),-1,0))</f>
        <v>0</v>
      </c>
      <c r="BI269">
        <f t="shared" ref="BI269:BI332" si="173">IF(OR(AX269=$H$18,AX269=$J$18,AX269=$L$18,AX269=$M$18,AX269=$N$18),1,IF(OR(AX269=$H$19,AX269=$I$19,AX269=$K$19,AX269=$N$19,AX269=$M$19),-1,0))</f>
        <v>0</v>
      </c>
      <c r="BJ269">
        <f t="shared" ref="BJ269:BJ332" si="174">IF(OR(AY269=$H$18,AY269=$J$18,AY269=$L$18,AY269=$M$18,AY269=$N$18),1,IF(OR(AY269=$H$19,AY269=$I$19,AY269=$K$19,AY269=$N$19,AY269=$M$19),-1,0))</f>
        <v>0</v>
      </c>
      <c r="BK269">
        <f t="shared" ref="BK269:BK332" si="175">IF(OR(AZ269=$H$18,AZ269=$J$18,AZ269=$L$18,AZ269=$M$18,AZ269=$N$18),1,IF(OR(AZ269=$H$19,AZ269=$I$19,AZ269=$K$19,AZ269=$N$19,AZ269=$M$19),-1,0))</f>
        <v>-1</v>
      </c>
      <c r="BL269">
        <f t="shared" ref="BL269:BL332" si="176">IF(OR(BA269=$H$18,BA269=$J$18,BA269=$L$18,BA269=$M$18,BA269=$N$18),1,IF(OR(BA269=$H$19,BA269=$I$19,BA269=$K$19,BA269=$N$19,BA269=$M$19),-1,0))</f>
        <v>0</v>
      </c>
      <c r="BN269">
        <f t="shared" si="162"/>
        <v>1</v>
      </c>
      <c r="BO269">
        <f t="shared" si="163"/>
        <v>2</v>
      </c>
      <c r="BP269">
        <f>SUM(BC269:BD269)</f>
        <v>2</v>
      </c>
      <c r="BQ269">
        <f>SUM(BC269:BE269)</f>
        <v>1</v>
      </c>
      <c r="BR269">
        <f>SUM(BC269:BF269)</f>
        <v>2</v>
      </c>
      <c r="BS269">
        <f>SUM(BC269:BG269)</f>
        <v>2</v>
      </c>
      <c r="BT269">
        <f>SUM(BC269:BH269)</f>
        <v>2</v>
      </c>
      <c r="BU269">
        <f>SUM(BC269:BI269)</f>
        <v>2</v>
      </c>
      <c r="BV269">
        <f>SUM(BC269:BJ269)</f>
        <v>2</v>
      </c>
      <c r="BW269">
        <f>SUM(BC269:BK269)</f>
        <v>1</v>
      </c>
    </row>
    <row r="270" spans="1:75" x14ac:dyDescent="0.25">
      <c r="A270">
        <v>262</v>
      </c>
      <c r="T270" s="1"/>
      <c r="AC270">
        <f t="shared" si="159"/>
        <v>6</v>
      </c>
      <c r="AD270">
        <f t="shared" si="152"/>
        <v>7</v>
      </c>
      <c r="AF270" s="4" t="str">
        <f t="shared" si="164"/>
        <v>B</v>
      </c>
      <c r="AG270" s="4" t="str">
        <f t="shared" ref="AG270:AG333" si="177">AG266</f>
        <v>A</v>
      </c>
      <c r="AH270" s="4" t="str">
        <f t="shared" si="145"/>
        <v>B</v>
      </c>
      <c r="AI270" s="4" t="str">
        <f t="shared" si="148"/>
        <v>A</v>
      </c>
      <c r="AJ270" s="4" t="str">
        <f t="shared" si="150"/>
        <v>A</v>
      </c>
      <c r="AK270" s="4" t="str">
        <f t="shared" si="153"/>
        <v>A</v>
      </c>
      <c r="AL270" s="4" t="str">
        <f t="shared" ref="AL270:AM270" si="178">AL14</f>
        <v>A</v>
      </c>
      <c r="AM270" s="4" t="str">
        <f t="shared" si="178"/>
        <v>A</v>
      </c>
      <c r="AN270" s="4" t="s">
        <v>9</v>
      </c>
      <c r="AO270" s="4" t="s">
        <v>8</v>
      </c>
      <c r="AR270">
        <f t="shared" ref="AR270:AR333" si="179">AR268</f>
        <v>0.35</v>
      </c>
      <c r="AS270">
        <f t="shared" ref="AS270:AS333" si="180">AS266</f>
        <v>0.64999999999999991</v>
      </c>
      <c r="AT270">
        <f t="shared" si="146"/>
        <v>0.35</v>
      </c>
      <c r="AU270">
        <f t="shared" si="149"/>
        <v>0.64999999999999991</v>
      </c>
      <c r="AV270">
        <f t="shared" si="151"/>
        <v>0.64999999999999991</v>
      </c>
      <c r="AW270">
        <f t="shared" si="161"/>
        <v>0.64999999999999991</v>
      </c>
      <c r="AX270">
        <f t="shared" si="155"/>
        <v>0.85000000000000009</v>
      </c>
      <c r="AY270">
        <f t="shared" si="156"/>
        <v>0.85000000000000009</v>
      </c>
      <c r="AZ270">
        <f t="shared" si="157"/>
        <v>0.15000000000000002</v>
      </c>
      <c r="BA270">
        <f t="shared" si="158"/>
        <v>0.78333333333333333</v>
      </c>
      <c r="BC270">
        <f t="shared" si="168"/>
        <v>-1</v>
      </c>
      <c r="BD270">
        <f t="shared" si="169"/>
        <v>1</v>
      </c>
      <c r="BE270">
        <f t="shared" si="166"/>
        <v>-1</v>
      </c>
      <c r="BF270">
        <f t="shared" si="170"/>
        <v>1</v>
      </c>
      <c r="BG270">
        <f t="shared" si="171"/>
        <v>1</v>
      </c>
      <c r="BH270">
        <f t="shared" si="172"/>
        <v>1</v>
      </c>
      <c r="BI270">
        <f t="shared" si="173"/>
        <v>0</v>
      </c>
      <c r="BJ270">
        <f t="shared" si="174"/>
        <v>0</v>
      </c>
      <c r="BK270">
        <f t="shared" si="175"/>
        <v>-1</v>
      </c>
      <c r="BL270">
        <f t="shared" si="176"/>
        <v>0</v>
      </c>
      <c r="BN270">
        <f t="shared" si="162"/>
        <v>-1</v>
      </c>
      <c r="BO270">
        <f t="shared" si="163"/>
        <v>0</v>
      </c>
      <c r="BP270">
        <f>SUM(BC270:BD270)</f>
        <v>0</v>
      </c>
      <c r="BQ270">
        <f>SUM(BC270:BE270)</f>
        <v>-1</v>
      </c>
      <c r="BR270">
        <f>SUM(BC270:BF270)</f>
        <v>0</v>
      </c>
      <c r="BS270">
        <f>SUM(BC270:BG270)</f>
        <v>1</v>
      </c>
      <c r="BT270">
        <f>SUM(BC270:BH270)</f>
        <v>2</v>
      </c>
      <c r="BU270">
        <f>SUM(BC270:BI270)</f>
        <v>2</v>
      </c>
      <c r="BV270">
        <f>SUM(BC270:BJ270)</f>
        <v>2</v>
      </c>
      <c r="BW270">
        <f>SUM(BC270:BK270)</f>
        <v>1</v>
      </c>
    </row>
    <row r="271" spans="1:75" x14ac:dyDescent="0.25">
      <c r="A271">
        <v>263</v>
      </c>
      <c r="T271" s="1"/>
      <c r="AC271">
        <f t="shared" si="159"/>
        <v>6</v>
      </c>
      <c r="AD271">
        <f t="shared" si="152"/>
        <v>7</v>
      </c>
      <c r="AF271" s="4" t="str">
        <f t="shared" si="164"/>
        <v>A</v>
      </c>
      <c r="AG271" s="4" t="str">
        <f t="shared" si="177"/>
        <v>B</v>
      </c>
      <c r="AH271" s="4" t="str">
        <f t="shared" si="145"/>
        <v>B</v>
      </c>
      <c r="AI271" s="4" t="str">
        <f t="shared" si="148"/>
        <v>A</v>
      </c>
      <c r="AJ271" s="4" t="str">
        <f t="shared" si="150"/>
        <v>A</v>
      </c>
      <c r="AK271" s="4" t="str">
        <f t="shared" si="153"/>
        <v>A</v>
      </c>
      <c r="AL271" s="4" t="str">
        <f t="shared" ref="AL271:AM271" si="181">AL15</f>
        <v>A</v>
      </c>
      <c r="AM271" s="4" t="str">
        <f t="shared" si="181"/>
        <v>A</v>
      </c>
      <c r="AN271" s="4" t="s">
        <v>9</v>
      </c>
      <c r="AO271" s="4" t="s">
        <v>8</v>
      </c>
      <c r="AR271">
        <f t="shared" si="179"/>
        <v>0.64999999999999991</v>
      </c>
      <c r="AS271">
        <f t="shared" si="180"/>
        <v>0.35</v>
      </c>
      <c r="AT271">
        <f t="shared" si="146"/>
        <v>0.35</v>
      </c>
      <c r="AU271">
        <f t="shared" si="149"/>
        <v>0.64999999999999991</v>
      </c>
      <c r="AV271">
        <f t="shared" si="151"/>
        <v>0.64999999999999991</v>
      </c>
      <c r="AW271">
        <f t="shared" si="161"/>
        <v>0.64999999999999991</v>
      </c>
      <c r="AX271">
        <f t="shared" si="155"/>
        <v>0.85000000000000009</v>
      </c>
      <c r="AY271">
        <f t="shared" si="156"/>
        <v>0.85000000000000009</v>
      </c>
      <c r="AZ271">
        <f t="shared" si="157"/>
        <v>0.15000000000000002</v>
      </c>
      <c r="BA271">
        <f t="shared" si="158"/>
        <v>0.78333333333333333</v>
      </c>
      <c r="BC271">
        <f t="shared" si="168"/>
        <v>1</v>
      </c>
      <c r="BD271">
        <f t="shared" si="169"/>
        <v>-1</v>
      </c>
      <c r="BE271">
        <f t="shared" si="166"/>
        <v>-1</v>
      </c>
      <c r="BF271">
        <f t="shared" si="170"/>
        <v>1</v>
      </c>
      <c r="BG271">
        <f t="shared" si="171"/>
        <v>1</v>
      </c>
      <c r="BH271">
        <f t="shared" si="172"/>
        <v>1</v>
      </c>
      <c r="BI271">
        <f t="shared" si="173"/>
        <v>0</v>
      </c>
      <c r="BJ271">
        <f t="shared" si="174"/>
        <v>0</v>
      </c>
      <c r="BK271">
        <f t="shared" si="175"/>
        <v>-1</v>
      </c>
      <c r="BL271">
        <f t="shared" si="176"/>
        <v>0</v>
      </c>
      <c r="BN271">
        <f t="shared" si="162"/>
        <v>1</v>
      </c>
      <c r="BO271">
        <f t="shared" si="163"/>
        <v>0</v>
      </c>
      <c r="BP271">
        <f>SUM(BC271:BD271)</f>
        <v>0</v>
      </c>
      <c r="BQ271">
        <f>SUM(BC271:BE271)</f>
        <v>-1</v>
      </c>
      <c r="BR271">
        <f>SUM(BC271:BF271)</f>
        <v>0</v>
      </c>
      <c r="BS271">
        <f>SUM(BC271:BG271)</f>
        <v>1</v>
      </c>
      <c r="BT271">
        <f>SUM(BC271:BH271)</f>
        <v>2</v>
      </c>
      <c r="BU271">
        <f>SUM(BC271:BI271)</f>
        <v>2</v>
      </c>
      <c r="BV271">
        <f>SUM(BC271:BJ271)</f>
        <v>2</v>
      </c>
      <c r="BW271">
        <f>SUM(BC271:BK271)</f>
        <v>1</v>
      </c>
    </row>
    <row r="272" spans="1:75" x14ac:dyDescent="0.25">
      <c r="A272">
        <v>264</v>
      </c>
      <c r="T272" s="1"/>
      <c r="AC272">
        <f t="shared" si="159"/>
        <v>5</v>
      </c>
      <c r="AD272">
        <f t="shared" si="152"/>
        <v>6</v>
      </c>
      <c r="AF272" s="4" t="str">
        <f t="shared" si="164"/>
        <v>B</v>
      </c>
      <c r="AG272" s="4" t="str">
        <f t="shared" si="177"/>
        <v>B</v>
      </c>
      <c r="AH272" s="4" t="str">
        <f t="shared" si="145"/>
        <v>B</v>
      </c>
      <c r="AI272" s="4" t="str">
        <f t="shared" si="148"/>
        <v>A</v>
      </c>
      <c r="AJ272" s="4" t="str">
        <f t="shared" si="150"/>
        <v>A</v>
      </c>
      <c r="AK272" s="4" t="str">
        <f t="shared" si="153"/>
        <v>A</v>
      </c>
      <c r="AL272" s="4" t="str">
        <f t="shared" ref="AL272:AM272" si="182">AL16</f>
        <v>A</v>
      </c>
      <c r="AM272" s="4" t="str">
        <f t="shared" si="182"/>
        <v>A</v>
      </c>
      <c r="AN272" s="4" t="s">
        <v>9</v>
      </c>
      <c r="AO272" s="4" t="s">
        <v>8</v>
      </c>
      <c r="AR272">
        <f t="shared" si="179"/>
        <v>0.35</v>
      </c>
      <c r="AS272">
        <f t="shared" si="180"/>
        <v>0.35</v>
      </c>
      <c r="AT272">
        <f t="shared" si="146"/>
        <v>0.75</v>
      </c>
      <c r="AU272">
        <f t="shared" si="149"/>
        <v>0.25</v>
      </c>
      <c r="AV272">
        <f t="shared" si="151"/>
        <v>0.3833333333333333</v>
      </c>
      <c r="AW272">
        <f t="shared" si="161"/>
        <v>0.64999999999999991</v>
      </c>
      <c r="AX272">
        <f t="shared" si="155"/>
        <v>0.64999999999999991</v>
      </c>
      <c r="AY272">
        <f t="shared" si="156"/>
        <v>0.71666666666666656</v>
      </c>
      <c r="AZ272">
        <f t="shared" si="157"/>
        <v>0.15000000000000002</v>
      </c>
      <c r="BA272">
        <f t="shared" si="158"/>
        <v>0.71666666666666656</v>
      </c>
      <c r="BC272">
        <f t="shared" si="168"/>
        <v>-1</v>
      </c>
      <c r="BD272">
        <f t="shared" si="169"/>
        <v>-1</v>
      </c>
      <c r="BE272">
        <f t="shared" si="166"/>
        <v>0</v>
      </c>
      <c r="BF272">
        <f t="shared" si="170"/>
        <v>1</v>
      </c>
      <c r="BG272">
        <f t="shared" si="171"/>
        <v>1</v>
      </c>
      <c r="BH272">
        <f t="shared" si="172"/>
        <v>1</v>
      </c>
      <c r="BI272">
        <f t="shared" si="173"/>
        <v>1</v>
      </c>
      <c r="BJ272">
        <f t="shared" si="174"/>
        <v>1</v>
      </c>
      <c r="BK272">
        <f t="shared" si="175"/>
        <v>-1</v>
      </c>
      <c r="BL272">
        <f t="shared" si="176"/>
        <v>1</v>
      </c>
      <c r="BN272">
        <f t="shared" si="162"/>
        <v>-1</v>
      </c>
      <c r="BO272">
        <f t="shared" si="163"/>
        <v>-2</v>
      </c>
      <c r="BP272">
        <f>SUM(BC272:BD272)</f>
        <v>-2</v>
      </c>
      <c r="BQ272">
        <f>SUM(BC272:BE272)</f>
        <v>-2</v>
      </c>
      <c r="BR272">
        <f>SUM(BC272:BF272)</f>
        <v>-1</v>
      </c>
      <c r="BS272">
        <f>SUM(BC272:BG272)</f>
        <v>0</v>
      </c>
      <c r="BT272">
        <f>SUM(BC272:BH272)</f>
        <v>1</v>
      </c>
      <c r="BU272">
        <f>SUM(BC272:BI272)</f>
        <v>2</v>
      </c>
      <c r="BV272">
        <f>SUM(BC272:BJ272)</f>
        <v>3</v>
      </c>
      <c r="BW272">
        <f>SUM(BC272:BK272)</f>
        <v>2</v>
      </c>
    </row>
    <row r="273" spans="1:75" x14ac:dyDescent="0.25">
      <c r="A273">
        <v>265</v>
      </c>
      <c r="T273" s="1"/>
      <c r="AC273">
        <f t="shared" si="159"/>
        <v>7</v>
      </c>
      <c r="AD273">
        <f t="shared" si="152"/>
        <v>8</v>
      </c>
      <c r="AF273" s="4" t="str">
        <f t="shared" si="164"/>
        <v>A</v>
      </c>
      <c r="AG273" s="4" t="str">
        <f t="shared" si="177"/>
        <v>A</v>
      </c>
      <c r="AH273" s="4" t="str">
        <f t="shared" si="145"/>
        <v>A</v>
      </c>
      <c r="AI273" s="4" t="str">
        <f t="shared" si="148"/>
        <v>B</v>
      </c>
      <c r="AJ273" s="4" t="str">
        <f t="shared" si="150"/>
        <v>A</v>
      </c>
      <c r="AK273" s="4" t="str">
        <f t="shared" si="153"/>
        <v>A</v>
      </c>
      <c r="AL273" s="4" t="str">
        <f t="shared" ref="AL273:AM273" si="183">AL17</f>
        <v>A</v>
      </c>
      <c r="AM273" s="4" t="str">
        <f t="shared" si="183"/>
        <v>A</v>
      </c>
      <c r="AN273" s="4" t="s">
        <v>9</v>
      </c>
      <c r="AO273" s="4" t="s">
        <v>8</v>
      </c>
      <c r="AR273">
        <f t="shared" si="179"/>
        <v>0.64999999999999991</v>
      </c>
      <c r="AS273">
        <f t="shared" si="180"/>
        <v>0.64999999999999991</v>
      </c>
      <c r="AT273">
        <f t="shared" si="146"/>
        <v>0.85000000000000009</v>
      </c>
      <c r="AU273">
        <f t="shared" si="149"/>
        <v>0.15000000000000002</v>
      </c>
      <c r="AV273">
        <f t="shared" si="151"/>
        <v>0.78333333333333333</v>
      </c>
      <c r="AW273">
        <f t="shared" si="161"/>
        <v>0.78333333333333333</v>
      </c>
      <c r="AX273">
        <f t="shared" si="155"/>
        <v>0.78333333333333333</v>
      </c>
      <c r="AY273">
        <f t="shared" si="156"/>
        <v>0.78333333333333333</v>
      </c>
      <c r="AZ273">
        <f t="shared" si="157"/>
        <v>0.21666666666666667</v>
      </c>
      <c r="BA273">
        <f t="shared" si="158"/>
        <v>0.78333333333333333</v>
      </c>
      <c r="BC273">
        <f t="shared" si="168"/>
        <v>1</v>
      </c>
      <c r="BD273">
        <f t="shared" si="169"/>
        <v>1</v>
      </c>
      <c r="BE273">
        <f t="shared" si="166"/>
        <v>0</v>
      </c>
      <c r="BF273">
        <f t="shared" si="170"/>
        <v>-1</v>
      </c>
      <c r="BG273">
        <f t="shared" si="171"/>
        <v>0</v>
      </c>
      <c r="BH273">
        <f t="shared" si="172"/>
        <v>0</v>
      </c>
      <c r="BI273">
        <f t="shared" si="173"/>
        <v>0</v>
      </c>
      <c r="BJ273">
        <f t="shared" si="174"/>
        <v>0</v>
      </c>
      <c r="BK273">
        <f t="shared" si="175"/>
        <v>-1</v>
      </c>
      <c r="BL273">
        <f t="shared" si="176"/>
        <v>0</v>
      </c>
      <c r="BN273">
        <f t="shared" si="162"/>
        <v>1</v>
      </c>
      <c r="BO273">
        <f t="shared" si="163"/>
        <v>2</v>
      </c>
      <c r="BP273">
        <f>SUM(BC273:BD273)</f>
        <v>2</v>
      </c>
      <c r="BQ273">
        <f>SUM(BC273:BE273)</f>
        <v>2</v>
      </c>
      <c r="BR273">
        <f>SUM(BC273:BF273)</f>
        <v>1</v>
      </c>
      <c r="BS273">
        <f>SUM(BC273:BG273)</f>
        <v>1</v>
      </c>
      <c r="BT273">
        <f>SUM(BC273:BH273)</f>
        <v>1</v>
      </c>
      <c r="BU273">
        <f>SUM(BC273:BI273)</f>
        <v>1</v>
      </c>
      <c r="BV273">
        <f>SUM(BC273:BJ273)</f>
        <v>1</v>
      </c>
      <c r="BW273">
        <f>SUM(BC273:BK273)</f>
        <v>0</v>
      </c>
    </row>
    <row r="274" spans="1:75" x14ac:dyDescent="0.25">
      <c r="A274">
        <v>266</v>
      </c>
      <c r="T274" s="1"/>
      <c r="AC274">
        <f t="shared" si="159"/>
        <v>6</v>
      </c>
      <c r="AD274">
        <f t="shared" si="152"/>
        <v>7</v>
      </c>
      <c r="AF274" s="4" t="str">
        <f t="shared" si="164"/>
        <v>B</v>
      </c>
      <c r="AG274" s="4" t="str">
        <f t="shared" si="177"/>
        <v>A</v>
      </c>
      <c r="AH274" s="4" t="str">
        <f t="shared" ref="AH274:AH337" si="184">AH266</f>
        <v>A</v>
      </c>
      <c r="AI274" s="4" t="str">
        <f t="shared" si="148"/>
        <v>B</v>
      </c>
      <c r="AJ274" s="4" t="str">
        <f t="shared" si="150"/>
        <v>A</v>
      </c>
      <c r="AK274" s="4" t="str">
        <f t="shared" si="153"/>
        <v>A</v>
      </c>
      <c r="AL274" s="4" t="str">
        <f t="shared" ref="AL274:AM274" si="185">AL18</f>
        <v>A</v>
      </c>
      <c r="AM274" s="4" t="str">
        <f t="shared" si="185"/>
        <v>A</v>
      </c>
      <c r="AN274" s="4" t="s">
        <v>9</v>
      </c>
      <c r="AO274" s="4" t="s">
        <v>8</v>
      </c>
      <c r="AR274">
        <f t="shared" si="179"/>
        <v>0.35</v>
      </c>
      <c r="AS274">
        <f t="shared" si="180"/>
        <v>0.64999999999999991</v>
      </c>
      <c r="AT274">
        <f t="shared" ref="AT274:AT337" si="186">AT266</f>
        <v>0.64999999999999991</v>
      </c>
      <c r="AU274">
        <f t="shared" si="149"/>
        <v>0.35</v>
      </c>
      <c r="AV274">
        <f t="shared" si="151"/>
        <v>0.64999999999999991</v>
      </c>
      <c r="AW274">
        <f t="shared" si="161"/>
        <v>0.64999999999999991</v>
      </c>
      <c r="AX274">
        <f t="shared" si="155"/>
        <v>0.85000000000000009</v>
      </c>
      <c r="AY274">
        <f t="shared" si="156"/>
        <v>0.85000000000000009</v>
      </c>
      <c r="AZ274">
        <f t="shared" si="157"/>
        <v>0.15000000000000002</v>
      </c>
      <c r="BA274">
        <f t="shared" si="158"/>
        <v>0.78333333333333333</v>
      </c>
      <c r="BC274">
        <f t="shared" si="168"/>
        <v>-1</v>
      </c>
      <c r="BD274">
        <f t="shared" si="169"/>
        <v>1</v>
      </c>
      <c r="BE274">
        <f t="shared" si="166"/>
        <v>1</v>
      </c>
      <c r="BF274">
        <f t="shared" si="170"/>
        <v>-1</v>
      </c>
      <c r="BG274">
        <f t="shared" si="171"/>
        <v>1</v>
      </c>
      <c r="BH274">
        <f t="shared" si="172"/>
        <v>1</v>
      </c>
      <c r="BI274">
        <f t="shared" si="173"/>
        <v>0</v>
      </c>
      <c r="BJ274">
        <f t="shared" si="174"/>
        <v>0</v>
      </c>
      <c r="BK274">
        <f t="shared" si="175"/>
        <v>-1</v>
      </c>
      <c r="BL274">
        <f t="shared" si="176"/>
        <v>0</v>
      </c>
      <c r="BN274">
        <f t="shared" si="162"/>
        <v>-1</v>
      </c>
      <c r="BO274">
        <f t="shared" si="163"/>
        <v>0</v>
      </c>
      <c r="BP274">
        <f>SUM(BC274:BD274)</f>
        <v>0</v>
      </c>
      <c r="BQ274">
        <f>SUM(BC274:BE274)</f>
        <v>1</v>
      </c>
      <c r="BR274">
        <f>SUM(BC274:BF274)</f>
        <v>0</v>
      </c>
      <c r="BS274">
        <f>SUM(BC274:BG274)</f>
        <v>1</v>
      </c>
      <c r="BT274">
        <f>SUM(BC274:BH274)</f>
        <v>2</v>
      </c>
      <c r="BU274">
        <f>SUM(BC274:BI274)</f>
        <v>2</v>
      </c>
      <c r="BV274">
        <f>SUM(BC274:BJ274)</f>
        <v>2</v>
      </c>
      <c r="BW274">
        <f>SUM(BC274:BK274)</f>
        <v>1</v>
      </c>
    </row>
    <row r="275" spans="1:75" x14ac:dyDescent="0.25">
      <c r="A275">
        <v>267</v>
      </c>
      <c r="T275" s="1"/>
      <c r="AC275">
        <f t="shared" si="159"/>
        <v>6</v>
      </c>
      <c r="AD275">
        <f t="shared" si="152"/>
        <v>7</v>
      </c>
      <c r="AF275" s="4" t="str">
        <f t="shared" si="164"/>
        <v>A</v>
      </c>
      <c r="AG275" s="4" t="str">
        <f t="shared" si="177"/>
        <v>B</v>
      </c>
      <c r="AH275" s="4" t="str">
        <f t="shared" si="184"/>
        <v>A</v>
      </c>
      <c r="AI275" s="4" t="str">
        <f t="shared" si="148"/>
        <v>B</v>
      </c>
      <c r="AJ275" s="4" t="str">
        <f t="shared" si="150"/>
        <v>A</v>
      </c>
      <c r="AK275" s="4" t="str">
        <f t="shared" si="153"/>
        <v>A</v>
      </c>
      <c r="AL275" s="4" t="str">
        <f t="shared" ref="AL275:AM275" si="187">AL19</f>
        <v>A</v>
      </c>
      <c r="AM275" s="4" t="str">
        <f t="shared" si="187"/>
        <v>A</v>
      </c>
      <c r="AN275" s="4" t="s">
        <v>9</v>
      </c>
      <c r="AO275" s="4" t="s">
        <v>8</v>
      </c>
      <c r="AR275">
        <f t="shared" si="179"/>
        <v>0.64999999999999991</v>
      </c>
      <c r="AS275">
        <f t="shared" si="180"/>
        <v>0.35</v>
      </c>
      <c r="AT275">
        <f t="shared" si="186"/>
        <v>0.64999999999999991</v>
      </c>
      <c r="AU275">
        <f t="shared" si="149"/>
        <v>0.35</v>
      </c>
      <c r="AV275">
        <f t="shared" si="151"/>
        <v>0.64999999999999991</v>
      </c>
      <c r="AW275">
        <f t="shared" si="161"/>
        <v>0.64999999999999991</v>
      </c>
      <c r="AX275">
        <f t="shared" si="155"/>
        <v>0.85000000000000009</v>
      </c>
      <c r="AY275">
        <f t="shared" si="156"/>
        <v>0.85000000000000009</v>
      </c>
      <c r="AZ275">
        <f t="shared" si="157"/>
        <v>0.15000000000000002</v>
      </c>
      <c r="BA275">
        <f t="shared" si="158"/>
        <v>0.78333333333333333</v>
      </c>
      <c r="BC275">
        <f t="shared" si="168"/>
        <v>1</v>
      </c>
      <c r="BD275">
        <f t="shared" si="169"/>
        <v>-1</v>
      </c>
      <c r="BE275">
        <f t="shared" si="166"/>
        <v>1</v>
      </c>
      <c r="BF275">
        <f t="shared" si="170"/>
        <v>-1</v>
      </c>
      <c r="BG275">
        <f t="shared" si="171"/>
        <v>1</v>
      </c>
      <c r="BH275">
        <f t="shared" si="172"/>
        <v>1</v>
      </c>
      <c r="BI275">
        <f t="shared" si="173"/>
        <v>0</v>
      </c>
      <c r="BJ275">
        <f t="shared" si="174"/>
        <v>0</v>
      </c>
      <c r="BK275">
        <f t="shared" si="175"/>
        <v>-1</v>
      </c>
      <c r="BL275">
        <f t="shared" si="176"/>
        <v>0</v>
      </c>
      <c r="BN275">
        <f t="shared" si="162"/>
        <v>1</v>
      </c>
      <c r="BO275">
        <f t="shared" si="163"/>
        <v>0</v>
      </c>
      <c r="BP275">
        <f>SUM(BC275:BD275)</f>
        <v>0</v>
      </c>
      <c r="BQ275">
        <f>SUM(BC275:BE275)</f>
        <v>1</v>
      </c>
      <c r="BR275">
        <f>SUM(BC275:BF275)</f>
        <v>0</v>
      </c>
      <c r="BS275">
        <f>SUM(BC275:BG275)</f>
        <v>1</v>
      </c>
      <c r="BT275">
        <f>SUM(BC275:BH275)</f>
        <v>2</v>
      </c>
      <c r="BU275">
        <f>SUM(BC275:BI275)</f>
        <v>2</v>
      </c>
      <c r="BV275">
        <f>SUM(BC275:BJ275)</f>
        <v>2</v>
      </c>
      <c r="BW275">
        <f>SUM(BC275:BK275)</f>
        <v>1</v>
      </c>
    </row>
    <row r="276" spans="1:75" x14ac:dyDescent="0.25">
      <c r="A276">
        <v>268</v>
      </c>
      <c r="T276" s="1"/>
      <c r="AC276">
        <f t="shared" si="159"/>
        <v>5</v>
      </c>
      <c r="AD276">
        <f t="shared" si="152"/>
        <v>6</v>
      </c>
      <c r="AF276" s="4" t="str">
        <f t="shared" si="164"/>
        <v>B</v>
      </c>
      <c r="AG276" s="4" t="str">
        <f t="shared" si="177"/>
        <v>B</v>
      </c>
      <c r="AH276" s="4" t="str">
        <f t="shared" si="184"/>
        <v>A</v>
      </c>
      <c r="AI276" s="4" t="str">
        <f t="shared" si="148"/>
        <v>B</v>
      </c>
      <c r="AJ276" s="4" t="str">
        <f t="shared" si="150"/>
        <v>A</v>
      </c>
      <c r="AK276" s="4" t="str">
        <f t="shared" si="153"/>
        <v>A</v>
      </c>
      <c r="AL276" s="4" t="str">
        <f t="shared" ref="AL276:AM276" si="188">AL20</f>
        <v>A</v>
      </c>
      <c r="AM276" s="4" t="str">
        <f t="shared" si="188"/>
        <v>A</v>
      </c>
      <c r="AN276" s="4" t="s">
        <v>9</v>
      </c>
      <c r="AO276" s="4" t="s">
        <v>8</v>
      </c>
      <c r="AR276">
        <f t="shared" si="179"/>
        <v>0.35</v>
      </c>
      <c r="AS276">
        <f t="shared" si="180"/>
        <v>0.35</v>
      </c>
      <c r="AT276">
        <f t="shared" si="186"/>
        <v>0.25</v>
      </c>
      <c r="AU276">
        <f t="shared" si="149"/>
        <v>0.35</v>
      </c>
      <c r="AV276">
        <f t="shared" si="151"/>
        <v>0.25</v>
      </c>
      <c r="AW276">
        <f t="shared" si="161"/>
        <v>0.64999999999999991</v>
      </c>
      <c r="AX276">
        <f t="shared" si="155"/>
        <v>0.64999999999999991</v>
      </c>
      <c r="AY276">
        <f t="shared" si="156"/>
        <v>0.64999999999999991</v>
      </c>
      <c r="AZ276">
        <f t="shared" si="157"/>
        <v>0.15000000000000002</v>
      </c>
      <c r="BA276">
        <f t="shared" si="158"/>
        <v>0.64999999999999991</v>
      </c>
      <c r="BC276">
        <f t="shared" si="168"/>
        <v>-1</v>
      </c>
      <c r="BD276">
        <f t="shared" si="169"/>
        <v>-1</v>
      </c>
      <c r="BE276">
        <f t="shared" si="166"/>
        <v>1</v>
      </c>
      <c r="BF276">
        <f t="shared" si="170"/>
        <v>-1</v>
      </c>
      <c r="BG276">
        <f t="shared" si="171"/>
        <v>1</v>
      </c>
      <c r="BH276">
        <f t="shared" si="172"/>
        <v>1</v>
      </c>
      <c r="BI276">
        <f t="shared" si="173"/>
        <v>1</v>
      </c>
      <c r="BJ276">
        <f t="shared" si="174"/>
        <v>1</v>
      </c>
      <c r="BK276">
        <f t="shared" si="175"/>
        <v>-1</v>
      </c>
      <c r="BL276">
        <f t="shared" si="176"/>
        <v>1</v>
      </c>
      <c r="BN276">
        <f t="shared" si="162"/>
        <v>-1</v>
      </c>
      <c r="BO276">
        <f t="shared" si="163"/>
        <v>-2</v>
      </c>
      <c r="BP276">
        <f>SUM(BC276:BD276)</f>
        <v>-2</v>
      </c>
      <c r="BQ276">
        <f>SUM(BC276:BE276)</f>
        <v>-1</v>
      </c>
      <c r="BR276">
        <f>SUM(BC276:BF276)</f>
        <v>-2</v>
      </c>
      <c r="BS276">
        <f>SUM(BC276:BG276)</f>
        <v>-1</v>
      </c>
      <c r="BT276">
        <f>SUM(BC276:BH276)</f>
        <v>0</v>
      </c>
      <c r="BU276">
        <f>SUM(BC276:BI276)</f>
        <v>1</v>
      </c>
      <c r="BV276">
        <f>SUM(BC276:BJ276)</f>
        <v>2</v>
      </c>
      <c r="BW276">
        <f>SUM(BC276:BK276)</f>
        <v>1</v>
      </c>
    </row>
    <row r="277" spans="1:75" x14ac:dyDescent="0.25">
      <c r="A277">
        <v>269</v>
      </c>
      <c r="T277" s="1"/>
      <c r="AC277">
        <f t="shared" si="159"/>
        <v>6</v>
      </c>
      <c r="AD277">
        <f t="shared" ref="AD277:AD340" si="189">AC277+1</f>
        <v>7</v>
      </c>
      <c r="AF277" s="4" t="str">
        <f t="shared" si="164"/>
        <v>A</v>
      </c>
      <c r="AG277" s="4" t="str">
        <f t="shared" si="177"/>
        <v>A</v>
      </c>
      <c r="AH277" s="4" t="str">
        <f t="shared" si="184"/>
        <v>B</v>
      </c>
      <c r="AI277" s="4" t="str">
        <f t="shared" si="148"/>
        <v>B</v>
      </c>
      <c r="AJ277" s="4" t="str">
        <f t="shared" si="150"/>
        <v>A</v>
      </c>
      <c r="AK277" s="4" t="str">
        <f t="shared" si="153"/>
        <v>A</v>
      </c>
      <c r="AL277" s="4" t="str">
        <f t="shared" ref="AL277:AM277" si="190">AL21</f>
        <v>A</v>
      </c>
      <c r="AM277" s="4" t="str">
        <f t="shared" si="190"/>
        <v>A</v>
      </c>
      <c r="AN277" s="4" t="s">
        <v>9</v>
      </c>
      <c r="AO277" s="4" t="s">
        <v>8</v>
      </c>
      <c r="AR277">
        <f t="shared" si="179"/>
        <v>0.64999999999999991</v>
      </c>
      <c r="AS277">
        <f t="shared" si="180"/>
        <v>0.64999999999999991</v>
      </c>
      <c r="AT277">
        <f t="shared" si="186"/>
        <v>0.15000000000000002</v>
      </c>
      <c r="AU277">
        <f t="shared" si="149"/>
        <v>0.35</v>
      </c>
      <c r="AV277">
        <f t="shared" si="151"/>
        <v>0.64999999999999991</v>
      </c>
      <c r="AW277">
        <f t="shared" si="161"/>
        <v>0.64999999999999991</v>
      </c>
      <c r="AX277">
        <f t="shared" si="155"/>
        <v>0.85000000000000009</v>
      </c>
      <c r="AY277">
        <f t="shared" si="156"/>
        <v>0.85000000000000009</v>
      </c>
      <c r="AZ277">
        <f t="shared" si="157"/>
        <v>0.15000000000000002</v>
      </c>
      <c r="BA277">
        <f t="shared" si="158"/>
        <v>0.78333333333333333</v>
      </c>
      <c r="BC277">
        <f t="shared" si="168"/>
        <v>1</v>
      </c>
      <c r="BD277">
        <f t="shared" si="169"/>
        <v>1</v>
      </c>
      <c r="BE277">
        <f t="shared" si="166"/>
        <v>-1</v>
      </c>
      <c r="BF277">
        <f t="shared" si="170"/>
        <v>-1</v>
      </c>
      <c r="BG277">
        <f t="shared" si="171"/>
        <v>1</v>
      </c>
      <c r="BH277">
        <f t="shared" si="172"/>
        <v>1</v>
      </c>
      <c r="BI277">
        <f t="shared" si="173"/>
        <v>0</v>
      </c>
      <c r="BJ277">
        <f t="shared" si="174"/>
        <v>0</v>
      </c>
      <c r="BK277">
        <f t="shared" si="175"/>
        <v>-1</v>
      </c>
      <c r="BL277">
        <f t="shared" si="176"/>
        <v>0</v>
      </c>
      <c r="BN277">
        <f t="shared" si="162"/>
        <v>1</v>
      </c>
      <c r="BO277">
        <f t="shared" si="163"/>
        <v>2</v>
      </c>
      <c r="BP277">
        <f>SUM(BC277:BD277)</f>
        <v>2</v>
      </c>
      <c r="BQ277">
        <f>SUM(BC277:BE277)</f>
        <v>1</v>
      </c>
      <c r="BR277">
        <f>SUM(BC277:BF277)</f>
        <v>0</v>
      </c>
      <c r="BS277">
        <f>SUM(BC277:BG277)</f>
        <v>1</v>
      </c>
      <c r="BT277">
        <f>SUM(BC277:BH277)</f>
        <v>2</v>
      </c>
      <c r="BU277">
        <f>SUM(BC277:BI277)</f>
        <v>2</v>
      </c>
      <c r="BV277">
        <f>SUM(BC277:BJ277)</f>
        <v>2</v>
      </c>
      <c r="BW277">
        <f>SUM(BC277:BK277)</f>
        <v>1</v>
      </c>
    </row>
    <row r="278" spans="1:75" x14ac:dyDescent="0.25">
      <c r="A278">
        <v>270</v>
      </c>
      <c r="T278" s="1"/>
      <c r="AC278">
        <f t="shared" si="159"/>
        <v>5</v>
      </c>
      <c r="AD278">
        <f t="shared" si="189"/>
        <v>6</v>
      </c>
      <c r="AF278" s="4" t="str">
        <f t="shared" si="164"/>
        <v>B</v>
      </c>
      <c r="AG278" s="4" t="str">
        <f t="shared" si="177"/>
        <v>A</v>
      </c>
      <c r="AH278" s="4" t="str">
        <f t="shared" si="184"/>
        <v>B</v>
      </c>
      <c r="AI278" s="4" t="str">
        <f t="shared" si="148"/>
        <v>B</v>
      </c>
      <c r="AJ278" s="4" t="str">
        <f t="shared" si="150"/>
        <v>A</v>
      </c>
      <c r="AK278" s="4" t="str">
        <f t="shared" si="153"/>
        <v>A</v>
      </c>
      <c r="AL278" s="4" t="str">
        <f t="shared" ref="AL278:AM278" si="191">AL22</f>
        <v>A</v>
      </c>
      <c r="AM278" s="4" t="str">
        <f t="shared" si="191"/>
        <v>A</v>
      </c>
      <c r="AN278" s="4" t="s">
        <v>9</v>
      </c>
      <c r="AO278" s="4" t="s">
        <v>8</v>
      </c>
      <c r="AR278">
        <f t="shared" si="179"/>
        <v>0.35</v>
      </c>
      <c r="AS278">
        <f t="shared" si="180"/>
        <v>0.64999999999999991</v>
      </c>
      <c r="AT278">
        <f t="shared" si="186"/>
        <v>0.35</v>
      </c>
      <c r="AU278">
        <f t="shared" si="149"/>
        <v>0.35</v>
      </c>
      <c r="AV278">
        <f t="shared" si="151"/>
        <v>0.25</v>
      </c>
      <c r="AW278">
        <f t="shared" si="161"/>
        <v>0.64999999999999991</v>
      </c>
      <c r="AX278">
        <f t="shared" si="155"/>
        <v>0.64999999999999991</v>
      </c>
      <c r="AY278">
        <f t="shared" si="156"/>
        <v>0.64999999999999991</v>
      </c>
      <c r="AZ278">
        <f t="shared" si="157"/>
        <v>0.15000000000000002</v>
      </c>
      <c r="BA278">
        <f t="shared" si="158"/>
        <v>0.64999999999999991</v>
      </c>
      <c r="BC278">
        <f t="shared" si="168"/>
        <v>-1</v>
      </c>
      <c r="BD278">
        <f t="shared" si="169"/>
        <v>1</v>
      </c>
      <c r="BE278">
        <f t="shared" si="166"/>
        <v>-1</v>
      </c>
      <c r="BF278">
        <f t="shared" si="170"/>
        <v>-1</v>
      </c>
      <c r="BG278">
        <f t="shared" si="171"/>
        <v>1</v>
      </c>
      <c r="BH278">
        <f t="shared" si="172"/>
        <v>1</v>
      </c>
      <c r="BI278">
        <f t="shared" si="173"/>
        <v>1</v>
      </c>
      <c r="BJ278">
        <f t="shared" si="174"/>
        <v>1</v>
      </c>
      <c r="BK278">
        <f t="shared" si="175"/>
        <v>-1</v>
      </c>
      <c r="BL278">
        <f t="shared" si="176"/>
        <v>1</v>
      </c>
      <c r="BN278">
        <f t="shared" si="162"/>
        <v>-1</v>
      </c>
      <c r="BO278">
        <f t="shared" si="163"/>
        <v>0</v>
      </c>
      <c r="BP278">
        <f>SUM(BC278:BD278)</f>
        <v>0</v>
      </c>
      <c r="BQ278">
        <f>SUM(BC278:BE278)</f>
        <v>-1</v>
      </c>
      <c r="BR278">
        <f>SUM(BC278:BF278)</f>
        <v>-2</v>
      </c>
      <c r="BS278">
        <f>SUM(BC278:BG278)</f>
        <v>-1</v>
      </c>
      <c r="BT278">
        <f>SUM(BC278:BH278)</f>
        <v>0</v>
      </c>
      <c r="BU278">
        <f>SUM(BC278:BI278)</f>
        <v>1</v>
      </c>
      <c r="BV278">
        <f>SUM(BC278:BJ278)</f>
        <v>2</v>
      </c>
      <c r="BW278">
        <f>SUM(BC278:BK278)</f>
        <v>1</v>
      </c>
    </row>
    <row r="279" spans="1:75" x14ac:dyDescent="0.25">
      <c r="A279">
        <v>271</v>
      </c>
      <c r="T279" s="1"/>
      <c r="AC279">
        <f t="shared" si="159"/>
        <v>5</v>
      </c>
      <c r="AD279">
        <f t="shared" si="189"/>
        <v>6</v>
      </c>
      <c r="AF279" s="4" t="str">
        <f t="shared" si="164"/>
        <v>A</v>
      </c>
      <c r="AG279" s="4" t="str">
        <f t="shared" si="177"/>
        <v>B</v>
      </c>
      <c r="AH279" s="4" t="str">
        <f t="shared" si="184"/>
        <v>B</v>
      </c>
      <c r="AI279" s="4" t="str">
        <f t="shared" si="148"/>
        <v>B</v>
      </c>
      <c r="AJ279" s="4" t="str">
        <f t="shared" si="150"/>
        <v>A</v>
      </c>
      <c r="AK279" s="4" t="str">
        <f t="shared" si="153"/>
        <v>A</v>
      </c>
      <c r="AL279" s="4" t="str">
        <f t="shared" ref="AL279:AM279" si="192">AL23</f>
        <v>A</v>
      </c>
      <c r="AM279" s="4" t="str">
        <f t="shared" si="192"/>
        <v>A</v>
      </c>
      <c r="AN279" s="4" t="s">
        <v>9</v>
      </c>
      <c r="AO279" s="4" t="s">
        <v>8</v>
      </c>
      <c r="AR279">
        <f t="shared" si="179"/>
        <v>0.64999999999999991</v>
      </c>
      <c r="AS279">
        <f t="shared" si="180"/>
        <v>0.35</v>
      </c>
      <c r="AT279">
        <f t="shared" si="186"/>
        <v>0.35</v>
      </c>
      <c r="AU279">
        <f t="shared" si="149"/>
        <v>0.35</v>
      </c>
      <c r="AV279">
        <f t="shared" si="151"/>
        <v>0.25</v>
      </c>
      <c r="AW279">
        <f t="shared" si="161"/>
        <v>0.64999999999999991</v>
      </c>
      <c r="AX279">
        <f t="shared" si="155"/>
        <v>0.64999999999999991</v>
      </c>
      <c r="AY279">
        <f t="shared" si="156"/>
        <v>0.64999999999999991</v>
      </c>
      <c r="AZ279">
        <f t="shared" si="157"/>
        <v>0.15000000000000002</v>
      </c>
      <c r="BA279">
        <f t="shared" si="158"/>
        <v>0.64999999999999991</v>
      </c>
      <c r="BC279">
        <f t="shared" si="168"/>
        <v>1</v>
      </c>
      <c r="BD279">
        <f t="shared" si="169"/>
        <v>-1</v>
      </c>
      <c r="BE279">
        <f t="shared" si="166"/>
        <v>-1</v>
      </c>
      <c r="BF279">
        <f t="shared" si="170"/>
        <v>-1</v>
      </c>
      <c r="BG279">
        <f t="shared" si="171"/>
        <v>1</v>
      </c>
      <c r="BH279">
        <f t="shared" si="172"/>
        <v>1</v>
      </c>
      <c r="BI279">
        <f t="shared" si="173"/>
        <v>1</v>
      </c>
      <c r="BJ279">
        <f t="shared" si="174"/>
        <v>1</v>
      </c>
      <c r="BK279">
        <f t="shared" si="175"/>
        <v>-1</v>
      </c>
      <c r="BL279">
        <f t="shared" si="176"/>
        <v>1</v>
      </c>
      <c r="BN279">
        <f t="shared" si="162"/>
        <v>1</v>
      </c>
      <c r="BO279">
        <f t="shared" si="163"/>
        <v>0</v>
      </c>
      <c r="BP279">
        <f>SUM(BC279:BD279)</f>
        <v>0</v>
      </c>
      <c r="BQ279">
        <f>SUM(BC279:BE279)</f>
        <v>-1</v>
      </c>
      <c r="BR279">
        <f>SUM(BC279:BF279)</f>
        <v>-2</v>
      </c>
      <c r="BS279">
        <f>SUM(BC279:BG279)</f>
        <v>-1</v>
      </c>
      <c r="BT279">
        <f>SUM(BC279:BH279)</f>
        <v>0</v>
      </c>
      <c r="BU279">
        <f>SUM(BC279:BI279)</f>
        <v>1</v>
      </c>
      <c r="BV279">
        <f>SUM(BC279:BJ279)</f>
        <v>2</v>
      </c>
      <c r="BW279">
        <f>SUM(BC279:BK279)</f>
        <v>1</v>
      </c>
    </row>
    <row r="280" spans="1:75" x14ac:dyDescent="0.25">
      <c r="A280">
        <v>272</v>
      </c>
      <c r="T280" s="1"/>
      <c r="AC280">
        <f t="shared" si="159"/>
        <v>4</v>
      </c>
      <c r="AD280">
        <f t="shared" si="189"/>
        <v>5</v>
      </c>
      <c r="AF280" s="4" t="str">
        <f t="shared" si="164"/>
        <v>B</v>
      </c>
      <c r="AG280" s="4" t="str">
        <f t="shared" si="177"/>
        <v>B</v>
      </c>
      <c r="AH280" s="4" t="str">
        <f t="shared" si="184"/>
        <v>B</v>
      </c>
      <c r="AI280" s="4" t="str">
        <f t="shared" si="148"/>
        <v>B</v>
      </c>
      <c r="AJ280" s="4" t="str">
        <f t="shared" si="150"/>
        <v>A</v>
      </c>
      <c r="AK280" s="4" t="str">
        <f t="shared" si="153"/>
        <v>A</v>
      </c>
      <c r="AL280" s="4" t="str">
        <f t="shared" ref="AL280:AM280" si="193">AL24</f>
        <v>A</v>
      </c>
      <c r="AM280" s="4" t="str">
        <f t="shared" si="193"/>
        <v>A</v>
      </c>
      <c r="AN280" s="4" t="s">
        <v>9</v>
      </c>
      <c r="AO280" s="4" t="s">
        <v>8</v>
      </c>
      <c r="AR280">
        <f t="shared" si="179"/>
        <v>0.35</v>
      </c>
      <c r="AS280">
        <f t="shared" si="180"/>
        <v>0.35</v>
      </c>
      <c r="AT280">
        <f t="shared" si="186"/>
        <v>0.75</v>
      </c>
      <c r="AU280">
        <f t="shared" si="149"/>
        <v>0.75</v>
      </c>
      <c r="AV280">
        <f t="shared" si="151"/>
        <v>0.25</v>
      </c>
      <c r="AW280">
        <f t="shared" si="161"/>
        <v>0.3833333333333333</v>
      </c>
      <c r="AX280">
        <f t="shared" si="155"/>
        <v>0.3833333333333333</v>
      </c>
      <c r="AY280">
        <f t="shared" si="156"/>
        <v>0.64999999999999991</v>
      </c>
      <c r="AZ280">
        <f t="shared" si="157"/>
        <v>0.28333333333333333</v>
      </c>
      <c r="BA280">
        <f t="shared" si="158"/>
        <v>0.64999999999999991</v>
      </c>
      <c r="BC280">
        <f t="shared" si="168"/>
        <v>-1</v>
      </c>
      <c r="BD280">
        <f t="shared" si="169"/>
        <v>-1</v>
      </c>
      <c r="BE280">
        <f t="shared" si="166"/>
        <v>0</v>
      </c>
      <c r="BF280">
        <f t="shared" si="170"/>
        <v>0</v>
      </c>
      <c r="BG280">
        <f t="shared" si="171"/>
        <v>1</v>
      </c>
      <c r="BH280">
        <f t="shared" si="172"/>
        <v>1</v>
      </c>
      <c r="BI280">
        <f t="shared" si="173"/>
        <v>1</v>
      </c>
      <c r="BJ280">
        <f t="shared" si="174"/>
        <v>1</v>
      </c>
      <c r="BK280">
        <f t="shared" si="175"/>
        <v>-1</v>
      </c>
      <c r="BL280">
        <f t="shared" si="176"/>
        <v>1</v>
      </c>
      <c r="BN280">
        <f t="shared" si="162"/>
        <v>-1</v>
      </c>
      <c r="BO280">
        <f t="shared" si="163"/>
        <v>-2</v>
      </c>
      <c r="BP280">
        <f>SUM(BC280:BD280)</f>
        <v>-2</v>
      </c>
      <c r="BQ280">
        <f>SUM(BC280:BE280)</f>
        <v>-2</v>
      </c>
      <c r="BR280">
        <f>SUM(BC280:BF280)</f>
        <v>-2</v>
      </c>
      <c r="BS280">
        <f>SUM(BC280:BG280)</f>
        <v>-1</v>
      </c>
      <c r="BT280">
        <f>SUM(BC280:BH280)</f>
        <v>0</v>
      </c>
      <c r="BU280">
        <f>SUM(BC280:BI280)</f>
        <v>1</v>
      </c>
      <c r="BV280">
        <f>SUM(BC280:BJ280)</f>
        <v>2</v>
      </c>
      <c r="BW280">
        <f>SUM(BC280:BK280)</f>
        <v>1</v>
      </c>
    </row>
    <row r="281" spans="1:75" x14ac:dyDescent="0.25">
      <c r="A281">
        <v>273</v>
      </c>
      <c r="T281" s="1"/>
      <c r="AC281">
        <f t="shared" si="159"/>
        <v>7</v>
      </c>
      <c r="AD281">
        <f t="shared" si="189"/>
        <v>8</v>
      </c>
      <c r="AF281" s="4" t="str">
        <f t="shared" si="164"/>
        <v>A</v>
      </c>
      <c r="AG281" s="4" t="str">
        <f t="shared" si="177"/>
        <v>A</v>
      </c>
      <c r="AH281" s="4" t="str">
        <f t="shared" si="184"/>
        <v>A</v>
      </c>
      <c r="AI281" s="4" t="str">
        <f t="shared" si="148"/>
        <v>A</v>
      </c>
      <c r="AJ281" s="4" t="str">
        <f t="shared" si="150"/>
        <v>B</v>
      </c>
      <c r="AK281" s="4" t="str">
        <f t="shared" si="153"/>
        <v>A</v>
      </c>
      <c r="AL281" s="4" t="str">
        <f t="shared" ref="AL281:AM281" si="194">AL25</f>
        <v>A</v>
      </c>
      <c r="AM281" s="4" t="str">
        <f t="shared" si="194"/>
        <v>A</v>
      </c>
      <c r="AN281" s="4" t="s">
        <v>9</v>
      </c>
      <c r="AO281" s="4" t="s">
        <v>8</v>
      </c>
      <c r="AR281">
        <f t="shared" si="179"/>
        <v>0.64999999999999991</v>
      </c>
      <c r="AS281">
        <f t="shared" si="180"/>
        <v>0.64999999999999991</v>
      </c>
      <c r="AT281">
        <f t="shared" si="186"/>
        <v>0.85000000000000009</v>
      </c>
      <c r="AU281">
        <f t="shared" si="149"/>
        <v>0.85000000000000009</v>
      </c>
      <c r="AV281">
        <f t="shared" si="151"/>
        <v>0.15000000000000002</v>
      </c>
      <c r="AW281">
        <f t="shared" si="161"/>
        <v>0.78333333333333333</v>
      </c>
      <c r="AX281">
        <f t="shared" si="155"/>
        <v>0.78333333333333333</v>
      </c>
      <c r="AY281">
        <f t="shared" si="156"/>
        <v>0.78333333333333333</v>
      </c>
      <c r="AZ281">
        <f t="shared" si="157"/>
        <v>0.21666666666666667</v>
      </c>
      <c r="BA281">
        <f t="shared" si="158"/>
        <v>0.78333333333333333</v>
      </c>
      <c r="BC281">
        <f t="shared" si="168"/>
        <v>1</v>
      </c>
      <c r="BD281">
        <f t="shared" si="169"/>
        <v>1</v>
      </c>
      <c r="BE281">
        <f t="shared" si="166"/>
        <v>0</v>
      </c>
      <c r="BF281">
        <f t="shared" si="170"/>
        <v>0</v>
      </c>
      <c r="BG281">
        <f t="shared" si="171"/>
        <v>-1</v>
      </c>
      <c r="BH281">
        <f t="shared" si="172"/>
        <v>0</v>
      </c>
      <c r="BI281">
        <f t="shared" si="173"/>
        <v>0</v>
      </c>
      <c r="BJ281">
        <f t="shared" si="174"/>
        <v>0</v>
      </c>
      <c r="BK281">
        <f t="shared" si="175"/>
        <v>-1</v>
      </c>
      <c r="BL281">
        <f t="shared" si="176"/>
        <v>0</v>
      </c>
      <c r="BN281">
        <f t="shared" si="162"/>
        <v>1</v>
      </c>
      <c r="BO281">
        <f t="shared" si="163"/>
        <v>2</v>
      </c>
      <c r="BP281">
        <f>SUM(BC281:BD281)</f>
        <v>2</v>
      </c>
      <c r="BQ281">
        <f>SUM(BC281:BE281)</f>
        <v>2</v>
      </c>
      <c r="BR281">
        <f>SUM(BC281:BF281)</f>
        <v>2</v>
      </c>
      <c r="BS281">
        <f>SUM(BC281:BG281)</f>
        <v>1</v>
      </c>
      <c r="BT281">
        <f>SUM(BC281:BH281)</f>
        <v>1</v>
      </c>
      <c r="BU281">
        <f>SUM(BC281:BI281)</f>
        <v>1</v>
      </c>
      <c r="BV281">
        <f>SUM(BC281:BJ281)</f>
        <v>1</v>
      </c>
      <c r="BW281">
        <f>SUM(BC281:BK281)</f>
        <v>0</v>
      </c>
    </row>
    <row r="282" spans="1:75" x14ac:dyDescent="0.25">
      <c r="A282">
        <v>274</v>
      </c>
      <c r="T282" s="1"/>
      <c r="AC282">
        <f t="shared" si="159"/>
        <v>6</v>
      </c>
      <c r="AD282">
        <f t="shared" si="189"/>
        <v>7</v>
      </c>
      <c r="AF282" s="4" t="str">
        <f t="shared" si="164"/>
        <v>B</v>
      </c>
      <c r="AG282" s="4" t="str">
        <f t="shared" si="177"/>
        <v>A</v>
      </c>
      <c r="AH282" s="4" t="str">
        <f t="shared" si="184"/>
        <v>A</v>
      </c>
      <c r="AI282" s="4" t="str">
        <f t="shared" ref="AI282:AI345" si="195">AI266</f>
        <v>A</v>
      </c>
      <c r="AJ282" s="4" t="str">
        <f t="shared" si="150"/>
        <v>B</v>
      </c>
      <c r="AK282" s="4" t="str">
        <f t="shared" si="153"/>
        <v>A</v>
      </c>
      <c r="AL282" s="4" t="str">
        <f t="shared" ref="AL282:AM282" si="196">AL26</f>
        <v>A</v>
      </c>
      <c r="AM282" s="4" t="str">
        <f t="shared" si="196"/>
        <v>A</v>
      </c>
      <c r="AN282" s="4" t="s">
        <v>9</v>
      </c>
      <c r="AO282" s="4" t="s">
        <v>8</v>
      </c>
      <c r="AR282">
        <f t="shared" si="179"/>
        <v>0.35</v>
      </c>
      <c r="AS282">
        <f t="shared" si="180"/>
        <v>0.64999999999999991</v>
      </c>
      <c r="AT282">
        <f t="shared" si="186"/>
        <v>0.64999999999999991</v>
      </c>
      <c r="AU282">
        <f t="shared" ref="AU282:AU345" si="197">AU266</f>
        <v>0.64999999999999991</v>
      </c>
      <c r="AV282">
        <f t="shared" si="151"/>
        <v>0.15000000000000002</v>
      </c>
      <c r="AW282">
        <f t="shared" si="161"/>
        <v>0.64999999999999991</v>
      </c>
      <c r="AX282">
        <f t="shared" si="155"/>
        <v>0.85000000000000009</v>
      </c>
      <c r="AY282">
        <f t="shared" si="156"/>
        <v>0.85000000000000009</v>
      </c>
      <c r="AZ282">
        <f t="shared" si="157"/>
        <v>0.15000000000000002</v>
      </c>
      <c r="BA282">
        <f t="shared" si="158"/>
        <v>0.78333333333333333</v>
      </c>
      <c r="BC282">
        <f t="shared" si="168"/>
        <v>-1</v>
      </c>
      <c r="BD282">
        <f t="shared" si="169"/>
        <v>1</v>
      </c>
      <c r="BE282">
        <f t="shared" si="166"/>
        <v>1</v>
      </c>
      <c r="BF282">
        <f t="shared" si="170"/>
        <v>1</v>
      </c>
      <c r="BG282">
        <f t="shared" si="171"/>
        <v>-1</v>
      </c>
      <c r="BH282">
        <f t="shared" si="172"/>
        <v>1</v>
      </c>
      <c r="BI282">
        <f t="shared" si="173"/>
        <v>0</v>
      </c>
      <c r="BJ282">
        <f t="shared" si="174"/>
        <v>0</v>
      </c>
      <c r="BK282">
        <f t="shared" si="175"/>
        <v>-1</v>
      </c>
      <c r="BL282">
        <f t="shared" si="176"/>
        <v>0</v>
      </c>
      <c r="BN282">
        <f t="shared" si="162"/>
        <v>-1</v>
      </c>
      <c r="BO282">
        <f t="shared" si="163"/>
        <v>0</v>
      </c>
      <c r="BP282">
        <f>SUM(BC282:BD282)</f>
        <v>0</v>
      </c>
      <c r="BQ282">
        <f>SUM(BC282:BE282)</f>
        <v>1</v>
      </c>
      <c r="BR282">
        <f>SUM(BC282:BF282)</f>
        <v>2</v>
      </c>
      <c r="BS282">
        <f>SUM(BC282:BG282)</f>
        <v>1</v>
      </c>
      <c r="BT282">
        <f>SUM(BC282:BH282)</f>
        <v>2</v>
      </c>
      <c r="BU282">
        <f>SUM(BC282:BI282)</f>
        <v>2</v>
      </c>
      <c r="BV282">
        <f>SUM(BC282:BJ282)</f>
        <v>2</v>
      </c>
      <c r="BW282">
        <f>SUM(BC282:BK282)</f>
        <v>1</v>
      </c>
    </row>
    <row r="283" spans="1:75" x14ac:dyDescent="0.25">
      <c r="A283">
        <v>275</v>
      </c>
      <c r="T283" s="1"/>
      <c r="AC283">
        <f t="shared" si="159"/>
        <v>6</v>
      </c>
      <c r="AD283">
        <f t="shared" si="189"/>
        <v>7</v>
      </c>
      <c r="AF283" s="4" t="str">
        <f t="shared" si="164"/>
        <v>A</v>
      </c>
      <c r="AG283" s="4" t="str">
        <f t="shared" si="177"/>
        <v>B</v>
      </c>
      <c r="AH283" s="4" t="str">
        <f t="shared" si="184"/>
        <v>A</v>
      </c>
      <c r="AI283" s="4" t="str">
        <f t="shared" si="195"/>
        <v>A</v>
      </c>
      <c r="AJ283" s="4" t="str">
        <f t="shared" si="150"/>
        <v>B</v>
      </c>
      <c r="AK283" s="4" t="str">
        <f t="shared" si="153"/>
        <v>A</v>
      </c>
      <c r="AL283" s="4" t="str">
        <f t="shared" ref="AL283:AM283" si="198">AL27</f>
        <v>A</v>
      </c>
      <c r="AM283" s="4" t="str">
        <f t="shared" si="198"/>
        <v>A</v>
      </c>
      <c r="AN283" s="4" t="s">
        <v>9</v>
      </c>
      <c r="AO283" s="4" t="s">
        <v>8</v>
      </c>
      <c r="AR283">
        <f t="shared" si="179"/>
        <v>0.64999999999999991</v>
      </c>
      <c r="AS283">
        <f t="shared" si="180"/>
        <v>0.35</v>
      </c>
      <c r="AT283">
        <f t="shared" si="186"/>
        <v>0.64999999999999991</v>
      </c>
      <c r="AU283">
        <f t="shared" si="197"/>
        <v>0.64999999999999991</v>
      </c>
      <c r="AV283">
        <f t="shared" si="151"/>
        <v>0.15000000000000002</v>
      </c>
      <c r="AW283">
        <f t="shared" si="161"/>
        <v>0.64999999999999991</v>
      </c>
      <c r="AX283">
        <f t="shared" si="155"/>
        <v>0.85000000000000009</v>
      </c>
      <c r="AY283">
        <f t="shared" si="156"/>
        <v>0.85000000000000009</v>
      </c>
      <c r="AZ283">
        <f t="shared" si="157"/>
        <v>0.15000000000000002</v>
      </c>
      <c r="BA283">
        <f t="shared" si="158"/>
        <v>0.78333333333333333</v>
      </c>
      <c r="BC283">
        <f t="shared" si="168"/>
        <v>1</v>
      </c>
      <c r="BD283">
        <f t="shared" si="169"/>
        <v>-1</v>
      </c>
      <c r="BE283">
        <f t="shared" si="166"/>
        <v>1</v>
      </c>
      <c r="BF283">
        <f t="shared" si="170"/>
        <v>1</v>
      </c>
      <c r="BG283">
        <f t="shared" si="171"/>
        <v>-1</v>
      </c>
      <c r="BH283">
        <f t="shared" si="172"/>
        <v>1</v>
      </c>
      <c r="BI283">
        <f t="shared" si="173"/>
        <v>0</v>
      </c>
      <c r="BJ283">
        <f t="shared" si="174"/>
        <v>0</v>
      </c>
      <c r="BK283">
        <f t="shared" si="175"/>
        <v>-1</v>
      </c>
      <c r="BL283">
        <f t="shared" si="176"/>
        <v>0</v>
      </c>
      <c r="BN283">
        <f t="shared" si="162"/>
        <v>1</v>
      </c>
      <c r="BO283">
        <f t="shared" si="163"/>
        <v>0</v>
      </c>
      <c r="BP283">
        <f>SUM(BC283:BD283)</f>
        <v>0</v>
      </c>
      <c r="BQ283">
        <f>SUM(BC283:BE283)</f>
        <v>1</v>
      </c>
      <c r="BR283">
        <f>SUM(BC283:BF283)</f>
        <v>2</v>
      </c>
      <c r="BS283">
        <f>SUM(BC283:BG283)</f>
        <v>1</v>
      </c>
      <c r="BT283">
        <f>SUM(BC283:BH283)</f>
        <v>2</v>
      </c>
      <c r="BU283">
        <f>SUM(BC283:BI283)</f>
        <v>2</v>
      </c>
      <c r="BV283">
        <f>SUM(BC283:BJ283)</f>
        <v>2</v>
      </c>
      <c r="BW283">
        <f>SUM(BC283:BK283)</f>
        <v>1</v>
      </c>
    </row>
    <row r="284" spans="1:75" x14ac:dyDescent="0.25">
      <c r="A284">
        <v>276</v>
      </c>
      <c r="T284" s="1"/>
      <c r="AC284">
        <f t="shared" si="159"/>
        <v>5</v>
      </c>
      <c r="AD284">
        <f t="shared" si="189"/>
        <v>6</v>
      </c>
      <c r="AF284" s="4" t="str">
        <f t="shared" si="164"/>
        <v>B</v>
      </c>
      <c r="AG284" s="4" t="str">
        <f t="shared" si="177"/>
        <v>B</v>
      </c>
      <c r="AH284" s="4" t="str">
        <f t="shared" si="184"/>
        <v>A</v>
      </c>
      <c r="AI284" s="4" t="str">
        <f t="shared" si="195"/>
        <v>A</v>
      </c>
      <c r="AJ284" s="4" t="str">
        <f t="shared" si="150"/>
        <v>B</v>
      </c>
      <c r="AK284" s="4" t="str">
        <f t="shared" si="153"/>
        <v>A</v>
      </c>
      <c r="AL284" s="4" t="str">
        <f t="shared" ref="AL284:AM284" si="199">AL28</f>
        <v>A</v>
      </c>
      <c r="AM284" s="4" t="str">
        <f t="shared" si="199"/>
        <v>A</v>
      </c>
      <c r="AN284" s="4" t="s">
        <v>9</v>
      </c>
      <c r="AO284" s="4" t="s">
        <v>8</v>
      </c>
      <c r="AR284">
        <f t="shared" si="179"/>
        <v>0.35</v>
      </c>
      <c r="AS284">
        <f t="shared" si="180"/>
        <v>0.35</v>
      </c>
      <c r="AT284">
        <f t="shared" si="186"/>
        <v>0.25</v>
      </c>
      <c r="AU284">
        <f t="shared" si="197"/>
        <v>0.64999999999999991</v>
      </c>
      <c r="AV284">
        <f t="shared" si="151"/>
        <v>0.35</v>
      </c>
      <c r="AW284">
        <f t="shared" si="161"/>
        <v>0.64999999999999991</v>
      </c>
      <c r="AX284">
        <f t="shared" si="155"/>
        <v>0.64999999999999991</v>
      </c>
      <c r="AY284">
        <f t="shared" si="156"/>
        <v>0.64999999999999991</v>
      </c>
      <c r="AZ284">
        <f t="shared" si="157"/>
        <v>0.15000000000000002</v>
      </c>
      <c r="BA284">
        <f t="shared" si="158"/>
        <v>0.64999999999999991</v>
      </c>
      <c r="BC284">
        <f t="shared" si="168"/>
        <v>-1</v>
      </c>
      <c r="BD284">
        <f t="shared" si="169"/>
        <v>-1</v>
      </c>
      <c r="BE284">
        <f t="shared" si="166"/>
        <v>1</v>
      </c>
      <c r="BF284">
        <f t="shared" si="170"/>
        <v>1</v>
      </c>
      <c r="BG284">
        <f t="shared" si="171"/>
        <v>-1</v>
      </c>
      <c r="BH284">
        <f t="shared" si="172"/>
        <v>1</v>
      </c>
      <c r="BI284">
        <f t="shared" si="173"/>
        <v>1</v>
      </c>
      <c r="BJ284">
        <f t="shared" si="174"/>
        <v>1</v>
      </c>
      <c r="BK284">
        <f t="shared" si="175"/>
        <v>-1</v>
      </c>
      <c r="BL284">
        <f t="shared" si="176"/>
        <v>1</v>
      </c>
      <c r="BN284">
        <f t="shared" si="162"/>
        <v>-1</v>
      </c>
      <c r="BO284">
        <f t="shared" si="163"/>
        <v>-2</v>
      </c>
      <c r="BP284">
        <f>SUM(BC284:BD284)</f>
        <v>-2</v>
      </c>
      <c r="BQ284">
        <f>SUM(BC284:BE284)</f>
        <v>-1</v>
      </c>
      <c r="BR284">
        <f>SUM(BC284:BF284)</f>
        <v>0</v>
      </c>
      <c r="BS284">
        <f>SUM(BC284:BG284)</f>
        <v>-1</v>
      </c>
      <c r="BT284">
        <f>SUM(BC284:BH284)</f>
        <v>0</v>
      </c>
      <c r="BU284">
        <f>SUM(BC284:BI284)</f>
        <v>1</v>
      </c>
      <c r="BV284">
        <f>SUM(BC284:BJ284)</f>
        <v>2</v>
      </c>
      <c r="BW284">
        <f>SUM(BC284:BK284)</f>
        <v>1</v>
      </c>
    </row>
    <row r="285" spans="1:75" x14ac:dyDescent="0.25">
      <c r="A285">
        <v>277</v>
      </c>
      <c r="T285" s="1"/>
      <c r="AC285">
        <f t="shared" si="159"/>
        <v>6</v>
      </c>
      <c r="AD285">
        <f t="shared" si="189"/>
        <v>7</v>
      </c>
      <c r="AF285" s="4" t="str">
        <f t="shared" si="164"/>
        <v>A</v>
      </c>
      <c r="AG285" s="4" t="str">
        <f t="shared" si="177"/>
        <v>A</v>
      </c>
      <c r="AH285" s="4" t="str">
        <f t="shared" si="184"/>
        <v>B</v>
      </c>
      <c r="AI285" s="4" t="str">
        <f t="shared" si="195"/>
        <v>A</v>
      </c>
      <c r="AJ285" s="4" t="str">
        <f t="shared" si="150"/>
        <v>B</v>
      </c>
      <c r="AK285" s="4" t="str">
        <f t="shared" si="153"/>
        <v>A</v>
      </c>
      <c r="AL285" s="4" t="str">
        <f t="shared" ref="AL285:AM285" si="200">AL29</f>
        <v>A</v>
      </c>
      <c r="AM285" s="4" t="str">
        <f t="shared" si="200"/>
        <v>A</v>
      </c>
      <c r="AN285" s="4" t="s">
        <v>9</v>
      </c>
      <c r="AO285" s="4" t="s">
        <v>8</v>
      </c>
      <c r="AR285">
        <f t="shared" si="179"/>
        <v>0.64999999999999991</v>
      </c>
      <c r="AS285">
        <f t="shared" si="180"/>
        <v>0.64999999999999991</v>
      </c>
      <c r="AT285">
        <f t="shared" si="186"/>
        <v>0.15000000000000002</v>
      </c>
      <c r="AU285">
        <f t="shared" si="197"/>
        <v>0.64999999999999991</v>
      </c>
      <c r="AV285">
        <f t="shared" si="151"/>
        <v>0.15000000000000002</v>
      </c>
      <c r="AW285">
        <f t="shared" si="161"/>
        <v>0.64999999999999991</v>
      </c>
      <c r="AX285">
        <f t="shared" si="155"/>
        <v>0.85000000000000009</v>
      </c>
      <c r="AY285">
        <f t="shared" si="156"/>
        <v>0.85000000000000009</v>
      </c>
      <c r="AZ285">
        <f t="shared" si="157"/>
        <v>0.15000000000000002</v>
      </c>
      <c r="BA285">
        <f t="shared" si="158"/>
        <v>0.78333333333333333</v>
      </c>
      <c r="BC285">
        <f t="shared" si="168"/>
        <v>1</v>
      </c>
      <c r="BD285">
        <f t="shared" si="169"/>
        <v>1</v>
      </c>
      <c r="BE285">
        <f t="shared" si="166"/>
        <v>-1</v>
      </c>
      <c r="BF285">
        <f t="shared" si="170"/>
        <v>1</v>
      </c>
      <c r="BG285">
        <f t="shared" si="171"/>
        <v>-1</v>
      </c>
      <c r="BH285">
        <f t="shared" si="172"/>
        <v>1</v>
      </c>
      <c r="BI285">
        <f t="shared" si="173"/>
        <v>0</v>
      </c>
      <c r="BJ285">
        <f t="shared" si="174"/>
        <v>0</v>
      </c>
      <c r="BK285">
        <f t="shared" si="175"/>
        <v>-1</v>
      </c>
      <c r="BL285">
        <f t="shared" si="176"/>
        <v>0</v>
      </c>
      <c r="BN285">
        <f t="shared" si="162"/>
        <v>1</v>
      </c>
      <c r="BO285">
        <f t="shared" si="163"/>
        <v>2</v>
      </c>
      <c r="BP285">
        <f>SUM(BC285:BD285)</f>
        <v>2</v>
      </c>
      <c r="BQ285">
        <f>SUM(BC285:BE285)</f>
        <v>1</v>
      </c>
      <c r="BR285">
        <f>SUM(BC285:BF285)</f>
        <v>2</v>
      </c>
      <c r="BS285">
        <f>SUM(BC285:BG285)</f>
        <v>1</v>
      </c>
      <c r="BT285">
        <f>SUM(BC285:BH285)</f>
        <v>2</v>
      </c>
      <c r="BU285">
        <f>SUM(BC285:BI285)</f>
        <v>2</v>
      </c>
      <c r="BV285">
        <f>SUM(BC285:BJ285)</f>
        <v>2</v>
      </c>
      <c r="BW285">
        <f>SUM(BC285:BK285)</f>
        <v>1</v>
      </c>
    </row>
    <row r="286" spans="1:75" x14ac:dyDescent="0.25">
      <c r="A286">
        <v>278</v>
      </c>
      <c r="T286" s="1"/>
      <c r="AC286">
        <f t="shared" si="159"/>
        <v>5</v>
      </c>
      <c r="AD286">
        <f t="shared" si="189"/>
        <v>6</v>
      </c>
      <c r="AF286" s="4" t="str">
        <f t="shared" si="164"/>
        <v>B</v>
      </c>
      <c r="AG286" s="4" t="str">
        <f t="shared" si="177"/>
        <v>A</v>
      </c>
      <c r="AH286" s="4" t="str">
        <f t="shared" si="184"/>
        <v>B</v>
      </c>
      <c r="AI286" s="4" t="str">
        <f t="shared" si="195"/>
        <v>A</v>
      </c>
      <c r="AJ286" s="4" t="str">
        <f t="shared" si="150"/>
        <v>B</v>
      </c>
      <c r="AK286" s="4" t="str">
        <f t="shared" si="153"/>
        <v>A</v>
      </c>
      <c r="AL286" s="4" t="str">
        <f t="shared" ref="AL286:AM286" si="201">AL30</f>
        <v>A</v>
      </c>
      <c r="AM286" s="4" t="str">
        <f t="shared" si="201"/>
        <v>A</v>
      </c>
      <c r="AN286" s="4" t="s">
        <v>9</v>
      </c>
      <c r="AO286" s="4" t="s">
        <v>8</v>
      </c>
      <c r="AR286">
        <f t="shared" si="179"/>
        <v>0.35</v>
      </c>
      <c r="AS286">
        <f t="shared" si="180"/>
        <v>0.64999999999999991</v>
      </c>
      <c r="AT286">
        <f t="shared" si="186"/>
        <v>0.35</v>
      </c>
      <c r="AU286">
        <f t="shared" si="197"/>
        <v>0.64999999999999991</v>
      </c>
      <c r="AV286">
        <f t="shared" si="151"/>
        <v>0.35</v>
      </c>
      <c r="AW286">
        <f t="shared" si="161"/>
        <v>0.64999999999999991</v>
      </c>
      <c r="AX286">
        <f t="shared" si="155"/>
        <v>0.64999999999999991</v>
      </c>
      <c r="AY286">
        <f t="shared" si="156"/>
        <v>0.64999999999999991</v>
      </c>
      <c r="AZ286">
        <f t="shared" si="157"/>
        <v>0.15000000000000002</v>
      </c>
      <c r="BA286">
        <f t="shared" si="158"/>
        <v>0.64999999999999991</v>
      </c>
      <c r="BC286">
        <f t="shared" si="168"/>
        <v>-1</v>
      </c>
      <c r="BD286">
        <f t="shared" si="169"/>
        <v>1</v>
      </c>
      <c r="BE286">
        <f t="shared" si="166"/>
        <v>-1</v>
      </c>
      <c r="BF286">
        <f t="shared" si="170"/>
        <v>1</v>
      </c>
      <c r="BG286">
        <f t="shared" si="171"/>
        <v>-1</v>
      </c>
      <c r="BH286">
        <f t="shared" si="172"/>
        <v>1</v>
      </c>
      <c r="BI286">
        <f t="shared" si="173"/>
        <v>1</v>
      </c>
      <c r="BJ286">
        <f t="shared" si="174"/>
        <v>1</v>
      </c>
      <c r="BK286">
        <f t="shared" si="175"/>
        <v>-1</v>
      </c>
      <c r="BL286">
        <f t="shared" si="176"/>
        <v>1</v>
      </c>
      <c r="BN286">
        <f t="shared" si="162"/>
        <v>-1</v>
      </c>
      <c r="BO286">
        <f t="shared" si="163"/>
        <v>0</v>
      </c>
      <c r="BP286">
        <f>SUM(BC286:BD286)</f>
        <v>0</v>
      </c>
      <c r="BQ286">
        <f>SUM(BC286:BE286)</f>
        <v>-1</v>
      </c>
      <c r="BR286">
        <f>SUM(BC286:BF286)</f>
        <v>0</v>
      </c>
      <c r="BS286">
        <f>SUM(BC286:BG286)</f>
        <v>-1</v>
      </c>
      <c r="BT286">
        <f>SUM(BC286:BH286)</f>
        <v>0</v>
      </c>
      <c r="BU286">
        <f>SUM(BC286:BI286)</f>
        <v>1</v>
      </c>
      <c r="BV286">
        <f>SUM(BC286:BJ286)</f>
        <v>2</v>
      </c>
      <c r="BW286">
        <f>SUM(BC286:BK286)</f>
        <v>1</v>
      </c>
    </row>
    <row r="287" spans="1:75" x14ac:dyDescent="0.25">
      <c r="A287">
        <v>279</v>
      </c>
      <c r="T287" s="1"/>
      <c r="AC287">
        <f t="shared" si="159"/>
        <v>5</v>
      </c>
      <c r="AD287">
        <f t="shared" si="189"/>
        <v>6</v>
      </c>
      <c r="AF287" s="4" t="str">
        <f t="shared" si="164"/>
        <v>A</v>
      </c>
      <c r="AG287" s="4" t="str">
        <f t="shared" si="177"/>
        <v>B</v>
      </c>
      <c r="AH287" s="4" t="str">
        <f t="shared" si="184"/>
        <v>B</v>
      </c>
      <c r="AI287" s="4" t="str">
        <f t="shared" si="195"/>
        <v>A</v>
      </c>
      <c r="AJ287" s="4" t="str">
        <f t="shared" si="150"/>
        <v>B</v>
      </c>
      <c r="AK287" s="4" t="str">
        <f t="shared" si="153"/>
        <v>A</v>
      </c>
      <c r="AL287" s="4" t="str">
        <f t="shared" ref="AL287:AM287" si="202">AL31</f>
        <v>A</v>
      </c>
      <c r="AM287" s="4" t="str">
        <f t="shared" si="202"/>
        <v>A</v>
      </c>
      <c r="AN287" s="4" t="s">
        <v>9</v>
      </c>
      <c r="AO287" s="4" t="s">
        <v>8</v>
      </c>
      <c r="AR287">
        <f t="shared" si="179"/>
        <v>0.64999999999999991</v>
      </c>
      <c r="AS287">
        <f t="shared" si="180"/>
        <v>0.35</v>
      </c>
      <c r="AT287">
        <f t="shared" si="186"/>
        <v>0.35</v>
      </c>
      <c r="AU287">
        <f t="shared" si="197"/>
        <v>0.64999999999999991</v>
      </c>
      <c r="AV287">
        <f t="shared" si="151"/>
        <v>0.35</v>
      </c>
      <c r="AW287">
        <f t="shared" si="161"/>
        <v>0.64999999999999991</v>
      </c>
      <c r="AX287">
        <f t="shared" si="155"/>
        <v>0.64999999999999991</v>
      </c>
      <c r="AY287">
        <f t="shared" si="156"/>
        <v>0.64999999999999991</v>
      </c>
      <c r="AZ287">
        <f t="shared" si="157"/>
        <v>0.15000000000000002</v>
      </c>
      <c r="BA287">
        <f t="shared" si="158"/>
        <v>0.64999999999999991</v>
      </c>
      <c r="BC287">
        <f t="shared" si="168"/>
        <v>1</v>
      </c>
      <c r="BD287">
        <f t="shared" si="169"/>
        <v>-1</v>
      </c>
      <c r="BE287">
        <f t="shared" si="166"/>
        <v>-1</v>
      </c>
      <c r="BF287">
        <f t="shared" si="170"/>
        <v>1</v>
      </c>
      <c r="BG287">
        <f t="shared" si="171"/>
        <v>-1</v>
      </c>
      <c r="BH287">
        <f t="shared" si="172"/>
        <v>1</v>
      </c>
      <c r="BI287">
        <f t="shared" si="173"/>
        <v>1</v>
      </c>
      <c r="BJ287">
        <f t="shared" si="174"/>
        <v>1</v>
      </c>
      <c r="BK287">
        <f t="shared" si="175"/>
        <v>-1</v>
      </c>
      <c r="BL287">
        <f t="shared" si="176"/>
        <v>1</v>
      </c>
      <c r="BN287">
        <f t="shared" si="162"/>
        <v>1</v>
      </c>
      <c r="BO287">
        <f t="shared" si="163"/>
        <v>0</v>
      </c>
      <c r="BP287">
        <f>SUM(BC287:BD287)</f>
        <v>0</v>
      </c>
      <c r="BQ287">
        <f>SUM(BC287:BE287)</f>
        <v>-1</v>
      </c>
      <c r="BR287">
        <f>SUM(BC287:BF287)</f>
        <v>0</v>
      </c>
      <c r="BS287">
        <f>SUM(BC287:BG287)</f>
        <v>-1</v>
      </c>
      <c r="BT287">
        <f>SUM(BC287:BH287)</f>
        <v>0</v>
      </c>
      <c r="BU287">
        <f>SUM(BC287:BI287)</f>
        <v>1</v>
      </c>
      <c r="BV287">
        <f>SUM(BC287:BJ287)</f>
        <v>2</v>
      </c>
      <c r="BW287">
        <f>SUM(BC287:BK287)</f>
        <v>1</v>
      </c>
    </row>
    <row r="288" spans="1:75" x14ac:dyDescent="0.25">
      <c r="A288">
        <v>280</v>
      </c>
      <c r="T288" s="1"/>
      <c r="AC288">
        <f t="shared" si="159"/>
        <v>4</v>
      </c>
      <c r="AD288">
        <f t="shared" si="189"/>
        <v>5</v>
      </c>
      <c r="AF288" s="4" t="str">
        <f t="shared" si="164"/>
        <v>B</v>
      </c>
      <c r="AG288" s="4" t="str">
        <f t="shared" si="177"/>
        <v>B</v>
      </c>
      <c r="AH288" s="4" t="str">
        <f t="shared" si="184"/>
        <v>B</v>
      </c>
      <c r="AI288" s="4" t="str">
        <f t="shared" si="195"/>
        <v>A</v>
      </c>
      <c r="AJ288" s="4" t="str">
        <f t="shared" si="150"/>
        <v>B</v>
      </c>
      <c r="AK288" s="4" t="str">
        <f t="shared" si="153"/>
        <v>A</v>
      </c>
      <c r="AL288" s="4" t="str">
        <f t="shared" ref="AL288:AM288" si="203">AL32</f>
        <v>A</v>
      </c>
      <c r="AM288" s="4" t="str">
        <f t="shared" si="203"/>
        <v>A</v>
      </c>
      <c r="AN288" s="4" t="s">
        <v>9</v>
      </c>
      <c r="AO288" s="4" t="s">
        <v>8</v>
      </c>
      <c r="AR288">
        <f t="shared" si="179"/>
        <v>0.35</v>
      </c>
      <c r="AS288">
        <f t="shared" si="180"/>
        <v>0.35</v>
      </c>
      <c r="AT288">
        <f t="shared" si="186"/>
        <v>0.75</v>
      </c>
      <c r="AU288">
        <f t="shared" si="197"/>
        <v>0.25</v>
      </c>
      <c r="AV288">
        <f t="shared" si="151"/>
        <v>0.6166666666666667</v>
      </c>
      <c r="AW288">
        <f t="shared" si="161"/>
        <v>0.3833333333333333</v>
      </c>
      <c r="AX288">
        <f t="shared" si="155"/>
        <v>0.3833333333333333</v>
      </c>
      <c r="AY288">
        <f t="shared" si="156"/>
        <v>0.64999999999999991</v>
      </c>
      <c r="AZ288">
        <f t="shared" si="157"/>
        <v>0.28333333333333333</v>
      </c>
      <c r="BA288">
        <f t="shared" si="158"/>
        <v>0.64999999999999991</v>
      </c>
      <c r="BC288">
        <f t="shared" si="168"/>
        <v>-1</v>
      </c>
      <c r="BD288">
        <f t="shared" si="169"/>
        <v>-1</v>
      </c>
      <c r="BE288">
        <f t="shared" si="166"/>
        <v>0</v>
      </c>
      <c r="BF288">
        <f t="shared" si="170"/>
        <v>1</v>
      </c>
      <c r="BG288">
        <f t="shared" si="171"/>
        <v>0</v>
      </c>
      <c r="BH288">
        <f t="shared" si="172"/>
        <v>1</v>
      </c>
      <c r="BI288">
        <f t="shared" si="173"/>
        <v>1</v>
      </c>
      <c r="BJ288">
        <f t="shared" si="174"/>
        <v>1</v>
      </c>
      <c r="BK288">
        <f t="shared" si="175"/>
        <v>-1</v>
      </c>
      <c r="BL288">
        <f t="shared" si="176"/>
        <v>1</v>
      </c>
      <c r="BN288">
        <f t="shared" si="162"/>
        <v>-1</v>
      </c>
      <c r="BO288">
        <f t="shared" si="163"/>
        <v>-2</v>
      </c>
      <c r="BP288">
        <f>SUM(BC288:BD288)</f>
        <v>-2</v>
      </c>
      <c r="BQ288">
        <f>SUM(BC288:BE288)</f>
        <v>-2</v>
      </c>
      <c r="BR288">
        <f>SUM(BC288:BF288)</f>
        <v>-1</v>
      </c>
      <c r="BS288">
        <f>SUM(BC288:BG288)</f>
        <v>-1</v>
      </c>
      <c r="BT288">
        <f>SUM(BC288:BH288)</f>
        <v>0</v>
      </c>
      <c r="BU288">
        <f>SUM(BC288:BI288)</f>
        <v>1</v>
      </c>
      <c r="BV288">
        <f>SUM(BC288:BJ288)</f>
        <v>2</v>
      </c>
      <c r="BW288">
        <f>SUM(BC288:BK288)</f>
        <v>1</v>
      </c>
    </row>
    <row r="289" spans="1:75" x14ac:dyDescent="0.25">
      <c r="A289">
        <v>281</v>
      </c>
      <c r="T289" s="1"/>
      <c r="AC289">
        <f t="shared" si="159"/>
        <v>6</v>
      </c>
      <c r="AD289">
        <f t="shared" si="189"/>
        <v>7</v>
      </c>
      <c r="AF289" s="4" t="str">
        <f t="shared" si="164"/>
        <v>A</v>
      </c>
      <c r="AG289" s="4" t="str">
        <f t="shared" si="177"/>
        <v>A</v>
      </c>
      <c r="AH289" s="4" t="str">
        <f t="shared" si="184"/>
        <v>A</v>
      </c>
      <c r="AI289" s="4" t="str">
        <f t="shared" si="195"/>
        <v>B</v>
      </c>
      <c r="AJ289" s="4" t="str">
        <f t="shared" si="150"/>
        <v>B</v>
      </c>
      <c r="AK289" s="4" t="str">
        <f t="shared" si="153"/>
        <v>A</v>
      </c>
      <c r="AL289" s="4" t="str">
        <f t="shared" ref="AL289:AM289" si="204">AL33</f>
        <v>A</v>
      </c>
      <c r="AM289" s="4" t="str">
        <f t="shared" si="204"/>
        <v>A</v>
      </c>
      <c r="AN289" s="4" t="s">
        <v>9</v>
      </c>
      <c r="AO289" s="4" t="s">
        <v>8</v>
      </c>
      <c r="AR289">
        <f t="shared" si="179"/>
        <v>0.64999999999999991</v>
      </c>
      <c r="AS289">
        <f t="shared" si="180"/>
        <v>0.64999999999999991</v>
      </c>
      <c r="AT289">
        <f t="shared" si="186"/>
        <v>0.85000000000000009</v>
      </c>
      <c r="AU289">
        <f t="shared" si="197"/>
        <v>0.15000000000000002</v>
      </c>
      <c r="AV289">
        <f t="shared" si="151"/>
        <v>0.21666666666666667</v>
      </c>
      <c r="AW289">
        <f t="shared" si="161"/>
        <v>0.64999999999999991</v>
      </c>
      <c r="AX289">
        <f t="shared" si="155"/>
        <v>0.78333333333333333</v>
      </c>
      <c r="AY289">
        <f t="shared" si="156"/>
        <v>0.78333333333333333</v>
      </c>
      <c r="AZ289">
        <f t="shared" si="157"/>
        <v>0.21666666666666667</v>
      </c>
      <c r="BA289">
        <f t="shared" si="158"/>
        <v>0.78333333333333333</v>
      </c>
      <c r="BC289">
        <f t="shared" si="168"/>
        <v>1</v>
      </c>
      <c r="BD289">
        <f t="shared" si="169"/>
        <v>1</v>
      </c>
      <c r="BE289">
        <f t="shared" si="166"/>
        <v>0</v>
      </c>
      <c r="BF289">
        <f t="shared" si="170"/>
        <v>-1</v>
      </c>
      <c r="BG289">
        <f t="shared" si="171"/>
        <v>-1</v>
      </c>
      <c r="BH289">
        <f t="shared" si="172"/>
        <v>1</v>
      </c>
      <c r="BI289">
        <f t="shared" si="173"/>
        <v>0</v>
      </c>
      <c r="BJ289">
        <f t="shared" si="174"/>
        <v>0</v>
      </c>
      <c r="BK289">
        <f t="shared" si="175"/>
        <v>-1</v>
      </c>
      <c r="BL289">
        <f t="shared" si="176"/>
        <v>0</v>
      </c>
      <c r="BN289">
        <f t="shared" si="162"/>
        <v>1</v>
      </c>
      <c r="BO289">
        <f t="shared" si="163"/>
        <v>2</v>
      </c>
      <c r="BP289">
        <f>SUM(BC289:BD289)</f>
        <v>2</v>
      </c>
      <c r="BQ289">
        <f>SUM(BC289:BE289)</f>
        <v>2</v>
      </c>
      <c r="BR289">
        <f>SUM(BC289:BF289)</f>
        <v>1</v>
      </c>
      <c r="BS289">
        <f>SUM(BC289:BG289)</f>
        <v>0</v>
      </c>
      <c r="BT289">
        <f>SUM(BC289:BH289)</f>
        <v>1</v>
      </c>
      <c r="BU289">
        <f>SUM(BC289:BI289)</f>
        <v>1</v>
      </c>
      <c r="BV289">
        <f>SUM(BC289:BJ289)</f>
        <v>1</v>
      </c>
      <c r="BW289">
        <f>SUM(BC289:BK289)</f>
        <v>0</v>
      </c>
    </row>
    <row r="290" spans="1:75" x14ac:dyDescent="0.25">
      <c r="A290">
        <v>282</v>
      </c>
      <c r="T290" s="1"/>
      <c r="AC290">
        <f t="shared" si="159"/>
        <v>5</v>
      </c>
      <c r="AD290">
        <f t="shared" si="189"/>
        <v>6</v>
      </c>
      <c r="AF290" s="4" t="str">
        <f t="shared" si="164"/>
        <v>B</v>
      </c>
      <c r="AG290" s="4" t="str">
        <f t="shared" si="177"/>
        <v>A</v>
      </c>
      <c r="AH290" s="4" t="str">
        <f t="shared" si="184"/>
        <v>A</v>
      </c>
      <c r="AI290" s="4" t="str">
        <f t="shared" si="195"/>
        <v>B</v>
      </c>
      <c r="AJ290" s="4" t="str">
        <f t="shared" si="150"/>
        <v>B</v>
      </c>
      <c r="AK290" s="4" t="str">
        <f t="shared" si="153"/>
        <v>A</v>
      </c>
      <c r="AL290" s="4" t="str">
        <f t="shared" ref="AL290:AM290" si="205">AL34</f>
        <v>A</v>
      </c>
      <c r="AM290" s="4" t="str">
        <f t="shared" si="205"/>
        <v>A</v>
      </c>
      <c r="AN290" s="4" t="s">
        <v>9</v>
      </c>
      <c r="AO290" s="4" t="s">
        <v>8</v>
      </c>
      <c r="AR290">
        <f t="shared" si="179"/>
        <v>0.35</v>
      </c>
      <c r="AS290">
        <f t="shared" si="180"/>
        <v>0.64999999999999991</v>
      </c>
      <c r="AT290">
        <f t="shared" si="186"/>
        <v>0.64999999999999991</v>
      </c>
      <c r="AU290">
        <f t="shared" si="197"/>
        <v>0.35</v>
      </c>
      <c r="AV290">
        <f t="shared" si="151"/>
        <v>0.35</v>
      </c>
      <c r="AW290">
        <f t="shared" si="161"/>
        <v>0.64999999999999991</v>
      </c>
      <c r="AX290">
        <f t="shared" si="155"/>
        <v>0.64999999999999991</v>
      </c>
      <c r="AY290">
        <f t="shared" si="156"/>
        <v>0.64999999999999991</v>
      </c>
      <c r="AZ290">
        <f t="shared" si="157"/>
        <v>0.15000000000000002</v>
      </c>
      <c r="BA290">
        <f t="shared" si="158"/>
        <v>0.64999999999999991</v>
      </c>
      <c r="BC290">
        <f t="shared" si="168"/>
        <v>-1</v>
      </c>
      <c r="BD290">
        <f t="shared" si="169"/>
        <v>1</v>
      </c>
      <c r="BE290">
        <f t="shared" si="166"/>
        <v>1</v>
      </c>
      <c r="BF290">
        <f t="shared" si="170"/>
        <v>-1</v>
      </c>
      <c r="BG290">
        <f t="shared" si="171"/>
        <v>-1</v>
      </c>
      <c r="BH290">
        <f t="shared" si="172"/>
        <v>1</v>
      </c>
      <c r="BI290">
        <f t="shared" si="173"/>
        <v>1</v>
      </c>
      <c r="BJ290">
        <f t="shared" si="174"/>
        <v>1</v>
      </c>
      <c r="BK290">
        <f t="shared" si="175"/>
        <v>-1</v>
      </c>
      <c r="BL290">
        <f t="shared" si="176"/>
        <v>1</v>
      </c>
      <c r="BN290">
        <f t="shared" si="162"/>
        <v>-1</v>
      </c>
      <c r="BO290">
        <f t="shared" si="163"/>
        <v>0</v>
      </c>
      <c r="BP290">
        <f>SUM(BC290:BD290)</f>
        <v>0</v>
      </c>
      <c r="BQ290">
        <f>SUM(BC290:BE290)</f>
        <v>1</v>
      </c>
      <c r="BR290">
        <f>SUM(BC290:BF290)</f>
        <v>0</v>
      </c>
      <c r="BS290">
        <f>SUM(BC290:BG290)</f>
        <v>-1</v>
      </c>
      <c r="BT290">
        <f>SUM(BC290:BH290)</f>
        <v>0</v>
      </c>
      <c r="BU290">
        <f>SUM(BC290:BI290)</f>
        <v>1</v>
      </c>
      <c r="BV290">
        <f>SUM(BC290:BJ290)</f>
        <v>2</v>
      </c>
      <c r="BW290">
        <f>SUM(BC290:BK290)</f>
        <v>1</v>
      </c>
    </row>
    <row r="291" spans="1:75" x14ac:dyDescent="0.25">
      <c r="A291">
        <v>283</v>
      </c>
      <c r="T291" s="1"/>
      <c r="AC291">
        <f t="shared" si="159"/>
        <v>5</v>
      </c>
      <c r="AD291">
        <f t="shared" si="189"/>
        <v>6</v>
      </c>
      <c r="AF291" s="4" t="str">
        <f t="shared" si="164"/>
        <v>A</v>
      </c>
      <c r="AG291" s="4" t="str">
        <f t="shared" si="177"/>
        <v>B</v>
      </c>
      <c r="AH291" s="4" t="str">
        <f t="shared" si="184"/>
        <v>A</v>
      </c>
      <c r="AI291" s="4" t="str">
        <f t="shared" si="195"/>
        <v>B</v>
      </c>
      <c r="AJ291" s="4" t="str">
        <f t="shared" si="150"/>
        <v>B</v>
      </c>
      <c r="AK291" s="4" t="str">
        <f t="shared" si="153"/>
        <v>A</v>
      </c>
      <c r="AL291" s="4" t="str">
        <f t="shared" ref="AL291:AM291" si="206">AL35</f>
        <v>A</v>
      </c>
      <c r="AM291" s="4" t="str">
        <f t="shared" si="206"/>
        <v>A</v>
      </c>
      <c r="AN291" s="4" t="s">
        <v>9</v>
      </c>
      <c r="AO291" s="4" t="s">
        <v>8</v>
      </c>
      <c r="AR291">
        <f t="shared" si="179"/>
        <v>0.64999999999999991</v>
      </c>
      <c r="AS291">
        <f t="shared" si="180"/>
        <v>0.35</v>
      </c>
      <c r="AT291">
        <f t="shared" si="186"/>
        <v>0.64999999999999991</v>
      </c>
      <c r="AU291">
        <f t="shared" si="197"/>
        <v>0.35</v>
      </c>
      <c r="AV291">
        <f t="shared" si="151"/>
        <v>0.35</v>
      </c>
      <c r="AW291">
        <f t="shared" si="161"/>
        <v>0.64999999999999991</v>
      </c>
      <c r="AX291">
        <f t="shared" si="155"/>
        <v>0.64999999999999991</v>
      </c>
      <c r="AY291">
        <f t="shared" si="156"/>
        <v>0.64999999999999991</v>
      </c>
      <c r="AZ291">
        <f t="shared" si="157"/>
        <v>0.15000000000000002</v>
      </c>
      <c r="BA291">
        <f t="shared" si="158"/>
        <v>0.64999999999999991</v>
      </c>
      <c r="BC291">
        <f t="shared" si="168"/>
        <v>1</v>
      </c>
      <c r="BD291">
        <f t="shared" si="169"/>
        <v>-1</v>
      </c>
      <c r="BE291">
        <f t="shared" si="166"/>
        <v>1</v>
      </c>
      <c r="BF291">
        <f t="shared" si="170"/>
        <v>-1</v>
      </c>
      <c r="BG291">
        <f t="shared" si="171"/>
        <v>-1</v>
      </c>
      <c r="BH291">
        <f t="shared" si="172"/>
        <v>1</v>
      </c>
      <c r="BI291">
        <f t="shared" si="173"/>
        <v>1</v>
      </c>
      <c r="BJ291">
        <f t="shared" si="174"/>
        <v>1</v>
      </c>
      <c r="BK291">
        <f t="shared" si="175"/>
        <v>-1</v>
      </c>
      <c r="BL291">
        <f t="shared" si="176"/>
        <v>1</v>
      </c>
      <c r="BN291">
        <f t="shared" si="162"/>
        <v>1</v>
      </c>
      <c r="BO291">
        <f t="shared" si="163"/>
        <v>0</v>
      </c>
      <c r="BP291">
        <f>SUM(BC291:BD291)</f>
        <v>0</v>
      </c>
      <c r="BQ291">
        <f>SUM(BC291:BE291)</f>
        <v>1</v>
      </c>
      <c r="BR291">
        <f>SUM(BC291:BF291)</f>
        <v>0</v>
      </c>
      <c r="BS291">
        <f>SUM(BC291:BG291)</f>
        <v>-1</v>
      </c>
      <c r="BT291">
        <f>SUM(BC291:BH291)</f>
        <v>0</v>
      </c>
      <c r="BU291">
        <f>SUM(BC291:BI291)</f>
        <v>1</v>
      </c>
      <c r="BV291">
        <f>SUM(BC291:BJ291)</f>
        <v>2</v>
      </c>
      <c r="BW291">
        <f>SUM(BC291:BK291)</f>
        <v>1</v>
      </c>
    </row>
    <row r="292" spans="1:75" x14ac:dyDescent="0.25">
      <c r="A292">
        <v>284</v>
      </c>
      <c r="T292" s="1"/>
      <c r="AC292">
        <f t="shared" si="159"/>
        <v>4</v>
      </c>
      <c r="AD292">
        <f t="shared" si="189"/>
        <v>5</v>
      </c>
      <c r="AF292" s="4" t="str">
        <f t="shared" si="164"/>
        <v>B</v>
      </c>
      <c r="AG292" s="4" t="str">
        <f t="shared" si="177"/>
        <v>B</v>
      </c>
      <c r="AH292" s="4" t="str">
        <f t="shared" si="184"/>
        <v>A</v>
      </c>
      <c r="AI292" s="4" t="str">
        <f t="shared" si="195"/>
        <v>B</v>
      </c>
      <c r="AJ292" s="4" t="str">
        <f t="shared" si="150"/>
        <v>B</v>
      </c>
      <c r="AK292" s="4" t="str">
        <f t="shared" si="153"/>
        <v>A</v>
      </c>
      <c r="AL292" s="4" t="str">
        <f t="shared" ref="AL292:AM292" si="207">AL36</f>
        <v>A</v>
      </c>
      <c r="AM292" s="4" t="str">
        <f t="shared" si="207"/>
        <v>A</v>
      </c>
      <c r="AN292" s="4" t="s">
        <v>9</v>
      </c>
      <c r="AO292" s="4" t="s">
        <v>8</v>
      </c>
      <c r="AR292">
        <f t="shared" si="179"/>
        <v>0.35</v>
      </c>
      <c r="AS292">
        <f t="shared" si="180"/>
        <v>0.35</v>
      </c>
      <c r="AT292">
        <f t="shared" si="186"/>
        <v>0.25</v>
      </c>
      <c r="AU292">
        <f t="shared" si="197"/>
        <v>0.35</v>
      </c>
      <c r="AV292">
        <f t="shared" si="151"/>
        <v>0.75</v>
      </c>
      <c r="AW292">
        <f t="shared" si="161"/>
        <v>0.25</v>
      </c>
      <c r="AX292">
        <f t="shared" si="155"/>
        <v>0.3833333333333333</v>
      </c>
      <c r="AY292">
        <f t="shared" si="156"/>
        <v>0.64999999999999991</v>
      </c>
      <c r="AZ292">
        <f t="shared" si="157"/>
        <v>0.35</v>
      </c>
      <c r="BA292">
        <f t="shared" si="158"/>
        <v>0.64999999999999991</v>
      </c>
      <c r="BC292">
        <f t="shared" si="168"/>
        <v>-1</v>
      </c>
      <c r="BD292">
        <f t="shared" si="169"/>
        <v>-1</v>
      </c>
      <c r="BE292">
        <f t="shared" si="166"/>
        <v>1</v>
      </c>
      <c r="BF292">
        <f t="shared" si="170"/>
        <v>-1</v>
      </c>
      <c r="BG292">
        <f t="shared" si="171"/>
        <v>0</v>
      </c>
      <c r="BH292">
        <f t="shared" si="172"/>
        <v>1</v>
      </c>
      <c r="BI292">
        <f t="shared" si="173"/>
        <v>1</v>
      </c>
      <c r="BJ292">
        <f t="shared" si="174"/>
        <v>1</v>
      </c>
      <c r="BK292">
        <f t="shared" si="175"/>
        <v>-1</v>
      </c>
      <c r="BL292">
        <f t="shared" si="176"/>
        <v>1</v>
      </c>
      <c r="BN292">
        <f t="shared" si="162"/>
        <v>-1</v>
      </c>
      <c r="BO292">
        <f t="shared" si="163"/>
        <v>-2</v>
      </c>
      <c r="BP292">
        <f>SUM(BC292:BD292)</f>
        <v>-2</v>
      </c>
      <c r="BQ292">
        <f>SUM(BC292:BE292)</f>
        <v>-1</v>
      </c>
      <c r="BR292">
        <f>SUM(BC292:BF292)</f>
        <v>-2</v>
      </c>
      <c r="BS292">
        <f>SUM(BC292:BG292)</f>
        <v>-2</v>
      </c>
      <c r="BT292">
        <f>SUM(BC292:BH292)</f>
        <v>-1</v>
      </c>
      <c r="BU292">
        <f>SUM(BC292:BI292)</f>
        <v>0</v>
      </c>
      <c r="BV292">
        <f>SUM(BC292:BJ292)</f>
        <v>1</v>
      </c>
      <c r="BW292">
        <f>SUM(BC292:BK292)</f>
        <v>0</v>
      </c>
    </row>
    <row r="293" spans="1:75" x14ac:dyDescent="0.25">
      <c r="A293">
        <v>285</v>
      </c>
      <c r="T293" s="1"/>
      <c r="AC293">
        <f t="shared" si="159"/>
        <v>5</v>
      </c>
      <c r="AD293">
        <f t="shared" si="189"/>
        <v>6</v>
      </c>
      <c r="AF293" s="4" t="str">
        <f t="shared" si="164"/>
        <v>A</v>
      </c>
      <c r="AG293" s="4" t="str">
        <f t="shared" si="177"/>
        <v>A</v>
      </c>
      <c r="AH293" s="4" t="str">
        <f t="shared" si="184"/>
        <v>B</v>
      </c>
      <c r="AI293" s="4" t="str">
        <f t="shared" si="195"/>
        <v>B</v>
      </c>
      <c r="AJ293" s="4" t="str">
        <f t="shared" si="150"/>
        <v>B</v>
      </c>
      <c r="AK293" s="4" t="str">
        <f t="shared" si="153"/>
        <v>A</v>
      </c>
      <c r="AL293" s="4" t="str">
        <f t="shared" ref="AL293:AM293" si="208">AL37</f>
        <v>A</v>
      </c>
      <c r="AM293" s="4" t="str">
        <f t="shared" si="208"/>
        <v>A</v>
      </c>
      <c r="AN293" s="4" t="s">
        <v>9</v>
      </c>
      <c r="AO293" s="4" t="s">
        <v>8</v>
      </c>
      <c r="AR293">
        <f t="shared" si="179"/>
        <v>0.64999999999999991</v>
      </c>
      <c r="AS293">
        <f t="shared" si="180"/>
        <v>0.64999999999999991</v>
      </c>
      <c r="AT293">
        <f t="shared" si="186"/>
        <v>0.15000000000000002</v>
      </c>
      <c r="AU293">
        <f t="shared" si="197"/>
        <v>0.35</v>
      </c>
      <c r="AV293">
        <f t="shared" si="151"/>
        <v>0.35</v>
      </c>
      <c r="AW293">
        <f t="shared" si="161"/>
        <v>0.64999999999999991</v>
      </c>
      <c r="AX293">
        <f t="shared" si="155"/>
        <v>0.64999999999999991</v>
      </c>
      <c r="AY293">
        <f t="shared" si="156"/>
        <v>0.64999999999999991</v>
      </c>
      <c r="AZ293">
        <f t="shared" si="157"/>
        <v>0.15000000000000002</v>
      </c>
      <c r="BA293">
        <f t="shared" si="158"/>
        <v>0.64999999999999991</v>
      </c>
      <c r="BC293">
        <f t="shared" si="168"/>
        <v>1</v>
      </c>
      <c r="BD293">
        <f t="shared" si="169"/>
        <v>1</v>
      </c>
      <c r="BE293">
        <f t="shared" si="166"/>
        <v>-1</v>
      </c>
      <c r="BF293">
        <f t="shared" si="170"/>
        <v>-1</v>
      </c>
      <c r="BG293">
        <f t="shared" si="171"/>
        <v>-1</v>
      </c>
      <c r="BH293">
        <f t="shared" si="172"/>
        <v>1</v>
      </c>
      <c r="BI293">
        <f t="shared" si="173"/>
        <v>1</v>
      </c>
      <c r="BJ293">
        <f t="shared" si="174"/>
        <v>1</v>
      </c>
      <c r="BK293">
        <f t="shared" si="175"/>
        <v>-1</v>
      </c>
      <c r="BL293">
        <f t="shared" si="176"/>
        <v>1</v>
      </c>
      <c r="BN293">
        <f t="shared" si="162"/>
        <v>1</v>
      </c>
      <c r="BO293">
        <f t="shared" si="163"/>
        <v>2</v>
      </c>
      <c r="BP293">
        <f>SUM(BC293:BD293)</f>
        <v>2</v>
      </c>
      <c r="BQ293">
        <f>SUM(BC293:BE293)</f>
        <v>1</v>
      </c>
      <c r="BR293">
        <f>SUM(BC293:BF293)</f>
        <v>0</v>
      </c>
      <c r="BS293">
        <f>SUM(BC293:BG293)</f>
        <v>-1</v>
      </c>
      <c r="BT293">
        <f>SUM(BC293:BH293)</f>
        <v>0</v>
      </c>
      <c r="BU293">
        <f>SUM(BC293:BI293)</f>
        <v>1</v>
      </c>
      <c r="BV293">
        <f>SUM(BC293:BJ293)</f>
        <v>2</v>
      </c>
      <c r="BW293">
        <f>SUM(BC293:BK293)</f>
        <v>1</v>
      </c>
    </row>
    <row r="294" spans="1:75" x14ac:dyDescent="0.25">
      <c r="A294">
        <v>286</v>
      </c>
      <c r="T294" s="1"/>
      <c r="AC294">
        <f t="shared" si="159"/>
        <v>4</v>
      </c>
      <c r="AD294">
        <f t="shared" si="189"/>
        <v>5</v>
      </c>
      <c r="AF294" s="4" t="str">
        <f t="shared" si="164"/>
        <v>B</v>
      </c>
      <c r="AG294" s="4" t="str">
        <f t="shared" si="177"/>
        <v>A</v>
      </c>
      <c r="AH294" s="4" t="str">
        <f t="shared" si="184"/>
        <v>B</v>
      </c>
      <c r="AI294" s="4" t="str">
        <f t="shared" si="195"/>
        <v>B</v>
      </c>
      <c r="AJ294" s="4" t="str">
        <f t="shared" si="150"/>
        <v>B</v>
      </c>
      <c r="AK294" s="4" t="str">
        <f t="shared" si="153"/>
        <v>A</v>
      </c>
      <c r="AL294" s="4" t="str">
        <f t="shared" ref="AL294:AM294" si="209">AL38</f>
        <v>A</v>
      </c>
      <c r="AM294" s="4" t="str">
        <f t="shared" si="209"/>
        <v>A</v>
      </c>
      <c r="AN294" s="4" t="s">
        <v>9</v>
      </c>
      <c r="AO294" s="4" t="s">
        <v>8</v>
      </c>
      <c r="AR294">
        <f t="shared" si="179"/>
        <v>0.35</v>
      </c>
      <c r="AS294">
        <f t="shared" si="180"/>
        <v>0.64999999999999991</v>
      </c>
      <c r="AT294">
        <f t="shared" si="186"/>
        <v>0.35</v>
      </c>
      <c r="AU294">
        <f t="shared" si="197"/>
        <v>0.35</v>
      </c>
      <c r="AV294">
        <f t="shared" si="151"/>
        <v>0.75</v>
      </c>
      <c r="AW294">
        <f t="shared" si="161"/>
        <v>0.25</v>
      </c>
      <c r="AX294">
        <f t="shared" si="155"/>
        <v>0.3833333333333333</v>
      </c>
      <c r="AY294">
        <f t="shared" si="156"/>
        <v>0.64999999999999991</v>
      </c>
      <c r="AZ294">
        <f t="shared" si="157"/>
        <v>0.35</v>
      </c>
      <c r="BA294">
        <f t="shared" si="158"/>
        <v>0.64999999999999991</v>
      </c>
      <c r="BC294">
        <f t="shared" si="168"/>
        <v>-1</v>
      </c>
      <c r="BD294">
        <f t="shared" si="169"/>
        <v>1</v>
      </c>
      <c r="BE294">
        <f t="shared" si="166"/>
        <v>-1</v>
      </c>
      <c r="BF294">
        <f t="shared" si="170"/>
        <v>-1</v>
      </c>
      <c r="BG294">
        <f t="shared" si="171"/>
        <v>0</v>
      </c>
      <c r="BH294">
        <f t="shared" si="172"/>
        <v>1</v>
      </c>
      <c r="BI294">
        <f t="shared" si="173"/>
        <v>1</v>
      </c>
      <c r="BJ294">
        <f t="shared" si="174"/>
        <v>1</v>
      </c>
      <c r="BK294">
        <f t="shared" si="175"/>
        <v>-1</v>
      </c>
      <c r="BL294">
        <f t="shared" si="176"/>
        <v>1</v>
      </c>
      <c r="BN294">
        <f t="shared" si="162"/>
        <v>-1</v>
      </c>
      <c r="BO294">
        <f t="shared" si="163"/>
        <v>0</v>
      </c>
      <c r="BP294">
        <f>SUM(BC294:BD294)</f>
        <v>0</v>
      </c>
      <c r="BQ294">
        <f>SUM(BC294:BE294)</f>
        <v>-1</v>
      </c>
      <c r="BR294">
        <f>SUM(BC294:BF294)</f>
        <v>-2</v>
      </c>
      <c r="BS294">
        <f>SUM(BC294:BG294)</f>
        <v>-2</v>
      </c>
      <c r="BT294">
        <f>SUM(BC294:BH294)</f>
        <v>-1</v>
      </c>
      <c r="BU294">
        <f>SUM(BC294:BI294)</f>
        <v>0</v>
      </c>
      <c r="BV294">
        <f>SUM(BC294:BJ294)</f>
        <v>1</v>
      </c>
      <c r="BW294">
        <f>SUM(BC294:BK294)</f>
        <v>0</v>
      </c>
    </row>
    <row r="295" spans="1:75" x14ac:dyDescent="0.25">
      <c r="A295">
        <v>287</v>
      </c>
      <c r="T295" s="1"/>
      <c r="AC295">
        <f t="shared" si="159"/>
        <v>4</v>
      </c>
      <c r="AD295">
        <f t="shared" si="189"/>
        <v>5</v>
      </c>
      <c r="AF295" s="4" t="str">
        <f t="shared" si="164"/>
        <v>A</v>
      </c>
      <c r="AG295" s="4" t="str">
        <f t="shared" si="177"/>
        <v>B</v>
      </c>
      <c r="AH295" s="4" t="str">
        <f t="shared" si="184"/>
        <v>B</v>
      </c>
      <c r="AI295" s="4" t="str">
        <f t="shared" si="195"/>
        <v>B</v>
      </c>
      <c r="AJ295" s="4" t="str">
        <f t="shared" si="150"/>
        <v>B</v>
      </c>
      <c r="AK295" s="4" t="str">
        <f t="shared" si="153"/>
        <v>A</v>
      </c>
      <c r="AL295" s="4" t="str">
        <f t="shared" ref="AL295:AM295" si="210">AL39</f>
        <v>A</v>
      </c>
      <c r="AM295" s="4" t="str">
        <f t="shared" si="210"/>
        <v>A</v>
      </c>
      <c r="AN295" s="4" t="s">
        <v>9</v>
      </c>
      <c r="AO295" s="4" t="s">
        <v>8</v>
      </c>
      <c r="AR295">
        <f t="shared" si="179"/>
        <v>0.64999999999999991</v>
      </c>
      <c r="AS295">
        <f t="shared" si="180"/>
        <v>0.35</v>
      </c>
      <c r="AT295">
        <f t="shared" si="186"/>
        <v>0.35</v>
      </c>
      <c r="AU295">
        <f t="shared" si="197"/>
        <v>0.35</v>
      </c>
      <c r="AV295">
        <f t="shared" si="151"/>
        <v>0.75</v>
      </c>
      <c r="AW295">
        <f t="shared" si="161"/>
        <v>0.25</v>
      </c>
      <c r="AX295">
        <f t="shared" si="155"/>
        <v>0.3833333333333333</v>
      </c>
      <c r="AY295">
        <f t="shared" si="156"/>
        <v>0.64999999999999991</v>
      </c>
      <c r="AZ295">
        <f t="shared" si="157"/>
        <v>0.35</v>
      </c>
      <c r="BA295">
        <f t="shared" si="158"/>
        <v>0.64999999999999991</v>
      </c>
      <c r="BC295">
        <f t="shared" si="168"/>
        <v>1</v>
      </c>
      <c r="BD295">
        <f t="shared" si="169"/>
        <v>-1</v>
      </c>
      <c r="BE295">
        <f t="shared" si="166"/>
        <v>-1</v>
      </c>
      <c r="BF295">
        <f t="shared" si="170"/>
        <v>-1</v>
      </c>
      <c r="BG295">
        <f t="shared" si="171"/>
        <v>0</v>
      </c>
      <c r="BH295">
        <f t="shared" si="172"/>
        <v>1</v>
      </c>
      <c r="BI295">
        <f t="shared" si="173"/>
        <v>1</v>
      </c>
      <c r="BJ295">
        <f t="shared" si="174"/>
        <v>1</v>
      </c>
      <c r="BK295">
        <f t="shared" si="175"/>
        <v>-1</v>
      </c>
      <c r="BL295">
        <f t="shared" si="176"/>
        <v>1</v>
      </c>
      <c r="BN295">
        <f t="shared" si="162"/>
        <v>1</v>
      </c>
      <c r="BO295">
        <f t="shared" si="163"/>
        <v>0</v>
      </c>
      <c r="BP295">
        <f>SUM(BC295:BD295)</f>
        <v>0</v>
      </c>
      <c r="BQ295">
        <f>SUM(BC295:BE295)</f>
        <v>-1</v>
      </c>
      <c r="BR295">
        <f>SUM(BC295:BF295)</f>
        <v>-2</v>
      </c>
      <c r="BS295">
        <f>SUM(BC295:BG295)</f>
        <v>-2</v>
      </c>
      <c r="BT295">
        <f>SUM(BC295:BH295)</f>
        <v>-1</v>
      </c>
      <c r="BU295">
        <f>SUM(BC295:BI295)</f>
        <v>0</v>
      </c>
      <c r="BV295">
        <f>SUM(BC295:BJ295)</f>
        <v>1</v>
      </c>
      <c r="BW295">
        <f>SUM(BC295:BK295)</f>
        <v>0</v>
      </c>
    </row>
    <row r="296" spans="1:75" x14ac:dyDescent="0.25">
      <c r="A296">
        <v>288</v>
      </c>
      <c r="T296" s="1"/>
      <c r="AC296">
        <f t="shared" si="159"/>
        <v>3</v>
      </c>
      <c r="AD296">
        <f t="shared" si="189"/>
        <v>4</v>
      </c>
      <c r="AF296" s="4" t="str">
        <f t="shared" si="164"/>
        <v>B</v>
      </c>
      <c r="AG296" s="4" t="str">
        <f t="shared" si="177"/>
        <v>B</v>
      </c>
      <c r="AH296" s="4" t="str">
        <f t="shared" si="184"/>
        <v>B</v>
      </c>
      <c r="AI296" s="4" t="str">
        <f t="shared" si="195"/>
        <v>B</v>
      </c>
      <c r="AJ296" s="4" t="str">
        <f t="shared" si="150"/>
        <v>B</v>
      </c>
      <c r="AK296" s="4" t="str">
        <f t="shared" si="153"/>
        <v>A</v>
      </c>
      <c r="AL296" s="4" t="str">
        <f t="shared" ref="AL296:AM296" si="211">AL40</f>
        <v>A</v>
      </c>
      <c r="AM296" s="4" t="str">
        <f t="shared" si="211"/>
        <v>A</v>
      </c>
      <c r="AN296" s="4" t="s">
        <v>9</v>
      </c>
      <c r="AO296" s="4" t="s">
        <v>8</v>
      </c>
      <c r="AR296">
        <f t="shared" si="179"/>
        <v>0.35</v>
      </c>
      <c r="AS296">
        <f t="shared" si="180"/>
        <v>0.35</v>
      </c>
      <c r="AT296">
        <f t="shared" si="186"/>
        <v>0.75</v>
      </c>
      <c r="AU296">
        <f t="shared" si="197"/>
        <v>0.75</v>
      </c>
      <c r="AV296">
        <f t="shared" si="151"/>
        <v>0.75</v>
      </c>
      <c r="AW296">
        <f t="shared" si="161"/>
        <v>0.25</v>
      </c>
      <c r="AX296">
        <f t="shared" si="155"/>
        <v>0.3833333333333333</v>
      </c>
      <c r="AY296">
        <f t="shared" si="156"/>
        <v>0.3833333333333333</v>
      </c>
      <c r="AZ296">
        <f t="shared" si="157"/>
        <v>0.6166666666666667</v>
      </c>
      <c r="BA296">
        <f t="shared" si="158"/>
        <v>0.3833333333333333</v>
      </c>
      <c r="BC296">
        <f t="shared" si="168"/>
        <v>-1</v>
      </c>
      <c r="BD296">
        <f t="shared" si="169"/>
        <v>-1</v>
      </c>
      <c r="BE296">
        <f t="shared" si="166"/>
        <v>0</v>
      </c>
      <c r="BF296">
        <f t="shared" si="170"/>
        <v>0</v>
      </c>
      <c r="BG296">
        <f t="shared" si="171"/>
        <v>0</v>
      </c>
      <c r="BH296">
        <f t="shared" si="172"/>
        <v>1</v>
      </c>
      <c r="BI296">
        <f t="shared" si="173"/>
        <v>1</v>
      </c>
      <c r="BJ296">
        <f t="shared" si="174"/>
        <v>1</v>
      </c>
      <c r="BK296">
        <f t="shared" si="175"/>
        <v>0</v>
      </c>
      <c r="BL296">
        <f t="shared" si="176"/>
        <v>1</v>
      </c>
      <c r="BN296">
        <f t="shared" si="162"/>
        <v>-1</v>
      </c>
      <c r="BO296">
        <f t="shared" si="163"/>
        <v>-2</v>
      </c>
      <c r="BP296">
        <f>SUM(BC296:BD296)</f>
        <v>-2</v>
      </c>
      <c r="BQ296">
        <f>SUM(BC296:BE296)</f>
        <v>-2</v>
      </c>
      <c r="BR296">
        <f>SUM(BC296:BF296)</f>
        <v>-2</v>
      </c>
      <c r="BS296">
        <f>SUM(BC296:BG296)</f>
        <v>-2</v>
      </c>
      <c r="BT296">
        <f>SUM(BC296:BH296)</f>
        <v>-1</v>
      </c>
      <c r="BU296">
        <f>SUM(BC296:BI296)</f>
        <v>0</v>
      </c>
      <c r="BV296">
        <f>SUM(BC296:BJ296)</f>
        <v>1</v>
      </c>
      <c r="BW296">
        <f>SUM(BC296:BK296)</f>
        <v>1</v>
      </c>
    </row>
    <row r="297" spans="1:75" x14ac:dyDescent="0.25">
      <c r="A297">
        <v>289</v>
      </c>
      <c r="T297" s="1"/>
      <c r="AC297">
        <f t="shared" si="159"/>
        <v>7</v>
      </c>
      <c r="AD297">
        <f t="shared" si="189"/>
        <v>8</v>
      </c>
      <c r="AF297" s="4" t="str">
        <f t="shared" si="164"/>
        <v>A</v>
      </c>
      <c r="AG297" s="4" t="str">
        <f t="shared" si="177"/>
        <v>A</v>
      </c>
      <c r="AH297" s="4" t="str">
        <f t="shared" si="184"/>
        <v>A</v>
      </c>
      <c r="AI297" s="4" t="str">
        <f t="shared" si="195"/>
        <v>A</v>
      </c>
      <c r="AJ297" s="4" t="str">
        <f t="shared" si="150"/>
        <v>A</v>
      </c>
      <c r="AK297" s="4" t="str">
        <f t="shared" si="153"/>
        <v>B</v>
      </c>
      <c r="AL297" s="4" t="str">
        <f t="shared" ref="AL297:AM297" si="212">AL41</f>
        <v>A</v>
      </c>
      <c r="AM297" s="4" t="str">
        <f t="shared" si="212"/>
        <v>A</v>
      </c>
      <c r="AN297" s="4" t="s">
        <v>9</v>
      </c>
      <c r="AO297" s="4" t="s">
        <v>8</v>
      </c>
      <c r="AR297">
        <f t="shared" si="179"/>
        <v>0.64999999999999991</v>
      </c>
      <c r="AS297">
        <f t="shared" si="180"/>
        <v>0.64999999999999991</v>
      </c>
      <c r="AT297">
        <f t="shared" si="186"/>
        <v>0.85000000000000009</v>
      </c>
      <c r="AU297">
        <f t="shared" si="197"/>
        <v>0.85000000000000009</v>
      </c>
      <c r="AV297">
        <f t="shared" si="151"/>
        <v>0.85000000000000009</v>
      </c>
      <c r="AW297">
        <f t="shared" si="161"/>
        <v>0.15000000000000002</v>
      </c>
      <c r="AX297">
        <f t="shared" si="155"/>
        <v>0.78333333333333333</v>
      </c>
      <c r="AY297">
        <f t="shared" si="156"/>
        <v>0.78333333333333333</v>
      </c>
      <c r="AZ297">
        <f t="shared" si="157"/>
        <v>0.21666666666666667</v>
      </c>
      <c r="BA297">
        <f t="shared" si="158"/>
        <v>0.78333333333333333</v>
      </c>
      <c r="BC297">
        <f t="shared" si="168"/>
        <v>1</v>
      </c>
      <c r="BD297">
        <f t="shared" si="169"/>
        <v>1</v>
      </c>
      <c r="BE297">
        <f t="shared" si="166"/>
        <v>0</v>
      </c>
      <c r="BF297">
        <f t="shared" si="170"/>
        <v>0</v>
      </c>
      <c r="BG297">
        <f t="shared" si="171"/>
        <v>0</v>
      </c>
      <c r="BH297">
        <f t="shared" si="172"/>
        <v>-1</v>
      </c>
      <c r="BI297">
        <f t="shared" si="173"/>
        <v>0</v>
      </c>
      <c r="BJ297">
        <f t="shared" si="174"/>
        <v>0</v>
      </c>
      <c r="BK297">
        <f t="shared" si="175"/>
        <v>-1</v>
      </c>
      <c r="BL297">
        <f t="shared" si="176"/>
        <v>0</v>
      </c>
      <c r="BN297">
        <f t="shared" si="162"/>
        <v>1</v>
      </c>
      <c r="BO297">
        <f t="shared" si="163"/>
        <v>2</v>
      </c>
      <c r="BP297">
        <f>SUM(BC297:BD297)</f>
        <v>2</v>
      </c>
      <c r="BQ297">
        <f>SUM(BC297:BE297)</f>
        <v>2</v>
      </c>
      <c r="BR297">
        <f>SUM(BC297:BF297)</f>
        <v>2</v>
      </c>
      <c r="BS297">
        <f>SUM(BC297:BG297)</f>
        <v>2</v>
      </c>
      <c r="BT297">
        <f>SUM(BC297:BH297)</f>
        <v>1</v>
      </c>
      <c r="BU297">
        <f>SUM(BC297:BI297)</f>
        <v>1</v>
      </c>
      <c r="BV297">
        <f>SUM(BC297:BJ297)</f>
        <v>1</v>
      </c>
      <c r="BW297">
        <f>SUM(BC297:BK297)</f>
        <v>0</v>
      </c>
    </row>
    <row r="298" spans="1:75" x14ac:dyDescent="0.25">
      <c r="A298">
        <v>290</v>
      </c>
      <c r="T298" s="1"/>
      <c r="AC298">
        <f t="shared" si="159"/>
        <v>6</v>
      </c>
      <c r="AD298">
        <f t="shared" si="189"/>
        <v>7</v>
      </c>
      <c r="AF298" s="4" t="str">
        <f t="shared" si="164"/>
        <v>B</v>
      </c>
      <c r="AG298" s="4" t="str">
        <f t="shared" si="177"/>
        <v>A</v>
      </c>
      <c r="AH298" s="4" t="str">
        <f t="shared" si="184"/>
        <v>A</v>
      </c>
      <c r="AI298" s="4" t="str">
        <f t="shared" si="195"/>
        <v>A</v>
      </c>
      <c r="AJ298" s="4" t="str">
        <f t="shared" ref="AJ298:AJ361" si="213">AJ266</f>
        <v>A</v>
      </c>
      <c r="AK298" s="4" t="str">
        <f t="shared" si="153"/>
        <v>B</v>
      </c>
      <c r="AL298" s="4" t="str">
        <f t="shared" ref="AL298:AM298" si="214">AL42</f>
        <v>A</v>
      </c>
      <c r="AM298" s="4" t="str">
        <f t="shared" si="214"/>
        <v>A</v>
      </c>
      <c r="AN298" s="4" t="s">
        <v>9</v>
      </c>
      <c r="AO298" s="4" t="s">
        <v>8</v>
      </c>
      <c r="AR298">
        <f t="shared" si="179"/>
        <v>0.35</v>
      </c>
      <c r="AS298">
        <f t="shared" si="180"/>
        <v>0.64999999999999991</v>
      </c>
      <c r="AT298">
        <f t="shared" si="186"/>
        <v>0.64999999999999991</v>
      </c>
      <c r="AU298">
        <f t="shared" si="197"/>
        <v>0.64999999999999991</v>
      </c>
      <c r="AV298">
        <f t="shared" ref="AV298:AV361" si="215">AV266</f>
        <v>0.85000000000000009</v>
      </c>
      <c r="AW298">
        <f t="shared" si="161"/>
        <v>0.15000000000000002</v>
      </c>
      <c r="AX298">
        <f t="shared" si="155"/>
        <v>0.78333333333333333</v>
      </c>
      <c r="AY298">
        <f t="shared" si="156"/>
        <v>0.78333333333333333</v>
      </c>
      <c r="AZ298">
        <f t="shared" si="157"/>
        <v>0.21666666666666667</v>
      </c>
      <c r="BA298">
        <f t="shared" si="158"/>
        <v>0.78333333333333333</v>
      </c>
      <c r="BC298">
        <f t="shared" si="168"/>
        <v>-1</v>
      </c>
      <c r="BD298">
        <f t="shared" si="169"/>
        <v>1</v>
      </c>
      <c r="BE298">
        <f t="shared" si="166"/>
        <v>1</v>
      </c>
      <c r="BF298">
        <f t="shared" si="170"/>
        <v>1</v>
      </c>
      <c r="BG298">
        <f t="shared" si="171"/>
        <v>0</v>
      </c>
      <c r="BH298">
        <f t="shared" si="172"/>
        <v>-1</v>
      </c>
      <c r="BI298">
        <f t="shared" si="173"/>
        <v>0</v>
      </c>
      <c r="BJ298">
        <f t="shared" si="174"/>
        <v>0</v>
      </c>
      <c r="BK298">
        <f t="shared" si="175"/>
        <v>-1</v>
      </c>
      <c r="BL298">
        <f t="shared" si="176"/>
        <v>0</v>
      </c>
      <c r="BN298">
        <f t="shared" si="162"/>
        <v>-1</v>
      </c>
      <c r="BO298">
        <f t="shared" si="163"/>
        <v>0</v>
      </c>
      <c r="BP298">
        <f>SUM(BC298:BD298)</f>
        <v>0</v>
      </c>
      <c r="BQ298">
        <f>SUM(BC298:BE298)</f>
        <v>1</v>
      </c>
      <c r="BR298">
        <f>SUM(BC298:BF298)</f>
        <v>2</v>
      </c>
      <c r="BS298">
        <f>SUM(BC298:BG298)</f>
        <v>2</v>
      </c>
      <c r="BT298">
        <f>SUM(BC298:BH298)</f>
        <v>1</v>
      </c>
      <c r="BU298">
        <f>SUM(BC298:BI298)</f>
        <v>1</v>
      </c>
      <c r="BV298">
        <f>SUM(BC298:BJ298)</f>
        <v>1</v>
      </c>
      <c r="BW298">
        <f>SUM(BC298:BK298)</f>
        <v>0</v>
      </c>
    </row>
    <row r="299" spans="1:75" x14ac:dyDescent="0.25">
      <c r="A299">
        <v>291</v>
      </c>
      <c r="T299" s="1"/>
      <c r="AC299">
        <f t="shared" si="159"/>
        <v>6</v>
      </c>
      <c r="AD299">
        <f t="shared" si="189"/>
        <v>7</v>
      </c>
      <c r="AF299" s="4" t="str">
        <f t="shared" si="164"/>
        <v>A</v>
      </c>
      <c r="AG299" s="4" t="str">
        <f t="shared" si="177"/>
        <v>B</v>
      </c>
      <c r="AH299" s="4" t="str">
        <f t="shared" si="184"/>
        <v>A</v>
      </c>
      <c r="AI299" s="4" t="str">
        <f t="shared" si="195"/>
        <v>A</v>
      </c>
      <c r="AJ299" s="4" t="str">
        <f t="shared" si="213"/>
        <v>A</v>
      </c>
      <c r="AK299" s="4" t="str">
        <f t="shared" si="153"/>
        <v>B</v>
      </c>
      <c r="AL299" s="4" t="str">
        <f t="shared" ref="AL299:AM299" si="216">AL43</f>
        <v>A</v>
      </c>
      <c r="AM299" s="4" t="str">
        <f t="shared" si="216"/>
        <v>A</v>
      </c>
      <c r="AN299" s="4" t="s">
        <v>9</v>
      </c>
      <c r="AO299" s="4" t="s">
        <v>8</v>
      </c>
      <c r="AR299">
        <f t="shared" si="179"/>
        <v>0.64999999999999991</v>
      </c>
      <c r="AS299">
        <f t="shared" si="180"/>
        <v>0.35</v>
      </c>
      <c r="AT299">
        <f t="shared" si="186"/>
        <v>0.64999999999999991</v>
      </c>
      <c r="AU299">
        <f t="shared" si="197"/>
        <v>0.64999999999999991</v>
      </c>
      <c r="AV299">
        <f t="shared" si="215"/>
        <v>0.85000000000000009</v>
      </c>
      <c r="AW299">
        <f t="shared" si="161"/>
        <v>0.15000000000000002</v>
      </c>
      <c r="AX299">
        <f t="shared" si="155"/>
        <v>0.78333333333333333</v>
      </c>
      <c r="AY299">
        <f t="shared" si="156"/>
        <v>0.78333333333333333</v>
      </c>
      <c r="AZ299">
        <f t="shared" si="157"/>
        <v>0.21666666666666667</v>
      </c>
      <c r="BA299">
        <f t="shared" si="158"/>
        <v>0.78333333333333333</v>
      </c>
      <c r="BC299">
        <f t="shared" si="168"/>
        <v>1</v>
      </c>
      <c r="BD299">
        <f t="shared" si="169"/>
        <v>-1</v>
      </c>
      <c r="BE299">
        <f t="shared" si="166"/>
        <v>1</v>
      </c>
      <c r="BF299">
        <f t="shared" si="170"/>
        <v>1</v>
      </c>
      <c r="BG299">
        <f t="shared" si="171"/>
        <v>0</v>
      </c>
      <c r="BH299">
        <f t="shared" si="172"/>
        <v>-1</v>
      </c>
      <c r="BI299">
        <f t="shared" si="173"/>
        <v>0</v>
      </c>
      <c r="BJ299">
        <f t="shared" si="174"/>
        <v>0</v>
      </c>
      <c r="BK299">
        <f t="shared" si="175"/>
        <v>-1</v>
      </c>
      <c r="BL299">
        <f t="shared" si="176"/>
        <v>0</v>
      </c>
      <c r="BN299">
        <f t="shared" si="162"/>
        <v>1</v>
      </c>
      <c r="BO299">
        <f t="shared" si="163"/>
        <v>0</v>
      </c>
      <c r="BP299">
        <f>SUM(BC299:BD299)</f>
        <v>0</v>
      </c>
      <c r="BQ299">
        <f>SUM(BC299:BE299)</f>
        <v>1</v>
      </c>
      <c r="BR299">
        <f>SUM(BC299:BF299)</f>
        <v>2</v>
      </c>
      <c r="BS299">
        <f>SUM(BC299:BG299)</f>
        <v>2</v>
      </c>
      <c r="BT299">
        <f>SUM(BC299:BH299)</f>
        <v>1</v>
      </c>
      <c r="BU299">
        <f>SUM(BC299:BI299)</f>
        <v>1</v>
      </c>
      <c r="BV299">
        <f>SUM(BC299:BJ299)</f>
        <v>1</v>
      </c>
      <c r="BW299">
        <f>SUM(BC299:BK299)</f>
        <v>0</v>
      </c>
    </row>
    <row r="300" spans="1:75" x14ac:dyDescent="0.25">
      <c r="A300">
        <v>292</v>
      </c>
      <c r="T300" s="1"/>
      <c r="AC300">
        <f t="shared" si="159"/>
        <v>5</v>
      </c>
      <c r="AD300">
        <f t="shared" si="189"/>
        <v>6</v>
      </c>
      <c r="AF300" s="4" t="str">
        <f t="shared" si="164"/>
        <v>B</v>
      </c>
      <c r="AG300" s="4" t="str">
        <f t="shared" si="177"/>
        <v>B</v>
      </c>
      <c r="AH300" s="4" t="str">
        <f t="shared" si="184"/>
        <v>A</v>
      </c>
      <c r="AI300" s="4" t="str">
        <f t="shared" si="195"/>
        <v>A</v>
      </c>
      <c r="AJ300" s="4" t="str">
        <f t="shared" si="213"/>
        <v>A</v>
      </c>
      <c r="AK300" s="4" t="str">
        <f t="shared" si="153"/>
        <v>B</v>
      </c>
      <c r="AL300" s="4" t="str">
        <f t="shared" ref="AL300:AM300" si="217">AL44</f>
        <v>A</v>
      </c>
      <c r="AM300" s="4" t="str">
        <f t="shared" si="217"/>
        <v>A</v>
      </c>
      <c r="AN300" s="4" t="s">
        <v>9</v>
      </c>
      <c r="AO300" s="4" t="s">
        <v>8</v>
      </c>
      <c r="AR300">
        <f t="shared" si="179"/>
        <v>0.35</v>
      </c>
      <c r="AS300">
        <f t="shared" si="180"/>
        <v>0.35</v>
      </c>
      <c r="AT300">
        <f t="shared" si="186"/>
        <v>0.25</v>
      </c>
      <c r="AU300">
        <f t="shared" si="197"/>
        <v>0.64999999999999991</v>
      </c>
      <c r="AV300">
        <f t="shared" si="215"/>
        <v>0.64999999999999991</v>
      </c>
      <c r="AW300">
        <f t="shared" si="161"/>
        <v>0.35</v>
      </c>
      <c r="AX300">
        <f t="shared" si="155"/>
        <v>0.64999999999999991</v>
      </c>
      <c r="AY300">
        <f t="shared" si="156"/>
        <v>0.64999999999999991</v>
      </c>
      <c r="AZ300">
        <f t="shared" si="157"/>
        <v>0.15000000000000002</v>
      </c>
      <c r="BA300">
        <f t="shared" si="158"/>
        <v>0.64999999999999991</v>
      </c>
      <c r="BC300">
        <f t="shared" si="168"/>
        <v>-1</v>
      </c>
      <c r="BD300">
        <f t="shared" si="169"/>
        <v>-1</v>
      </c>
      <c r="BE300">
        <f t="shared" si="166"/>
        <v>1</v>
      </c>
      <c r="BF300">
        <f t="shared" si="170"/>
        <v>1</v>
      </c>
      <c r="BG300">
        <f t="shared" si="171"/>
        <v>1</v>
      </c>
      <c r="BH300">
        <f t="shared" si="172"/>
        <v>-1</v>
      </c>
      <c r="BI300">
        <f t="shared" si="173"/>
        <v>1</v>
      </c>
      <c r="BJ300">
        <f t="shared" si="174"/>
        <v>1</v>
      </c>
      <c r="BK300">
        <f t="shared" si="175"/>
        <v>-1</v>
      </c>
      <c r="BL300">
        <f t="shared" si="176"/>
        <v>1</v>
      </c>
      <c r="BN300">
        <f t="shared" si="162"/>
        <v>-1</v>
      </c>
      <c r="BO300">
        <f t="shared" si="163"/>
        <v>-2</v>
      </c>
      <c r="BP300">
        <f>SUM(BC300:BD300)</f>
        <v>-2</v>
      </c>
      <c r="BQ300">
        <f>SUM(BC300:BE300)</f>
        <v>-1</v>
      </c>
      <c r="BR300">
        <f>SUM(BC300:BF300)</f>
        <v>0</v>
      </c>
      <c r="BS300">
        <f>SUM(BC300:BG300)</f>
        <v>1</v>
      </c>
      <c r="BT300">
        <f>SUM(BC300:BH300)</f>
        <v>0</v>
      </c>
      <c r="BU300">
        <f>SUM(BC300:BI300)</f>
        <v>1</v>
      </c>
      <c r="BV300">
        <f>SUM(BC300:BJ300)</f>
        <v>2</v>
      </c>
      <c r="BW300">
        <f>SUM(BC300:BK300)</f>
        <v>1</v>
      </c>
    </row>
    <row r="301" spans="1:75" x14ac:dyDescent="0.25">
      <c r="A301">
        <v>293</v>
      </c>
      <c r="T301" s="1"/>
      <c r="AC301">
        <f t="shared" si="159"/>
        <v>6</v>
      </c>
      <c r="AD301">
        <f t="shared" si="189"/>
        <v>7</v>
      </c>
      <c r="AF301" s="4" t="str">
        <f t="shared" si="164"/>
        <v>A</v>
      </c>
      <c r="AG301" s="4" t="str">
        <f t="shared" si="177"/>
        <v>A</v>
      </c>
      <c r="AH301" s="4" t="str">
        <f t="shared" si="184"/>
        <v>B</v>
      </c>
      <c r="AI301" s="4" t="str">
        <f t="shared" si="195"/>
        <v>A</v>
      </c>
      <c r="AJ301" s="4" t="str">
        <f t="shared" si="213"/>
        <v>A</v>
      </c>
      <c r="AK301" s="4" t="str">
        <f t="shared" si="153"/>
        <v>B</v>
      </c>
      <c r="AL301" s="4" t="str">
        <f t="shared" ref="AL301:AM301" si="218">AL45</f>
        <v>A</v>
      </c>
      <c r="AM301" s="4" t="str">
        <f t="shared" si="218"/>
        <v>A</v>
      </c>
      <c r="AN301" s="4" t="s">
        <v>9</v>
      </c>
      <c r="AO301" s="4" t="s">
        <v>8</v>
      </c>
      <c r="AR301">
        <f t="shared" si="179"/>
        <v>0.64999999999999991</v>
      </c>
      <c r="AS301">
        <f t="shared" si="180"/>
        <v>0.64999999999999991</v>
      </c>
      <c r="AT301">
        <f t="shared" si="186"/>
        <v>0.15000000000000002</v>
      </c>
      <c r="AU301">
        <f t="shared" si="197"/>
        <v>0.64999999999999991</v>
      </c>
      <c r="AV301">
        <f t="shared" si="215"/>
        <v>0.85000000000000009</v>
      </c>
      <c r="AW301">
        <f t="shared" si="161"/>
        <v>0.15000000000000002</v>
      </c>
      <c r="AX301">
        <f t="shared" si="155"/>
        <v>0.78333333333333333</v>
      </c>
      <c r="AY301">
        <f t="shared" si="156"/>
        <v>0.78333333333333333</v>
      </c>
      <c r="AZ301">
        <f t="shared" si="157"/>
        <v>0.21666666666666667</v>
      </c>
      <c r="BA301">
        <f t="shared" si="158"/>
        <v>0.78333333333333333</v>
      </c>
      <c r="BC301">
        <f t="shared" si="168"/>
        <v>1</v>
      </c>
      <c r="BD301">
        <f t="shared" si="169"/>
        <v>1</v>
      </c>
      <c r="BE301">
        <f t="shared" si="166"/>
        <v>-1</v>
      </c>
      <c r="BF301">
        <f t="shared" si="170"/>
        <v>1</v>
      </c>
      <c r="BG301">
        <f t="shared" si="171"/>
        <v>0</v>
      </c>
      <c r="BH301">
        <f t="shared" si="172"/>
        <v>-1</v>
      </c>
      <c r="BI301">
        <f t="shared" si="173"/>
        <v>0</v>
      </c>
      <c r="BJ301">
        <f t="shared" si="174"/>
        <v>0</v>
      </c>
      <c r="BK301">
        <f t="shared" si="175"/>
        <v>-1</v>
      </c>
      <c r="BL301">
        <f t="shared" si="176"/>
        <v>0</v>
      </c>
      <c r="BN301">
        <f t="shared" si="162"/>
        <v>1</v>
      </c>
      <c r="BO301">
        <f t="shared" si="163"/>
        <v>2</v>
      </c>
      <c r="BP301">
        <f>SUM(BC301:BD301)</f>
        <v>2</v>
      </c>
      <c r="BQ301">
        <f>SUM(BC301:BE301)</f>
        <v>1</v>
      </c>
      <c r="BR301">
        <f>SUM(BC301:BF301)</f>
        <v>2</v>
      </c>
      <c r="BS301">
        <f>SUM(BC301:BG301)</f>
        <v>2</v>
      </c>
      <c r="BT301">
        <f>SUM(BC301:BH301)</f>
        <v>1</v>
      </c>
      <c r="BU301">
        <f>SUM(BC301:BI301)</f>
        <v>1</v>
      </c>
      <c r="BV301">
        <f>SUM(BC301:BJ301)</f>
        <v>1</v>
      </c>
      <c r="BW301">
        <f>SUM(BC301:BK301)</f>
        <v>0</v>
      </c>
    </row>
    <row r="302" spans="1:75" x14ac:dyDescent="0.25">
      <c r="A302">
        <v>294</v>
      </c>
      <c r="T302" s="1"/>
      <c r="AC302">
        <f t="shared" si="159"/>
        <v>5</v>
      </c>
      <c r="AD302">
        <f t="shared" si="189"/>
        <v>6</v>
      </c>
      <c r="AF302" s="4" t="str">
        <f t="shared" si="164"/>
        <v>B</v>
      </c>
      <c r="AG302" s="4" t="str">
        <f t="shared" si="177"/>
        <v>A</v>
      </c>
      <c r="AH302" s="4" t="str">
        <f t="shared" si="184"/>
        <v>B</v>
      </c>
      <c r="AI302" s="4" t="str">
        <f t="shared" si="195"/>
        <v>A</v>
      </c>
      <c r="AJ302" s="4" t="str">
        <f t="shared" si="213"/>
        <v>A</v>
      </c>
      <c r="AK302" s="4" t="str">
        <f t="shared" si="153"/>
        <v>B</v>
      </c>
      <c r="AL302" s="4" t="str">
        <f t="shared" ref="AL302:AM302" si="219">AL46</f>
        <v>A</v>
      </c>
      <c r="AM302" s="4" t="str">
        <f t="shared" si="219"/>
        <v>A</v>
      </c>
      <c r="AN302" s="4" t="s">
        <v>9</v>
      </c>
      <c r="AO302" s="4" t="s">
        <v>8</v>
      </c>
      <c r="AR302">
        <f t="shared" si="179"/>
        <v>0.35</v>
      </c>
      <c r="AS302">
        <f t="shared" si="180"/>
        <v>0.64999999999999991</v>
      </c>
      <c r="AT302">
        <f t="shared" si="186"/>
        <v>0.35</v>
      </c>
      <c r="AU302">
        <f t="shared" si="197"/>
        <v>0.64999999999999991</v>
      </c>
      <c r="AV302">
        <f t="shared" si="215"/>
        <v>0.64999999999999991</v>
      </c>
      <c r="AW302">
        <f t="shared" si="161"/>
        <v>0.35</v>
      </c>
      <c r="AX302">
        <f t="shared" si="155"/>
        <v>0.64999999999999991</v>
      </c>
      <c r="AY302">
        <f t="shared" si="156"/>
        <v>0.64999999999999991</v>
      </c>
      <c r="AZ302">
        <f t="shared" si="157"/>
        <v>0.15000000000000002</v>
      </c>
      <c r="BA302">
        <f t="shared" si="158"/>
        <v>0.64999999999999991</v>
      </c>
      <c r="BC302">
        <f t="shared" si="168"/>
        <v>-1</v>
      </c>
      <c r="BD302">
        <f t="shared" si="169"/>
        <v>1</v>
      </c>
      <c r="BE302">
        <f t="shared" si="166"/>
        <v>-1</v>
      </c>
      <c r="BF302">
        <f t="shared" si="170"/>
        <v>1</v>
      </c>
      <c r="BG302">
        <f t="shared" si="171"/>
        <v>1</v>
      </c>
      <c r="BH302">
        <f t="shared" si="172"/>
        <v>-1</v>
      </c>
      <c r="BI302">
        <f t="shared" si="173"/>
        <v>1</v>
      </c>
      <c r="BJ302">
        <f t="shared" si="174"/>
        <v>1</v>
      </c>
      <c r="BK302">
        <f t="shared" si="175"/>
        <v>-1</v>
      </c>
      <c r="BL302">
        <f t="shared" si="176"/>
        <v>1</v>
      </c>
      <c r="BN302">
        <f t="shared" si="162"/>
        <v>-1</v>
      </c>
      <c r="BO302">
        <f t="shared" si="163"/>
        <v>0</v>
      </c>
      <c r="BP302">
        <f>SUM(BC302:BD302)</f>
        <v>0</v>
      </c>
      <c r="BQ302">
        <f>SUM(BC302:BE302)</f>
        <v>-1</v>
      </c>
      <c r="BR302">
        <f>SUM(BC302:BF302)</f>
        <v>0</v>
      </c>
      <c r="BS302">
        <f>SUM(BC302:BG302)</f>
        <v>1</v>
      </c>
      <c r="BT302">
        <f>SUM(BC302:BH302)</f>
        <v>0</v>
      </c>
      <c r="BU302">
        <f>SUM(BC302:BI302)</f>
        <v>1</v>
      </c>
      <c r="BV302">
        <f>SUM(BC302:BJ302)</f>
        <v>2</v>
      </c>
      <c r="BW302">
        <f>SUM(BC302:BK302)</f>
        <v>1</v>
      </c>
    </row>
    <row r="303" spans="1:75" x14ac:dyDescent="0.25">
      <c r="A303">
        <v>295</v>
      </c>
      <c r="T303" s="1"/>
      <c r="AC303">
        <f t="shared" si="159"/>
        <v>5</v>
      </c>
      <c r="AD303">
        <f t="shared" si="189"/>
        <v>6</v>
      </c>
      <c r="AF303" s="4" t="str">
        <f t="shared" si="164"/>
        <v>A</v>
      </c>
      <c r="AG303" s="4" t="str">
        <f t="shared" si="177"/>
        <v>B</v>
      </c>
      <c r="AH303" s="4" t="str">
        <f t="shared" si="184"/>
        <v>B</v>
      </c>
      <c r="AI303" s="4" t="str">
        <f t="shared" si="195"/>
        <v>A</v>
      </c>
      <c r="AJ303" s="4" t="str">
        <f t="shared" si="213"/>
        <v>A</v>
      </c>
      <c r="AK303" s="4" t="str">
        <f t="shared" si="153"/>
        <v>B</v>
      </c>
      <c r="AL303" s="4" t="str">
        <f t="shared" ref="AL303:AM303" si="220">AL47</f>
        <v>A</v>
      </c>
      <c r="AM303" s="4" t="str">
        <f t="shared" si="220"/>
        <v>A</v>
      </c>
      <c r="AN303" s="4" t="s">
        <v>9</v>
      </c>
      <c r="AO303" s="4" t="s">
        <v>8</v>
      </c>
      <c r="AR303">
        <f t="shared" si="179"/>
        <v>0.64999999999999991</v>
      </c>
      <c r="AS303">
        <f t="shared" si="180"/>
        <v>0.35</v>
      </c>
      <c r="AT303">
        <f t="shared" si="186"/>
        <v>0.35</v>
      </c>
      <c r="AU303">
        <f t="shared" si="197"/>
        <v>0.64999999999999991</v>
      </c>
      <c r="AV303">
        <f t="shared" si="215"/>
        <v>0.64999999999999991</v>
      </c>
      <c r="AW303">
        <f t="shared" si="161"/>
        <v>0.35</v>
      </c>
      <c r="AX303">
        <f t="shared" si="155"/>
        <v>0.64999999999999991</v>
      </c>
      <c r="AY303">
        <f t="shared" si="156"/>
        <v>0.64999999999999991</v>
      </c>
      <c r="AZ303">
        <f t="shared" si="157"/>
        <v>0.15000000000000002</v>
      </c>
      <c r="BA303">
        <f t="shared" si="158"/>
        <v>0.64999999999999991</v>
      </c>
      <c r="BC303">
        <f t="shared" si="168"/>
        <v>1</v>
      </c>
      <c r="BD303">
        <f t="shared" si="169"/>
        <v>-1</v>
      </c>
      <c r="BE303">
        <f t="shared" si="166"/>
        <v>-1</v>
      </c>
      <c r="BF303">
        <f t="shared" si="170"/>
        <v>1</v>
      </c>
      <c r="BG303">
        <f t="shared" si="171"/>
        <v>1</v>
      </c>
      <c r="BH303">
        <f t="shared" si="172"/>
        <v>-1</v>
      </c>
      <c r="BI303">
        <f t="shared" si="173"/>
        <v>1</v>
      </c>
      <c r="BJ303">
        <f t="shared" si="174"/>
        <v>1</v>
      </c>
      <c r="BK303">
        <f t="shared" si="175"/>
        <v>-1</v>
      </c>
      <c r="BL303">
        <f t="shared" si="176"/>
        <v>1</v>
      </c>
      <c r="BN303">
        <f t="shared" si="162"/>
        <v>1</v>
      </c>
      <c r="BO303">
        <f t="shared" si="163"/>
        <v>0</v>
      </c>
      <c r="BP303">
        <f>SUM(BC303:BD303)</f>
        <v>0</v>
      </c>
      <c r="BQ303">
        <f>SUM(BC303:BE303)</f>
        <v>-1</v>
      </c>
      <c r="BR303">
        <f>SUM(BC303:BF303)</f>
        <v>0</v>
      </c>
      <c r="BS303">
        <f>SUM(BC303:BG303)</f>
        <v>1</v>
      </c>
      <c r="BT303">
        <f>SUM(BC303:BH303)</f>
        <v>0</v>
      </c>
      <c r="BU303">
        <f>SUM(BC303:BI303)</f>
        <v>1</v>
      </c>
      <c r="BV303">
        <f>SUM(BC303:BJ303)</f>
        <v>2</v>
      </c>
      <c r="BW303">
        <f>SUM(BC303:BK303)</f>
        <v>1</v>
      </c>
    </row>
    <row r="304" spans="1:75" x14ac:dyDescent="0.25">
      <c r="A304">
        <v>296</v>
      </c>
      <c r="T304" s="1"/>
      <c r="AC304">
        <f t="shared" si="159"/>
        <v>4</v>
      </c>
      <c r="AD304">
        <f t="shared" si="189"/>
        <v>5</v>
      </c>
      <c r="AF304" s="4" t="str">
        <f t="shared" si="164"/>
        <v>B</v>
      </c>
      <c r="AG304" s="4" t="str">
        <f t="shared" si="177"/>
        <v>B</v>
      </c>
      <c r="AH304" s="4" t="str">
        <f t="shared" si="184"/>
        <v>B</v>
      </c>
      <c r="AI304" s="4" t="str">
        <f t="shared" si="195"/>
        <v>A</v>
      </c>
      <c r="AJ304" s="4" t="str">
        <f t="shared" si="213"/>
        <v>A</v>
      </c>
      <c r="AK304" s="4" t="str">
        <f t="shared" si="153"/>
        <v>B</v>
      </c>
      <c r="AL304" s="4" t="str">
        <f t="shared" ref="AL304:AM304" si="221">AL48</f>
        <v>A</v>
      </c>
      <c r="AM304" s="4" t="str">
        <f t="shared" si="221"/>
        <v>A</v>
      </c>
      <c r="AN304" s="4" t="s">
        <v>9</v>
      </c>
      <c r="AO304" s="4" t="s">
        <v>8</v>
      </c>
      <c r="AR304">
        <f t="shared" si="179"/>
        <v>0.35</v>
      </c>
      <c r="AS304">
        <f t="shared" si="180"/>
        <v>0.35</v>
      </c>
      <c r="AT304">
        <f t="shared" si="186"/>
        <v>0.75</v>
      </c>
      <c r="AU304">
        <f t="shared" si="197"/>
        <v>0.25</v>
      </c>
      <c r="AV304">
        <f t="shared" si="215"/>
        <v>0.3833333333333333</v>
      </c>
      <c r="AW304">
        <f t="shared" si="161"/>
        <v>0.35</v>
      </c>
      <c r="AX304">
        <f t="shared" si="155"/>
        <v>0.3833333333333333</v>
      </c>
      <c r="AY304">
        <f t="shared" si="156"/>
        <v>0.64999999999999991</v>
      </c>
      <c r="AZ304">
        <f t="shared" si="157"/>
        <v>0.35</v>
      </c>
      <c r="BA304">
        <f t="shared" si="158"/>
        <v>0.64999999999999991</v>
      </c>
      <c r="BC304">
        <f t="shared" si="168"/>
        <v>-1</v>
      </c>
      <c r="BD304">
        <f t="shared" si="169"/>
        <v>-1</v>
      </c>
      <c r="BE304">
        <f t="shared" si="166"/>
        <v>0</v>
      </c>
      <c r="BF304">
        <f t="shared" si="170"/>
        <v>1</v>
      </c>
      <c r="BG304">
        <f t="shared" si="171"/>
        <v>1</v>
      </c>
      <c r="BH304">
        <f t="shared" si="172"/>
        <v>-1</v>
      </c>
      <c r="BI304">
        <f t="shared" si="173"/>
        <v>1</v>
      </c>
      <c r="BJ304">
        <f t="shared" si="174"/>
        <v>1</v>
      </c>
      <c r="BK304">
        <f t="shared" si="175"/>
        <v>-1</v>
      </c>
      <c r="BL304">
        <f t="shared" si="176"/>
        <v>1</v>
      </c>
      <c r="BN304">
        <f t="shared" si="162"/>
        <v>-1</v>
      </c>
      <c r="BO304">
        <f t="shared" si="163"/>
        <v>-2</v>
      </c>
      <c r="BP304">
        <f>SUM(BC304:BD304)</f>
        <v>-2</v>
      </c>
      <c r="BQ304">
        <f>SUM(BC304:BE304)</f>
        <v>-2</v>
      </c>
      <c r="BR304">
        <f>SUM(BC304:BF304)</f>
        <v>-1</v>
      </c>
      <c r="BS304">
        <f>SUM(BC304:BG304)</f>
        <v>0</v>
      </c>
      <c r="BT304">
        <f>SUM(BC304:BH304)</f>
        <v>-1</v>
      </c>
      <c r="BU304">
        <f>SUM(BC304:BI304)</f>
        <v>0</v>
      </c>
      <c r="BV304">
        <f>SUM(BC304:BJ304)</f>
        <v>1</v>
      </c>
      <c r="BW304">
        <f>SUM(BC304:BK304)</f>
        <v>0</v>
      </c>
    </row>
    <row r="305" spans="1:75" x14ac:dyDescent="0.25">
      <c r="A305">
        <v>297</v>
      </c>
      <c r="T305" s="1"/>
      <c r="AC305">
        <f t="shared" si="159"/>
        <v>6</v>
      </c>
      <c r="AD305">
        <f t="shared" si="189"/>
        <v>7</v>
      </c>
      <c r="AF305" s="4" t="str">
        <f t="shared" si="164"/>
        <v>A</v>
      </c>
      <c r="AG305" s="4" t="str">
        <f t="shared" si="177"/>
        <v>A</v>
      </c>
      <c r="AH305" s="4" t="str">
        <f t="shared" si="184"/>
        <v>A</v>
      </c>
      <c r="AI305" s="4" t="str">
        <f t="shared" si="195"/>
        <v>B</v>
      </c>
      <c r="AJ305" s="4" t="str">
        <f t="shared" si="213"/>
        <v>A</v>
      </c>
      <c r="AK305" s="4" t="str">
        <f t="shared" si="153"/>
        <v>B</v>
      </c>
      <c r="AL305" s="4" t="str">
        <f t="shared" ref="AL305:AM305" si="222">AL49</f>
        <v>A</v>
      </c>
      <c r="AM305" s="4" t="str">
        <f t="shared" si="222"/>
        <v>A</v>
      </c>
      <c r="AN305" s="4" t="s">
        <v>9</v>
      </c>
      <c r="AO305" s="4" t="s">
        <v>8</v>
      </c>
      <c r="AR305">
        <f t="shared" si="179"/>
        <v>0.64999999999999991</v>
      </c>
      <c r="AS305">
        <f t="shared" si="180"/>
        <v>0.64999999999999991</v>
      </c>
      <c r="AT305">
        <f t="shared" si="186"/>
        <v>0.85000000000000009</v>
      </c>
      <c r="AU305">
        <f t="shared" si="197"/>
        <v>0.15000000000000002</v>
      </c>
      <c r="AV305">
        <f t="shared" si="215"/>
        <v>0.78333333333333333</v>
      </c>
      <c r="AW305">
        <f t="shared" si="161"/>
        <v>0.21666666666666667</v>
      </c>
      <c r="AX305">
        <f t="shared" si="155"/>
        <v>0.78333333333333333</v>
      </c>
      <c r="AY305">
        <f t="shared" si="156"/>
        <v>0.78333333333333333</v>
      </c>
      <c r="AZ305">
        <f t="shared" si="157"/>
        <v>0.21666666666666667</v>
      </c>
      <c r="BA305">
        <f t="shared" si="158"/>
        <v>0.78333333333333333</v>
      </c>
      <c r="BC305">
        <f t="shared" si="168"/>
        <v>1</v>
      </c>
      <c r="BD305">
        <f t="shared" si="169"/>
        <v>1</v>
      </c>
      <c r="BE305">
        <f t="shared" si="166"/>
        <v>0</v>
      </c>
      <c r="BF305">
        <f t="shared" si="170"/>
        <v>-1</v>
      </c>
      <c r="BG305">
        <f t="shared" si="171"/>
        <v>0</v>
      </c>
      <c r="BH305">
        <f t="shared" si="172"/>
        <v>-1</v>
      </c>
      <c r="BI305">
        <f t="shared" si="173"/>
        <v>0</v>
      </c>
      <c r="BJ305">
        <f t="shared" si="174"/>
        <v>0</v>
      </c>
      <c r="BK305">
        <f t="shared" si="175"/>
        <v>-1</v>
      </c>
      <c r="BL305">
        <f t="shared" si="176"/>
        <v>0</v>
      </c>
      <c r="BN305">
        <f t="shared" si="162"/>
        <v>1</v>
      </c>
      <c r="BO305">
        <f t="shared" si="163"/>
        <v>2</v>
      </c>
      <c r="BP305">
        <f>SUM(BC305:BD305)</f>
        <v>2</v>
      </c>
      <c r="BQ305">
        <f>SUM(BC305:BE305)</f>
        <v>2</v>
      </c>
      <c r="BR305">
        <f>SUM(BC305:BF305)</f>
        <v>1</v>
      </c>
      <c r="BS305">
        <f>SUM(BC305:BG305)</f>
        <v>1</v>
      </c>
      <c r="BT305">
        <f>SUM(BC305:BH305)</f>
        <v>0</v>
      </c>
      <c r="BU305">
        <f>SUM(BC305:BI305)</f>
        <v>0</v>
      </c>
      <c r="BV305">
        <f>SUM(BC305:BJ305)</f>
        <v>0</v>
      </c>
      <c r="BW305">
        <f>SUM(BC305:BK305)</f>
        <v>-1</v>
      </c>
    </row>
    <row r="306" spans="1:75" x14ac:dyDescent="0.25">
      <c r="A306">
        <v>298</v>
      </c>
      <c r="T306" s="1"/>
      <c r="AC306">
        <f t="shared" si="159"/>
        <v>5</v>
      </c>
      <c r="AD306">
        <f t="shared" si="189"/>
        <v>6</v>
      </c>
      <c r="AF306" s="4" t="str">
        <f t="shared" si="164"/>
        <v>B</v>
      </c>
      <c r="AG306" s="4" t="str">
        <f t="shared" si="177"/>
        <v>A</v>
      </c>
      <c r="AH306" s="4" t="str">
        <f t="shared" si="184"/>
        <v>A</v>
      </c>
      <c r="AI306" s="4" t="str">
        <f t="shared" si="195"/>
        <v>B</v>
      </c>
      <c r="AJ306" s="4" t="str">
        <f t="shared" si="213"/>
        <v>A</v>
      </c>
      <c r="AK306" s="4" t="str">
        <f t="shared" si="153"/>
        <v>B</v>
      </c>
      <c r="AL306" s="4" t="str">
        <f t="shared" ref="AL306:AM306" si="223">AL50</f>
        <v>A</v>
      </c>
      <c r="AM306" s="4" t="str">
        <f t="shared" si="223"/>
        <v>A</v>
      </c>
      <c r="AN306" s="4" t="s">
        <v>9</v>
      </c>
      <c r="AO306" s="4" t="s">
        <v>8</v>
      </c>
      <c r="AR306">
        <f t="shared" si="179"/>
        <v>0.35</v>
      </c>
      <c r="AS306">
        <f t="shared" si="180"/>
        <v>0.64999999999999991</v>
      </c>
      <c r="AT306">
        <f t="shared" si="186"/>
        <v>0.64999999999999991</v>
      </c>
      <c r="AU306">
        <f t="shared" si="197"/>
        <v>0.35</v>
      </c>
      <c r="AV306">
        <f t="shared" si="215"/>
        <v>0.64999999999999991</v>
      </c>
      <c r="AW306">
        <f t="shared" si="161"/>
        <v>0.35</v>
      </c>
      <c r="AX306">
        <f t="shared" si="155"/>
        <v>0.64999999999999991</v>
      </c>
      <c r="AY306">
        <f t="shared" si="156"/>
        <v>0.64999999999999991</v>
      </c>
      <c r="AZ306">
        <f t="shared" si="157"/>
        <v>0.15000000000000002</v>
      </c>
      <c r="BA306">
        <f t="shared" si="158"/>
        <v>0.64999999999999991</v>
      </c>
      <c r="BC306">
        <f t="shared" si="168"/>
        <v>-1</v>
      </c>
      <c r="BD306">
        <f t="shared" si="169"/>
        <v>1</v>
      </c>
      <c r="BE306">
        <f t="shared" si="166"/>
        <v>1</v>
      </c>
      <c r="BF306">
        <f t="shared" si="170"/>
        <v>-1</v>
      </c>
      <c r="BG306">
        <f t="shared" si="171"/>
        <v>1</v>
      </c>
      <c r="BH306">
        <f t="shared" si="172"/>
        <v>-1</v>
      </c>
      <c r="BI306">
        <f t="shared" si="173"/>
        <v>1</v>
      </c>
      <c r="BJ306">
        <f t="shared" si="174"/>
        <v>1</v>
      </c>
      <c r="BK306">
        <f t="shared" si="175"/>
        <v>-1</v>
      </c>
      <c r="BL306">
        <f t="shared" si="176"/>
        <v>1</v>
      </c>
      <c r="BN306">
        <f t="shared" si="162"/>
        <v>-1</v>
      </c>
      <c r="BO306">
        <f t="shared" si="163"/>
        <v>0</v>
      </c>
      <c r="BP306">
        <f>SUM(BC306:BD306)</f>
        <v>0</v>
      </c>
      <c r="BQ306">
        <f>SUM(BC306:BE306)</f>
        <v>1</v>
      </c>
      <c r="BR306">
        <f>SUM(BC306:BF306)</f>
        <v>0</v>
      </c>
      <c r="BS306">
        <f>SUM(BC306:BG306)</f>
        <v>1</v>
      </c>
      <c r="BT306">
        <f>SUM(BC306:BH306)</f>
        <v>0</v>
      </c>
      <c r="BU306">
        <f>SUM(BC306:BI306)</f>
        <v>1</v>
      </c>
      <c r="BV306">
        <f>SUM(BC306:BJ306)</f>
        <v>2</v>
      </c>
      <c r="BW306">
        <f>SUM(BC306:BK306)</f>
        <v>1</v>
      </c>
    </row>
    <row r="307" spans="1:75" x14ac:dyDescent="0.25">
      <c r="A307">
        <v>299</v>
      </c>
      <c r="T307" s="1"/>
      <c r="AC307">
        <f t="shared" si="159"/>
        <v>5</v>
      </c>
      <c r="AD307">
        <f t="shared" si="189"/>
        <v>6</v>
      </c>
      <c r="AF307" s="4" t="str">
        <f t="shared" si="164"/>
        <v>A</v>
      </c>
      <c r="AG307" s="4" t="str">
        <f t="shared" si="177"/>
        <v>B</v>
      </c>
      <c r="AH307" s="4" t="str">
        <f t="shared" si="184"/>
        <v>A</v>
      </c>
      <c r="AI307" s="4" t="str">
        <f t="shared" si="195"/>
        <v>B</v>
      </c>
      <c r="AJ307" s="4" t="str">
        <f t="shared" si="213"/>
        <v>A</v>
      </c>
      <c r="AK307" s="4" t="str">
        <f t="shared" si="153"/>
        <v>B</v>
      </c>
      <c r="AL307" s="4" t="str">
        <f t="shared" ref="AL307:AM307" si="224">AL51</f>
        <v>A</v>
      </c>
      <c r="AM307" s="4" t="str">
        <f t="shared" si="224"/>
        <v>A</v>
      </c>
      <c r="AN307" s="4" t="s">
        <v>9</v>
      </c>
      <c r="AO307" s="4" t="s">
        <v>8</v>
      </c>
      <c r="AR307">
        <f t="shared" si="179"/>
        <v>0.64999999999999991</v>
      </c>
      <c r="AS307">
        <f t="shared" si="180"/>
        <v>0.35</v>
      </c>
      <c r="AT307">
        <f t="shared" si="186"/>
        <v>0.64999999999999991</v>
      </c>
      <c r="AU307">
        <f t="shared" si="197"/>
        <v>0.35</v>
      </c>
      <c r="AV307">
        <f t="shared" si="215"/>
        <v>0.64999999999999991</v>
      </c>
      <c r="AW307">
        <f t="shared" si="161"/>
        <v>0.35</v>
      </c>
      <c r="AX307">
        <f t="shared" si="155"/>
        <v>0.64999999999999991</v>
      </c>
      <c r="AY307">
        <f t="shared" si="156"/>
        <v>0.64999999999999991</v>
      </c>
      <c r="AZ307">
        <f t="shared" si="157"/>
        <v>0.15000000000000002</v>
      </c>
      <c r="BA307">
        <f t="shared" si="158"/>
        <v>0.64999999999999991</v>
      </c>
      <c r="BC307">
        <f t="shared" si="168"/>
        <v>1</v>
      </c>
      <c r="BD307">
        <f t="shared" si="169"/>
        <v>-1</v>
      </c>
      <c r="BE307">
        <f t="shared" si="166"/>
        <v>1</v>
      </c>
      <c r="BF307">
        <f t="shared" si="170"/>
        <v>-1</v>
      </c>
      <c r="BG307">
        <f t="shared" si="171"/>
        <v>1</v>
      </c>
      <c r="BH307">
        <f t="shared" si="172"/>
        <v>-1</v>
      </c>
      <c r="BI307">
        <f t="shared" si="173"/>
        <v>1</v>
      </c>
      <c r="BJ307">
        <f t="shared" si="174"/>
        <v>1</v>
      </c>
      <c r="BK307">
        <f t="shared" si="175"/>
        <v>-1</v>
      </c>
      <c r="BL307">
        <f t="shared" si="176"/>
        <v>1</v>
      </c>
      <c r="BN307">
        <f t="shared" si="162"/>
        <v>1</v>
      </c>
      <c r="BO307">
        <f t="shared" si="163"/>
        <v>0</v>
      </c>
      <c r="BP307">
        <f>SUM(BC307:BD307)</f>
        <v>0</v>
      </c>
      <c r="BQ307">
        <f>SUM(BC307:BE307)</f>
        <v>1</v>
      </c>
      <c r="BR307">
        <f>SUM(BC307:BF307)</f>
        <v>0</v>
      </c>
      <c r="BS307">
        <f>SUM(BC307:BG307)</f>
        <v>1</v>
      </c>
      <c r="BT307">
        <f>SUM(BC307:BH307)</f>
        <v>0</v>
      </c>
      <c r="BU307">
        <f>SUM(BC307:BI307)</f>
        <v>1</v>
      </c>
      <c r="BV307">
        <f>SUM(BC307:BJ307)</f>
        <v>2</v>
      </c>
      <c r="BW307">
        <f>SUM(BC307:BK307)</f>
        <v>1</v>
      </c>
    </row>
    <row r="308" spans="1:75" x14ac:dyDescent="0.25">
      <c r="A308">
        <v>300</v>
      </c>
      <c r="T308" s="1"/>
      <c r="AC308">
        <f t="shared" si="159"/>
        <v>4</v>
      </c>
      <c r="AD308">
        <f t="shared" si="189"/>
        <v>5</v>
      </c>
      <c r="AF308" s="4" t="str">
        <f t="shared" si="164"/>
        <v>B</v>
      </c>
      <c r="AG308" s="4" t="str">
        <f t="shared" si="177"/>
        <v>B</v>
      </c>
      <c r="AH308" s="4" t="str">
        <f t="shared" si="184"/>
        <v>A</v>
      </c>
      <c r="AI308" s="4" t="str">
        <f t="shared" si="195"/>
        <v>B</v>
      </c>
      <c r="AJ308" s="4" t="str">
        <f t="shared" si="213"/>
        <v>A</v>
      </c>
      <c r="AK308" s="4" t="str">
        <f t="shared" si="153"/>
        <v>B</v>
      </c>
      <c r="AL308" s="4" t="str">
        <f t="shared" ref="AL308:AM308" si="225">AL52</f>
        <v>A</v>
      </c>
      <c r="AM308" s="4" t="str">
        <f t="shared" si="225"/>
        <v>A</v>
      </c>
      <c r="AN308" s="4" t="s">
        <v>9</v>
      </c>
      <c r="AO308" s="4" t="s">
        <v>8</v>
      </c>
      <c r="AR308">
        <f t="shared" si="179"/>
        <v>0.35</v>
      </c>
      <c r="AS308">
        <f t="shared" si="180"/>
        <v>0.35</v>
      </c>
      <c r="AT308">
        <f t="shared" si="186"/>
        <v>0.25</v>
      </c>
      <c r="AU308">
        <f t="shared" si="197"/>
        <v>0.35</v>
      </c>
      <c r="AV308">
        <f t="shared" si="215"/>
        <v>0.25</v>
      </c>
      <c r="AW308">
        <f t="shared" si="161"/>
        <v>0.35</v>
      </c>
      <c r="AX308">
        <f t="shared" si="155"/>
        <v>0.25</v>
      </c>
      <c r="AY308">
        <f t="shared" si="156"/>
        <v>0.64999999999999991</v>
      </c>
      <c r="AZ308">
        <f t="shared" si="157"/>
        <v>0.35</v>
      </c>
      <c r="BA308">
        <f t="shared" si="158"/>
        <v>0.64999999999999991</v>
      </c>
      <c r="BC308">
        <f t="shared" si="168"/>
        <v>-1</v>
      </c>
      <c r="BD308">
        <f t="shared" si="169"/>
        <v>-1</v>
      </c>
      <c r="BE308">
        <f t="shared" si="166"/>
        <v>1</v>
      </c>
      <c r="BF308">
        <f t="shared" si="170"/>
        <v>-1</v>
      </c>
      <c r="BG308">
        <f t="shared" si="171"/>
        <v>1</v>
      </c>
      <c r="BH308">
        <f t="shared" si="172"/>
        <v>-1</v>
      </c>
      <c r="BI308">
        <f t="shared" si="173"/>
        <v>1</v>
      </c>
      <c r="BJ308">
        <f t="shared" si="174"/>
        <v>1</v>
      </c>
      <c r="BK308">
        <f t="shared" si="175"/>
        <v>-1</v>
      </c>
      <c r="BL308">
        <f t="shared" si="176"/>
        <v>1</v>
      </c>
      <c r="BN308">
        <f t="shared" si="162"/>
        <v>-1</v>
      </c>
      <c r="BO308">
        <f t="shared" si="163"/>
        <v>-2</v>
      </c>
      <c r="BP308">
        <f>SUM(BC308:BD308)</f>
        <v>-2</v>
      </c>
      <c r="BQ308">
        <f>SUM(BC308:BE308)</f>
        <v>-1</v>
      </c>
      <c r="BR308">
        <f>SUM(BC308:BF308)</f>
        <v>-2</v>
      </c>
      <c r="BS308">
        <f>SUM(BC308:BG308)</f>
        <v>-1</v>
      </c>
      <c r="BT308">
        <f>SUM(BC308:BH308)</f>
        <v>-2</v>
      </c>
      <c r="BU308">
        <f>SUM(BC308:BI308)</f>
        <v>-1</v>
      </c>
      <c r="BV308">
        <f>SUM(BC308:BJ308)</f>
        <v>0</v>
      </c>
      <c r="BW308">
        <f>SUM(BC308:BK308)</f>
        <v>-1</v>
      </c>
    </row>
    <row r="309" spans="1:75" x14ac:dyDescent="0.25">
      <c r="A309">
        <v>301</v>
      </c>
      <c r="T309" s="1"/>
      <c r="AC309">
        <f t="shared" si="159"/>
        <v>5</v>
      </c>
      <c r="AD309">
        <f t="shared" si="189"/>
        <v>6</v>
      </c>
      <c r="AF309" s="4" t="str">
        <f t="shared" si="164"/>
        <v>A</v>
      </c>
      <c r="AG309" s="4" t="str">
        <f t="shared" si="177"/>
        <v>A</v>
      </c>
      <c r="AH309" s="4" t="str">
        <f t="shared" si="184"/>
        <v>B</v>
      </c>
      <c r="AI309" s="4" t="str">
        <f t="shared" si="195"/>
        <v>B</v>
      </c>
      <c r="AJ309" s="4" t="str">
        <f t="shared" si="213"/>
        <v>A</v>
      </c>
      <c r="AK309" s="4" t="str">
        <f t="shared" si="153"/>
        <v>B</v>
      </c>
      <c r="AL309" s="4" t="str">
        <f t="shared" ref="AL309:AM309" si="226">AL53</f>
        <v>A</v>
      </c>
      <c r="AM309" s="4" t="str">
        <f t="shared" si="226"/>
        <v>A</v>
      </c>
      <c r="AN309" s="4" t="s">
        <v>9</v>
      </c>
      <c r="AO309" s="4" t="s">
        <v>8</v>
      </c>
      <c r="AR309">
        <f t="shared" si="179"/>
        <v>0.64999999999999991</v>
      </c>
      <c r="AS309">
        <f t="shared" si="180"/>
        <v>0.64999999999999991</v>
      </c>
      <c r="AT309">
        <f t="shared" si="186"/>
        <v>0.15000000000000002</v>
      </c>
      <c r="AU309">
        <f t="shared" si="197"/>
        <v>0.35</v>
      </c>
      <c r="AV309">
        <f t="shared" si="215"/>
        <v>0.64999999999999991</v>
      </c>
      <c r="AW309">
        <f t="shared" si="161"/>
        <v>0.35</v>
      </c>
      <c r="AX309">
        <f t="shared" si="155"/>
        <v>0.64999999999999991</v>
      </c>
      <c r="AY309">
        <f t="shared" si="156"/>
        <v>0.64999999999999991</v>
      </c>
      <c r="AZ309">
        <f t="shared" si="157"/>
        <v>0.15000000000000002</v>
      </c>
      <c r="BA309">
        <f t="shared" si="158"/>
        <v>0.64999999999999991</v>
      </c>
      <c r="BC309">
        <f t="shared" si="168"/>
        <v>1</v>
      </c>
      <c r="BD309">
        <f t="shared" si="169"/>
        <v>1</v>
      </c>
      <c r="BE309">
        <f t="shared" si="166"/>
        <v>-1</v>
      </c>
      <c r="BF309">
        <f t="shared" si="170"/>
        <v>-1</v>
      </c>
      <c r="BG309">
        <f t="shared" si="171"/>
        <v>1</v>
      </c>
      <c r="BH309">
        <f t="shared" si="172"/>
        <v>-1</v>
      </c>
      <c r="BI309">
        <f t="shared" si="173"/>
        <v>1</v>
      </c>
      <c r="BJ309">
        <f t="shared" si="174"/>
        <v>1</v>
      </c>
      <c r="BK309">
        <f t="shared" si="175"/>
        <v>-1</v>
      </c>
      <c r="BL309">
        <f t="shared" si="176"/>
        <v>1</v>
      </c>
      <c r="BN309">
        <f t="shared" si="162"/>
        <v>1</v>
      </c>
      <c r="BO309">
        <f t="shared" si="163"/>
        <v>2</v>
      </c>
      <c r="BP309">
        <f>SUM(BC309:BD309)</f>
        <v>2</v>
      </c>
      <c r="BQ309">
        <f>SUM(BC309:BE309)</f>
        <v>1</v>
      </c>
      <c r="BR309">
        <f>SUM(BC309:BF309)</f>
        <v>0</v>
      </c>
      <c r="BS309">
        <f>SUM(BC309:BG309)</f>
        <v>1</v>
      </c>
      <c r="BT309">
        <f>SUM(BC309:BH309)</f>
        <v>0</v>
      </c>
      <c r="BU309">
        <f>SUM(BC309:BI309)</f>
        <v>1</v>
      </c>
      <c r="BV309">
        <f>SUM(BC309:BJ309)</f>
        <v>2</v>
      </c>
      <c r="BW309">
        <f>SUM(BC309:BK309)</f>
        <v>1</v>
      </c>
    </row>
    <row r="310" spans="1:75" x14ac:dyDescent="0.25">
      <c r="A310">
        <v>302</v>
      </c>
      <c r="T310" s="1"/>
      <c r="AC310">
        <f t="shared" si="159"/>
        <v>4</v>
      </c>
      <c r="AD310">
        <f t="shared" si="189"/>
        <v>5</v>
      </c>
      <c r="AF310" s="4" t="str">
        <f t="shared" si="164"/>
        <v>B</v>
      </c>
      <c r="AG310" s="4" t="str">
        <f t="shared" si="177"/>
        <v>A</v>
      </c>
      <c r="AH310" s="4" t="str">
        <f t="shared" si="184"/>
        <v>B</v>
      </c>
      <c r="AI310" s="4" t="str">
        <f t="shared" si="195"/>
        <v>B</v>
      </c>
      <c r="AJ310" s="4" t="str">
        <f t="shared" si="213"/>
        <v>A</v>
      </c>
      <c r="AK310" s="4" t="str">
        <f t="shared" si="153"/>
        <v>B</v>
      </c>
      <c r="AL310" s="4" t="str">
        <f t="shared" ref="AL310:AM310" si="227">AL54</f>
        <v>A</v>
      </c>
      <c r="AM310" s="4" t="str">
        <f t="shared" si="227"/>
        <v>A</v>
      </c>
      <c r="AN310" s="4" t="s">
        <v>9</v>
      </c>
      <c r="AO310" s="4" t="s">
        <v>8</v>
      </c>
      <c r="AR310">
        <f t="shared" si="179"/>
        <v>0.35</v>
      </c>
      <c r="AS310">
        <f t="shared" si="180"/>
        <v>0.64999999999999991</v>
      </c>
      <c r="AT310">
        <f t="shared" si="186"/>
        <v>0.35</v>
      </c>
      <c r="AU310">
        <f t="shared" si="197"/>
        <v>0.35</v>
      </c>
      <c r="AV310">
        <f t="shared" si="215"/>
        <v>0.25</v>
      </c>
      <c r="AW310">
        <f t="shared" si="161"/>
        <v>0.35</v>
      </c>
      <c r="AX310">
        <f t="shared" si="155"/>
        <v>0.25</v>
      </c>
      <c r="AY310">
        <f t="shared" si="156"/>
        <v>0.64999999999999991</v>
      </c>
      <c r="AZ310">
        <f t="shared" si="157"/>
        <v>0.35</v>
      </c>
      <c r="BA310">
        <f t="shared" si="158"/>
        <v>0.64999999999999991</v>
      </c>
      <c r="BC310">
        <f t="shared" si="168"/>
        <v>-1</v>
      </c>
      <c r="BD310">
        <f t="shared" si="169"/>
        <v>1</v>
      </c>
      <c r="BE310">
        <f t="shared" si="166"/>
        <v>-1</v>
      </c>
      <c r="BF310">
        <f t="shared" si="170"/>
        <v>-1</v>
      </c>
      <c r="BG310">
        <f t="shared" si="171"/>
        <v>1</v>
      </c>
      <c r="BH310">
        <f t="shared" si="172"/>
        <v>-1</v>
      </c>
      <c r="BI310">
        <f t="shared" si="173"/>
        <v>1</v>
      </c>
      <c r="BJ310">
        <f t="shared" si="174"/>
        <v>1</v>
      </c>
      <c r="BK310">
        <f t="shared" si="175"/>
        <v>-1</v>
      </c>
      <c r="BL310">
        <f t="shared" si="176"/>
        <v>1</v>
      </c>
      <c r="BN310">
        <f t="shared" si="162"/>
        <v>-1</v>
      </c>
      <c r="BO310">
        <f t="shared" si="163"/>
        <v>0</v>
      </c>
      <c r="BP310">
        <f>SUM(BC310:BD310)</f>
        <v>0</v>
      </c>
      <c r="BQ310">
        <f>SUM(BC310:BE310)</f>
        <v>-1</v>
      </c>
      <c r="BR310">
        <f>SUM(BC310:BF310)</f>
        <v>-2</v>
      </c>
      <c r="BS310">
        <f>SUM(BC310:BG310)</f>
        <v>-1</v>
      </c>
      <c r="BT310">
        <f>SUM(BC310:BH310)</f>
        <v>-2</v>
      </c>
      <c r="BU310">
        <f>SUM(BC310:BI310)</f>
        <v>-1</v>
      </c>
      <c r="BV310">
        <f>SUM(BC310:BJ310)</f>
        <v>0</v>
      </c>
      <c r="BW310">
        <f>SUM(BC310:BK310)</f>
        <v>-1</v>
      </c>
    </row>
    <row r="311" spans="1:75" x14ac:dyDescent="0.25">
      <c r="A311">
        <v>303</v>
      </c>
      <c r="T311" s="1"/>
      <c r="AC311">
        <f t="shared" si="159"/>
        <v>4</v>
      </c>
      <c r="AD311">
        <f t="shared" si="189"/>
        <v>5</v>
      </c>
      <c r="AF311" s="4" t="str">
        <f t="shared" si="164"/>
        <v>A</v>
      </c>
      <c r="AG311" s="4" t="str">
        <f t="shared" si="177"/>
        <v>B</v>
      </c>
      <c r="AH311" s="4" t="str">
        <f t="shared" si="184"/>
        <v>B</v>
      </c>
      <c r="AI311" s="4" t="str">
        <f t="shared" si="195"/>
        <v>B</v>
      </c>
      <c r="AJ311" s="4" t="str">
        <f t="shared" si="213"/>
        <v>A</v>
      </c>
      <c r="AK311" s="4" t="str">
        <f t="shared" si="153"/>
        <v>B</v>
      </c>
      <c r="AL311" s="4" t="str">
        <f t="shared" ref="AL311:AM311" si="228">AL55</f>
        <v>A</v>
      </c>
      <c r="AM311" s="4" t="str">
        <f t="shared" si="228"/>
        <v>A</v>
      </c>
      <c r="AN311" s="4" t="s">
        <v>9</v>
      </c>
      <c r="AO311" s="4" t="s">
        <v>8</v>
      </c>
      <c r="AR311">
        <f t="shared" si="179"/>
        <v>0.64999999999999991</v>
      </c>
      <c r="AS311">
        <f t="shared" si="180"/>
        <v>0.35</v>
      </c>
      <c r="AT311">
        <f t="shared" si="186"/>
        <v>0.35</v>
      </c>
      <c r="AU311">
        <f t="shared" si="197"/>
        <v>0.35</v>
      </c>
      <c r="AV311">
        <f t="shared" si="215"/>
        <v>0.25</v>
      </c>
      <c r="AW311">
        <f t="shared" si="161"/>
        <v>0.35</v>
      </c>
      <c r="AX311">
        <f t="shared" si="155"/>
        <v>0.25</v>
      </c>
      <c r="AY311">
        <f t="shared" si="156"/>
        <v>0.64999999999999991</v>
      </c>
      <c r="AZ311">
        <f t="shared" si="157"/>
        <v>0.35</v>
      </c>
      <c r="BA311">
        <f t="shared" si="158"/>
        <v>0.64999999999999991</v>
      </c>
      <c r="BC311">
        <f t="shared" si="168"/>
        <v>1</v>
      </c>
      <c r="BD311">
        <f t="shared" si="169"/>
        <v>-1</v>
      </c>
      <c r="BE311">
        <f t="shared" si="166"/>
        <v>-1</v>
      </c>
      <c r="BF311">
        <f t="shared" si="170"/>
        <v>-1</v>
      </c>
      <c r="BG311">
        <f t="shared" si="171"/>
        <v>1</v>
      </c>
      <c r="BH311">
        <f t="shared" si="172"/>
        <v>-1</v>
      </c>
      <c r="BI311">
        <f t="shared" si="173"/>
        <v>1</v>
      </c>
      <c r="BJ311">
        <f t="shared" si="174"/>
        <v>1</v>
      </c>
      <c r="BK311">
        <f t="shared" si="175"/>
        <v>-1</v>
      </c>
      <c r="BL311">
        <f t="shared" si="176"/>
        <v>1</v>
      </c>
      <c r="BN311">
        <f t="shared" si="162"/>
        <v>1</v>
      </c>
      <c r="BO311">
        <f t="shared" si="163"/>
        <v>0</v>
      </c>
      <c r="BP311">
        <f>SUM(BC311:BD311)</f>
        <v>0</v>
      </c>
      <c r="BQ311">
        <f>SUM(BC311:BE311)</f>
        <v>-1</v>
      </c>
      <c r="BR311">
        <f>SUM(BC311:BF311)</f>
        <v>-2</v>
      </c>
      <c r="BS311">
        <f>SUM(BC311:BG311)</f>
        <v>-1</v>
      </c>
      <c r="BT311">
        <f>SUM(BC311:BH311)</f>
        <v>-2</v>
      </c>
      <c r="BU311">
        <f>SUM(BC311:BI311)</f>
        <v>-1</v>
      </c>
      <c r="BV311">
        <f>SUM(BC311:BJ311)</f>
        <v>0</v>
      </c>
      <c r="BW311">
        <f>SUM(BC311:BK311)</f>
        <v>-1</v>
      </c>
    </row>
    <row r="312" spans="1:75" x14ac:dyDescent="0.25">
      <c r="A312">
        <v>304</v>
      </c>
      <c r="T312" s="1"/>
      <c r="AC312">
        <f t="shared" si="159"/>
        <v>3</v>
      </c>
      <c r="AD312">
        <f t="shared" si="189"/>
        <v>4</v>
      </c>
      <c r="AF312" s="4" t="str">
        <f t="shared" si="164"/>
        <v>B</v>
      </c>
      <c r="AG312" s="4" t="str">
        <f t="shared" si="177"/>
        <v>B</v>
      </c>
      <c r="AH312" s="4" t="str">
        <f t="shared" si="184"/>
        <v>B</v>
      </c>
      <c r="AI312" s="4" t="str">
        <f t="shared" si="195"/>
        <v>B</v>
      </c>
      <c r="AJ312" s="4" t="str">
        <f t="shared" si="213"/>
        <v>A</v>
      </c>
      <c r="AK312" s="4" t="str">
        <f t="shared" si="153"/>
        <v>B</v>
      </c>
      <c r="AL312" s="4" t="str">
        <f t="shared" ref="AL312:AM312" si="229">AL56</f>
        <v>A</v>
      </c>
      <c r="AM312" s="4" t="str">
        <f t="shared" si="229"/>
        <v>A</v>
      </c>
      <c r="AN312" s="4" t="s">
        <v>9</v>
      </c>
      <c r="AO312" s="4" t="s">
        <v>8</v>
      </c>
      <c r="AR312">
        <f t="shared" si="179"/>
        <v>0.35</v>
      </c>
      <c r="AS312">
        <f t="shared" si="180"/>
        <v>0.35</v>
      </c>
      <c r="AT312">
        <f t="shared" si="186"/>
        <v>0.75</v>
      </c>
      <c r="AU312">
        <f t="shared" si="197"/>
        <v>0.75</v>
      </c>
      <c r="AV312">
        <f t="shared" si="215"/>
        <v>0.25</v>
      </c>
      <c r="AW312">
        <f t="shared" si="161"/>
        <v>0.6166666666666667</v>
      </c>
      <c r="AX312">
        <f t="shared" si="155"/>
        <v>0.3833333333333333</v>
      </c>
      <c r="AY312">
        <f t="shared" si="156"/>
        <v>0.3833333333333333</v>
      </c>
      <c r="AZ312">
        <f t="shared" si="157"/>
        <v>0.6166666666666667</v>
      </c>
      <c r="BA312">
        <f t="shared" si="158"/>
        <v>0.3833333333333333</v>
      </c>
      <c r="BC312">
        <f t="shared" si="168"/>
        <v>-1</v>
      </c>
      <c r="BD312">
        <f t="shared" si="169"/>
        <v>-1</v>
      </c>
      <c r="BE312">
        <f t="shared" si="166"/>
        <v>0</v>
      </c>
      <c r="BF312">
        <f t="shared" si="170"/>
        <v>0</v>
      </c>
      <c r="BG312">
        <f t="shared" si="171"/>
        <v>1</v>
      </c>
      <c r="BH312">
        <f t="shared" si="172"/>
        <v>0</v>
      </c>
      <c r="BI312">
        <f t="shared" si="173"/>
        <v>1</v>
      </c>
      <c r="BJ312">
        <f t="shared" si="174"/>
        <v>1</v>
      </c>
      <c r="BK312">
        <f t="shared" si="175"/>
        <v>0</v>
      </c>
      <c r="BL312">
        <f t="shared" si="176"/>
        <v>1</v>
      </c>
      <c r="BN312">
        <f t="shared" si="162"/>
        <v>-1</v>
      </c>
      <c r="BO312">
        <f t="shared" si="163"/>
        <v>-2</v>
      </c>
      <c r="BP312">
        <f>SUM(BC312:BD312)</f>
        <v>-2</v>
      </c>
      <c r="BQ312">
        <f>SUM(BC312:BE312)</f>
        <v>-2</v>
      </c>
      <c r="BR312">
        <f>SUM(BC312:BF312)</f>
        <v>-2</v>
      </c>
      <c r="BS312">
        <f>SUM(BC312:BG312)</f>
        <v>-1</v>
      </c>
      <c r="BT312">
        <f>SUM(BC312:BH312)</f>
        <v>-1</v>
      </c>
      <c r="BU312">
        <f>SUM(BC312:BI312)</f>
        <v>0</v>
      </c>
      <c r="BV312">
        <f>SUM(BC312:BJ312)</f>
        <v>1</v>
      </c>
      <c r="BW312">
        <f>SUM(BC312:BK312)</f>
        <v>1</v>
      </c>
    </row>
    <row r="313" spans="1:75" x14ac:dyDescent="0.25">
      <c r="A313">
        <v>305</v>
      </c>
      <c r="T313" s="1"/>
      <c r="AC313">
        <f t="shared" si="159"/>
        <v>6</v>
      </c>
      <c r="AD313">
        <f t="shared" si="189"/>
        <v>7</v>
      </c>
      <c r="AF313" s="4" t="str">
        <f t="shared" si="164"/>
        <v>A</v>
      </c>
      <c r="AG313" s="4" t="str">
        <f t="shared" si="177"/>
        <v>A</v>
      </c>
      <c r="AH313" s="4" t="str">
        <f t="shared" si="184"/>
        <v>A</v>
      </c>
      <c r="AI313" s="4" t="str">
        <f t="shared" si="195"/>
        <v>A</v>
      </c>
      <c r="AJ313" s="4" t="str">
        <f t="shared" si="213"/>
        <v>B</v>
      </c>
      <c r="AK313" s="4" t="str">
        <f t="shared" si="153"/>
        <v>B</v>
      </c>
      <c r="AL313" s="4" t="str">
        <f t="shared" ref="AL313:AM313" si="230">AL57</f>
        <v>A</v>
      </c>
      <c r="AM313" s="4" t="str">
        <f t="shared" si="230"/>
        <v>A</v>
      </c>
      <c r="AN313" s="4" t="s">
        <v>9</v>
      </c>
      <c r="AO313" s="4" t="s">
        <v>8</v>
      </c>
      <c r="AR313">
        <f t="shared" si="179"/>
        <v>0.64999999999999991</v>
      </c>
      <c r="AS313">
        <f t="shared" si="180"/>
        <v>0.64999999999999991</v>
      </c>
      <c r="AT313">
        <f t="shared" si="186"/>
        <v>0.85000000000000009</v>
      </c>
      <c r="AU313">
        <f t="shared" si="197"/>
        <v>0.85000000000000009</v>
      </c>
      <c r="AV313">
        <f t="shared" si="215"/>
        <v>0.15000000000000002</v>
      </c>
      <c r="AW313">
        <f t="shared" si="161"/>
        <v>0.21666666666666667</v>
      </c>
      <c r="AX313">
        <f t="shared" si="155"/>
        <v>0.78333333333333333</v>
      </c>
      <c r="AY313">
        <f t="shared" si="156"/>
        <v>0.78333333333333333</v>
      </c>
      <c r="AZ313">
        <f t="shared" si="157"/>
        <v>0.21666666666666667</v>
      </c>
      <c r="BA313">
        <f t="shared" si="158"/>
        <v>0.78333333333333333</v>
      </c>
      <c r="BC313">
        <f t="shared" si="168"/>
        <v>1</v>
      </c>
      <c r="BD313">
        <f t="shared" si="169"/>
        <v>1</v>
      </c>
      <c r="BE313">
        <f t="shared" si="166"/>
        <v>0</v>
      </c>
      <c r="BF313">
        <f t="shared" si="170"/>
        <v>0</v>
      </c>
      <c r="BG313">
        <f t="shared" si="171"/>
        <v>-1</v>
      </c>
      <c r="BH313">
        <f t="shared" si="172"/>
        <v>-1</v>
      </c>
      <c r="BI313">
        <f t="shared" si="173"/>
        <v>0</v>
      </c>
      <c r="BJ313">
        <f t="shared" si="174"/>
        <v>0</v>
      </c>
      <c r="BK313">
        <f t="shared" si="175"/>
        <v>-1</v>
      </c>
      <c r="BL313">
        <f t="shared" si="176"/>
        <v>0</v>
      </c>
      <c r="BN313">
        <f t="shared" si="162"/>
        <v>1</v>
      </c>
      <c r="BO313">
        <f t="shared" si="163"/>
        <v>2</v>
      </c>
      <c r="BP313">
        <f>SUM(BC313:BD313)</f>
        <v>2</v>
      </c>
      <c r="BQ313">
        <f>SUM(BC313:BE313)</f>
        <v>2</v>
      </c>
      <c r="BR313">
        <f>SUM(BC313:BF313)</f>
        <v>2</v>
      </c>
      <c r="BS313">
        <f>SUM(BC313:BG313)</f>
        <v>1</v>
      </c>
      <c r="BT313">
        <f>SUM(BC313:BH313)</f>
        <v>0</v>
      </c>
      <c r="BU313">
        <f>SUM(BC313:BI313)</f>
        <v>0</v>
      </c>
      <c r="BV313">
        <f>SUM(BC313:BJ313)</f>
        <v>0</v>
      </c>
      <c r="BW313">
        <f>SUM(BC313:BK313)</f>
        <v>-1</v>
      </c>
    </row>
    <row r="314" spans="1:75" x14ac:dyDescent="0.25">
      <c r="A314">
        <v>306</v>
      </c>
      <c r="T314" s="1"/>
      <c r="AC314">
        <f t="shared" si="159"/>
        <v>5</v>
      </c>
      <c r="AD314">
        <f t="shared" si="189"/>
        <v>6</v>
      </c>
      <c r="AF314" s="4" t="str">
        <f t="shared" si="164"/>
        <v>B</v>
      </c>
      <c r="AG314" s="4" t="str">
        <f t="shared" si="177"/>
        <v>A</v>
      </c>
      <c r="AH314" s="4" t="str">
        <f t="shared" si="184"/>
        <v>A</v>
      </c>
      <c r="AI314" s="4" t="str">
        <f t="shared" si="195"/>
        <v>A</v>
      </c>
      <c r="AJ314" s="4" t="str">
        <f t="shared" si="213"/>
        <v>B</v>
      </c>
      <c r="AK314" s="4" t="str">
        <f t="shared" si="153"/>
        <v>B</v>
      </c>
      <c r="AL314" s="4" t="str">
        <f t="shared" ref="AL314:AM314" si="231">AL58</f>
        <v>A</v>
      </c>
      <c r="AM314" s="4" t="str">
        <f t="shared" si="231"/>
        <v>A</v>
      </c>
      <c r="AN314" s="4" t="s">
        <v>9</v>
      </c>
      <c r="AO314" s="4" t="s">
        <v>8</v>
      </c>
      <c r="AR314">
        <f t="shared" si="179"/>
        <v>0.35</v>
      </c>
      <c r="AS314">
        <f t="shared" si="180"/>
        <v>0.64999999999999991</v>
      </c>
      <c r="AT314">
        <f t="shared" si="186"/>
        <v>0.64999999999999991</v>
      </c>
      <c r="AU314">
        <f t="shared" si="197"/>
        <v>0.64999999999999991</v>
      </c>
      <c r="AV314">
        <f t="shared" si="215"/>
        <v>0.15000000000000002</v>
      </c>
      <c r="AW314">
        <f t="shared" si="161"/>
        <v>0.35</v>
      </c>
      <c r="AX314">
        <f t="shared" si="155"/>
        <v>0.64999999999999991</v>
      </c>
      <c r="AY314">
        <f t="shared" si="156"/>
        <v>0.64999999999999991</v>
      </c>
      <c r="AZ314">
        <f t="shared" si="157"/>
        <v>0.15000000000000002</v>
      </c>
      <c r="BA314">
        <f t="shared" si="158"/>
        <v>0.64999999999999991</v>
      </c>
      <c r="BC314">
        <f t="shared" si="168"/>
        <v>-1</v>
      </c>
      <c r="BD314">
        <f t="shared" si="169"/>
        <v>1</v>
      </c>
      <c r="BE314">
        <f t="shared" si="166"/>
        <v>1</v>
      </c>
      <c r="BF314">
        <f t="shared" si="170"/>
        <v>1</v>
      </c>
      <c r="BG314">
        <f t="shared" si="171"/>
        <v>-1</v>
      </c>
      <c r="BH314">
        <f t="shared" si="172"/>
        <v>-1</v>
      </c>
      <c r="BI314">
        <f t="shared" si="173"/>
        <v>1</v>
      </c>
      <c r="BJ314">
        <f t="shared" si="174"/>
        <v>1</v>
      </c>
      <c r="BK314">
        <f t="shared" si="175"/>
        <v>-1</v>
      </c>
      <c r="BL314">
        <f t="shared" si="176"/>
        <v>1</v>
      </c>
      <c r="BN314">
        <f t="shared" si="162"/>
        <v>-1</v>
      </c>
      <c r="BO314">
        <f t="shared" si="163"/>
        <v>0</v>
      </c>
      <c r="BP314">
        <f>SUM(BC314:BD314)</f>
        <v>0</v>
      </c>
      <c r="BQ314">
        <f>SUM(BC314:BE314)</f>
        <v>1</v>
      </c>
      <c r="BR314">
        <f>SUM(BC314:BF314)</f>
        <v>2</v>
      </c>
      <c r="BS314">
        <f>SUM(BC314:BG314)</f>
        <v>1</v>
      </c>
      <c r="BT314">
        <f>SUM(BC314:BH314)</f>
        <v>0</v>
      </c>
      <c r="BU314">
        <f>SUM(BC314:BI314)</f>
        <v>1</v>
      </c>
      <c r="BV314">
        <f>SUM(BC314:BJ314)</f>
        <v>2</v>
      </c>
      <c r="BW314">
        <f>SUM(BC314:BK314)</f>
        <v>1</v>
      </c>
    </row>
    <row r="315" spans="1:75" x14ac:dyDescent="0.25">
      <c r="A315">
        <v>307</v>
      </c>
      <c r="T315" s="1"/>
      <c r="AC315">
        <f t="shared" si="159"/>
        <v>5</v>
      </c>
      <c r="AD315">
        <f t="shared" si="189"/>
        <v>6</v>
      </c>
      <c r="AF315" s="4" t="str">
        <f t="shared" si="164"/>
        <v>A</v>
      </c>
      <c r="AG315" s="4" t="str">
        <f t="shared" si="177"/>
        <v>B</v>
      </c>
      <c r="AH315" s="4" t="str">
        <f t="shared" si="184"/>
        <v>A</v>
      </c>
      <c r="AI315" s="4" t="str">
        <f t="shared" si="195"/>
        <v>A</v>
      </c>
      <c r="AJ315" s="4" t="str">
        <f t="shared" si="213"/>
        <v>B</v>
      </c>
      <c r="AK315" s="4" t="str">
        <f t="shared" si="153"/>
        <v>B</v>
      </c>
      <c r="AL315" s="4" t="str">
        <f t="shared" ref="AL315:AM315" si="232">AL59</f>
        <v>A</v>
      </c>
      <c r="AM315" s="4" t="str">
        <f t="shared" si="232"/>
        <v>A</v>
      </c>
      <c r="AN315" s="4" t="s">
        <v>9</v>
      </c>
      <c r="AO315" s="4" t="s">
        <v>8</v>
      </c>
      <c r="AR315">
        <f t="shared" si="179"/>
        <v>0.64999999999999991</v>
      </c>
      <c r="AS315">
        <f t="shared" si="180"/>
        <v>0.35</v>
      </c>
      <c r="AT315">
        <f t="shared" si="186"/>
        <v>0.64999999999999991</v>
      </c>
      <c r="AU315">
        <f t="shared" si="197"/>
        <v>0.64999999999999991</v>
      </c>
      <c r="AV315">
        <f t="shared" si="215"/>
        <v>0.15000000000000002</v>
      </c>
      <c r="AW315">
        <f t="shared" si="161"/>
        <v>0.35</v>
      </c>
      <c r="AX315">
        <f t="shared" si="155"/>
        <v>0.64999999999999991</v>
      </c>
      <c r="AY315">
        <f t="shared" si="156"/>
        <v>0.64999999999999991</v>
      </c>
      <c r="AZ315">
        <f t="shared" si="157"/>
        <v>0.15000000000000002</v>
      </c>
      <c r="BA315">
        <f t="shared" si="158"/>
        <v>0.64999999999999991</v>
      </c>
      <c r="BC315">
        <f t="shared" si="168"/>
        <v>1</v>
      </c>
      <c r="BD315">
        <f t="shared" si="169"/>
        <v>-1</v>
      </c>
      <c r="BE315">
        <f t="shared" si="166"/>
        <v>1</v>
      </c>
      <c r="BF315">
        <f t="shared" si="170"/>
        <v>1</v>
      </c>
      <c r="BG315">
        <f t="shared" si="171"/>
        <v>-1</v>
      </c>
      <c r="BH315">
        <f t="shared" si="172"/>
        <v>-1</v>
      </c>
      <c r="BI315">
        <f t="shared" si="173"/>
        <v>1</v>
      </c>
      <c r="BJ315">
        <f t="shared" si="174"/>
        <v>1</v>
      </c>
      <c r="BK315">
        <f t="shared" si="175"/>
        <v>-1</v>
      </c>
      <c r="BL315">
        <f t="shared" si="176"/>
        <v>1</v>
      </c>
      <c r="BN315">
        <f t="shared" si="162"/>
        <v>1</v>
      </c>
      <c r="BO315">
        <f t="shared" si="163"/>
        <v>0</v>
      </c>
      <c r="BP315">
        <f>SUM(BC315:BD315)</f>
        <v>0</v>
      </c>
      <c r="BQ315">
        <f>SUM(BC315:BE315)</f>
        <v>1</v>
      </c>
      <c r="BR315">
        <f>SUM(BC315:BF315)</f>
        <v>2</v>
      </c>
      <c r="BS315">
        <f>SUM(BC315:BG315)</f>
        <v>1</v>
      </c>
      <c r="BT315">
        <f>SUM(BC315:BH315)</f>
        <v>0</v>
      </c>
      <c r="BU315">
        <f>SUM(BC315:BI315)</f>
        <v>1</v>
      </c>
      <c r="BV315">
        <f>SUM(BC315:BJ315)</f>
        <v>2</v>
      </c>
      <c r="BW315">
        <f>SUM(BC315:BK315)</f>
        <v>1</v>
      </c>
    </row>
    <row r="316" spans="1:75" x14ac:dyDescent="0.25">
      <c r="A316">
        <v>308</v>
      </c>
      <c r="T316" s="1"/>
      <c r="AC316">
        <f t="shared" si="159"/>
        <v>4</v>
      </c>
      <c r="AD316">
        <f t="shared" si="189"/>
        <v>5</v>
      </c>
      <c r="AF316" s="4" t="str">
        <f t="shared" si="164"/>
        <v>B</v>
      </c>
      <c r="AG316" s="4" t="str">
        <f t="shared" si="177"/>
        <v>B</v>
      </c>
      <c r="AH316" s="4" t="str">
        <f t="shared" si="184"/>
        <v>A</v>
      </c>
      <c r="AI316" s="4" t="str">
        <f t="shared" si="195"/>
        <v>A</v>
      </c>
      <c r="AJ316" s="4" t="str">
        <f t="shared" si="213"/>
        <v>B</v>
      </c>
      <c r="AK316" s="4" t="str">
        <f t="shared" si="153"/>
        <v>B</v>
      </c>
      <c r="AL316" s="4" t="str">
        <f t="shared" ref="AL316:AM316" si="233">AL60</f>
        <v>A</v>
      </c>
      <c r="AM316" s="4" t="str">
        <f t="shared" si="233"/>
        <v>A</v>
      </c>
      <c r="AN316" s="4" t="s">
        <v>9</v>
      </c>
      <c r="AO316" s="4" t="s">
        <v>8</v>
      </c>
      <c r="AR316">
        <f t="shared" si="179"/>
        <v>0.35</v>
      </c>
      <c r="AS316">
        <f t="shared" si="180"/>
        <v>0.35</v>
      </c>
      <c r="AT316">
        <f t="shared" si="186"/>
        <v>0.25</v>
      </c>
      <c r="AU316">
        <f t="shared" si="197"/>
        <v>0.64999999999999991</v>
      </c>
      <c r="AV316">
        <f t="shared" si="215"/>
        <v>0.35</v>
      </c>
      <c r="AW316">
        <f t="shared" si="161"/>
        <v>0.35</v>
      </c>
      <c r="AX316">
        <f t="shared" si="155"/>
        <v>0.25</v>
      </c>
      <c r="AY316">
        <f t="shared" si="156"/>
        <v>0.64999999999999991</v>
      </c>
      <c r="AZ316">
        <f t="shared" si="157"/>
        <v>0.35</v>
      </c>
      <c r="BA316">
        <f t="shared" si="158"/>
        <v>0.64999999999999991</v>
      </c>
      <c r="BC316">
        <f t="shared" si="168"/>
        <v>-1</v>
      </c>
      <c r="BD316">
        <f t="shared" si="169"/>
        <v>-1</v>
      </c>
      <c r="BE316">
        <f t="shared" si="166"/>
        <v>1</v>
      </c>
      <c r="BF316">
        <f t="shared" si="170"/>
        <v>1</v>
      </c>
      <c r="BG316">
        <f t="shared" si="171"/>
        <v>-1</v>
      </c>
      <c r="BH316">
        <f t="shared" si="172"/>
        <v>-1</v>
      </c>
      <c r="BI316">
        <f t="shared" si="173"/>
        <v>1</v>
      </c>
      <c r="BJ316">
        <f t="shared" si="174"/>
        <v>1</v>
      </c>
      <c r="BK316">
        <f t="shared" si="175"/>
        <v>-1</v>
      </c>
      <c r="BL316">
        <f t="shared" si="176"/>
        <v>1</v>
      </c>
      <c r="BN316">
        <f t="shared" si="162"/>
        <v>-1</v>
      </c>
      <c r="BO316">
        <f t="shared" si="163"/>
        <v>-2</v>
      </c>
      <c r="BP316">
        <f>SUM(BC316:BD316)</f>
        <v>-2</v>
      </c>
      <c r="BQ316">
        <f>SUM(BC316:BE316)</f>
        <v>-1</v>
      </c>
      <c r="BR316">
        <f>SUM(BC316:BF316)</f>
        <v>0</v>
      </c>
      <c r="BS316">
        <f>SUM(BC316:BG316)</f>
        <v>-1</v>
      </c>
      <c r="BT316">
        <f>SUM(BC316:BH316)</f>
        <v>-2</v>
      </c>
      <c r="BU316">
        <f>SUM(BC316:BI316)</f>
        <v>-1</v>
      </c>
      <c r="BV316">
        <f>SUM(BC316:BJ316)</f>
        <v>0</v>
      </c>
      <c r="BW316">
        <f>SUM(BC316:BK316)</f>
        <v>-1</v>
      </c>
    </row>
    <row r="317" spans="1:75" x14ac:dyDescent="0.25">
      <c r="A317">
        <v>309</v>
      </c>
      <c r="T317" s="1"/>
      <c r="AC317">
        <f t="shared" si="159"/>
        <v>5</v>
      </c>
      <c r="AD317">
        <f t="shared" si="189"/>
        <v>6</v>
      </c>
      <c r="AF317" s="4" t="str">
        <f t="shared" si="164"/>
        <v>A</v>
      </c>
      <c r="AG317" s="4" t="str">
        <f t="shared" si="177"/>
        <v>A</v>
      </c>
      <c r="AH317" s="4" t="str">
        <f t="shared" si="184"/>
        <v>B</v>
      </c>
      <c r="AI317" s="4" t="str">
        <f t="shared" si="195"/>
        <v>A</v>
      </c>
      <c r="AJ317" s="4" t="str">
        <f t="shared" si="213"/>
        <v>B</v>
      </c>
      <c r="AK317" s="4" t="str">
        <f t="shared" si="153"/>
        <v>B</v>
      </c>
      <c r="AL317" s="4" t="str">
        <f t="shared" ref="AL317:AM317" si="234">AL61</f>
        <v>A</v>
      </c>
      <c r="AM317" s="4" t="str">
        <f t="shared" si="234"/>
        <v>A</v>
      </c>
      <c r="AN317" s="4" t="s">
        <v>9</v>
      </c>
      <c r="AO317" s="4" t="s">
        <v>8</v>
      </c>
      <c r="AR317">
        <f t="shared" si="179"/>
        <v>0.64999999999999991</v>
      </c>
      <c r="AS317">
        <f t="shared" si="180"/>
        <v>0.64999999999999991</v>
      </c>
      <c r="AT317">
        <f t="shared" si="186"/>
        <v>0.15000000000000002</v>
      </c>
      <c r="AU317">
        <f t="shared" si="197"/>
        <v>0.64999999999999991</v>
      </c>
      <c r="AV317">
        <f t="shared" si="215"/>
        <v>0.15000000000000002</v>
      </c>
      <c r="AW317">
        <f t="shared" si="161"/>
        <v>0.35</v>
      </c>
      <c r="AX317">
        <f t="shared" si="155"/>
        <v>0.64999999999999991</v>
      </c>
      <c r="AY317">
        <f t="shared" si="156"/>
        <v>0.64999999999999991</v>
      </c>
      <c r="AZ317">
        <f t="shared" si="157"/>
        <v>0.15000000000000002</v>
      </c>
      <c r="BA317">
        <f t="shared" si="158"/>
        <v>0.64999999999999991</v>
      </c>
      <c r="BC317">
        <f t="shared" si="168"/>
        <v>1</v>
      </c>
      <c r="BD317">
        <f t="shared" si="169"/>
        <v>1</v>
      </c>
      <c r="BE317">
        <f t="shared" si="166"/>
        <v>-1</v>
      </c>
      <c r="BF317">
        <f t="shared" si="170"/>
        <v>1</v>
      </c>
      <c r="BG317">
        <f t="shared" si="171"/>
        <v>-1</v>
      </c>
      <c r="BH317">
        <f t="shared" si="172"/>
        <v>-1</v>
      </c>
      <c r="BI317">
        <f t="shared" si="173"/>
        <v>1</v>
      </c>
      <c r="BJ317">
        <f t="shared" si="174"/>
        <v>1</v>
      </c>
      <c r="BK317">
        <f t="shared" si="175"/>
        <v>-1</v>
      </c>
      <c r="BL317">
        <f t="shared" si="176"/>
        <v>1</v>
      </c>
      <c r="BN317">
        <f t="shared" si="162"/>
        <v>1</v>
      </c>
      <c r="BO317">
        <f t="shared" si="163"/>
        <v>2</v>
      </c>
      <c r="BP317">
        <f>SUM(BC317:BD317)</f>
        <v>2</v>
      </c>
      <c r="BQ317">
        <f>SUM(BC317:BE317)</f>
        <v>1</v>
      </c>
      <c r="BR317">
        <f>SUM(BC317:BF317)</f>
        <v>2</v>
      </c>
      <c r="BS317">
        <f>SUM(BC317:BG317)</f>
        <v>1</v>
      </c>
      <c r="BT317">
        <f>SUM(BC317:BH317)</f>
        <v>0</v>
      </c>
      <c r="BU317">
        <f>SUM(BC317:BI317)</f>
        <v>1</v>
      </c>
      <c r="BV317">
        <f>SUM(BC317:BJ317)</f>
        <v>2</v>
      </c>
      <c r="BW317">
        <f>SUM(BC317:BK317)</f>
        <v>1</v>
      </c>
    </row>
    <row r="318" spans="1:75" x14ac:dyDescent="0.25">
      <c r="A318">
        <v>310</v>
      </c>
      <c r="T318" s="1"/>
      <c r="AC318">
        <f t="shared" si="159"/>
        <v>4</v>
      </c>
      <c r="AD318">
        <f t="shared" si="189"/>
        <v>5</v>
      </c>
      <c r="AF318" s="4" t="str">
        <f t="shared" si="164"/>
        <v>B</v>
      </c>
      <c r="AG318" s="4" t="str">
        <f t="shared" si="177"/>
        <v>A</v>
      </c>
      <c r="AH318" s="4" t="str">
        <f t="shared" si="184"/>
        <v>B</v>
      </c>
      <c r="AI318" s="4" t="str">
        <f t="shared" si="195"/>
        <v>A</v>
      </c>
      <c r="AJ318" s="4" t="str">
        <f t="shared" si="213"/>
        <v>B</v>
      </c>
      <c r="AK318" s="4" t="str">
        <f t="shared" si="153"/>
        <v>B</v>
      </c>
      <c r="AL318" s="4" t="str">
        <f t="shared" ref="AL318:AM318" si="235">AL62</f>
        <v>A</v>
      </c>
      <c r="AM318" s="4" t="str">
        <f t="shared" si="235"/>
        <v>A</v>
      </c>
      <c r="AN318" s="4" t="s">
        <v>9</v>
      </c>
      <c r="AO318" s="4" t="s">
        <v>8</v>
      </c>
      <c r="AR318">
        <f t="shared" si="179"/>
        <v>0.35</v>
      </c>
      <c r="AS318">
        <f t="shared" si="180"/>
        <v>0.64999999999999991</v>
      </c>
      <c r="AT318">
        <f t="shared" si="186"/>
        <v>0.35</v>
      </c>
      <c r="AU318">
        <f t="shared" si="197"/>
        <v>0.64999999999999991</v>
      </c>
      <c r="AV318">
        <f t="shared" si="215"/>
        <v>0.35</v>
      </c>
      <c r="AW318">
        <f t="shared" si="161"/>
        <v>0.35</v>
      </c>
      <c r="AX318">
        <f t="shared" si="155"/>
        <v>0.25</v>
      </c>
      <c r="AY318">
        <f t="shared" si="156"/>
        <v>0.64999999999999991</v>
      </c>
      <c r="AZ318">
        <f t="shared" si="157"/>
        <v>0.35</v>
      </c>
      <c r="BA318">
        <f t="shared" si="158"/>
        <v>0.64999999999999991</v>
      </c>
      <c r="BC318">
        <f t="shared" si="168"/>
        <v>-1</v>
      </c>
      <c r="BD318">
        <f t="shared" si="169"/>
        <v>1</v>
      </c>
      <c r="BE318">
        <f t="shared" si="166"/>
        <v>-1</v>
      </c>
      <c r="BF318">
        <f t="shared" si="170"/>
        <v>1</v>
      </c>
      <c r="BG318">
        <f t="shared" si="171"/>
        <v>-1</v>
      </c>
      <c r="BH318">
        <f t="shared" si="172"/>
        <v>-1</v>
      </c>
      <c r="BI318">
        <f t="shared" si="173"/>
        <v>1</v>
      </c>
      <c r="BJ318">
        <f t="shared" si="174"/>
        <v>1</v>
      </c>
      <c r="BK318">
        <f t="shared" si="175"/>
        <v>-1</v>
      </c>
      <c r="BL318">
        <f t="shared" si="176"/>
        <v>1</v>
      </c>
      <c r="BN318">
        <f t="shared" si="162"/>
        <v>-1</v>
      </c>
      <c r="BO318">
        <f t="shared" si="163"/>
        <v>0</v>
      </c>
      <c r="BP318">
        <f>SUM(BC318:BD318)</f>
        <v>0</v>
      </c>
      <c r="BQ318">
        <f>SUM(BC318:BE318)</f>
        <v>-1</v>
      </c>
      <c r="BR318">
        <f>SUM(BC318:BF318)</f>
        <v>0</v>
      </c>
      <c r="BS318">
        <f>SUM(BC318:BG318)</f>
        <v>-1</v>
      </c>
      <c r="BT318">
        <f>SUM(BC318:BH318)</f>
        <v>-2</v>
      </c>
      <c r="BU318">
        <f>SUM(BC318:BI318)</f>
        <v>-1</v>
      </c>
      <c r="BV318">
        <f>SUM(BC318:BJ318)</f>
        <v>0</v>
      </c>
      <c r="BW318">
        <f>SUM(BC318:BK318)</f>
        <v>-1</v>
      </c>
    </row>
    <row r="319" spans="1:75" x14ac:dyDescent="0.25">
      <c r="A319">
        <v>311</v>
      </c>
      <c r="T319" s="1"/>
      <c r="AC319">
        <f t="shared" si="159"/>
        <v>4</v>
      </c>
      <c r="AD319">
        <f t="shared" si="189"/>
        <v>5</v>
      </c>
      <c r="AF319" s="4" t="str">
        <f t="shared" si="164"/>
        <v>A</v>
      </c>
      <c r="AG319" s="4" t="str">
        <f t="shared" si="177"/>
        <v>B</v>
      </c>
      <c r="AH319" s="4" t="str">
        <f t="shared" si="184"/>
        <v>B</v>
      </c>
      <c r="AI319" s="4" t="str">
        <f t="shared" si="195"/>
        <v>A</v>
      </c>
      <c r="AJ319" s="4" t="str">
        <f t="shared" si="213"/>
        <v>B</v>
      </c>
      <c r="AK319" s="4" t="str">
        <f t="shared" si="153"/>
        <v>B</v>
      </c>
      <c r="AL319" s="4" t="str">
        <f t="shared" ref="AL319:AM319" si="236">AL63</f>
        <v>A</v>
      </c>
      <c r="AM319" s="4" t="str">
        <f t="shared" si="236"/>
        <v>A</v>
      </c>
      <c r="AN319" s="4" t="s">
        <v>9</v>
      </c>
      <c r="AO319" s="4" t="s">
        <v>8</v>
      </c>
      <c r="AR319">
        <f t="shared" si="179"/>
        <v>0.64999999999999991</v>
      </c>
      <c r="AS319">
        <f t="shared" si="180"/>
        <v>0.35</v>
      </c>
      <c r="AT319">
        <f t="shared" si="186"/>
        <v>0.35</v>
      </c>
      <c r="AU319">
        <f t="shared" si="197"/>
        <v>0.64999999999999991</v>
      </c>
      <c r="AV319">
        <f t="shared" si="215"/>
        <v>0.35</v>
      </c>
      <c r="AW319">
        <f t="shared" si="161"/>
        <v>0.35</v>
      </c>
      <c r="AX319">
        <f t="shared" si="155"/>
        <v>0.25</v>
      </c>
      <c r="AY319">
        <f t="shared" si="156"/>
        <v>0.64999999999999991</v>
      </c>
      <c r="AZ319">
        <f t="shared" si="157"/>
        <v>0.35</v>
      </c>
      <c r="BA319">
        <f t="shared" si="158"/>
        <v>0.64999999999999991</v>
      </c>
      <c r="BC319">
        <f t="shared" si="168"/>
        <v>1</v>
      </c>
      <c r="BD319">
        <f t="shared" si="169"/>
        <v>-1</v>
      </c>
      <c r="BE319">
        <f t="shared" si="166"/>
        <v>-1</v>
      </c>
      <c r="BF319">
        <f t="shared" si="170"/>
        <v>1</v>
      </c>
      <c r="BG319">
        <f t="shared" si="171"/>
        <v>-1</v>
      </c>
      <c r="BH319">
        <f t="shared" si="172"/>
        <v>-1</v>
      </c>
      <c r="BI319">
        <f t="shared" si="173"/>
        <v>1</v>
      </c>
      <c r="BJ319">
        <f t="shared" si="174"/>
        <v>1</v>
      </c>
      <c r="BK319">
        <f t="shared" si="175"/>
        <v>-1</v>
      </c>
      <c r="BL319">
        <f t="shared" si="176"/>
        <v>1</v>
      </c>
      <c r="BN319">
        <f t="shared" si="162"/>
        <v>1</v>
      </c>
      <c r="BO319">
        <f t="shared" si="163"/>
        <v>0</v>
      </c>
      <c r="BP319">
        <f>SUM(BC319:BD319)</f>
        <v>0</v>
      </c>
      <c r="BQ319">
        <f>SUM(BC319:BE319)</f>
        <v>-1</v>
      </c>
      <c r="BR319">
        <f>SUM(BC319:BF319)</f>
        <v>0</v>
      </c>
      <c r="BS319">
        <f>SUM(BC319:BG319)</f>
        <v>-1</v>
      </c>
      <c r="BT319">
        <f>SUM(BC319:BH319)</f>
        <v>-2</v>
      </c>
      <c r="BU319">
        <f>SUM(BC319:BI319)</f>
        <v>-1</v>
      </c>
      <c r="BV319">
        <f>SUM(BC319:BJ319)</f>
        <v>0</v>
      </c>
      <c r="BW319">
        <f>SUM(BC319:BK319)</f>
        <v>-1</v>
      </c>
    </row>
    <row r="320" spans="1:75" x14ac:dyDescent="0.25">
      <c r="A320">
        <v>312</v>
      </c>
      <c r="T320" s="1"/>
      <c r="AC320">
        <f t="shared" si="159"/>
        <v>3</v>
      </c>
      <c r="AD320">
        <f t="shared" si="189"/>
        <v>4</v>
      </c>
      <c r="AF320" s="4" t="str">
        <f t="shared" si="164"/>
        <v>B</v>
      </c>
      <c r="AG320" s="4" t="str">
        <f t="shared" si="177"/>
        <v>B</v>
      </c>
      <c r="AH320" s="4" t="str">
        <f t="shared" si="184"/>
        <v>B</v>
      </c>
      <c r="AI320" s="4" t="str">
        <f t="shared" si="195"/>
        <v>A</v>
      </c>
      <c r="AJ320" s="4" t="str">
        <f t="shared" si="213"/>
        <v>B</v>
      </c>
      <c r="AK320" s="4" t="str">
        <f t="shared" si="153"/>
        <v>B</v>
      </c>
      <c r="AL320" s="4" t="str">
        <f t="shared" ref="AL320:AM320" si="237">AL64</f>
        <v>A</v>
      </c>
      <c r="AM320" s="4" t="str">
        <f t="shared" si="237"/>
        <v>A</v>
      </c>
      <c r="AN320" s="4" t="s">
        <v>9</v>
      </c>
      <c r="AO320" s="4" t="s">
        <v>8</v>
      </c>
      <c r="AR320">
        <f t="shared" si="179"/>
        <v>0.35</v>
      </c>
      <c r="AS320">
        <f t="shared" si="180"/>
        <v>0.35</v>
      </c>
      <c r="AT320">
        <f t="shared" si="186"/>
        <v>0.75</v>
      </c>
      <c r="AU320">
        <f t="shared" si="197"/>
        <v>0.25</v>
      </c>
      <c r="AV320">
        <f t="shared" si="215"/>
        <v>0.6166666666666667</v>
      </c>
      <c r="AW320">
        <f t="shared" si="161"/>
        <v>0.6166666666666667</v>
      </c>
      <c r="AX320">
        <f t="shared" si="155"/>
        <v>0.3833333333333333</v>
      </c>
      <c r="AY320">
        <f t="shared" si="156"/>
        <v>0.3833333333333333</v>
      </c>
      <c r="AZ320">
        <f t="shared" si="157"/>
        <v>0.6166666666666667</v>
      </c>
      <c r="BA320">
        <f t="shared" si="158"/>
        <v>0.3833333333333333</v>
      </c>
      <c r="BC320">
        <f t="shared" si="168"/>
        <v>-1</v>
      </c>
      <c r="BD320">
        <f t="shared" si="169"/>
        <v>-1</v>
      </c>
      <c r="BE320">
        <f t="shared" si="166"/>
        <v>0</v>
      </c>
      <c r="BF320">
        <f t="shared" si="170"/>
        <v>1</v>
      </c>
      <c r="BG320">
        <f t="shared" si="171"/>
        <v>0</v>
      </c>
      <c r="BH320">
        <f t="shared" si="172"/>
        <v>0</v>
      </c>
      <c r="BI320">
        <f t="shared" si="173"/>
        <v>1</v>
      </c>
      <c r="BJ320">
        <f t="shared" si="174"/>
        <v>1</v>
      </c>
      <c r="BK320">
        <f t="shared" si="175"/>
        <v>0</v>
      </c>
      <c r="BL320">
        <f t="shared" si="176"/>
        <v>1</v>
      </c>
      <c r="BN320">
        <f t="shared" si="162"/>
        <v>-1</v>
      </c>
      <c r="BO320">
        <f t="shared" si="163"/>
        <v>-2</v>
      </c>
      <c r="BP320">
        <f>SUM(BC320:BD320)</f>
        <v>-2</v>
      </c>
      <c r="BQ320">
        <f>SUM(BC320:BE320)</f>
        <v>-2</v>
      </c>
      <c r="BR320">
        <f>SUM(BC320:BF320)</f>
        <v>-1</v>
      </c>
      <c r="BS320">
        <f>SUM(BC320:BG320)</f>
        <v>-1</v>
      </c>
      <c r="BT320">
        <f>SUM(BC320:BH320)</f>
        <v>-1</v>
      </c>
      <c r="BU320">
        <f>SUM(BC320:BI320)</f>
        <v>0</v>
      </c>
      <c r="BV320">
        <f>SUM(BC320:BJ320)</f>
        <v>1</v>
      </c>
      <c r="BW320">
        <f>SUM(BC320:BK320)</f>
        <v>1</v>
      </c>
    </row>
    <row r="321" spans="1:75" x14ac:dyDescent="0.25">
      <c r="A321">
        <v>313</v>
      </c>
      <c r="T321" s="1"/>
      <c r="AC321">
        <f t="shared" si="159"/>
        <v>5</v>
      </c>
      <c r="AD321">
        <f t="shared" si="189"/>
        <v>6</v>
      </c>
      <c r="AF321" s="4" t="str">
        <f t="shared" si="164"/>
        <v>A</v>
      </c>
      <c r="AG321" s="4" t="str">
        <f t="shared" si="177"/>
        <v>A</v>
      </c>
      <c r="AH321" s="4" t="str">
        <f t="shared" si="184"/>
        <v>A</v>
      </c>
      <c r="AI321" s="4" t="str">
        <f t="shared" si="195"/>
        <v>B</v>
      </c>
      <c r="AJ321" s="4" t="str">
        <f t="shared" si="213"/>
        <v>B</v>
      </c>
      <c r="AK321" s="4" t="str">
        <f t="shared" si="153"/>
        <v>B</v>
      </c>
      <c r="AL321" s="4" t="str">
        <f t="shared" ref="AL321:AM321" si="238">AL65</f>
        <v>A</v>
      </c>
      <c r="AM321" s="4" t="str">
        <f t="shared" si="238"/>
        <v>A</v>
      </c>
      <c r="AN321" s="4" t="s">
        <v>9</v>
      </c>
      <c r="AO321" s="4" t="s">
        <v>8</v>
      </c>
      <c r="AR321">
        <f t="shared" si="179"/>
        <v>0.64999999999999991</v>
      </c>
      <c r="AS321">
        <f t="shared" si="180"/>
        <v>0.64999999999999991</v>
      </c>
      <c r="AT321">
        <f t="shared" si="186"/>
        <v>0.85000000000000009</v>
      </c>
      <c r="AU321">
        <f t="shared" si="197"/>
        <v>0.15000000000000002</v>
      </c>
      <c r="AV321">
        <f t="shared" si="215"/>
        <v>0.21666666666666667</v>
      </c>
      <c r="AW321">
        <f t="shared" si="161"/>
        <v>0.35</v>
      </c>
      <c r="AX321">
        <f t="shared" si="155"/>
        <v>0.64999999999999991</v>
      </c>
      <c r="AY321">
        <f t="shared" si="156"/>
        <v>0.64999999999999991</v>
      </c>
      <c r="AZ321">
        <f t="shared" si="157"/>
        <v>0.21666666666666667</v>
      </c>
      <c r="BA321">
        <f t="shared" si="158"/>
        <v>0.64999999999999991</v>
      </c>
      <c r="BC321">
        <f t="shared" si="168"/>
        <v>1</v>
      </c>
      <c r="BD321">
        <f t="shared" si="169"/>
        <v>1</v>
      </c>
      <c r="BE321">
        <f t="shared" si="166"/>
        <v>0</v>
      </c>
      <c r="BF321">
        <f t="shared" si="170"/>
        <v>-1</v>
      </c>
      <c r="BG321">
        <f t="shared" si="171"/>
        <v>-1</v>
      </c>
      <c r="BH321">
        <f t="shared" si="172"/>
        <v>-1</v>
      </c>
      <c r="BI321">
        <f t="shared" si="173"/>
        <v>1</v>
      </c>
      <c r="BJ321">
        <f t="shared" si="174"/>
        <v>1</v>
      </c>
      <c r="BK321">
        <f t="shared" si="175"/>
        <v>-1</v>
      </c>
      <c r="BL321">
        <f t="shared" si="176"/>
        <v>1</v>
      </c>
      <c r="BN321">
        <f t="shared" si="162"/>
        <v>1</v>
      </c>
      <c r="BO321">
        <f t="shared" si="163"/>
        <v>2</v>
      </c>
      <c r="BP321">
        <f>SUM(BC321:BD321)</f>
        <v>2</v>
      </c>
      <c r="BQ321">
        <f>SUM(BC321:BE321)</f>
        <v>2</v>
      </c>
      <c r="BR321">
        <f>SUM(BC321:BF321)</f>
        <v>1</v>
      </c>
      <c r="BS321">
        <f>SUM(BC321:BG321)</f>
        <v>0</v>
      </c>
      <c r="BT321">
        <f>SUM(BC321:BH321)</f>
        <v>-1</v>
      </c>
      <c r="BU321">
        <f>SUM(BC321:BI321)</f>
        <v>0</v>
      </c>
      <c r="BV321">
        <f>SUM(BC321:BJ321)</f>
        <v>1</v>
      </c>
      <c r="BW321">
        <f>SUM(BC321:BK321)</f>
        <v>0</v>
      </c>
    </row>
    <row r="322" spans="1:75" x14ac:dyDescent="0.25">
      <c r="A322">
        <v>314</v>
      </c>
      <c r="T322" s="1"/>
      <c r="AC322">
        <f t="shared" si="159"/>
        <v>4</v>
      </c>
      <c r="AD322">
        <f t="shared" si="189"/>
        <v>5</v>
      </c>
      <c r="AF322" s="4" t="str">
        <f t="shared" si="164"/>
        <v>B</v>
      </c>
      <c r="AG322" s="4" t="str">
        <f t="shared" si="177"/>
        <v>A</v>
      </c>
      <c r="AH322" s="4" t="str">
        <f t="shared" si="184"/>
        <v>A</v>
      </c>
      <c r="AI322" s="4" t="str">
        <f t="shared" si="195"/>
        <v>B</v>
      </c>
      <c r="AJ322" s="4" t="str">
        <f t="shared" si="213"/>
        <v>B</v>
      </c>
      <c r="AK322" s="4" t="str">
        <f t="shared" si="153"/>
        <v>B</v>
      </c>
      <c r="AL322" s="4" t="str">
        <f t="shared" ref="AL322:AM322" si="239">AL66</f>
        <v>A</v>
      </c>
      <c r="AM322" s="4" t="str">
        <f t="shared" si="239"/>
        <v>A</v>
      </c>
      <c r="AN322" s="4" t="s">
        <v>9</v>
      </c>
      <c r="AO322" s="4" t="s">
        <v>8</v>
      </c>
      <c r="AR322">
        <f t="shared" si="179"/>
        <v>0.35</v>
      </c>
      <c r="AS322">
        <f t="shared" si="180"/>
        <v>0.64999999999999991</v>
      </c>
      <c r="AT322">
        <f t="shared" si="186"/>
        <v>0.64999999999999991</v>
      </c>
      <c r="AU322">
        <f t="shared" si="197"/>
        <v>0.35</v>
      </c>
      <c r="AV322">
        <f t="shared" si="215"/>
        <v>0.35</v>
      </c>
      <c r="AW322">
        <f t="shared" si="161"/>
        <v>0.35</v>
      </c>
      <c r="AX322">
        <f t="shared" si="155"/>
        <v>0.25</v>
      </c>
      <c r="AY322">
        <f t="shared" si="156"/>
        <v>0.64999999999999991</v>
      </c>
      <c r="AZ322">
        <f t="shared" si="157"/>
        <v>0.35</v>
      </c>
      <c r="BA322">
        <f t="shared" si="158"/>
        <v>0.64999999999999991</v>
      </c>
      <c r="BC322">
        <f t="shared" si="168"/>
        <v>-1</v>
      </c>
      <c r="BD322">
        <f t="shared" si="169"/>
        <v>1</v>
      </c>
      <c r="BE322">
        <f t="shared" si="166"/>
        <v>1</v>
      </c>
      <c r="BF322">
        <f t="shared" si="170"/>
        <v>-1</v>
      </c>
      <c r="BG322">
        <f t="shared" si="171"/>
        <v>-1</v>
      </c>
      <c r="BH322">
        <f t="shared" si="172"/>
        <v>-1</v>
      </c>
      <c r="BI322">
        <f t="shared" si="173"/>
        <v>1</v>
      </c>
      <c r="BJ322">
        <f t="shared" si="174"/>
        <v>1</v>
      </c>
      <c r="BK322">
        <f t="shared" si="175"/>
        <v>-1</v>
      </c>
      <c r="BL322">
        <f t="shared" si="176"/>
        <v>1</v>
      </c>
      <c r="BN322">
        <f t="shared" si="162"/>
        <v>-1</v>
      </c>
      <c r="BO322">
        <f t="shared" si="163"/>
        <v>0</v>
      </c>
      <c r="BP322">
        <f>SUM(BC322:BD322)</f>
        <v>0</v>
      </c>
      <c r="BQ322">
        <f>SUM(BC322:BE322)</f>
        <v>1</v>
      </c>
      <c r="BR322">
        <f>SUM(BC322:BF322)</f>
        <v>0</v>
      </c>
      <c r="BS322">
        <f>SUM(BC322:BG322)</f>
        <v>-1</v>
      </c>
      <c r="BT322">
        <f>SUM(BC322:BH322)</f>
        <v>-2</v>
      </c>
      <c r="BU322">
        <f>SUM(BC322:BI322)</f>
        <v>-1</v>
      </c>
      <c r="BV322">
        <f>SUM(BC322:BJ322)</f>
        <v>0</v>
      </c>
      <c r="BW322">
        <f>SUM(BC322:BK322)</f>
        <v>-1</v>
      </c>
    </row>
    <row r="323" spans="1:75" x14ac:dyDescent="0.25">
      <c r="A323">
        <v>315</v>
      </c>
      <c r="T323" s="1"/>
      <c r="AC323">
        <f t="shared" si="159"/>
        <v>4</v>
      </c>
      <c r="AD323">
        <f t="shared" si="189"/>
        <v>5</v>
      </c>
      <c r="AF323" s="4" t="str">
        <f t="shared" si="164"/>
        <v>A</v>
      </c>
      <c r="AG323" s="4" t="str">
        <f t="shared" si="177"/>
        <v>B</v>
      </c>
      <c r="AH323" s="4" t="str">
        <f t="shared" si="184"/>
        <v>A</v>
      </c>
      <c r="AI323" s="4" t="str">
        <f t="shared" si="195"/>
        <v>B</v>
      </c>
      <c r="AJ323" s="4" t="str">
        <f t="shared" si="213"/>
        <v>B</v>
      </c>
      <c r="AK323" s="4" t="str">
        <f t="shared" si="153"/>
        <v>B</v>
      </c>
      <c r="AL323" s="4" t="str">
        <f t="shared" ref="AL323:AM323" si="240">AL67</f>
        <v>A</v>
      </c>
      <c r="AM323" s="4" t="str">
        <f t="shared" si="240"/>
        <v>A</v>
      </c>
      <c r="AN323" s="4" t="s">
        <v>9</v>
      </c>
      <c r="AO323" s="4" t="s">
        <v>8</v>
      </c>
      <c r="AR323">
        <f t="shared" si="179"/>
        <v>0.64999999999999991</v>
      </c>
      <c r="AS323">
        <f t="shared" si="180"/>
        <v>0.35</v>
      </c>
      <c r="AT323">
        <f t="shared" si="186"/>
        <v>0.64999999999999991</v>
      </c>
      <c r="AU323">
        <f t="shared" si="197"/>
        <v>0.35</v>
      </c>
      <c r="AV323">
        <f t="shared" si="215"/>
        <v>0.35</v>
      </c>
      <c r="AW323">
        <f t="shared" si="161"/>
        <v>0.35</v>
      </c>
      <c r="AX323">
        <f t="shared" si="155"/>
        <v>0.25</v>
      </c>
      <c r="AY323">
        <f t="shared" si="156"/>
        <v>0.64999999999999991</v>
      </c>
      <c r="AZ323">
        <f t="shared" si="157"/>
        <v>0.35</v>
      </c>
      <c r="BA323">
        <f t="shared" si="158"/>
        <v>0.64999999999999991</v>
      </c>
      <c r="BC323">
        <f t="shared" si="168"/>
        <v>1</v>
      </c>
      <c r="BD323">
        <f t="shared" si="169"/>
        <v>-1</v>
      </c>
      <c r="BE323">
        <f t="shared" si="166"/>
        <v>1</v>
      </c>
      <c r="BF323">
        <f t="shared" si="170"/>
        <v>-1</v>
      </c>
      <c r="BG323">
        <f t="shared" si="171"/>
        <v>-1</v>
      </c>
      <c r="BH323">
        <f t="shared" si="172"/>
        <v>-1</v>
      </c>
      <c r="BI323">
        <f t="shared" si="173"/>
        <v>1</v>
      </c>
      <c r="BJ323">
        <f t="shared" si="174"/>
        <v>1</v>
      </c>
      <c r="BK323">
        <f t="shared" si="175"/>
        <v>-1</v>
      </c>
      <c r="BL323">
        <f t="shared" si="176"/>
        <v>1</v>
      </c>
      <c r="BN323">
        <f t="shared" si="162"/>
        <v>1</v>
      </c>
      <c r="BO323">
        <f t="shared" si="163"/>
        <v>0</v>
      </c>
      <c r="BP323">
        <f>SUM(BC323:BD323)</f>
        <v>0</v>
      </c>
      <c r="BQ323">
        <f>SUM(BC323:BE323)</f>
        <v>1</v>
      </c>
      <c r="BR323">
        <f>SUM(BC323:BF323)</f>
        <v>0</v>
      </c>
      <c r="BS323">
        <f>SUM(BC323:BG323)</f>
        <v>-1</v>
      </c>
      <c r="BT323">
        <f>SUM(BC323:BH323)</f>
        <v>-2</v>
      </c>
      <c r="BU323">
        <f>SUM(BC323:BI323)</f>
        <v>-1</v>
      </c>
      <c r="BV323">
        <f>SUM(BC323:BJ323)</f>
        <v>0</v>
      </c>
      <c r="BW323">
        <f>SUM(BC323:BK323)</f>
        <v>-1</v>
      </c>
    </row>
    <row r="324" spans="1:75" x14ac:dyDescent="0.25">
      <c r="A324">
        <v>316</v>
      </c>
      <c r="T324" s="1"/>
      <c r="AC324">
        <f t="shared" si="159"/>
        <v>3</v>
      </c>
      <c r="AD324">
        <f t="shared" si="189"/>
        <v>4</v>
      </c>
      <c r="AF324" s="4" t="str">
        <f t="shared" si="164"/>
        <v>B</v>
      </c>
      <c r="AG324" s="4" t="str">
        <f t="shared" si="177"/>
        <v>B</v>
      </c>
      <c r="AH324" s="4" t="str">
        <f t="shared" si="184"/>
        <v>A</v>
      </c>
      <c r="AI324" s="4" t="str">
        <f t="shared" si="195"/>
        <v>B</v>
      </c>
      <c r="AJ324" s="4" t="str">
        <f t="shared" si="213"/>
        <v>B</v>
      </c>
      <c r="AK324" s="4" t="str">
        <f t="shared" si="153"/>
        <v>B</v>
      </c>
      <c r="AL324" s="4" t="str">
        <f t="shared" ref="AL324:AM324" si="241">AL68</f>
        <v>A</v>
      </c>
      <c r="AM324" s="4" t="str">
        <f t="shared" si="241"/>
        <v>A</v>
      </c>
      <c r="AN324" s="4" t="s">
        <v>9</v>
      </c>
      <c r="AO324" s="4" t="s">
        <v>8</v>
      </c>
      <c r="AR324">
        <f t="shared" si="179"/>
        <v>0.35</v>
      </c>
      <c r="AS324">
        <f t="shared" si="180"/>
        <v>0.35</v>
      </c>
      <c r="AT324">
        <f t="shared" si="186"/>
        <v>0.25</v>
      </c>
      <c r="AU324">
        <f t="shared" si="197"/>
        <v>0.35</v>
      </c>
      <c r="AV324">
        <f t="shared" si="215"/>
        <v>0.75</v>
      </c>
      <c r="AW324">
        <f t="shared" si="161"/>
        <v>0.75</v>
      </c>
      <c r="AX324">
        <f t="shared" si="155"/>
        <v>0.25</v>
      </c>
      <c r="AY324">
        <f t="shared" si="156"/>
        <v>0.3833333333333333</v>
      </c>
      <c r="AZ324">
        <f t="shared" si="157"/>
        <v>0.6166666666666667</v>
      </c>
      <c r="BA324">
        <f t="shared" si="158"/>
        <v>0.3833333333333333</v>
      </c>
      <c r="BC324">
        <f t="shared" si="168"/>
        <v>-1</v>
      </c>
      <c r="BD324">
        <f t="shared" si="169"/>
        <v>-1</v>
      </c>
      <c r="BE324">
        <f t="shared" si="166"/>
        <v>1</v>
      </c>
      <c r="BF324">
        <f t="shared" si="170"/>
        <v>-1</v>
      </c>
      <c r="BG324">
        <f t="shared" si="171"/>
        <v>0</v>
      </c>
      <c r="BH324">
        <f t="shared" si="172"/>
        <v>0</v>
      </c>
      <c r="BI324">
        <f t="shared" si="173"/>
        <v>1</v>
      </c>
      <c r="BJ324">
        <f t="shared" si="174"/>
        <v>1</v>
      </c>
      <c r="BK324">
        <f t="shared" si="175"/>
        <v>0</v>
      </c>
      <c r="BL324">
        <f t="shared" si="176"/>
        <v>1</v>
      </c>
      <c r="BN324">
        <f t="shared" si="162"/>
        <v>-1</v>
      </c>
      <c r="BO324">
        <f t="shared" si="163"/>
        <v>-2</v>
      </c>
      <c r="BP324">
        <f>SUM(BC324:BD324)</f>
        <v>-2</v>
      </c>
      <c r="BQ324">
        <f>SUM(BC324:BE324)</f>
        <v>-1</v>
      </c>
      <c r="BR324">
        <f>SUM(BC324:BF324)</f>
        <v>-2</v>
      </c>
      <c r="BS324">
        <f>SUM(BC324:BG324)</f>
        <v>-2</v>
      </c>
      <c r="BT324">
        <f>SUM(BC324:BH324)</f>
        <v>-2</v>
      </c>
      <c r="BU324">
        <f>SUM(BC324:BI324)</f>
        <v>-1</v>
      </c>
      <c r="BV324">
        <f>SUM(BC324:BJ324)</f>
        <v>0</v>
      </c>
      <c r="BW324">
        <f>SUM(BC324:BK324)</f>
        <v>0</v>
      </c>
    </row>
    <row r="325" spans="1:75" x14ac:dyDescent="0.25">
      <c r="A325">
        <v>317</v>
      </c>
      <c r="T325" s="1"/>
      <c r="AC325">
        <f t="shared" si="159"/>
        <v>4</v>
      </c>
      <c r="AD325">
        <f t="shared" si="189"/>
        <v>5</v>
      </c>
      <c r="AF325" s="4" t="str">
        <f t="shared" si="164"/>
        <v>A</v>
      </c>
      <c r="AG325" s="4" t="str">
        <f t="shared" si="177"/>
        <v>A</v>
      </c>
      <c r="AH325" s="4" t="str">
        <f t="shared" si="184"/>
        <v>B</v>
      </c>
      <c r="AI325" s="4" t="str">
        <f t="shared" si="195"/>
        <v>B</v>
      </c>
      <c r="AJ325" s="4" t="str">
        <f t="shared" si="213"/>
        <v>B</v>
      </c>
      <c r="AK325" s="4" t="str">
        <f t="shared" si="153"/>
        <v>B</v>
      </c>
      <c r="AL325" s="4" t="str">
        <f t="shared" ref="AL325:AM325" si="242">AL69</f>
        <v>A</v>
      </c>
      <c r="AM325" s="4" t="str">
        <f t="shared" si="242"/>
        <v>A</v>
      </c>
      <c r="AN325" s="4" t="s">
        <v>9</v>
      </c>
      <c r="AO325" s="4" t="s">
        <v>8</v>
      </c>
      <c r="AR325">
        <f t="shared" si="179"/>
        <v>0.64999999999999991</v>
      </c>
      <c r="AS325">
        <f t="shared" si="180"/>
        <v>0.64999999999999991</v>
      </c>
      <c r="AT325">
        <f t="shared" si="186"/>
        <v>0.15000000000000002</v>
      </c>
      <c r="AU325">
        <f t="shared" si="197"/>
        <v>0.35</v>
      </c>
      <c r="AV325">
        <f t="shared" si="215"/>
        <v>0.35</v>
      </c>
      <c r="AW325">
        <f t="shared" si="161"/>
        <v>0.35</v>
      </c>
      <c r="AX325">
        <f t="shared" si="155"/>
        <v>0.25</v>
      </c>
      <c r="AY325">
        <f t="shared" si="156"/>
        <v>0.64999999999999991</v>
      </c>
      <c r="AZ325">
        <f t="shared" si="157"/>
        <v>0.35</v>
      </c>
      <c r="BA325">
        <f t="shared" si="158"/>
        <v>0.64999999999999991</v>
      </c>
      <c r="BC325">
        <f t="shared" si="168"/>
        <v>1</v>
      </c>
      <c r="BD325">
        <f t="shared" si="169"/>
        <v>1</v>
      </c>
      <c r="BE325">
        <f t="shared" si="166"/>
        <v>-1</v>
      </c>
      <c r="BF325">
        <f t="shared" si="170"/>
        <v>-1</v>
      </c>
      <c r="BG325">
        <f t="shared" si="171"/>
        <v>-1</v>
      </c>
      <c r="BH325">
        <f t="shared" si="172"/>
        <v>-1</v>
      </c>
      <c r="BI325">
        <f t="shared" si="173"/>
        <v>1</v>
      </c>
      <c r="BJ325">
        <f t="shared" si="174"/>
        <v>1</v>
      </c>
      <c r="BK325">
        <f t="shared" si="175"/>
        <v>-1</v>
      </c>
      <c r="BL325">
        <f t="shared" si="176"/>
        <v>1</v>
      </c>
      <c r="BN325">
        <f t="shared" si="162"/>
        <v>1</v>
      </c>
      <c r="BO325">
        <f t="shared" si="163"/>
        <v>2</v>
      </c>
      <c r="BP325">
        <f>SUM(BC325:BD325)</f>
        <v>2</v>
      </c>
      <c r="BQ325">
        <f>SUM(BC325:BE325)</f>
        <v>1</v>
      </c>
      <c r="BR325">
        <f>SUM(BC325:BF325)</f>
        <v>0</v>
      </c>
      <c r="BS325">
        <f>SUM(BC325:BG325)</f>
        <v>-1</v>
      </c>
      <c r="BT325">
        <f>SUM(BC325:BH325)</f>
        <v>-2</v>
      </c>
      <c r="BU325">
        <f>SUM(BC325:BI325)</f>
        <v>-1</v>
      </c>
      <c r="BV325">
        <f>SUM(BC325:BJ325)</f>
        <v>0</v>
      </c>
      <c r="BW325">
        <f>SUM(BC325:BK325)</f>
        <v>-1</v>
      </c>
    </row>
    <row r="326" spans="1:75" x14ac:dyDescent="0.25">
      <c r="A326">
        <v>318</v>
      </c>
      <c r="T326" s="1"/>
      <c r="AC326">
        <f t="shared" si="159"/>
        <v>3</v>
      </c>
      <c r="AD326">
        <f t="shared" si="189"/>
        <v>4</v>
      </c>
      <c r="AF326" s="4" t="str">
        <f t="shared" si="164"/>
        <v>B</v>
      </c>
      <c r="AG326" s="4" t="str">
        <f t="shared" si="177"/>
        <v>A</v>
      </c>
      <c r="AH326" s="4" t="str">
        <f t="shared" si="184"/>
        <v>B</v>
      </c>
      <c r="AI326" s="4" t="str">
        <f t="shared" si="195"/>
        <v>B</v>
      </c>
      <c r="AJ326" s="4" t="str">
        <f t="shared" si="213"/>
        <v>B</v>
      </c>
      <c r="AK326" s="4" t="str">
        <f t="shared" si="153"/>
        <v>B</v>
      </c>
      <c r="AL326" s="4" t="str">
        <f t="shared" ref="AL326:AM326" si="243">AL70</f>
        <v>A</v>
      </c>
      <c r="AM326" s="4" t="str">
        <f t="shared" si="243"/>
        <v>A</v>
      </c>
      <c r="AN326" s="4" t="s">
        <v>9</v>
      </c>
      <c r="AO326" s="4" t="s">
        <v>8</v>
      </c>
      <c r="AR326">
        <f t="shared" si="179"/>
        <v>0.35</v>
      </c>
      <c r="AS326">
        <f t="shared" si="180"/>
        <v>0.64999999999999991</v>
      </c>
      <c r="AT326">
        <f t="shared" si="186"/>
        <v>0.35</v>
      </c>
      <c r="AU326">
        <f t="shared" si="197"/>
        <v>0.35</v>
      </c>
      <c r="AV326">
        <f t="shared" si="215"/>
        <v>0.75</v>
      </c>
      <c r="AW326">
        <f t="shared" si="161"/>
        <v>0.75</v>
      </c>
      <c r="AX326">
        <f t="shared" si="155"/>
        <v>0.25</v>
      </c>
      <c r="AY326">
        <f t="shared" si="156"/>
        <v>0.3833333333333333</v>
      </c>
      <c r="AZ326">
        <f t="shared" si="157"/>
        <v>0.6166666666666667</v>
      </c>
      <c r="BA326">
        <f t="shared" si="158"/>
        <v>0.3833333333333333</v>
      </c>
      <c r="BC326">
        <f t="shared" si="168"/>
        <v>-1</v>
      </c>
      <c r="BD326">
        <f t="shared" si="169"/>
        <v>1</v>
      </c>
      <c r="BE326">
        <f t="shared" si="166"/>
        <v>-1</v>
      </c>
      <c r="BF326">
        <f t="shared" si="170"/>
        <v>-1</v>
      </c>
      <c r="BG326">
        <f t="shared" si="171"/>
        <v>0</v>
      </c>
      <c r="BH326">
        <f t="shared" si="172"/>
        <v>0</v>
      </c>
      <c r="BI326">
        <f t="shared" si="173"/>
        <v>1</v>
      </c>
      <c r="BJ326">
        <f t="shared" si="174"/>
        <v>1</v>
      </c>
      <c r="BK326">
        <f t="shared" si="175"/>
        <v>0</v>
      </c>
      <c r="BL326">
        <f t="shared" si="176"/>
        <v>1</v>
      </c>
      <c r="BN326">
        <f t="shared" si="162"/>
        <v>-1</v>
      </c>
      <c r="BO326">
        <f t="shared" si="163"/>
        <v>0</v>
      </c>
      <c r="BP326">
        <f>SUM(BC326:BD326)</f>
        <v>0</v>
      </c>
      <c r="BQ326">
        <f>SUM(BC326:BE326)</f>
        <v>-1</v>
      </c>
      <c r="BR326">
        <f>SUM(BC326:BF326)</f>
        <v>-2</v>
      </c>
      <c r="BS326">
        <f>SUM(BC326:BG326)</f>
        <v>-2</v>
      </c>
      <c r="BT326">
        <f>SUM(BC326:BH326)</f>
        <v>-2</v>
      </c>
      <c r="BU326">
        <f>SUM(BC326:BI326)</f>
        <v>-1</v>
      </c>
      <c r="BV326">
        <f>SUM(BC326:BJ326)</f>
        <v>0</v>
      </c>
      <c r="BW326">
        <f>SUM(BC326:BK326)</f>
        <v>0</v>
      </c>
    </row>
    <row r="327" spans="1:75" x14ac:dyDescent="0.25">
      <c r="A327">
        <v>319</v>
      </c>
      <c r="T327" s="1"/>
      <c r="AC327">
        <f t="shared" si="159"/>
        <v>3</v>
      </c>
      <c r="AD327">
        <f t="shared" si="189"/>
        <v>4</v>
      </c>
      <c r="AF327" s="4" t="str">
        <f t="shared" si="164"/>
        <v>A</v>
      </c>
      <c r="AG327" s="4" t="str">
        <f t="shared" si="177"/>
        <v>B</v>
      </c>
      <c r="AH327" s="4" t="str">
        <f t="shared" si="184"/>
        <v>B</v>
      </c>
      <c r="AI327" s="4" t="str">
        <f t="shared" si="195"/>
        <v>B</v>
      </c>
      <c r="AJ327" s="4" t="str">
        <f t="shared" si="213"/>
        <v>B</v>
      </c>
      <c r="AK327" s="4" t="str">
        <f t="shared" si="153"/>
        <v>B</v>
      </c>
      <c r="AL327" s="4" t="str">
        <f t="shared" ref="AL327:AM327" si="244">AL71</f>
        <v>A</v>
      </c>
      <c r="AM327" s="4" t="str">
        <f t="shared" si="244"/>
        <v>A</v>
      </c>
      <c r="AN327" s="4" t="s">
        <v>9</v>
      </c>
      <c r="AO327" s="4" t="s">
        <v>8</v>
      </c>
      <c r="AR327">
        <f t="shared" si="179"/>
        <v>0.64999999999999991</v>
      </c>
      <c r="AS327">
        <f t="shared" si="180"/>
        <v>0.35</v>
      </c>
      <c r="AT327">
        <f t="shared" si="186"/>
        <v>0.35</v>
      </c>
      <c r="AU327">
        <f t="shared" si="197"/>
        <v>0.35</v>
      </c>
      <c r="AV327">
        <f t="shared" si="215"/>
        <v>0.75</v>
      </c>
      <c r="AW327">
        <f t="shared" si="161"/>
        <v>0.75</v>
      </c>
      <c r="AX327">
        <f t="shared" si="155"/>
        <v>0.25</v>
      </c>
      <c r="AY327">
        <f t="shared" si="156"/>
        <v>0.3833333333333333</v>
      </c>
      <c r="AZ327">
        <f t="shared" si="157"/>
        <v>0.6166666666666667</v>
      </c>
      <c r="BA327">
        <f t="shared" si="158"/>
        <v>0.3833333333333333</v>
      </c>
      <c r="BC327">
        <f t="shared" si="168"/>
        <v>1</v>
      </c>
      <c r="BD327">
        <f t="shared" si="169"/>
        <v>-1</v>
      </c>
      <c r="BE327">
        <f t="shared" si="166"/>
        <v>-1</v>
      </c>
      <c r="BF327">
        <f t="shared" si="170"/>
        <v>-1</v>
      </c>
      <c r="BG327">
        <f t="shared" si="171"/>
        <v>0</v>
      </c>
      <c r="BH327">
        <f t="shared" si="172"/>
        <v>0</v>
      </c>
      <c r="BI327">
        <f t="shared" si="173"/>
        <v>1</v>
      </c>
      <c r="BJ327">
        <f t="shared" si="174"/>
        <v>1</v>
      </c>
      <c r="BK327">
        <f t="shared" si="175"/>
        <v>0</v>
      </c>
      <c r="BL327">
        <f t="shared" si="176"/>
        <v>1</v>
      </c>
      <c r="BN327">
        <f t="shared" si="162"/>
        <v>1</v>
      </c>
      <c r="BO327">
        <f t="shared" si="163"/>
        <v>0</v>
      </c>
      <c r="BP327">
        <f>SUM(BC327:BD327)</f>
        <v>0</v>
      </c>
      <c r="BQ327">
        <f>SUM(BC327:BE327)</f>
        <v>-1</v>
      </c>
      <c r="BR327">
        <f>SUM(BC327:BF327)</f>
        <v>-2</v>
      </c>
      <c r="BS327">
        <f>SUM(BC327:BG327)</f>
        <v>-2</v>
      </c>
      <c r="BT327">
        <f>SUM(BC327:BH327)</f>
        <v>-2</v>
      </c>
      <c r="BU327">
        <f>SUM(BC327:BI327)</f>
        <v>-1</v>
      </c>
      <c r="BV327">
        <f>SUM(BC327:BJ327)</f>
        <v>0</v>
      </c>
      <c r="BW327">
        <f>SUM(BC327:BK327)</f>
        <v>0</v>
      </c>
    </row>
    <row r="328" spans="1:75" x14ac:dyDescent="0.25">
      <c r="A328">
        <v>320</v>
      </c>
      <c r="T328" s="1"/>
      <c r="AC328">
        <f t="shared" si="159"/>
        <v>2</v>
      </c>
      <c r="AD328">
        <f t="shared" si="189"/>
        <v>3</v>
      </c>
      <c r="AF328" s="4" t="str">
        <f t="shared" si="164"/>
        <v>B</v>
      </c>
      <c r="AG328" s="4" t="str">
        <f t="shared" si="177"/>
        <v>B</v>
      </c>
      <c r="AH328" s="4" t="str">
        <f t="shared" si="184"/>
        <v>B</v>
      </c>
      <c r="AI328" s="4" t="str">
        <f t="shared" si="195"/>
        <v>B</v>
      </c>
      <c r="AJ328" s="4" t="str">
        <f t="shared" si="213"/>
        <v>B</v>
      </c>
      <c r="AK328" s="4" t="str">
        <f t="shared" si="153"/>
        <v>B</v>
      </c>
      <c r="AL328" s="4" t="str">
        <f t="shared" ref="AL328:AM328" si="245">AL72</f>
        <v>A</v>
      </c>
      <c r="AM328" s="4" t="str">
        <f t="shared" si="245"/>
        <v>A</v>
      </c>
      <c r="AN328" s="4" t="s">
        <v>9</v>
      </c>
      <c r="AO328" s="4" t="s">
        <v>8</v>
      </c>
      <c r="AR328">
        <f t="shared" si="179"/>
        <v>0.35</v>
      </c>
      <c r="AS328">
        <f t="shared" si="180"/>
        <v>0.35</v>
      </c>
      <c r="AT328">
        <f t="shared" si="186"/>
        <v>0.75</v>
      </c>
      <c r="AU328">
        <f t="shared" si="197"/>
        <v>0.75</v>
      </c>
      <c r="AV328">
        <f t="shared" si="215"/>
        <v>0.75</v>
      </c>
      <c r="AW328">
        <f t="shared" si="161"/>
        <v>0.75</v>
      </c>
      <c r="AX328">
        <f t="shared" si="155"/>
        <v>0.25</v>
      </c>
      <c r="AY328">
        <f t="shared" si="156"/>
        <v>0.3833333333333333</v>
      </c>
      <c r="AZ328">
        <f t="shared" si="157"/>
        <v>0.6166666666666667</v>
      </c>
      <c r="BA328">
        <f t="shared" si="158"/>
        <v>0.3833333333333333</v>
      </c>
      <c r="BC328">
        <f t="shared" si="168"/>
        <v>-1</v>
      </c>
      <c r="BD328">
        <f t="shared" si="169"/>
        <v>-1</v>
      </c>
      <c r="BE328">
        <f t="shared" si="166"/>
        <v>0</v>
      </c>
      <c r="BF328">
        <f t="shared" si="170"/>
        <v>0</v>
      </c>
      <c r="BG328">
        <f t="shared" si="171"/>
        <v>0</v>
      </c>
      <c r="BH328">
        <f t="shared" si="172"/>
        <v>0</v>
      </c>
      <c r="BI328">
        <f t="shared" si="173"/>
        <v>1</v>
      </c>
      <c r="BJ328">
        <f t="shared" si="174"/>
        <v>1</v>
      </c>
      <c r="BK328">
        <f t="shared" si="175"/>
        <v>0</v>
      </c>
      <c r="BL328">
        <f t="shared" si="176"/>
        <v>1</v>
      </c>
      <c r="BN328">
        <f t="shared" si="162"/>
        <v>-1</v>
      </c>
      <c r="BO328">
        <f t="shared" si="163"/>
        <v>-2</v>
      </c>
      <c r="BP328">
        <f>SUM(BC328:BD328)</f>
        <v>-2</v>
      </c>
      <c r="BQ328">
        <f>SUM(BC328:BE328)</f>
        <v>-2</v>
      </c>
      <c r="BR328">
        <f>SUM(BC328:BF328)</f>
        <v>-2</v>
      </c>
      <c r="BS328">
        <f>SUM(BC328:BG328)</f>
        <v>-2</v>
      </c>
      <c r="BT328">
        <f>SUM(BC328:BH328)</f>
        <v>-2</v>
      </c>
      <c r="BU328">
        <f>SUM(BC328:BI328)</f>
        <v>-1</v>
      </c>
      <c r="BV328">
        <f>SUM(BC328:BJ328)</f>
        <v>0</v>
      </c>
      <c r="BW328">
        <f>SUM(BC328:BK328)</f>
        <v>0</v>
      </c>
    </row>
    <row r="329" spans="1:75" x14ac:dyDescent="0.25">
      <c r="A329">
        <v>321</v>
      </c>
      <c r="T329" s="1"/>
      <c r="AC329">
        <f>AB73</f>
        <v>7</v>
      </c>
      <c r="AD329">
        <f t="shared" si="189"/>
        <v>8</v>
      </c>
      <c r="AF329" s="4" t="str">
        <f t="shared" si="164"/>
        <v>A</v>
      </c>
      <c r="AG329" s="4" t="str">
        <f t="shared" si="177"/>
        <v>A</v>
      </c>
      <c r="AH329" s="4" t="str">
        <f t="shared" si="184"/>
        <v>A</v>
      </c>
      <c r="AI329" s="4" t="str">
        <f t="shared" si="195"/>
        <v>A</v>
      </c>
      <c r="AJ329" s="4" t="str">
        <f t="shared" si="213"/>
        <v>A</v>
      </c>
      <c r="AK329" s="4" t="str">
        <f t="shared" si="153"/>
        <v>A</v>
      </c>
      <c r="AL329" s="4" t="str">
        <f t="shared" ref="AL329:AM329" si="246">AL73</f>
        <v>B</v>
      </c>
      <c r="AM329" s="4" t="str">
        <f t="shared" si="246"/>
        <v>A</v>
      </c>
      <c r="AN329" s="4" t="s">
        <v>9</v>
      </c>
      <c r="AO329" s="4" t="s">
        <v>8</v>
      </c>
      <c r="AR329">
        <f t="shared" si="179"/>
        <v>0.64999999999999991</v>
      </c>
      <c r="AS329">
        <f t="shared" si="180"/>
        <v>0.64999999999999991</v>
      </c>
      <c r="AT329">
        <f t="shared" si="186"/>
        <v>0.85000000000000009</v>
      </c>
      <c r="AU329">
        <f t="shared" si="197"/>
        <v>0.85000000000000009</v>
      </c>
      <c r="AV329">
        <f t="shared" si="215"/>
        <v>0.85000000000000009</v>
      </c>
      <c r="AW329">
        <f t="shared" si="161"/>
        <v>0.85000000000000009</v>
      </c>
      <c r="AX329">
        <f t="shared" si="155"/>
        <v>0.15000000000000002</v>
      </c>
      <c r="AY329">
        <f t="shared" si="156"/>
        <v>0.78333333333333333</v>
      </c>
      <c r="AZ329">
        <f t="shared" si="157"/>
        <v>0.21666666666666667</v>
      </c>
      <c r="BA329">
        <f t="shared" si="158"/>
        <v>0.78333333333333333</v>
      </c>
      <c r="BC329">
        <f t="shared" si="168"/>
        <v>1</v>
      </c>
      <c r="BD329">
        <f t="shared" si="169"/>
        <v>1</v>
      </c>
      <c r="BE329">
        <f t="shared" si="166"/>
        <v>0</v>
      </c>
      <c r="BF329">
        <f t="shared" si="170"/>
        <v>0</v>
      </c>
      <c r="BG329">
        <f t="shared" si="171"/>
        <v>0</v>
      </c>
      <c r="BH329">
        <f t="shared" si="172"/>
        <v>0</v>
      </c>
      <c r="BI329">
        <f t="shared" si="173"/>
        <v>-1</v>
      </c>
      <c r="BJ329">
        <f t="shared" si="174"/>
        <v>0</v>
      </c>
      <c r="BK329">
        <f t="shared" si="175"/>
        <v>-1</v>
      </c>
      <c r="BL329">
        <f t="shared" si="176"/>
        <v>0</v>
      </c>
      <c r="BN329">
        <f t="shared" si="162"/>
        <v>1</v>
      </c>
      <c r="BO329">
        <f t="shared" si="163"/>
        <v>2</v>
      </c>
      <c r="BP329">
        <f>SUM(BC329:BD329)</f>
        <v>2</v>
      </c>
      <c r="BQ329">
        <f>SUM(BC329:BE329)</f>
        <v>2</v>
      </c>
      <c r="BR329">
        <f>SUM(BC329:BF329)</f>
        <v>2</v>
      </c>
      <c r="BS329">
        <f>SUM(BC329:BG329)</f>
        <v>2</v>
      </c>
      <c r="BT329">
        <f>SUM(BC329:BH329)</f>
        <v>2</v>
      </c>
      <c r="BU329">
        <f>SUM(BC329:BI329)</f>
        <v>1</v>
      </c>
      <c r="BV329">
        <f>SUM(BC329:BJ329)</f>
        <v>1</v>
      </c>
      <c r="BW329">
        <f>SUM(BC329:BK329)</f>
        <v>0</v>
      </c>
    </row>
    <row r="330" spans="1:75" x14ac:dyDescent="0.25">
      <c r="A330">
        <v>322</v>
      </c>
      <c r="T330" s="1"/>
      <c r="AC330">
        <f t="shared" ref="AC330:AC393" si="247">AB74</f>
        <v>6</v>
      </c>
      <c r="AD330">
        <f t="shared" si="189"/>
        <v>7</v>
      </c>
      <c r="AF330" s="4" t="str">
        <f t="shared" si="164"/>
        <v>B</v>
      </c>
      <c r="AG330" s="4" t="str">
        <f t="shared" si="177"/>
        <v>A</v>
      </c>
      <c r="AH330" s="4" t="str">
        <f t="shared" si="184"/>
        <v>A</v>
      </c>
      <c r="AI330" s="4" t="str">
        <f t="shared" si="195"/>
        <v>A</v>
      </c>
      <c r="AJ330" s="4" t="str">
        <f t="shared" si="213"/>
        <v>A</v>
      </c>
      <c r="AK330" s="4" t="str">
        <f t="shared" ref="AK330:AK393" si="248">AK266</f>
        <v>A</v>
      </c>
      <c r="AL330" s="4" t="str">
        <f t="shared" ref="AL330:AM330" si="249">AL74</f>
        <v>B</v>
      </c>
      <c r="AM330" s="4" t="str">
        <f t="shared" si="249"/>
        <v>A</v>
      </c>
      <c r="AN330" s="4" t="s">
        <v>9</v>
      </c>
      <c r="AO330" s="4" t="s">
        <v>8</v>
      </c>
      <c r="AR330">
        <f t="shared" si="179"/>
        <v>0.35</v>
      </c>
      <c r="AS330">
        <f t="shared" si="180"/>
        <v>0.64999999999999991</v>
      </c>
      <c r="AT330">
        <f t="shared" si="186"/>
        <v>0.64999999999999991</v>
      </c>
      <c r="AU330">
        <f t="shared" si="197"/>
        <v>0.64999999999999991</v>
      </c>
      <c r="AV330">
        <f t="shared" si="215"/>
        <v>0.85000000000000009</v>
      </c>
      <c r="AW330">
        <f t="shared" si="161"/>
        <v>0.85000000000000009</v>
      </c>
      <c r="AX330">
        <f t="shared" ref="AX330:AX393" si="250">AX202</f>
        <v>0.15000000000000002</v>
      </c>
      <c r="AY330">
        <f t="shared" ref="AY330:AY393" si="251">AY74</f>
        <v>0.78333333333333333</v>
      </c>
      <c r="AZ330">
        <f t="shared" ref="AZ330:AZ393" si="252">IF(AND(AC330&gt;4,BV330&gt;1),$I$19,IF(AND(AC330&lt;4,BV330&lt;-1),$J$19,IF(AND(AC330&gt;4,BV330&lt;2),$K$19,IF(AND(AC330&lt;4,BV330&gt;-2),$L$19,IF(AND(AC330&lt;5,BV330&gt;1),$M$19,IF(AND(AC330&gt;3,BV330&lt;-1),$N$19,$H$19))))))</f>
        <v>0.21666666666666667</v>
      </c>
      <c r="BA330">
        <f t="shared" ref="BA330:BA393" si="253">IF(AND(AD330&gt;6,BW330&gt;1),$I$18,IF(AND(AD330&lt;5,BW330&lt;-1),$J$18,IF(AND(AD330&gt;6,BW330&lt;2),$K$18,IF(AND(AD330&lt;5,BW330&gt;-2),$L$18,IF(AND(AD330&lt;7,BW330&gt;1),$M$18,IF(AND(AD330&gt;4,BW330&lt;-1),$N$18,$H$18))))))</f>
        <v>0.78333333333333333</v>
      </c>
      <c r="BC330">
        <f t="shared" si="168"/>
        <v>-1</v>
      </c>
      <c r="BD330">
        <f t="shared" si="169"/>
        <v>1</v>
      </c>
      <c r="BE330">
        <f t="shared" si="166"/>
        <v>1</v>
      </c>
      <c r="BF330">
        <f t="shared" si="170"/>
        <v>1</v>
      </c>
      <c r="BG330">
        <f t="shared" si="171"/>
        <v>0</v>
      </c>
      <c r="BH330">
        <f t="shared" si="172"/>
        <v>0</v>
      </c>
      <c r="BI330">
        <f t="shared" si="173"/>
        <v>-1</v>
      </c>
      <c r="BJ330">
        <f t="shared" si="174"/>
        <v>0</v>
      </c>
      <c r="BK330">
        <f t="shared" si="175"/>
        <v>-1</v>
      </c>
      <c r="BL330">
        <f t="shared" si="176"/>
        <v>0</v>
      </c>
      <c r="BN330">
        <f t="shared" si="162"/>
        <v>-1</v>
      </c>
      <c r="BO330">
        <f t="shared" si="163"/>
        <v>0</v>
      </c>
      <c r="BP330">
        <f>SUM(BC330:BD330)</f>
        <v>0</v>
      </c>
      <c r="BQ330">
        <f>SUM(BC330:BE330)</f>
        <v>1</v>
      </c>
      <c r="BR330">
        <f>SUM(BC330:BF330)</f>
        <v>2</v>
      </c>
      <c r="BS330">
        <f>SUM(BC330:BG330)</f>
        <v>2</v>
      </c>
      <c r="BT330">
        <f>SUM(BC330:BH330)</f>
        <v>2</v>
      </c>
      <c r="BU330">
        <f>SUM(BC330:BI330)</f>
        <v>1</v>
      </c>
      <c r="BV330">
        <f>SUM(BC330:BJ330)</f>
        <v>1</v>
      </c>
      <c r="BW330">
        <f>SUM(BC330:BK330)</f>
        <v>0</v>
      </c>
    </row>
    <row r="331" spans="1:75" x14ac:dyDescent="0.25">
      <c r="A331">
        <v>323</v>
      </c>
      <c r="T331" s="1"/>
      <c r="AC331">
        <f t="shared" si="247"/>
        <v>6</v>
      </c>
      <c r="AD331">
        <f t="shared" si="189"/>
        <v>7</v>
      </c>
      <c r="AF331" s="4" t="str">
        <f t="shared" si="164"/>
        <v>A</v>
      </c>
      <c r="AG331" s="4" t="str">
        <f t="shared" si="177"/>
        <v>B</v>
      </c>
      <c r="AH331" s="4" t="str">
        <f t="shared" si="184"/>
        <v>A</v>
      </c>
      <c r="AI331" s="4" t="str">
        <f t="shared" si="195"/>
        <v>A</v>
      </c>
      <c r="AJ331" s="4" t="str">
        <f t="shared" si="213"/>
        <v>A</v>
      </c>
      <c r="AK331" s="4" t="str">
        <f t="shared" si="248"/>
        <v>A</v>
      </c>
      <c r="AL331" s="4" t="str">
        <f t="shared" ref="AL331:AM331" si="254">AL75</f>
        <v>B</v>
      </c>
      <c r="AM331" s="4" t="str">
        <f t="shared" si="254"/>
        <v>A</v>
      </c>
      <c r="AN331" s="4" t="s">
        <v>9</v>
      </c>
      <c r="AO331" s="4" t="s">
        <v>8</v>
      </c>
      <c r="AR331">
        <f t="shared" si="179"/>
        <v>0.64999999999999991</v>
      </c>
      <c r="AS331">
        <f t="shared" si="180"/>
        <v>0.35</v>
      </c>
      <c r="AT331">
        <f t="shared" si="186"/>
        <v>0.64999999999999991</v>
      </c>
      <c r="AU331">
        <f t="shared" si="197"/>
        <v>0.64999999999999991</v>
      </c>
      <c r="AV331">
        <f t="shared" si="215"/>
        <v>0.85000000000000009</v>
      </c>
      <c r="AW331">
        <f t="shared" ref="AW331:AW394" si="255">AW267</f>
        <v>0.85000000000000009</v>
      </c>
      <c r="AX331">
        <f t="shared" si="250"/>
        <v>0.15000000000000002</v>
      </c>
      <c r="AY331">
        <f t="shared" si="251"/>
        <v>0.78333333333333333</v>
      </c>
      <c r="AZ331">
        <f t="shared" si="252"/>
        <v>0.21666666666666667</v>
      </c>
      <c r="BA331">
        <f t="shared" si="253"/>
        <v>0.78333333333333333</v>
      </c>
      <c r="BC331">
        <f t="shared" si="168"/>
        <v>1</v>
      </c>
      <c r="BD331">
        <f t="shared" si="169"/>
        <v>-1</v>
      </c>
      <c r="BE331">
        <f t="shared" si="166"/>
        <v>1</v>
      </c>
      <c r="BF331">
        <f t="shared" si="170"/>
        <v>1</v>
      </c>
      <c r="BG331">
        <f t="shared" si="171"/>
        <v>0</v>
      </c>
      <c r="BH331">
        <f t="shared" si="172"/>
        <v>0</v>
      </c>
      <c r="BI331">
        <f t="shared" si="173"/>
        <v>-1</v>
      </c>
      <c r="BJ331">
        <f t="shared" si="174"/>
        <v>0</v>
      </c>
      <c r="BK331">
        <f t="shared" si="175"/>
        <v>-1</v>
      </c>
      <c r="BL331">
        <f t="shared" si="176"/>
        <v>0</v>
      </c>
      <c r="BN331">
        <f t="shared" ref="BN331:BN394" si="256">BC331</f>
        <v>1</v>
      </c>
      <c r="BO331">
        <f t="shared" ref="BO331:BO394" si="257">SUM(BC331:BD331)</f>
        <v>0</v>
      </c>
      <c r="BP331">
        <f>SUM(BC331:BD331)</f>
        <v>0</v>
      </c>
      <c r="BQ331">
        <f>SUM(BC331:BE331)</f>
        <v>1</v>
      </c>
      <c r="BR331">
        <f>SUM(BC331:BF331)</f>
        <v>2</v>
      </c>
      <c r="BS331">
        <f>SUM(BC331:BG331)</f>
        <v>2</v>
      </c>
      <c r="BT331">
        <f>SUM(BC331:BH331)</f>
        <v>2</v>
      </c>
      <c r="BU331">
        <f>SUM(BC331:BI331)</f>
        <v>1</v>
      </c>
      <c r="BV331">
        <f>SUM(BC331:BJ331)</f>
        <v>1</v>
      </c>
      <c r="BW331">
        <f>SUM(BC331:BK331)</f>
        <v>0</v>
      </c>
    </row>
    <row r="332" spans="1:75" x14ac:dyDescent="0.25">
      <c r="A332">
        <v>324</v>
      </c>
      <c r="T332" s="1"/>
      <c r="AC332">
        <f t="shared" si="247"/>
        <v>5</v>
      </c>
      <c r="AD332">
        <f t="shared" si="189"/>
        <v>6</v>
      </c>
      <c r="AF332" s="4" t="str">
        <f t="shared" ref="AF332:AF395" si="258">AF330</f>
        <v>B</v>
      </c>
      <c r="AG332" s="4" t="str">
        <f t="shared" si="177"/>
        <v>B</v>
      </c>
      <c r="AH332" s="4" t="str">
        <f t="shared" si="184"/>
        <v>A</v>
      </c>
      <c r="AI332" s="4" t="str">
        <f t="shared" si="195"/>
        <v>A</v>
      </c>
      <c r="AJ332" s="4" t="str">
        <f t="shared" si="213"/>
        <v>A</v>
      </c>
      <c r="AK332" s="4" t="str">
        <f t="shared" si="248"/>
        <v>A</v>
      </c>
      <c r="AL332" s="4" t="str">
        <f t="shared" ref="AL332:AM332" si="259">AL76</f>
        <v>B</v>
      </c>
      <c r="AM332" s="4" t="str">
        <f t="shared" si="259"/>
        <v>A</v>
      </c>
      <c r="AN332" s="4" t="s">
        <v>9</v>
      </c>
      <c r="AO332" s="4" t="s">
        <v>8</v>
      </c>
      <c r="AR332">
        <f t="shared" si="179"/>
        <v>0.35</v>
      </c>
      <c r="AS332">
        <f t="shared" si="180"/>
        <v>0.35</v>
      </c>
      <c r="AT332">
        <f t="shared" si="186"/>
        <v>0.25</v>
      </c>
      <c r="AU332">
        <f t="shared" si="197"/>
        <v>0.64999999999999991</v>
      </c>
      <c r="AV332">
        <f t="shared" si="215"/>
        <v>0.64999999999999991</v>
      </c>
      <c r="AW332">
        <f t="shared" si="255"/>
        <v>0.64999999999999991</v>
      </c>
      <c r="AX332">
        <f t="shared" si="250"/>
        <v>0.15000000000000002</v>
      </c>
      <c r="AY332">
        <f t="shared" si="251"/>
        <v>0.64999999999999991</v>
      </c>
      <c r="AZ332">
        <f t="shared" si="252"/>
        <v>0.15000000000000002</v>
      </c>
      <c r="BA332">
        <f t="shared" si="253"/>
        <v>0.64999999999999991</v>
      </c>
      <c r="BC332">
        <f t="shared" si="168"/>
        <v>-1</v>
      </c>
      <c r="BD332">
        <f t="shared" si="169"/>
        <v>-1</v>
      </c>
      <c r="BE332">
        <f t="shared" ref="BE332:BE395" si="260">IF(OR(AT332=$H$18,AT332=$J$18,AT332=$L$18,AT332=$M$18,AT332=$N$18),1,IF(OR(AT332=$H$19,AT332=$I$19,AT332=$K$19,AT332=$N$19,AT332=$M$19),-1,0))</f>
        <v>1</v>
      </c>
      <c r="BF332">
        <f t="shared" si="170"/>
        <v>1</v>
      </c>
      <c r="BG332">
        <f t="shared" si="171"/>
        <v>1</v>
      </c>
      <c r="BH332">
        <f t="shared" si="172"/>
        <v>1</v>
      </c>
      <c r="BI332">
        <f t="shared" si="173"/>
        <v>-1</v>
      </c>
      <c r="BJ332">
        <f t="shared" si="174"/>
        <v>1</v>
      </c>
      <c r="BK332">
        <f t="shared" si="175"/>
        <v>-1</v>
      </c>
      <c r="BL332">
        <f t="shared" si="176"/>
        <v>1</v>
      </c>
      <c r="BN332">
        <f t="shared" si="256"/>
        <v>-1</v>
      </c>
      <c r="BO332">
        <f t="shared" si="257"/>
        <v>-2</v>
      </c>
      <c r="BP332">
        <f>SUM(BC332:BD332)</f>
        <v>-2</v>
      </c>
      <c r="BQ332">
        <f>SUM(BC332:BE332)</f>
        <v>-1</v>
      </c>
      <c r="BR332">
        <f>SUM(BC332:BF332)</f>
        <v>0</v>
      </c>
      <c r="BS332">
        <f>SUM(BC332:BG332)</f>
        <v>1</v>
      </c>
      <c r="BT332">
        <f>SUM(BC332:BH332)</f>
        <v>2</v>
      </c>
      <c r="BU332">
        <f>SUM(BC332:BI332)</f>
        <v>1</v>
      </c>
      <c r="BV332">
        <f>SUM(BC332:BJ332)</f>
        <v>2</v>
      </c>
      <c r="BW332">
        <f>SUM(BC332:BK332)</f>
        <v>1</v>
      </c>
    </row>
    <row r="333" spans="1:75" x14ac:dyDescent="0.25">
      <c r="A333">
        <v>325</v>
      </c>
      <c r="T333" s="1"/>
      <c r="AC333">
        <f t="shared" si="247"/>
        <v>6</v>
      </c>
      <c r="AD333">
        <f t="shared" si="189"/>
        <v>7</v>
      </c>
      <c r="AF333" s="4" t="str">
        <f t="shared" si="258"/>
        <v>A</v>
      </c>
      <c r="AG333" s="4" t="str">
        <f t="shared" si="177"/>
        <v>A</v>
      </c>
      <c r="AH333" s="4" t="str">
        <f t="shared" si="184"/>
        <v>B</v>
      </c>
      <c r="AI333" s="4" t="str">
        <f t="shared" si="195"/>
        <v>A</v>
      </c>
      <c r="AJ333" s="4" t="str">
        <f t="shared" si="213"/>
        <v>A</v>
      </c>
      <c r="AK333" s="4" t="str">
        <f t="shared" si="248"/>
        <v>A</v>
      </c>
      <c r="AL333" s="4" t="str">
        <f t="shared" ref="AL333:AM333" si="261">AL77</f>
        <v>B</v>
      </c>
      <c r="AM333" s="4" t="str">
        <f t="shared" si="261"/>
        <v>A</v>
      </c>
      <c r="AN333" s="4" t="s">
        <v>9</v>
      </c>
      <c r="AO333" s="4" t="s">
        <v>8</v>
      </c>
      <c r="AR333">
        <f t="shared" si="179"/>
        <v>0.64999999999999991</v>
      </c>
      <c r="AS333">
        <f t="shared" si="180"/>
        <v>0.64999999999999991</v>
      </c>
      <c r="AT333">
        <f t="shared" si="186"/>
        <v>0.15000000000000002</v>
      </c>
      <c r="AU333">
        <f t="shared" si="197"/>
        <v>0.64999999999999991</v>
      </c>
      <c r="AV333">
        <f t="shared" si="215"/>
        <v>0.85000000000000009</v>
      </c>
      <c r="AW333">
        <f t="shared" si="255"/>
        <v>0.85000000000000009</v>
      </c>
      <c r="AX333">
        <f t="shared" si="250"/>
        <v>0.15000000000000002</v>
      </c>
      <c r="AY333">
        <f t="shared" si="251"/>
        <v>0.78333333333333333</v>
      </c>
      <c r="AZ333">
        <f t="shared" si="252"/>
        <v>0.21666666666666667</v>
      </c>
      <c r="BA333">
        <f t="shared" si="253"/>
        <v>0.78333333333333333</v>
      </c>
      <c r="BC333">
        <f t="shared" ref="BC333:BC396" si="262">IF(OR(AR333=$H$18,AR333=$J$18,AR333=$L$18,AR333=$M$18,AR333=$N$18),1,IF(OR(AR333=$H$19,AR333=$I$19,AR333=$K$19,AR333=$N$19,AR333=$M$19),-1,0))</f>
        <v>1</v>
      </c>
      <c r="BD333">
        <f t="shared" ref="BD333:BD396" si="263">IF(OR(AS333=$H$18,AS333=$J$18,AS333=$L$18,AS333=$M$18,AS333=$N$18),1,IF(OR(AS333=$H$19,AS333=$I$19,AS333=$K$19,AS333=$N$19,AS333=$M$19),-1,0))</f>
        <v>1</v>
      </c>
      <c r="BE333">
        <f t="shared" si="260"/>
        <v>-1</v>
      </c>
      <c r="BF333">
        <f t="shared" ref="BF333:BF396" si="264">IF(OR(AU333=$H$18,AU333=$J$18,AU333=$L$18,AU333=$M$18,AU333=$N$18),1,IF(OR(AU333=$H$19,AU333=$I$19,AU333=$K$19,AU333=$N$19,AU333=$M$19),-1,0))</f>
        <v>1</v>
      </c>
      <c r="BG333">
        <f t="shared" ref="BG333:BG396" si="265">IF(OR(AV333=$H$18,AV333=$J$18,AV333=$L$18,AV333=$M$18,AV333=$N$18),1,IF(OR(AV333=$H$19,AV333=$I$19,AV333=$K$19,AV333=$N$19,AV333=$M$19),-1,0))</f>
        <v>0</v>
      </c>
      <c r="BH333">
        <f t="shared" ref="BH333:BH396" si="266">IF(OR(AW333=$H$18,AW333=$J$18,AW333=$L$18,AW333=$M$18,AW333=$N$18),1,IF(OR(AW333=$H$19,AW333=$I$19,AW333=$K$19,AW333=$N$19,AW333=$M$19),-1,0))</f>
        <v>0</v>
      </c>
      <c r="BI333">
        <f t="shared" ref="BI333:BI396" si="267">IF(OR(AX333=$H$18,AX333=$J$18,AX333=$L$18,AX333=$M$18,AX333=$N$18),1,IF(OR(AX333=$H$19,AX333=$I$19,AX333=$K$19,AX333=$N$19,AX333=$M$19),-1,0))</f>
        <v>-1</v>
      </c>
      <c r="BJ333">
        <f t="shared" ref="BJ333:BJ396" si="268">IF(OR(AY333=$H$18,AY333=$J$18,AY333=$L$18,AY333=$M$18,AY333=$N$18),1,IF(OR(AY333=$H$19,AY333=$I$19,AY333=$K$19,AY333=$N$19,AY333=$M$19),-1,0))</f>
        <v>0</v>
      </c>
      <c r="BK333">
        <f t="shared" ref="BK333:BK396" si="269">IF(OR(AZ333=$H$18,AZ333=$J$18,AZ333=$L$18,AZ333=$M$18,AZ333=$N$18),1,IF(OR(AZ333=$H$19,AZ333=$I$19,AZ333=$K$19,AZ333=$N$19,AZ333=$M$19),-1,0))</f>
        <v>-1</v>
      </c>
      <c r="BL333">
        <f t="shared" ref="BL333:BL396" si="270">IF(OR(BA333=$H$18,BA333=$J$18,BA333=$L$18,BA333=$M$18,BA333=$N$18),1,IF(OR(BA333=$H$19,BA333=$I$19,BA333=$K$19,BA333=$N$19,BA333=$M$19),-1,0))</f>
        <v>0</v>
      </c>
      <c r="BN333">
        <f t="shared" si="256"/>
        <v>1</v>
      </c>
      <c r="BO333">
        <f t="shared" si="257"/>
        <v>2</v>
      </c>
      <c r="BP333">
        <f>SUM(BC333:BD333)</f>
        <v>2</v>
      </c>
      <c r="BQ333">
        <f>SUM(BC333:BE333)</f>
        <v>1</v>
      </c>
      <c r="BR333">
        <f>SUM(BC333:BF333)</f>
        <v>2</v>
      </c>
      <c r="BS333">
        <f>SUM(BC333:BG333)</f>
        <v>2</v>
      </c>
      <c r="BT333">
        <f>SUM(BC333:BH333)</f>
        <v>2</v>
      </c>
      <c r="BU333">
        <f>SUM(BC333:BI333)</f>
        <v>1</v>
      </c>
      <c r="BV333">
        <f>SUM(BC333:BJ333)</f>
        <v>1</v>
      </c>
      <c r="BW333">
        <f>SUM(BC333:BK333)</f>
        <v>0</v>
      </c>
    </row>
    <row r="334" spans="1:75" x14ac:dyDescent="0.25">
      <c r="A334">
        <v>326</v>
      </c>
      <c r="T334" s="1"/>
      <c r="AC334">
        <f t="shared" si="247"/>
        <v>5</v>
      </c>
      <c r="AD334">
        <f t="shared" si="189"/>
        <v>6</v>
      </c>
      <c r="AF334" s="4" t="str">
        <f t="shared" si="258"/>
        <v>B</v>
      </c>
      <c r="AG334" s="4" t="str">
        <f t="shared" ref="AG334:AG397" si="271">AG330</f>
        <v>A</v>
      </c>
      <c r="AH334" s="4" t="str">
        <f t="shared" si="184"/>
        <v>B</v>
      </c>
      <c r="AI334" s="4" t="str">
        <f t="shared" si="195"/>
        <v>A</v>
      </c>
      <c r="AJ334" s="4" t="str">
        <f t="shared" si="213"/>
        <v>A</v>
      </c>
      <c r="AK334" s="4" t="str">
        <f t="shared" si="248"/>
        <v>A</v>
      </c>
      <c r="AL334" s="4" t="str">
        <f t="shared" ref="AL334:AM334" si="272">AL78</f>
        <v>B</v>
      </c>
      <c r="AM334" s="4" t="str">
        <f t="shared" si="272"/>
        <v>A</v>
      </c>
      <c r="AN334" s="4" t="s">
        <v>9</v>
      </c>
      <c r="AO334" s="4" t="s">
        <v>8</v>
      </c>
      <c r="AR334">
        <f t="shared" ref="AR334:AR397" si="273">AR332</f>
        <v>0.35</v>
      </c>
      <c r="AS334">
        <f t="shared" ref="AS334:AS397" si="274">AS330</f>
        <v>0.64999999999999991</v>
      </c>
      <c r="AT334">
        <f t="shared" si="186"/>
        <v>0.35</v>
      </c>
      <c r="AU334">
        <f t="shared" si="197"/>
        <v>0.64999999999999991</v>
      </c>
      <c r="AV334">
        <f t="shared" si="215"/>
        <v>0.64999999999999991</v>
      </c>
      <c r="AW334">
        <f t="shared" si="255"/>
        <v>0.64999999999999991</v>
      </c>
      <c r="AX334">
        <f t="shared" si="250"/>
        <v>0.15000000000000002</v>
      </c>
      <c r="AY334">
        <f t="shared" si="251"/>
        <v>0.64999999999999991</v>
      </c>
      <c r="AZ334">
        <f t="shared" si="252"/>
        <v>0.15000000000000002</v>
      </c>
      <c r="BA334">
        <f t="shared" si="253"/>
        <v>0.64999999999999991</v>
      </c>
      <c r="BC334">
        <f t="shared" si="262"/>
        <v>-1</v>
      </c>
      <c r="BD334">
        <f t="shared" si="263"/>
        <v>1</v>
      </c>
      <c r="BE334">
        <f t="shared" si="260"/>
        <v>-1</v>
      </c>
      <c r="BF334">
        <f t="shared" si="264"/>
        <v>1</v>
      </c>
      <c r="BG334">
        <f t="shared" si="265"/>
        <v>1</v>
      </c>
      <c r="BH334">
        <f t="shared" si="266"/>
        <v>1</v>
      </c>
      <c r="BI334">
        <f t="shared" si="267"/>
        <v>-1</v>
      </c>
      <c r="BJ334">
        <f t="shared" si="268"/>
        <v>1</v>
      </c>
      <c r="BK334">
        <f t="shared" si="269"/>
        <v>-1</v>
      </c>
      <c r="BL334">
        <f t="shared" si="270"/>
        <v>1</v>
      </c>
      <c r="BN334">
        <f t="shared" si="256"/>
        <v>-1</v>
      </c>
      <c r="BO334">
        <f t="shared" si="257"/>
        <v>0</v>
      </c>
      <c r="BP334">
        <f>SUM(BC334:BD334)</f>
        <v>0</v>
      </c>
      <c r="BQ334">
        <f>SUM(BC334:BE334)</f>
        <v>-1</v>
      </c>
      <c r="BR334">
        <f>SUM(BC334:BF334)</f>
        <v>0</v>
      </c>
      <c r="BS334">
        <f>SUM(BC334:BG334)</f>
        <v>1</v>
      </c>
      <c r="BT334">
        <f>SUM(BC334:BH334)</f>
        <v>2</v>
      </c>
      <c r="BU334">
        <f>SUM(BC334:BI334)</f>
        <v>1</v>
      </c>
      <c r="BV334">
        <f>SUM(BC334:BJ334)</f>
        <v>2</v>
      </c>
      <c r="BW334">
        <f>SUM(BC334:BK334)</f>
        <v>1</v>
      </c>
    </row>
    <row r="335" spans="1:75" x14ac:dyDescent="0.25">
      <c r="A335">
        <v>327</v>
      </c>
      <c r="T335" s="1"/>
      <c r="AC335">
        <f t="shared" si="247"/>
        <v>5</v>
      </c>
      <c r="AD335">
        <f t="shared" si="189"/>
        <v>6</v>
      </c>
      <c r="AF335" s="4" t="str">
        <f t="shared" si="258"/>
        <v>A</v>
      </c>
      <c r="AG335" s="4" t="str">
        <f t="shared" si="271"/>
        <v>B</v>
      </c>
      <c r="AH335" s="4" t="str">
        <f t="shared" si="184"/>
        <v>B</v>
      </c>
      <c r="AI335" s="4" t="str">
        <f t="shared" si="195"/>
        <v>A</v>
      </c>
      <c r="AJ335" s="4" t="str">
        <f t="shared" si="213"/>
        <v>A</v>
      </c>
      <c r="AK335" s="4" t="str">
        <f t="shared" si="248"/>
        <v>A</v>
      </c>
      <c r="AL335" s="4" t="str">
        <f t="shared" ref="AL335:AM335" si="275">AL79</f>
        <v>B</v>
      </c>
      <c r="AM335" s="4" t="str">
        <f t="shared" si="275"/>
        <v>A</v>
      </c>
      <c r="AN335" s="4" t="s">
        <v>9</v>
      </c>
      <c r="AO335" s="4" t="s">
        <v>8</v>
      </c>
      <c r="AR335">
        <f t="shared" si="273"/>
        <v>0.64999999999999991</v>
      </c>
      <c r="AS335">
        <f t="shared" si="274"/>
        <v>0.35</v>
      </c>
      <c r="AT335">
        <f t="shared" si="186"/>
        <v>0.35</v>
      </c>
      <c r="AU335">
        <f t="shared" si="197"/>
        <v>0.64999999999999991</v>
      </c>
      <c r="AV335">
        <f t="shared" si="215"/>
        <v>0.64999999999999991</v>
      </c>
      <c r="AW335">
        <f t="shared" si="255"/>
        <v>0.64999999999999991</v>
      </c>
      <c r="AX335">
        <f t="shared" si="250"/>
        <v>0.15000000000000002</v>
      </c>
      <c r="AY335">
        <f t="shared" si="251"/>
        <v>0.64999999999999991</v>
      </c>
      <c r="AZ335">
        <f t="shared" si="252"/>
        <v>0.15000000000000002</v>
      </c>
      <c r="BA335">
        <f t="shared" si="253"/>
        <v>0.64999999999999991</v>
      </c>
      <c r="BC335">
        <f t="shared" si="262"/>
        <v>1</v>
      </c>
      <c r="BD335">
        <f t="shared" si="263"/>
        <v>-1</v>
      </c>
      <c r="BE335">
        <f t="shared" si="260"/>
        <v>-1</v>
      </c>
      <c r="BF335">
        <f t="shared" si="264"/>
        <v>1</v>
      </c>
      <c r="BG335">
        <f t="shared" si="265"/>
        <v>1</v>
      </c>
      <c r="BH335">
        <f t="shared" si="266"/>
        <v>1</v>
      </c>
      <c r="BI335">
        <f t="shared" si="267"/>
        <v>-1</v>
      </c>
      <c r="BJ335">
        <f t="shared" si="268"/>
        <v>1</v>
      </c>
      <c r="BK335">
        <f t="shared" si="269"/>
        <v>-1</v>
      </c>
      <c r="BL335">
        <f t="shared" si="270"/>
        <v>1</v>
      </c>
      <c r="BN335">
        <f t="shared" si="256"/>
        <v>1</v>
      </c>
      <c r="BO335">
        <f t="shared" si="257"/>
        <v>0</v>
      </c>
      <c r="BP335">
        <f>SUM(BC335:BD335)</f>
        <v>0</v>
      </c>
      <c r="BQ335">
        <f>SUM(BC335:BE335)</f>
        <v>-1</v>
      </c>
      <c r="BR335">
        <f>SUM(BC335:BF335)</f>
        <v>0</v>
      </c>
      <c r="BS335">
        <f>SUM(BC335:BG335)</f>
        <v>1</v>
      </c>
      <c r="BT335">
        <f>SUM(BC335:BH335)</f>
        <v>2</v>
      </c>
      <c r="BU335">
        <f>SUM(BC335:BI335)</f>
        <v>1</v>
      </c>
      <c r="BV335">
        <f>SUM(BC335:BJ335)</f>
        <v>2</v>
      </c>
      <c r="BW335">
        <f>SUM(BC335:BK335)</f>
        <v>1</v>
      </c>
    </row>
    <row r="336" spans="1:75" x14ac:dyDescent="0.25">
      <c r="A336">
        <v>328</v>
      </c>
      <c r="T336" s="1"/>
      <c r="AC336">
        <f t="shared" si="247"/>
        <v>4</v>
      </c>
      <c r="AD336">
        <f t="shared" si="189"/>
        <v>5</v>
      </c>
      <c r="AF336" s="4" t="str">
        <f t="shared" si="258"/>
        <v>B</v>
      </c>
      <c r="AG336" s="4" t="str">
        <f t="shared" si="271"/>
        <v>B</v>
      </c>
      <c r="AH336" s="4" t="str">
        <f t="shared" si="184"/>
        <v>B</v>
      </c>
      <c r="AI336" s="4" t="str">
        <f t="shared" si="195"/>
        <v>A</v>
      </c>
      <c r="AJ336" s="4" t="str">
        <f t="shared" si="213"/>
        <v>A</v>
      </c>
      <c r="AK336" s="4" t="str">
        <f t="shared" si="248"/>
        <v>A</v>
      </c>
      <c r="AL336" s="4" t="str">
        <f t="shared" ref="AL336:AM336" si="276">AL80</f>
        <v>B</v>
      </c>
      <c r="AM336" s="4" t="str">
        <f t="shared" si="276"/>
        <v>A</v>
      </c>
      <c r="AN336" s="4" t="s">
        <v>9</v>
      </c>
      <c r="AO336" s="4" t="s">
        <v>8</v>
      </c>
      <c r="AR336">
        <f t="shared" si="273"/>
        <v>0.35</v>
      </c>
      <c r="AS336">
        <f t="shared" si="274"/>
        <v>0.35</v>
      </c>
      <c r="AT336">
        <f t="shared" si="186"/>
        <v>0.75</v>
      </c>
      <c r="AU336">
        <f t="shared" si="197"/>
        <v>0.25</v>
      </c>
      <c r="AV336">
        <f t="shared" si="215"/>
        <v>0.3833333333333333</v>
      </c>
      <c r="AW336">
        <f t="shared" si="255"/>
        <v>0.64999999999999991</v>
      </c>
      <c r="AX336">
        <f t="shared" si="250"/>
        <v>0.35</v>
      </c>
      <c r="AY336">
        <f t="shared" si="251"/>
        <v>0.64999999999999991</v>
      </c>
      <c r="AZ336">
        <f t="shared" si="252"/>
        <v>0.35</v>
      </c>
      <c r="BA336">
        <f t="shared" si="253"/>
        <v>0.64999999999999991</v>
      </c>
      <c r="BC336">
        <f t="shared" si="262"/>
        <v>-1</v>
      </c>
      <c r="BD336">
        <f t="shared" si="263"/>
        <v>-1</v>
      </c>
      <c r="BE336">
        <f t="shared" si="260"/>
        <v>0</v>
      </c>
      <c r="BF336">
        <f t="shared" si="264"/>
        <v>1</v>
      </c>
      <c r="BG336">
        <f t="shared" si="265"/>
        <v>1</v>
      </c>
      <c r="BH336">
        <f t="shared" si="266"/>
        <v>1</v>
      </c>
      <c r="BI336">
        <f t="shared" si="267"/>
        <v>-1</v>
      </c>
      <c r="BJ336">
        <f t="shared" si="268"/>
        <v>1</v>
      </c>
      <c r="BK336">
        <f t="shared" si="269"/>
        <v>-1</v>
      </c>
      <c r="BL336">
        <f t="shared" si="270"/>
        <v>1</v>
      </c>
      <c r="BN336">
        <f t="shared" si="256"/>
        <v>-1</v>
      </c>
      <c r="BO336">
        <f t="shared" si="257"/>
        <v>-2</v>
      </c>
      <c r="BP336">
        <f>SUM(BC336:BD336)</f>
        <v>-2</v>
      </c>
      <c r="BQ336">
        <f>SUM(BC336:BE336)</f>
        <v>-2</v>
      </c>
      <c r="BR336">
        <f>SUM(BC336:BF336)</f>
        <v>-1</v>
      </c>
      <c r="BS336">
        <f>SUM(BC336:BG336)</f>
        <v>0</v>
      </c>
      <c r="BT336">
        <f>SUM(BC336:BH336)</f>
        <v>1</v>
      </c>
      <c r="BU336">
        <f>SUM(BC336:BI336)</f>
        <v>0</v>
      </c>
      <c r="BV336">
        <f>SUM(BC336:BJ336)</f>
        <v>1</v>
      </c>
      <c r="BW336">
        <f>SUM(BC336:BK336)</f>
        <v>0</v>
      </c>
    </row>
    <row r="337" spans="1:75" x14ac:dyDescent="0.25">
      <c r="A337">
        <v>329</v>
      </c>
      <c r="T337" s="1"/>
      <c r="AC337">
        <f t="shared" si="247"/>
        <v>6</v>
      </c>
      <c r="AD337">
        <f t="shared" si="189"/>
        <v>7</v>
      </c>
      <c r="AF337" s="4" t="str">
        <f t="shared" si="258"/>
        <v>A</v>
      </c>
      <c r="AG337" s="4" t="str">
        <f t="shared" si="271"/>
        <v>A</v>
      </c>
      <c r="AH337" s="4" t="str">
        <f t="shared" si="184"/>
        <v>A</v>
      </c>
      <c r="AI337" s="4" t="str">
        <f t="shared" si="195"/>
        <v>B</v>
      </c>
      <c r="AJ337" s="4" t="str">
        <f t="shared" si="213"/>
        <v>A</v>
      </c>
      <c r="AK337" s="4" t="str">
        <f t="shared" si="248"/>
        <v>A</v>
      </c>
      <c r="AL337" s="4" t="str">
        <f t="shared" ref="AL337:AM337" si="277">AL81</f>
        <v>B</v>
      </c>
      <c r="AM337" s="4" t="str">
        <f t="shared" si="277"/>
        <v>A</v>
      </c>
      <c r="AN337" s="4" t="s">
        <v>9</v>
      </c>
      <c r="AO337" s="4" t="s">
        <v>8</v>
      </c>
      <c r="AR337">
        <f t="shared" si="273"/>
        <v>0.64999999999999991</v>
      </c>
      <c r="AS337">
        <f t="shared" si="274"/>
        <v>0.64999999999999991</v>
      </c>
      <c r="AT337">
        <f t="shared" si="186"/>
        <v>0.85000000000000009</v>
      </c>
      <c r="AU337">
        <f t="shared" si="197"/>
        <v>0.15000000000000002</v>
      </c>
      <c r="AV337">
        <f t="shared" si="215"/>
        <v>0.78333333333333333</v>
      </c>
      <c r="AW337">
        <f t="shared" si="255"/>
        <v>0.78333333333333333</v>
      </c>
      <c r="AX337">
        <f t="shared" si="250"/>
        <v>0.21666666666666667</v>
      </c>
      <c r="AY337">
        <f t="shared" si="251"/>
        <v>0.78333333333333333</v>
      </c>
      <c r="AZ337">
        <f t="shared" si="252"/>
        <v>0.21666666666666667</v>
      </c>
      <c r="BA337">
        <f t="shared" si="253"/>
        <v>0.78333333333333333</v>
      </c>
      <c r="BC337">
        <f t="shared" si="262"/>
        <v>1</v>
      </c>
      <c r="BD337">
        <f t="shared" si="263"/>
        <v>1</v>
      </c>
      <c r="BE337">
        <f t="shared" si="260"/>
        <v>0</v>
      </c>
      <c r="BF337">
        <f t="shared" si="264"/>
        <v>-1</v>
      </c>
      <c r="BG337">
        <f t="shared" si="265"/>
        <v>0</v>
      </c>
      <c r="BH337">
        <f t="shared" si="266"/>
        <v>0</v>
      </c>
      <c r="BI337">
        <f t="shared" si="267"/>
        <v>-1</v>
      </c>
      <c r="BJ337">
        <f t="shared" si="268"/>
        <v>0</v>
      </c>
      <c r="BK337">
        <f t="shared" si="269"/>
        <v>-1</v>
      </c>
      <c r="BL337">
        <f t="shared" si="270"/>
        <v>0</v>
      </c>
      <c r="BN337">
        <f t="shared" si="256"/>
        <v>1</v>
      </c>
      <c r="BO337">
        <f t="shared" si="257"/>
        <v>2</v>
      </c>
      <c r="BP337">
        <f>SUM(BC337:BD337)</f>
        <v>2</v>
      </c>
      <c r="BQ337">
        <f>SUM(BC337:BE337)</f>
        <v>2</v>
      </c>
      <c r="BR337">
        <f>SUM(BC337:BF337)</f>
        <v>1</v>
      </c>
      <c r="BS337">
        <f>SUM(BC337:BG337)</f>
        <v>1</v>
      </c>
      <c r="BT337">
        <f>SUM(BC337:BH337)</f>
        <v>1</v>
      </c>
      <c r="BU337">
        <f>SUM(BC337:BI337)</f>
        <v>0</v>
      </c>
      <c r="BV337">
        <f>SUM(BC337:BJ337)</f>
        <v>0</v>
      </c>
      <c r="BW337">
        <f>SUM(BC337:BK337)</f>
        <v>-1</v>
      </c>
    </row>
    <row r="338" spans="1:75" x14ac:dyDescent="0.25">
      <c r="A338">
        <v>330</v>
      </c>
      <c r="T338" s="1"/>
      <c r="AC338">
        <f t="shared" si="247"/>
        <v>5</v>
      </c>
      <c r="AD338">
        <f t="shared" si="189"/>
        <v>6</v>
      </c>
      <c r="AF338" s="4" t="str">
        <f t="shared" si="258"/>
        <v>B</v>
      </c>
      <c r="AG338" s="4" t="str">
        <f t="shared" si="271"/>
        <v>A</v>
      </c>
      <c r="AH338" s="4" t="str">
        <f t="shared" ref="AH338:AH401" si="278">AH330</f>
        <v>A</v>
      </c>
      <c r="AI338" s="4" t="str">
        <f t="shared" si="195"/>
        <v>B</v>
      </c>
      <c r="AJ338" s="4" t="str">
        <f t="shared" si="213"/>
        <v>A</v>
      </c>
      <c r="AK338" s="4" t="str">
        <f t="shared" si="248"/>
        <v>A</v>
      </c>
      <c r="AL338" s="4" t="str">
        <f t="shared" ref="AL338:AM338" si="279">AL82</f>
        <v>B</v>
      </c>
      <c r="AM338" s="4" t="str">
        <f t="shared" si="279"/>
        <v>A</v>
      </c>
      <c r="AN338" s="4" t="s">
        <v>9</v>
      </c>
      <c r="AO338" s="4" t="s">
        <v>8</v>
      </c>
      <c r="AR338">
        <f t="shared" si="273"/>
        <v>0.35</v>
      </c>
      <c r="AS338">
        <f t="shared" si="274"/>
        <v>0.64999999999999991</v>
      </c>
      <c r="AT338">
        <f t="shared" ref="AT338:AT401" si="280">AT330</f>
        <v>0.64999999999999991</v>
      </c>
      <c r="AU338">
        <f t="shared" si="197"/>
        <v>0.35</v>
      </c>
      <c r="AV338">
        <f t="shared" si="215"/>
        <v>0.64999999999999991</v>
      </c>
      <c r="AW338">
        <f t="shared" si="255"/>
        <v>0.64999999999999991</v>
      </c>
      <c r="AX338">
        <f t="shared" si="250"/>
        <v>0.15000000000000002</v>
      </c>
      <c r="AY338">
        <f t="shared" si="251"/>
        <v>0.64999999999999991</v>
      </c>
      <c r="AZ338">
        <f t="shared" si="252"/>
        <v>0.15000000000000002</v>
      </c>
      <c r="BA338">
        <f t="shared" si="253"/>
        <v>0.64999999999999991</v>
      </c>
      <c r="BC338">
        <f t="shared" si="262"/>
        <v>-1</v>
      </c>
      <c r="BD338">
        <f t="shared" si="263"/>
        <v>1</v>
      </c>
      <c r="BE338">
        <f t="shared" si="260"/>
        <v>1</v>
      </c>
      <c r="BF338">
        <f t="shared" si="264"/>
        <v>-1</v>
      </c>
      <c r="BG338">
        <f t="shared" si="265"/>
        <v>1</v>
      </c>
      <c r="BH338">
        <f t="shared" si="266"/>
        <v>1</v>
      </c>
      <c r="BI338">
        <f t="shared" si="267"/>
        <v>-1</v>
      </c>
      <c r="BJ338">
        <f t="shared" si="268"/>
        <v>1</v>
      </c>
      <c r="BK338">
        <f t="shared" si="269"/>
        <v>-1</v>
      </c>
      <c r="BL338">
        <f t="shared" si="270"/>
        <v>1</v>
      </c>
      <c r="BN338">
        <f t="shared" si="256"/>
        <v>-1</v>
      </c>
      <c r="BO338">
        <f t="shared" si="257"/>
        <v>0</v>
      </c>
      <c r="BP338">
        <f>SUM(BC338:BD338)</f>
        <v>0</v>
      </c>
      <c r="BQ338">
        <f>SUM(BC338:BE338)</f>
        <v>1</v>
      </c>
      <c r="BR338">
        <f>SUM(BC338:BF338)</f>
        <v>0</v>
      </c>
      <c r="BS338">
        <f>SUM(BC338:BG338)</f>
        <v>1</v>
      </c>
      <c r="BT338">
        <f>SUM(BC338:BH338)</f>
        <v>2</v>
      </c>
      <c r="BU338">
        <f>SUM(BC338:BI338)</f>
        <v>1</v>
      </c>
      <c r="BV338">
        <f>SUM(BC338:BJ338)</f>
        <v>2</v>
      </c>
      <c r="BW338">
        <f>SUM(BC338:BK338)</f>
        <v>1</v>
      </c>
    </row>
    <row r="339" spans="1:75" x14ac:dyDescent="0.25">
      <c r="A339">
        <v>331</v>
      </c>
      <c r="T339" s="1"/>
      <c r="AC339">
        <f t="shared" si="247"/>
        <v>5</v>
      </c>
      <c r="AD339">
        <f t="shared" si="189"/>
        <v>6</v>
      </c>
      <c r="AF339" s="4" t="str">
        <f t="shared" si="258"/>
        <v>A</v>
      </c>
      <c r="AG339" s="4" t="str">
        <f t="shared" si="271"/>
        <v>B</v>
      </c>
      <c r="AH339" s="4" t="str">
        <f t="shared" si="278"/>
        <v>A</v>
      </c>
      <c r="AI339" s="4" t="str">
        <f t="shared" si="195"/>
        <v>B</v>
      </c>
      <c r="AJ339" s="4" t="str">
        <f t="shared" si="213"/>
        <v>A</v>
      </c>
      <c r="AK339" s="4" t="str">
        <f t="shared" si="248"/>
        <v>A</v>
      </c>
      <c r="AL339" s="4" t="str">
        <f t="shared" ref="AL339:AM339" si="281">AL83</f>
        <v>B</v>
      </c>
      <c r="AM339" s="4" t="str">
        <f t="shared" si="281"/>
        <v>A</v>
      </c>
      <c r="AN339" s="4" t="s">
        <v>9</v>
      </c>
      <c r="AO339" s="4" t="s">
        <v>8</v>
      </c>
      <c r="AR339">
        <f t="shared" si="273"/>
        <v>0.64999999999999991</v>
      </c>
      <c r="AS339">
        <f t="shared" si="274"/>
        <v>0.35</v>
      </c>
      <c r="AT339">
        <f t="shared" si="280"/>
        <v>0.64999999999999991</v>
      </c>
      <c r="AU339">
        <f t="shared" si="197"/>
        <v>0.35</v>
      </c>
      <c r="AV339">
        <f t="shared" si="215"/>
        <v>0.64999999999999991</v>
      </c>
      <c r="AW339">
        <f t="shared" si="255"/>
        <v>0.64999999999999991</v>
      </c>
      <c r="AX339">
        <f t="shared" si="250"/>
        <v>0.15000000000000002</v>
      </c>
      <c r="AY339">
        <f t="shared" si="251"/>
        <v>0.64999999999999991</v>
      </c>
      <c r="AZ339">
        <f t="shared" si="252"/>
        <v>0.15000000000000002</v>
      </c>
      <c r="BA339">
        <f t="shared" si="253"/>
        <v>0.64999999999999991</v>
      </c>
      <c r="BC339">
        <f t="shared" si="262"/>
        <v>1</v>
      </c>
      <c r="BD339">
        <f t="shared" si="263"/>
        <v>-1</v>
      </c>
      <c r="BE339">
        <f t="shared" si="260"/>
        <v>1</v>
      </c>
      <c r="BF339">
        <f t="shared" si="264"/>
        <v>-1</v>
      </c>
      <c r="BG339">
        <f t="shared" si="265"/>
        <v>1</v>
      </c>
      <c r="BH339">
        <f t="shared" si="266"/>
        <v>1</v>
      </c>
      <c r="BI339">
        <f t="shared" si="267"/>
        <v>-1</v>
      </c>
      <c r="BJ339">
        <f t="shared" si="268"/>
        <v>1</v>
      </c>
      <c r="BK339">
        <f t="shared" si="269"/>
        <v>-1</v>
      </c>
      <c r="BL339">
        <f t="shared" si="270"/>
        <v>1</v>
      </c>
      <c r="BN339">
        <f t="shared" si="256"/>
        <v>1</v>
      </c>
      <c r="BO339">
        <f t="shared" si="257"/>
        <v>0</v>
      </c>
      <c r="BP339">
        <f>SUM(BC339:BD339)</f>
        <v>0</v>
      </c>
      <c r="BQ339">
        <f>SUM(BC339:BE339)</f>
        <v>1</v>
      </c>
      <c r="BR339">
        <f>SUM(BC339:BF339)</f>
        <v>0</v>
      </c>
      <c r="BS339">
        <f>SUM(BC339:BG339)</f>
        <v>1</v>
      </c>
      <c r="BT339">
        <f>SUM(BC339:BH339)</f>
        <v>2</v>
      </c>
      <c r="BU339">
        <f>SUM(BC339:BI339)</f>
        <v>1</v>
      </c>
      <c r="BV339">
        <f>SUM(BC339:BJ339)</f>
        <v>2</v>
      </c>
      <c r="BW339">
        <f>SUM(BC339:BK339)</f>
        <v>1</v>
      </c>
    </row>
    <row r="340" spans="1:75" x14ac:dyDescent="0.25">
      <c r="A340">
        <v>332</v>
      </c>
      <c r="T340" s="1"/>
      <c r="AC340">
        <f t="shared" si="247"/>
        <v>4</v>
      </c>
      <c r="AD340">
        <f t="shared" si="189"/>
        <v>5</v>
      </c>
      <c r="AF340" s="4" t="str">
        <f t="shared" si="258"/>
        <v>B</v>
      </c>
      <c r="AG340" s="4" t="str">
        <f t="shared" si="271"/>
        <v>B</v>
      </c>
      <c r="AH340" s="4" t="str">
        <f t="shared" si="278"/>
        <v>A</v>
      </c>
      <c r="AI340" s="4" t="str">
        <f t="shared" si="195"/>
        <v>B</v>
      </c>
      <c r="AJ340" s="4" t="str">
        <f t="shared" si="213"/>
        <v>A</v>
      </c>
      <c r="AK340" s="4" t="str">
        <f t="shared" si="248"/>
        <v>A</v>
      </c>
      <c r="AL340" s="4" t="str">
        <f t="shared" ref="AL340:AM340" si="282">AL84</f>
        <v>B</v>
      </c>
      <c r="AM340" s="4" t="str">
        <f t="shared" si="282"/>
        <v>A</v>
      </c>
      <c r="AN340" s="4" t="s">
        <v>9</v>
      </c>
      <c r="AO340" s="4" t="s">
        <v>8</v>
      </c>
      <c r="AR340">
        <f t="shared" si="273"/>
        <v>0.35</v>
      </c>
      <c r="AS340">
        <f t="shared" si="274"/>
        <v>0.35</v>
      </c>
      <c r="AT340">
        <f t="shared" si="280"/>
        <v>0.25</v>
      </c>
      <c r="AU340">
        <f t="shared" si="197"/>
        <v>0.35</v>
      </c>
      <c r="AV340">
        <f t="shared" si="215"/>
        <v>0.25</v>
      </c>
      <c r="AW340">
        <f t="shared" si="255"/>
        <v>0.64999999999999991</v>
      </c>
      <c r="AX340">
        <f t="shared" si="250"/>
        <v>0.35</v>
      </c>
      <c r="AY340">
        <f t="shared" si="251"/>
        <v>0.64999999999999991</v>
      </c>
      <c r="AZ340">
        <f t="shared" si="252"/>
        <v>0.35</v>
      </c>
      <c r="BA340">
        <f t="shared" si="253"/>
        <v>0.64999999999999991</v>
      </c>
      <c r="BC340">
        <f t="shared" si="262"/>
        <v>-1</v>
      </c>
      <c r="BD340">
        <f t="shared" si="263"/>
        <v>-1</v>
      </c>
      <c r="BE340">
        <f t="shared" si="260"/>
        <v>1</v>
      </c>
      <c r="BF340">
        <f t="shared" si="264"/>
        <v>-1</v>
      </c>
      <c r="BG340">
        <f t="shared" si="265"/>
        <v>1</v>
      </c>
      <c r="BH340">
        <f t="shared" si="266"/>
        <v>1</v>
      </c>
      <c r="BI340">
        <f t="shared" si="267"/>
        <v>-1</v>
      </c>
      <c r="BJ340">
        <f t="shared" si="268"/>
        <v>1</v>
      </c>
      <c r="BK340">
        <f t="shared" si="269"/>
        <v>-1</v>
      </c>
      <c r="BL340">
        <f t="shared" si="270"/>
        <v>1</v>
      </c>
      <c r="BN340">
        <f t="shared" si="256"/>
        <v>-1</v>
      </c>
      <c r="BO340">
        <f t="shared" si="257"/>
        <v>-2</v>
      </c>
      <c r="BP340">
        <f>SUM(BC340:BD340)</f>
        <v>-2</v>
      </c>
      <c r="BQ340">
        <f>SUM(BC340:BE340)</f>
        <v>-1</v>
      </c>
      <c r="BR340">
        <f>SUM(BC340:BF340)</f>
        <v>-2</v>
      </c>
      <c r="BS340">
        <f>SUM(BC340:BG340)</f>
        <v>-1</v>
      </c>
      <c r="BT340">
        <f>SUM(BC340:BH340)</f>
        <v>0</v>
      </c>
      <c r="BU340">
        <f>SUM(BC340:BI340)</f>
        <v>-1</v>
      </c>
      <c r="BV340">
        <f>SUM(BC340:BJ340)</f>
        <v>0</v>
      </c>
      <c r="BW340">
        <f>SUM(BC340:BK340)</f>
        <v>-1</v>
      </c>
    </row>
    <row r="341" spans="1:75" x14ac:dyDescent="0.25">
      <c r="A341">
        <v>333</v>
      </c>
      <c r="T341" s="1"/>
      <c r="AC341">
        <f t="shared" si="247"/>
        <v>5</v>
      </c>
      <c r="AD341">
        <f t="shared" ref="AD341:AD404" si="283">AC341+1</f>
        <v>6</v>
      </c>
      <c r="AF341" s="4" t="str">
        <f t="shared" si="258"/>
        <v>A</v>
      </c>
      <c r="AG341" s="4" t="str">
        <f t="shared" si="271"/>
        <v>A</v>
      </c>
      <c r="AH341" s="4" t="str">
        <f t="shared" si="278"/>
        <v>B</v>
      </c>
      <c r="AI341" s="4" t="str">
        <f t="shared" si="195"/>
        <v>B</v>
      </c>
      <c r="AJ341" s="4" t="str">
        <f t="shared" si="213"/>
        <v>A</v>
      </c>
      <c r="AK341" s="4" t="str">
        <f t="shared" si="248"/>
        <v>A</v>
      </c>
      <c r="AL341" s="4" t="str">
        <f t="shared" ref="AL341:AM341" si="284">AL85</f>
        <v>B</v>
      </c>
      <c r="AM341" s="4" t="str">
        <f t="shared" si="284"/>
        <v>A</v>
      </c>
      <c r="AN341" s="4" t="s">
        <v>9</v>
      </c>
      <c r="AO341" s="4" t="s">
        <v>8</v>
      </c>
      <c r="AR341">
        <f t="shared" si="273"/>
        <v>0.64999999999999991</v>
      </c>
      <c r="AS341">
        <f t="shared" si="274"/>
        <v>0.64999999999999991</v>
      </c>
      <c r="AT341">
        <f t="shared" si="280"/>
        <v>0.15000000000000002</v>
      </c>
      <c r="AU341">
        <f t="shared" si="197"/>
        <v>0.35</v>
      </c>
      <c r="AV341">
        <f t="shared" si="215"/>
        <v>0.64999999999999991</v>
      </c>
      <c r="AW341">
        <f t="shared" si="255"/>
        <v>0.64999999999999991</v>
      </c>
      <c r="AX341">
        <f t="shared" si="250"/>
        <v>0.15000000000000002</v>
      </c>
      <c r="AY341">
        <f t="shared" si="251"/>
        <v>0.64999999999999991</v>
      </c>
      <c r="AZ341">
        <f t="shared" si="252"/>
        <v>0.15000000000000002</v>
      </c>
      <c r="BA341">
        <f t="shared" si="253"/>
        <v>0.64999999999999991</v>
      </c>
      <c r="BC341">
        <f t="shared" si="262"/>
        <v>1</v>
      </c>
      <c r="BD341">
        <f t="shared" si="263"/>
        <v>1</v>
      </c>
      <c r="BE341">
        <f t="shared" si="260"/>
        <v>-1</v>
      </c>
      <c r="BF341">
        <f t="shared" si="264"/>
        <v>-1</v>
      </c>
      <c r="BG341">
        <f t="shared" si="265"/>
        <v>1</v>
      </c>
      <c r="BH341">
        <f t="shared" si="266"/>
        <v>1</v>
      </c>
      <c r="BI341">
        <f t="shared" si="267"/>
        <v>-1</v>
      </c>
      <c r="BJ341">
        <f t="shared" si="268"/>
        <v>1</v>
      </c>
      <c r="BK341">
        <f t="shared" si="269"/>
        <v>-1</v>
      </c>
      <c r="BL341">
        <f t="shared" si="270"/>
        <v>1</v>
      </c>
      <c r="BN341">
        <f t="shared" si="256"/>
        <v>1</v>
      </c>
      <c r="BO341">
        <f t="shared" si="257"/>
        <v>2</v>
      </c>
      <c r="BP341">
        <f>SUM(BC341:BD341)</f>
        <v>2</v>
      </c>
      <c r="BQ341">
        <f>SUM(BC341:BE341)</f>
        <v>1</v>
      </c>
      <c r="BR341">
        <f>SUM(BC341:BF341)</f>
        <v>0</v>
      </c>
      <c r="BS341">
        <f>SUM(BC341:BG341)</f>
        <v>1</v>
      </c>
      <c r="BT341">
        <f>SUM(BC341:BH341)</f>
        <v>2</v>
      </c>
      <c r="BU341">
        <f>SUM(BC341:BI341)</f>
        <v>1</v>
      </c>
      <c r="BV341">
        <f>SUM(BC341:BJ341)</f>
        <v>2</v>
      </c>
      <c r="BW341">
        <f>SUM(BC341:BK341)</f>
        <v>1</v>
      </c>
    </row>
    <row r="342" spans="1:75" x14ac:dyDescent="0.25">
      <c r="A342">
        <v>334</v>
      </c>
      <c r="T342" s="1"/>
      <c r="AC342">
        <f t="shared" si="247"/>
        <v>4</v>
      </c>
      <c r="AD342">
        <f t="shared" si="283"/>
        <v>5</v>
      </c>
      <c r="AF342" s="4" t="str">
        <f t="shared" si="258"/>
        <v>B</v>
      </c>
      <c r="AG342" s="4" t="str">
        <f t="shared" si="271"/>
        <v>A</v>
      </c>
      <c r="AH342" s="4" t="str">
        <f t="shared" si="278"/>
        <v>B</v>
      </c>
      <c r="AI342" s="4" t="str">
        <f t="shared" si="195"/>
        <v>B</v>
      </c>
      <c r="AJ342" s="4" t="str">
        <f t="shared" si="213"/>
        <v>A</v>
      </c>
      <c r="AK342" s="4" t="str">
        <f t="shared" si="248"/>
        <v>A</v>
      </c>
      <c r="AL342" s="4" t="str">
        <f t="shared" ref="AL342:AM342" si="285">AL86</f>
        <v>B</v>
      </c>
      <c r="AM342" s="4" t="str">
        <f t="shared" si="285"/>
        <v>A</v>
      </c>
      <c r="AN342" s="4" t="s">
        <v>9</v>
      </c>
      <c r="AO342" s="4" t="s">
        <v>8</v>
      </c>
      <c r="AR342">
        <f t="shared" si="273"/>
        <v>0.35</v>
      </c>
      <c r="AS342">
        <f t="shared" si="274"/>
        <v>0.64999999999999991</v>
      </c>
      <c r="AT342">
        <f t="shared" si="280"/>
        <v>0.35</v>
      </c>
      <c r="AU342">
        <f t="shared" si="197"/>
        <v>0.35</v>
      </c>
      <c r="AV342">
        <f t="shared" si="215"/>
        <v>0.25</v>
      </c>
      <c r="AW342">
        <f t="shared" si="255"/>
        <v>0.64999999999999991</v>
      </c>
      <c r="AX342">
        <f t="shared" si="250"/>
        <v>0.35</v>
      </c>
      <c r="AY342">
        <f t="shared" si="251"/>
        <v>0.64999999999999991</v>
      </c>
      <c r="AZ342">
        <f t="shared" si="252"/>
        <v>0.35</v>
      </c>
      <c r="BA342">
        <f t="shared" si="253"/>
        <v>0.64999999999999991</v>
      </c>
      <c r="BC342">
        <f t="shared" si="262"/>
        <v>-1</v>
      </c>
      <c r="BD342">
        <f t="shared" si="263"/>
        <v>1</v>
      </c>
      <c r="BE342">
        <f t="shared" si="260"/>
        <v>-1</v>
      </c>
      <c r="BF342">
        <f t="shared" si="264"/>
        <v>-1</v>
      </c>
      <c r="BG342">
        <f t="shared" si="265"/>
        <v>1</v>
      </c>
      <c r="BH342">
        <f t="shared" si="266"/>
        <v>1</v>
      </c>
      <c r="BI342">
        <f t="shared" si="267"/>
        <v>-1</v>
      </c>
      <c r="BJ342">
        <f t="shared" si="268"/>
        <v>1</v>
      </c>
      <c r="BK342">
        <f t="shared" si="269"/>
        <v>-1</v>
      </c>
      <c r="BL342">
        <f t="shared" si="270"/>
        <v>1</v>
      </c>
      <c r="BN342">
        <f t="shared" si="256"/>
        <v>-1</v>
      </c>
      <c r="BO342">
        <f t="shared" si="257"/>
        <v>0</v>
      </c>
      <c r="BP342">
        <f>SUM(BC342:BD342)</f>
        <v>0</v>
      </c>
      <c r="BQ342">
        <f>SUM(BC342:BE342)</f>
        <v>-1</v>
      </c>
      <c r="BR342">
        <f>SUM(BC342:BF342)</f>
        <v>-2</v>
      </c>
      <c r="BS342">
        <f>SUM(BC342:BG342)</f>
        <v>-1</v>
      </c>
      <c r="BT342">
        <f>SUM(BC342:BH342)</f>
        <v>0</v>
      </c>
      <c r="BU342">
        <f>SUM(BC342:BI342)</f>
        <v>-1</v>
      </c>
      <c r="BV342">
        <f>SUM(BC342:BJ342)</f>
        <v>0</v>
      </c>
      <c r="BW342">
        <f>SUM(BC342:BK342)</f>
        <v>-1</v>
      </c>
    </row>
    <row r="343" spans="1:75" x14ac:dyDescent="0.25">
      <c r="A343">
        <v>335</v>
      </c>
      <c r="T343" s="1"/>
      <c r="AC343">
        <f t="shared" si="247"/>
        <v>4</v>
      </c>
      <c r="AD343">
        <f t="shared" si="283"/>
        <v>5</v>
      </c>
      <c r="AF343" s="4" t="str">
        <f t="shared" si="258"/>
        <v>A</v>
      </c>
      <c r="AG343" s="4" t="str">
        <f t="shared" si="271"/>
        <v>B</v>
      </c>
      <c r="AH343" s="4" t="str">
        <f t="shared" si="278"/>
        <v>B</v>
      </c>
      <c r="AI343" s="4" t="str">
        <f t="shared" si="195"/>
        <v>B</v>
      </c>
      <c r="AJ343" s="4" t="str">
        <f t="shared" si="213"/>
        <v>A</v>
      </c>
      <c r="AK343" s="4" t="str">
        <f t="shared" si="248"/>
        <v>A</v>
      </c>
      <c r="AL343" s="4" t="str">
        <f t="shared" ref="AL343:AM343" si="286">AL87</f>
        <v>B</v>
      </c>
      <c r="AM343" s="4" t="str">
        <f t="shared" si="286"/>
        <v>A</v>
      </c>
      <c r="AN343" s="4" t="s">
        <v>9</v>
      </c>
      <c r="AO343" s="4" t="s">
        <v>8</v>
      </c>
      <c r="AR343">
        <f t="shared" si="273"/>
        <v>0.64999999999999991</v>
      </c>
      <c r="AS343">
        <f t="shared" si="274"/>
        <v>0.35</v>
      </c>
      <c r="AT343">
        <f t="shared" si="280"/>
        <v>0.35</v>
      </c>
      <c r="AU343">
        <f t="shared" si="197"/>
        <v>0.35</v>
      </c>
      <c r="AV343">
        <f t="shared" si="215"/>
        <v>0.25</v>
      </c>
      <c r="AW343">
        <f t="shared" si="255"/>
        <v>0.64999999999999991</v>
      </c>
      <c r="AX343">
        <f t="shared" si="250"/>
        <v>0.35</v>
      </c>
      <c r="AY343">
        <f t="shared" si="251"/>
        <v>0.64999999999999991</v>
      </c>
      <c r="AZ343">
        <f t="shared" si="252"/>
        <v>0.35</v>
      </c>
      <c r="BA343">
        <f t="shared" si="253"/>
        <v>0.64999999999999991</v>
      </c>
      <c r="BC343">
        <f t="shared" si="262"/>
        <v>1</v>
      </c>
      <c r="BD343">
        <f t="shared" si="263"/>
        <v>-1</v>
      </c>
      <c r="BE343">
        <f t="shared" si="260"/>
        <v>-1</v>
      </c>
      <c r="BF343">
        <f t="shared" si="264"/>
        <v>-1</v>
      </c>
      <c r="BG343">
        <f t="shared" si="265"/>
        <v>1</v>
      </c>
      <c r="BH343">
        <f t="shared" si="266"/>
        <v>1</v>
      </c>
      <c r="BI343">
        <f t="shared" si="267"/>
        <v>-1</v>
      </c>
      <c r="BJ343">
        <f t="shared" si="268"/>
        <v>1</v>
      </c>
      <c r="BK343">
        <f t="shared" si="269"/>
        <v>-1</v>
      </c>
      <c r="BL343">
        <f t="shared" si="270"/>
        <v>1</v>
      </c>
      <c r="BN343">
        <f t="shared" si="256"/>
        <v>1</v>
      </c>
      <c r="BO343">
        <f t="shared" si="257"/>
        <v>0</v>
      </c>
      <c r="BP343">
        <f>SUM(BC343:BD343)</f>
        <v>0</v>
      </c>
      <c r="BQ343">
        <f>SUM(BC343:BE343)</f>
        <v>-1</v>
      </c>
      <c r="BR343">
        <f>SUM(BC343:BF343)</f>
        <v>-2</v>
      </c>
      <c r="BS343">
        <f>SUM(BC343:BG343)</f>
        <v>-1</v>
      </c>
      <c r="BT343">
        <f>SUM(BC343:BH343)</f>
        <v>0</v>
      </c>
      <c r="BU343">
        <f>SUM(BC343:BI343)</f>
        <v>-1</v>
      </c>
      <c r="BV343">
        <f>SUM(BC343:BJ343)</f>
        <v>0</v>
      </c>
      <c r="BW343">
        <f>SUM(BC343:BK343)</f>
        <v>-1</v>
      </c>
    </row>
    <row r="344" spans="1:75" x14ac:dyDescent="0.25">
      <c r="A344">
        <v>336</v>
      </c>
      <c r="T344" s="1"/>
      <c r="AC344">
        <f t="shared" si="247"/>
        <v>3</v>
      </c>
      <c r="AD344">
        <f t="shared" si="283"/>
        <v>4</v>
      </c>
      <c r="AF344" s="4" t="str">
        <f t="shared" si="258"/>
        <v>B</v>
      </c>
      <c r="AG344" s="4" t="str">
        <f t="shared" si="271"/>
        <v>B</v>
      </c>
      <c r="AH344" s="4" t="str">
        <f t="shared" si="278"/>
        <v>B</v>
      </c>
      <c r="AI344" s="4" t="str">
        <f t="shared" si="195"/>
        <v>B</v>
      </c>
      <c r="AJ344" s="4" t="str">
        <f t="shared" si="213"/>
        <v>A</v>
      </c>
      <c r="AK344" s="4" t="str">
        <f t="shared" si="248"/>
        <v>A</v>
      </c>
      <c r="AL344" s="4" t="str">
        <f t="shared" ref="AL344:AM344" si="287">AL88</f>
        <v>B</v>
      </c>
      <c r="AM344" s="4" t="str">
        <f t="shared" si="287"/>
        <v>A</v>
      </c>
      <c r="AN344" s="4" t="s">
        <v>9</v>
      </c>
      <c r="AO344" s="4" t="s">
        <v>8</v>
      </c>
      <c r="AR344">
        <f t="shared" si="273"/>
        <v>0.35</v>
      </c>
      <c r="AS344">
        <f t="shared" si="274"/>
        <v>0.35</v>
      </c>
      <c r="AT344">
        <f t="shared" si="280"/>
        <v>0.75</v>
      </c>
      <c r="AU344">
        <f t="shared" si="197"/>
        <v>0.75</v>
      </c>
      <c r="AV344">
        <f t="shared" si="215"/>
        <v>0.25</v>
      </c>
      <c r="AW344">
        <f t="shared" si="255"/>
        <v>0.3833333333333333</v>
      </c>
      <c r="AX344">
        <f t="shared" si="250"/>
        <v>0.6166666666666667</v>
      </c>
      <c r="AY344">
        <f t="shared" si="251"/>
        <v>0.3833333333333333</v>
      </c>
      <c r="AZ344">
        <f t="shared" si="252"/>
        <v>0.6166666666666667</v>
      </c>
      <c r="BA344">
        <f t="shared" si="253"/>
        <v>0.3833333333333333</v>
      </c>
      <c r="BC344">
        <f t="shared" si="262"/>
        <v>-1</v>
      </c>
      <c r="BD344">
        <f t="shared" si="263"/>
        <v>-1</v>
      </c>
      <c r="BE344">
        <f t="shared" si="260"/>
        <v>0</v>
      </c>
      <c r="BF344">
        <f t="shared" si="264"/>
        <v>0</v>
      </c>
      <c r="BG344">
        <f t="shared" si="265"/>
        <v>1</v>
      </c>
      <c r="BH344">
        <f t="shared" si="266"/>
        <v>1</v>
      </c>
      <c r="BI344">
        <f t="shared" si="267"/>
        <v>0</v>
      </c>
      <c r="BJ344">
        <f t="shared" si="268"/>
        <v>1</v>
      </c>
      <c r="BK344">
        <f t="shared" si="269"/>
        <v>0</v>
      </c>
      <c r="BL344">
        <f t="shared" si="270"/>
        <v>1</v>
      </c>
      <c r="BN344">
        <f t="shared" si="256"/>
        <v>-1</v>
      </c>
      <c r="BO344">
        <f t="shared" si="257"/>
        <v>-2</v>
      </c>
      <c r="BP344">
        <f>SUM(BC344:BD344)</f>
        <v>-2</v>
      </c>
      <c r="BQ344">
        <f>SUM(BC344:BE344)</f>
        <v>-2</v>
      </c>
      <c r="BR344">
        <f>SUM(BC344:BF344)</f>
        <v>-2</v>
      </c>
      <c r="BS344">
        <f>SUM(BC344:BG344)</f>
        <v>-1</v>
      </c>
      <c r="BT344">
        <f>SUM(BC344:BH344)</f>
        <v>0</v>
      </c>
      <c r="BU344">
        <f>SUM(BC344:BI344)</f>
        <v>0</v>
      </c>
      <c r="BV344">
        <f>SUM(BC344:BJ344)</f>
        <v>1</v>
      </c>
      <c r="BW344">
        <f>SUM(BC344:BK344)</f>
        <v>1</v>
      </c>
    </row>
    <row r="345" spans="1:75" x14ac:dyDescent="0.25">
      <c r="A345">
        <v>337</v>
      </c>
      <c r="T345" s="1"/>
      <c r="AC345">
        <f t="shared" si="247"/>
        <v>6</v>
      </c>
      <c r="AD345">
        <f t="shared" si="283"/>
        <v>7</v>
      </c>
      <c r="AF345" s="4" t="str">
        <f t="shared" si="258"/>
        <v>A</v>
      </c>
      <c r="AG345" s="4" t="str">
        <f t="shared" si="271"/>
        <v>A</v>
      </c>
      <c r="AH345" s="4" t="str">
        <f t="shared" si="278"/>
        <v>A</v>
      </c>
      <c r="AI345" s="4" t="str">
        <f t="shared" si="195"/>
        <v>A</v>
      </c>
      <c r="AJ345" s="4" t="str">
        <f t="shared" si="213"/>
        <v>B</v>
      </c>
      <c r="AK345" s="4" t="str">
        <f t="shared" si="248"/>
        <v>A</v>
      </c>
      <c r="AL345" s="4" t="str">
        <f t="shared" ref="AL345:AM345" si="288">AL89</f>
        <v>B</v>
      </c>
      <c r="AM345" s="4" t="str">
        <f t="shared" si="288"/>
        <v>A</v>
      </c>
      <c r="AN345" s="4" t="s">
        <v>9</v>
      </c>
      <c r="AO345" s="4" t="s">
        <v>8</v>
      </c>
      <c r="AR345">
        <f t="shared" si="273"/>
        <v>0.64999999999999991</v>
      </c>
      <c r="AS345">
        <f t="shared" si="274"/>
        <v>0.64999999999999991</v>
      </c>
      <c r="AT345">
        <f t="shared" si="280"/>
        <v>0.85000000000000009</v>
      </c>
      <c r="AU345">
        <f t="shared" si="197"/>
        <v>0.85000000000000009</v>
      </c>
      <c r="AV345">
        <f t="shared" si="215"/>
        <v>0.15000000000000002</v>
      </c>
      <c r="AW345">
        <f t="shared" si="255"/>
        <v>0.78333333333333333</v>
      </c>
      <c r="AX345">
        <f t="shared" si="250"/>
        <v>0.21666666666666667</v>
      </c>
      <c r="AY345">
        <f t="shared" si="251"/>
        <v>0.78333333333333333</v>
      </c>
      <c r="AZ345">
        <f t="shared" si="252"/>
        <v>0.21666666666666667</v>
      </c>
      <c r="BA345">
        <f t="shared" si="253"/>
        <v>0.78333333333333333</v>
      </c>
      <c r="BC345">
        <f t="shared" si="262"/>
        <v>1</v>
      </c>
      <c r="BD345">
        <f t="shared" si="263"/>
        <v>1</v>
      </c>
      <c r="BE345">
        <f t="shared" si="260"/>
        <v>0</v>
      </c>
      <c r="BF345">
        <f t="shared" si="264"/>
        <v>0</v>
      </c>
      <c r="BG345">
        <f t="shared" si="265"/>
        <v>-1</v>
      </c>
      <c r="BH345">
        <f t="shared" si="266"/>
        <v>0</v>
      </c>
      <c r="BI345">
        <f t="shared" si="267"/>
        <v>-1</v>
      </c>
      <c r="BJ345">
        <f t="shared" si="268"/>
        <v>0</v>
      </c>
      <c r="BK345">
        <f t="shared" si="269"/>
        <v>-1</v>
      </c>
      <c r="BL345">
        <f t="shared" si="270"/>
        <v>0</v>
      </c>
      <c r="BN345">
        <f t="shared" si="256"/>
        <v>1</v>
      </c>
      <c r="BO345">
        <f t="shared" si="257"/>
        <v>2</v>
      </c>
      <c r="BP345">
        <f>SUM(BC345:BD345)</f>
        <v>2</v>
      </c>
      <c r="BQ345">
        <f>SUM(BC345:BE345)</f>
        <v>2</v>
      </c>
      <c r="BR345">
        <f>SUM(BC345:BF345)</f>
        <v>2</v>
      </c>
      <c r="BS345">
        <f>SUM(BC345:BG345)</f>
        <v>1</v>
      </c>
      <c r="BT345">
        <f>SUM(BC345:BH345)</f>
        <v>1</v>
      </c>
      <c r="BU345">
        <f>SUM(BC345:BI345)</f>
        <v>0</v>
      </c>
      <c r="BV345">
        <f>SUM(BC345:BJ345)</f>
        <v>0</v>
      </c>
      <c r="BW345">
        <f>SUM(BC345:BK345)</f>
        <v>-1</v>
      </c>
    </row>
    <row r="346" spans="1:75" x14ac:dyDescent="0.25">
      <c r="A346">
        <v>338</v>
      </c>
      <c r="T346" s="1"/>
      <c r="AC346">
        <f t="shared" si="247"/>
        <v>5</v>
      </c>
      <c r="AD346">
        <f t="shared" si="283"/>
        <v>6</v>
      </c>
      <c r="AF346" s="4" t="str">
        <f t="shared" si="258"/>
        <v>B</v>
      </c>
      <c r="AG346" s="4" t="str">
        <f t="shared" si="271"/>
        <v>A</v>
      </c>
      <c r="AH346" s="4" t="str">
        <f t="shared" si="278"/>
        <v>A</v>
      </c>
      <c r="AI346" s="4" t="str">
        <f t="shared" ref="AI346:AI409" si="289">AI330</f>
        <v>A</v>
      </c>
      <c r="AJ346" s="4" t="str">
        <f t="shared" si="213"/>
        <v>B</v>
      </c>
      <c r="AK346" s="4" t="str">
        <f t="shared" si="248"/>
        <v>A</v>
      </c>
      <c r="AL346" s="4" t="str">
        <f t="shared" ref="AL346:AM346" si="290">AL90</f>
        <v>B</v>
      </c>
      <c r="AM346" s="4" t="str">
        <f t="shared" si="290"/>
        <v>A</v>
      </c>
      <c r="AN346" s="4" t="s">
        <v>9</v>
      </c>
      <c r="AO346" s="4" t="s">
        <v>8</v>
      </c>
      <c r="AR346">
        <f t="shared" si="273"/>
        <v>0.35</v>
      </c>
      <c r="AS346">
        <f t="shared" si="274"/>
        <v>0.64999999999999991</v>
      </c>
      <c r="AT346">
        <f t="shared" si="280"/>
        <v>0.64999999999999991</v>
      </c>
      <c r="AU346">
        <f t="shared" ref="AU346:AU409" si="291">AU330</f>
        <v>0.64999999999999991</v>
      </c>
      <c r="AV346">
        <f t="shared" si="215"/>
        <v>0.15000000000000002</v>
      </c>
      <c r="AW346">
        <f t="shared" si="255"/>
        <v>0.64999999999999991</v>
      </c>
      <c r="AX346">
        <f t="shared" si="250"/>
        <v>0.15000000000000002</v>
      </c>
      <c r="AY346">
        <f t="shared" si="251"/>
        <v>0.64999999999999991</v>
      </c>
      <c r="AZ346">
        <f t="shared" si="252"/>
        <v>0.15000000000000002</v>
      </c>
      <c r="BA346">
        <f t="shared" si="253"/>
        <v>0.64999999999999991</v>
      </c>
      <c r="BC346">
        <f t="shared" si="262"/>
        <v>-1</v>
      </c>
      <c r="BD346">
        <f t="shared" si="263"/>
        <v>1</v>
      </c>
      <c r="BE346">
        <f t="shared" si="260"/>
        <v>1</v>
      </c>
      <c r="BF346">
        <f t="shared" si="264"/>
        <v>1</v>
      </c>
      <c r="BG346">
        <f t="shared" si="265"/>
        <v>-1</v>
      </c>
      <c r="BH346">
        <f t="shared" si="266"/>
        <v>1</v>
      </c>
      <c r="BI346">
        <f t="shared" si="267"/>
        <v>-1</v>
      </c>
      <c r="BJ346">
        <f t="shared" si="268"/>
        <v>1</v>
      </c>
      <c r="BK346">
        <f t="shared" si="269"/>
        <v>-1</v>
      </c>
      <c r="BL346">
        <f t="shared" si="270"/>
        <v>1</v>
      </c>
      <c r="BN346">
        <f t="shared" si="256"/>
        <v>-1</v>
      </c>
      <c r="BO346">
        <f t="shared" si="257"/>
        <v>0</v>
      </c>
      <c r="BP346">
        <f>SUM(BC346:BD346)</f>
        <v>0</v>
      </c>
      <c r="BQ346">
        <f>SUM(BC346:BE346)</f>
        <v>1</v>
      </c>
      <c r="BR346">
        <f>SUM(BC346:BF346)</f>
        <v>2</v>
      </c>
      <c r="BS346">
        <f>SUM(BC346:BG346)</f>
        <v>1</v>
      </c>
      <c r="BT346">
        <f>SUM(BC346:BH346)</f>
        <v>2</v>
      </c>
      <c r="BU346">
        <f>SUM(BC346:BI346)</f>
        <v>1</v>
      </c>
      <c r="BV346">
        <f>SUM(BC346:BJ346)</f>
        <v>2</v>
      </c>
      <c r="BW346">
        <f>SUM(BC346:BK346)</f>
        <v>1</v>
      </c>
    </row>
    <row r="347" spans="1:75" x14ac:dyDescent="0.25">
      <c r="A347">
        <v>339</v>
      </c>
      <c r="T347" s="1"/>
      <c r="AC347">
        <f t="shared" si="247"/>
        <v>5</v>
      </c>
      <c r="AD347">
        <f t="shared" si="283"/>
        <v>6</v>
      </c>
      <c r="AF347" s="4" t="str">
        <f t="shared" si="258"/>
        <v>A</v>
      </c>
      <c r="AG347" s="4" t="str">
        <f t="shared" si="271"/>
        <v>B</v>
      </c>
      <c r="AH347" s="4" t="str">
        <f t="shared" si="278"/>
        <v>A</v>
      </c>
      <c r="AI347" s="4" t="str">
        <f t="shared" si="289"/>
        <v>A</v>
      </c>
      <c r="AJ347" s="4" t="str">
        <f t="shared" si="213"/>
        <v>B</v>
      </c>
      <c r="AK347" s="4" t="str">
        <f t="shared" si="248"/>
        <v>A</v>
      </c>
      <c r="AL347" s="4" t="str">
        <f t="shared" ref="AL347:AM347" si="292">AL91</f>
        <v>B</v>
      </c>
      <c r="AM347" s="4" t="str">
        <f t="shared" si="292"/>
        <v>A</v>
      </c>
      <c r="AN347" s="4" t="s">
        <v>9</v>
      </c>
      <c r="AO347" s="4" t="s">
        <v>8</v>
      </c>
      <c r="AR347">
        <f t="shared" si="273"/>
        <v>0.64999999999999991</v>
      </c>
      <c r="AS347">
        <f t="shared" si="274"/>
        <v>0.35</v>
      </c>
      <c r="AT347">
        <f t="shared" si="280"/>
        <v>0.64999999999999991</v>
      </c>
      <c r="AU347">
        <f t="shared" si="291"/>
        <v>0.64999999999999991</v>
      </c>
      <c r="AV347">
        <f t="shared" si="215"/>
        <v>0.15000000000000002</v>
      </c>
      <c r="AW347">
        <f t="shared" si="255"/>
        <v>0.64999999999999991</v>
      </c>
      <c r="AX347">
        <f t="shared" si="250"/>
        <v>0.15000000000000002</v>
      </c>
      <c r="AY347">
        <f t="shared" si="251"/>
        <v>0.64999999999999991</v>
      </c>
      <c r="AZ347">
        <f t="shared" si="252"/>
        <v>0.15000000000000002</v>
      </c>
      <c r="BA347">
        <f t="shared" si="253"/>
        <v>0.64999999999999991</v>
      </c>
      <c r="BC347">
        <f t="shared" si="262"/>
        <v>1</v>
      </c>
      <c r="BD347">
        <f t="shared" si="263"/>
        <v>-1</v>
      </c>
      <c r="BE347">
        <f t="shared" si="260"/>
        <v>1</v>
      </c>
      <c r="BF347">
        <f t="shared" si="264"/>
        <v>1</v>
      </c>
      <c r="BG347">
        <f t="shared" si="265"/>
        <v>-1</v>
      </c>
      <c r="BH347">
        <f t="shared" si="266"/>
        <v>1</v>
      </c>
      <c r="BI347">
        <f t="shared" si="267"/>
        <v>-1</v>
      </c>
      <c r="BJ347">
        <f t="shared" si="268"/>
        <v>1</v>
      </c>
      <c r="BK347">
        <f t="shared" si="269"/>
        <v>-1</v>
      </c>
      <c r="BL347">
        <f t="shared" si="270"/>
        <v>1</v>
      </c>
      <c r="BN347">
        <f t="shared" si="256"/>
        <v>1</v>
      </c>
      <c r="BO347">
        <f t="shared" si="257"/>
        <v>0</v>
      </c>
      <c r="BP347">
        <f>SUM(BC347:BD347)</f>
        <v>0</v>
      </c>
      <c r="BQ347">
        <f>SUM(BC347:BE347)</f>
        <v>1</v>
      </c>
      <c r="BR347">
        <f>SUM(BC347:BF347)</f>
        <v>2</v>
      </c>
      <c r="BS347">
        <f>SUM(BC347:BG347)</f>
        <v>1</v>
      </c>
      <c r="BT347">
        <f>SUM(BC347:BH347)</f>
        <v>2</v>
      </c>
      <c r="BU347">
        <f>SUM(BC347:BI347)</f>
        <v>1</v>
      </c>
      <c r="BV347">
        <f>SUM(BC347:BJ347)</f>
        <v>2</v>
      </c>
      <c r="BW347">
        <f>SUM(BC347:BK347)</f>
        <v>1</v>
      </c>
    </row>
    <row r="348" spans="1:75" x14ac:dyDescent="0.25">
      <c r="A348">
        <v>340</v>
      </c>
      <c r="T348" s="1"/>
      <c r="AC348">
        <f t="shared" si="247"/>
        <v>4</v>
      </c>
      <c r="AD348">
        <f t="shared" si="283"/>
        <v>5</v>
      </c>
      <c r="AF348" s="4" t="str">
        <f t="shared" si="258"/>
        <v>B</v>
      </c>
      <c r="AG348" s="4" t="str">
        <f t="shared" si="271"/>
        <v>B</v>
      </c>
      <c r="AH348" s="4" t="str">
        <f t="shared" si="278"/>
        <v>A</v>
      </c>
      <c r="AI348" s="4" t="str">
        <f t="shared" si="289"/>
        <v>A</v>
      </c>
      <c r="AJ348" s="4" t="str">
        <f t="shared" si="213"/>
        <v>B</v>
      </c>
      <c r="AK348" s="4" t="str">
        <f t="shared" si="248"/>
        <v>A</v>
      </c>
      <c r="AL348" s="4" t="str">
        <f t="shared" ref="AL348:AM348" si="293">AL92</f>
        <v>B</v>
      </c>
      <c r="AM348" s="4" t="str">
        <f t="shared" si="293"/>
        <v>A</v>
      </c>
      <c r="AN348" s="4" t="s">
        <v>9</v>
      </c>
      <c r="AO348" s="4" t="s">
        <v>8</v>
      </c>
      <c r="AR348">
        <f t="shared" si="273"/>
        <v>0.35</v>
      </c>
      <c r="AS348">
        <f t="shared" si="274"/>
        <v>0.35</v>
      </c>
      <c r="AT348">
        <f t="shared" si="280"/>
        <v>0.25</v>
      </c>
      <c r="AU348">
        <f t="shared" si="291"/>
        <v>0.64999999999999991</v>
      </c>
      <c r="AV348">
        <f t="shared" si="215"/>
        <v>0.35</v>
      </c>
      <c r="AW348">
        <f t="shared" si="255"/>
        <v>0.64999999999999991</v>
      </c>
      <c r="AX348">
        <f t="shared" si="250"/>
        <v>0.35</v>
      </c>
      <c r="AY348">
        <f t="shared" si="251"/>
        <v>0.64999999999999991</v>
      </c>
      <c r="AZ348">
        <f t="shared" si="252"/>
        <v>0.35</v>
      </c>
      <c r="BA348">
        <f t="shared" si="253"/>
        <v>0.64999999999999991</v>
      </c>
      <c r="BC348">
        <f t="shared" si="262"/>
        <v>-1</v>
      </c>
      <c r="BD348">
        <f t="shared" si="263"/>
        <v>-1</v>
      </c>
      <c r="BE348">
        <f t="shared" si="260"/>
        <v>1</v>
      </c>
      <c r="BF348">
        <f t="shared" si="264"/>
        <v>1</v>
      </c>
      <c r="BG348">
        <f t="shared" si="265"/>
        <v>-1</v>
      </c>
      <c r="BH348">
        <f t="shared" si="266"/>
        <v>1</v>
      </c>
      <c r="BI348">
        <f t="shared" si="267"/>
        <v>-1</v>
      </c>
      <c r="BJ348">
        <f t="shared" si="268"/>
        <v>1</v>
      </c>
      <c r="BK348">
        <f t="shared" si="269"/>
        <v>-1</v>
      </c>
      <c r="BL348">
        <f t="shared" si="270"/>
        <v>1</v>
      </c>
      <c r="BN348">
        <f t="shared" si="256"/>
        <v>-1</v>
      </c>
      <c r="BO348">
        <f t="shared" si="257"/>
        <v>-2</v>
      </c>
      <c r="BP348">
        <f>SUM(BC348:BD348)</f>
        <v>-2</v>
      </c>
      <c r="BQ348">
        <f>SUM(BC348:BE348)</f>
        <v>-1</v>
      </c>
      <c r="BR348">
        <f>SUM(BC348:BF348)</f>
        <v>0</v>
      </c>
      <c r="BS348">
        <f>SUM(BC348:BG348)</f>
        <v>-1</v>
      </c>
      <c r="BT348">
        <f>SUM(BC348:BH348)</f>
        <v>0</v>
      </c>
      <c r="BU348">
        <f>SUM(BC348:BI348)</f>
        <v>-1</v>
      </c>
      <c r="BV348">
        <f>SUM(BC348:BJ348)</f>
        <v>0</v>
      </c>
      <c r="BW348">
        <f>SUM(BC348:BK348)</f>
        <v>-1</v>
      </c>
    </row>
    <row r="349" spans="1:75" x14ac:dyDescent="0.25">
      <c r="A349">
        <v>341</v>
      </c>
      <c r="T349" s="1"/>
      <c r="AC349">
        <f t="shared" si="247"/>
        <v>5</v>
      </c>
      <c r="AD349">
        <f t="shared" si="283"/>
        <v>6</v>
      </c>
      <c r="AF349" s="4" t="str">
        <f t="shared" si="258"/>
        <v>A</v>
      </c>
      <c r="AG349" s="4" t="str">
        <f t="shared" si="271"/>
        <v>A</v>
      </c>
      <c r="AH349" s="4" t="str">
        <f t="shared" si="278"/>
        <v>B</v>
      </c>
      <c r="AI349" s="4" t="str">
        <f t="shared" si="289"/>
        <v>A</v>
      </c>
      <c r="AJ349" s="4" t="str">
        <f t="shared" si="213"/>
        <v>B</v>
      </c>
      <c r="AK349" s="4" t="str">
        <f t="shared" si="248"/>
        <v>A</v>
      </c>
      <c r="AL349" s="4" t="str">
        <f t="shared" ref="AL349:AM349" si="294">AL93</f>
        <v>B</v>
      </c>
      <c r="AM349" s="4" t="str">
        <f t="shared" si="294"/>
        <v>A</v>
      </c>
      <c r="AN349" s="4" t="s">
        <v>9</v>
      </c>
      <c r="AO349" s="4" t="s">
        <v>8</v>
      </c>
      <c r="AR349">
        <f t="shared" si="273"/>
        <v>0.64999999999999991</v>
      </c>
      <c r="AS349">
        <f t="shared" si="274"/>
        <v>0.64999999999999991</v>
      </c>
      <c r="AT349">
        <f t="shared" si="280"/>
        <v>0.15000000000000002</v>
      </c>
      <c r="AU349">
        <f t="shared" si="291"/>
        <v>0.64999999999999991</v>
      </c>
      <c r="AV349">
        <f t="shared" si="215"/>
        <v>0.15000000000000002</v>
      </c>
      <c r="AW349">
        <f t="shared" si="255"/>
        <v>0.64999999999999991</v>
      </c>
      <c r="AX349">
        <f t="shared" si="250"/>
        <v>0.15000000000000002</v>
      </c>
      <c r="AY349">
        <f t="shared" si="251"/>
        <v>0.64999999999999991</v>
      </c>
      <c r="AZ349">
        <f t="shared" si="252"/>
        <v>0.15000000000000002</v>
      </c>
      <c r="BA349">
        <f t="shared" si="253"/>
        <v>0.64999999999999991</v>
      </c>
      <c r="BC349">
        <f t="shared" si="262"/>
        <v>1</v>
      </c>
      <c r="BD349">
        <f t="shared" si="263"/>
        <v>1</v>
      </c>
      <c r="BE349">
        <f t="shared" si="260"/>
        <v>-1</v>
      </c>
      <c r="BF349">
        <f t="shared" si="264"/>
        <v>1</v>
      </c>
      <c r="BG349">
        <f t="shared" si="265"/>
        <v>-1</v>
      </c>
      <c r="BH349">
        <f t="shared" si="266"/>
        <v>1</v>
      </c>
      <c r="BI349">
        <f t="shared" si="267"/>
        <v>-1</v>
      </c>
      <c r="BJ349">
        <f t="shared" si="268"/>
        <v>1</v>
      </c>
      <c r="BK349">
        <f t="shared" si="269"/>
        <v>-1</v>
      </c>
      <c r="BL349">
        <f t="shared" si="270"/>
        <v>1</v>
      </c>
      <c r="BN349">
        <f t="shared" si="256"/>
        <v>1</v>
      </c>
      <c r="BO349">
        <f t="shared" si="257"/>
        <v>2</v>
      </c>
      <c r="BP349">
        <f>SUM(BC349:BD349)</f>
        <v>2</v>
      </c>
      <c r="BQ349">
        <f>SUM(BC349:BE349)</f>
        <v>1</v>
      </c>
      <c r="BR349">
        <f>SUM(BC349:BF349)</f>
        <v>2</v>
      </c>
      <c r="BS349">
        <f>SUM(BC349:BG349)</f>
        <v>1</v>
      </c>
      <c r="BT349">
        <f>SUM(BC349:BH349)</f>
        <v>2</v>
      </c>
      <c r="BU349">
        <f>SUM(BC349:BI349)</f>
        <v>1</v>
      </c>
      <c r="BV349">
        <f>SUM(BC349:BJ349)</f>
        <v>2</v>
      </c>
      <c r="BW349">
        <f>SUM(BC349:BK349)</f>
        <v>1</v>
      </c>
    </row>
    <row r="350" spans="1:75" x14ac:dyDescent="0.25">
      <c r="A350">
        <v>342</v>
      </c>
      <c r="T350" s="1"/>
      <c r="AC350">
        <f t="shared" si="247"/>
        <v>4</v>
      </c>
      <c r="AD350">
        <f t="shared" si="283"/>
        <v>5</v>
      </c>
      <c r="AF350" s="4" t="str">
        <f t="shared" si="258"/>
        <v>B</v>
      </c>
      <c r="AG350" s="4" t="str">
        <f t="shared" si="271"/>
        <v>A</v>
      </c>
      <c r="AH350" s="4" t="str">
        <f t="shared" si="278"/>
        <v>B</v>
      </c>
      <c r="AI350" s="4" t="str">
        <f t="shared" si="289"/>
        <v>A</v>
      </c>
      <c r="AJ350" s="4" t="str">
        <f t="shared" si="213"/>
        <v>B</v>
      </c>
      <c r="AK350" s="4" t="str">
        <f t="shared" si="248"/>
        <v>A</v>
      </c>
      <c r="AL350" s="4" t="str">
        <f t="shared" ref="AL350:AM350" si="295">AL94</f>
        <v>B</v>
      </c>
      <c r="AM350" s="4" t="str">
        <f t="shared" si="295"/>
        <v>A</v>
      </c>
      <c r="AN350" s="4" t="s">
        <v>9</v>
      </c>
      <c r="AO350" s="4" t="s">
        <v>8</v>
      </c>
      <c r="AR350">
        <f t="shared" si="273"/>
        <v>0.35</v>
      </c>
      <c r="AS350">
        <f t="shared" si="274"/>
        <v>0.64999999999999991</v>
      </c>
      <c r="AT350">
        <f t="shared" si="280"/>
        <v>0.35</v>
      </c>
      <c r="AU350">
        <f t="shared" si="291"/>
        <v>0.64999999999999991</v>
      </c>
      <c r="AV350">
        <f t="shared" si="215"/>
        <v>0.35</v>
      </c>
      <c r="AW350">
        <f t="shared" si="255"/>
        <v>0.64999999999999991</v>
      </c>
      <c r="AX350">
        <f t="shared" si="250"/>
        <v>0.35</v>
      </c>
      <c r="AY350">
        <f t="shared" si="251"/>
        <v>0.64999999999999991</v>
      </c>
      <c r="AZ350">
        <f t="shared" si="252"/>
        <v>0.35</v>
      </c>
      <c r="BA350">
        <f t="shared" si="253"/>
        <v>0.64999999999999991</v>
      </c>
      <c r="BC350">
        <f t="shared" si="262"/>
        <v>-1</v>
      </c>
      <c r="BD350">
        <f t="shared" si="263"/>
        <v>1</v>
      </c>
      <c r="BE350">
        <f t="shared" si="260"/>
        <v>-1</v>
      </c>
      <c r="BF350">
        <f t="shared" si="264"/>
        <v>1</v>
      </c>
      <c r="BG350">
        <f t="shared" si="265"/>
        <v>-1</v>
      </c>
      <c r="BH350">
        <f t="shared" si="266"/>
        <v>1</v>
      </c>
      <c r="BI350">
        <f t="shared" si="267"/>
        <v>-1</v>
      </c>
      <c r="BJ350">
        <f t="shared" si="268"/>
        <v>1</v>
      </c>
      <c r="BK350">
        <f t="shared" si="269"/>
        <v>-1</v>
      </c>
      <c r="BL350">
        <f t="shared" si="270"/>
        <v>1</v>
      </c>
      <c r="BN350">
        <f t="shared" si="256"/>
        <v>-1</v>
      </c>
      <c r="BO350">
        <f t="shared" si="257"/>
        <v>0</v>
      </c>
      <c r="BP350">
        <f>SUM(BC350:BD350)</f>
        <v>0</v>
      </c>
      <c r="BQ350">
        <f>SUM(BC350:BE350)</f>
        <v>-1</v>
      </c>
      <c r="BR350">
        <f>SUM(BC350:BF350)</f>
        <v>0</v>
      </c>
      <c r="BS350">
        <f>SUM(BC350:BG350)</f>
        <v>-1</v>
      </c>
      <c r="BT350">
        <f>SUM(BC350:BH350)</f>
        <v>0</v>
      </c>
      <c r="BU350">
        <f>SUM(BC350:BI350)</f>
        <v>-1</v>
      </c>
      <c r="BV350">
        <f>SUM(BC350:BJ350)</f>
        <v>0</v>
      </c>
      <c r="BW350">
        <f>SUM(BC350:BK350)</f>
        <v>-1</v>
      </c>
    </row>
    <row r="351" spans="1:75" x14ac:dyDescent="0.25">
      <c r="A351">
        <v>343</v>
      </c>
      <c r="T351" s="1"/>
      <c r="AC351">
        <f t="shared" si="247"/>
        <v>4</v>
      </c>
      <c r="AD351">
        <f t="shared" si="283"/>
        <v>5</v>
      </c>
      <c r="AF351" s="4" t="str">
        <f t="shared" si="258"/>
        <v>A</v>
      </c>
      <c r="AG351" s="4" t="str">
        <f t="shared" si="271"/>
        <v>B</v>
      </c>
      <c r="AH351" s="4" t="str">
        <f t="shared" si="278"/>
        <v>B</v>
      </c>
      <c r="AI351" s="4" t="str">
        <f t="shared" si="289"/>
        <v>A</v>
      </c>
      <c r="AJ351" s="4" t="str">
        <f t="shared" si="213"/>
        <v>B</v>
      </c>
      <c r="AK351" s="4" t="str">
        <f t="shared" si="248"/>
        <v>A</v>
      </c>
      <c r="AL351" s="4" t="str">
        <f t="shared" ref="AL351:AM351" si="296">AL95</f>
        <v>B</v>
      </c>
      <c r="AM351" s="4" t="str">
        <f t="shared" si="296"/>
        <v>A</v>
      </c>
      <c r="AN351" s="4" t="s">
        <v>9</v>
      </c>
      <c r="AO351" s="4" t="s">
        <v>8</v>
      </c>
      <c r="AR351">
        <f t="shared" si="273"/>
        <v>0.64999999999999991</v>
      </c>
      <c r="AS351">
        <f t="shared" si="274"/>
        <v>0.35</v>
      </c>
      <c r="AT351">
        <f t="shared" si="280"/>
        <v>0.35</v>
      </c>
      <c r="AU351">
        <f t="shared" si="291"/>
        <v>0.64999999999999991</v>
      </c>
      <c r="AV351">
        <f t="shared" si="215"/>
        <v>0.35</v>
      </c>
      <c r="AW351">
        <f t="shared" si="255"/>
        <v>0.64999999999999991</v>
      </c>
      <c r="AX351">
        <f t="shared" si="250"/>
        <v>0.35</v>
      </c>
      <c r="AY351">
        <f t="shared" si="251"/>
        <v>0.64999999999999991</v>
      </c>
      <c r="AZ351">
        <f t="shared" si="252"/>
        <v>0.35</v>
      </c>
      <c r="BA351">
        <f t="shared" si="253"/>
        <v>0.64999999999999991</v>
      </c>
      <c r="BC351">
        <f t="shared" si="262"/>
        <v>1</v>
      </c>
      <c r="BD351">
        <f t="shared" si="263"/>
        <v>-1</v>
      </c>
      <c r="BE351">
        <f t="shared" si="260"/>
        <v>-1</v>
      </c>
      <c r="BF351">
        <f t="shared" si="264"/>
        <v>1</v>
      </c>
      <c r="BG351">
        <f t="shared" si="265"/>
        <v>-1</v>
      </c>
      <c r="BH351">
        <f t="shared" si="266"/>
        <v>1</v>
      </c>
      <c r="BI351">
        <f t="shared" si="267"/>
        <v>-1</v>
      </c>
      <c r="BJ351">
        <f t="shared" si="268"/>
        <v>1</v>
      </c>
      <c r="BK351">
        <f t="shared" si="269"/>
        <v>-1</v>
      </c>
      <c r="BL351">
        <f t="shared" si="270"/>
        <v>1</v>
      </c>
      <c r="BN351">
        <f t="shared" si="256"/>
        <v>1</v>
      </c>
      <c r="BO351">
        <f t="shared" si="257"/>
        <v>0</v>
      </c>
      <c r="BP351">
        <f>SUM(BC351:BD351)</f>
        <v>0</v>
      </c>
      <c r="BQ351">
        <f>SUM(BC351:BE351)</f>
        <v>-1</v>
      </c>
      <c r="BR351">
        <f>SUM(BC351:BF351)</f>
        <v>0</v>
      </c>
      <c r="BS351">
        <f>SUM(BC351:BG351)</f>
        <v>-1</v>
      </c>
      <c r="BT351">
        <f>SUM(BC351:BH351)</f>
        <v>0</v>
      </c>
      <c r="BU351">
        <f>SUM(BC351:BI351)</f>
        <v>-1</v>
      </c>
      <c r="BV351">
        <f>SUM(BC351:BJ351)</f>
        <v>0</v>
      </c>
      <c r="BW351">
        <f>SUM(BC351:BK351)</f>
        <v>-1</v>
      </c>
    </row>
    <row r="352" spans="1:75" x14ac:dyDescent="0.25">
      <c r="A352">
        <v>344</v>
      </c>
      <c r="T352" s="1"/>
      <c r="AC352">
        <f t="shared" si="247"/>
        <v>3</v>
      </c>
      <c r="AD352">
        <f t="shared" si="283"/>
        <v>4</v>
      </c>
      <c r="AF352" s="4" t="str">
        <f t="shared" si="258"/>
        <v>B</v>
      </c>
      <c r="AG352" s="4" t="str">
        <f t="shared" si="271"/>
        <v>B</v>
      </c>
      <c r="AH352" s="4" t="str">
        <f t="shared" si="278"/>
        <v>B</v>
      </c>
      <c r="AI352" s="4" t="str">
        <f t="shared" si="289"/>
        <v>A</v>
      </c>
      <c r="AJ352" s="4" t="str">
        <f t="shared" si="213"/>
        <v>B</v>
      </c>
      <c r="AK352" s="4" t="str">
        <f t="shared" si="248"/>
        <v>A</v>
      </c>
      <c r="AL352" s="4" t="str">
        <f t="shared" ref="AL352:AM352" si="297">AL96</f>
        <v>B</v>
      </c>
      <c r="AM352" s="4" t="str">
        <f t="shared" si="297"/>
        <v>A</v>
      </c>
      <c r="AN352" s="4" t="s">
        <v>9</v>
      </c>
      <c r="AO352" s="4" t="s">
        <v>8</v>
      </c>
      <c r="AR352">
        <f t="shared" si="273"/>
        <v>0.35</v>
      </c>
      <c r="AS352">
        <f t="shared" si="274"/>
        <v>0.35</v>
      </c>
      <c r="AT352">
        <f t="shared" si="280"/>
        <v>0.75</v>
      </c>
      <c r="AU352">
        <f t="shared" si="291"/>
        <v>0.25</v>
      </c>
      <c r="AV352">
        <f t="shared" si="215"/>
        <v>0.6166666666666667</v>
      </c>
      <c r="AW352">
        <f t="shared" si="255"/>
        <v>0.3833333333333333</v>
      </c>
      <c r="AX352">
        <f t="shared" si="250"/>
        <v>0.6166666666666667</v>
      </c>
      <c r="AY352">
        <f t="shared" si="251"/>
        <v>0.3833333333333333</v>
      </c>
      <c r="AZ352">
        <f t="shared" si="252"/>
        <v>0.6166666666666667</v>
      </c>
      <c r="BA352">
        <f t="shared" si="253"/>
        <v>0.3833333333333333</v>
      </c>
      <c r="BC352">
        <f t="shared" si="262"/>
        <v>-1</v>
      </c>
      <c r="BD352">
        <f t="shared" si="263"/>
        <v>-1</v>
      </c>
      <c r="BE352">
        <f t="shared" si="260"/>
        <v>0</v>
      </c>
      <c r="BF352">
        <f t="shared" si="264"/>
        <v>1</v>
      </c>
      <c r="BG352">
        <f t="shared" si="265"/>
        <v>0</v>
      </c>
      <c r="BH352">
        <f t="shared" si="266"/>
        <v>1</v>
      </c>
      <c r="BI352">
        <f t="shared" si="267"/>
        <v>0</v>
      </c>
      <c r="BJ352">
        <f t="shared" si="268"/>
        <v>1</v>
      </c>
      <c r="BK352">
        <f t="shared" si="269"/>
        <v>0</v>
      </c>
      <c r="BL352">
        <f t="shared" si="270"/>
        <v>1</v>
      </c>
      <c r="BN352">
        <f t="shared" si="256"/>
        <v>-1</v>
      </c>
      <c r="BO352">
        <f t="shared" si="257"/>
        <v>-2</v>
      </c>
      <c r="BP352">
        <f>SUM(BC352:BD352)</f>
        <v>-2</v>
      </c>
      <c r="BQ352">
        <f>SUM(BC352:BE352)</f>
        <v>-2</v>
      </c>
      <c r="BR352">
        <f>SUM(BC352:BF352)</f>
        <v>-1</v>
      </c>
      <c r="BS352">
        <f>SUM(BC352:BG352)</f>
        <v>-1</v>
      </c>
      <c r="BT352">
        <f>SUM(BC352:BH352)</f>
        <v>0</v>
      </c>
      <c r="BU352">
        <f>SUM(BC352:BI352)</f>
        <v>0</v>
      </c>
      <c r="BV352">
        <f>SUM(BC352:BJ352)</f>
        <v>1</v>
      </c>
      <c r="BW352">
        <f>SUM(BC352:BK352)</f>
        <v>1</v>
      </c>
    </row>
    <row r="353" spans="1:75" x14ac:dyDescent="0.25">
      <c r="A353">
        <v>345</v>
      </c>
      <c r="T353" s="1"/>
      <c r="AC353">
        <f t="shared" si="247"/>
        <v>5</v>
      </c>
      <c r="AD353">
        <f t="shared" si="283"/>
        <v>6</v>
      </c>
      <c r="AF353" s="4" t="str">
        <f t="shared" si="258"/>
        <v>A</v>
      </c>
      <c r="AG353" s="4" t="str">
        <f t="shared" si="271"/>
        <v>A</v>
      </c>
      <c r="AH353" s="4" t="str">
        <f t="shared" si="278"/>
        <v>A</v>
      </c>
      <c r="AI353" s="4" t="str">
        <f t="shared" si="289"/>
        <v>B</v>
      </c>
      <c r="AJ353" s="4" t="str">
        <f t="shared" si="213"/>
        <v>B</v>
      </c>
      <c r="AK353" s="4" t="str">
        <f t="shared" si="248"/>
        <v>A</v>
      </c>
      <c r="AL353" s="4" t="str">
        <f t="shared" ref="AL353:AM353" si="298">AL97</f>
        <v>B</v>
      </c>
      <c r="AM353" s="4" t="str">
        <f t="shared" si="298"/>
        <v>A</v>
      </c>
      <c r="AN353" s="4" t="s">
        <v>9</v>
      </c>
      <c r="AO353" s="4" t="s">
        <v>8</v>
      </c>
      <c r="AR353">
        <f t="shared" si="273"/>
        <v>0.64999999999999991</v>
      </c>
      <c r="AS353">
        <f t="shared" si="274"/>
        <v>0.64999999999999991</v>
      </c>
      <c r="AT353">
        <f t="shared" si="280"/>
        <v>0.85000000000000009</v>
      </c>
      <c r="AU353">
        <f t="shared" si="291"/>
        <v>0.15000000000000002</v>
      </c>
      <c r="AV353">
        <f t="shared" si="215"/>
        <v>0.21666666666666667</v>
      </c>
      <c r="AW353">
        <f t="shared" si="255"/>
        <v>0.64999999999999991</v>
      </c>
      <c r="AX353">
        <f t="shared" si="250"/>
        <v>0.21666666666666667</v>
      </c>
      <c r="AY353">
        <f t="shared" si="251"/>
        <v>0.64999999999999991</v>
      </c>
      <c r="AZ353">
        <f t="shared" si="252"/>
        <v>0.21666666666666667</v>
      </c>
      <c r="BA353">
        <f t="shared" si="253"/>
        <v>0.64999999999999991</v>
      </c>
      <c r="BC353">
        <f t="shared" si="262"/>
        <v>1</v>
      </c>
      <c r="BD353">
        <f t="shared" si="263"/>
        <v>1</v>
      </c>
      <c r="BE353">
        <f t="shared" si="260"/>
        <v>0</v>
      </c>
      <c r="BF353">
        <f t="shared" si="264"/>
        <v>-1</v>
      </c>
      <c r="BG353">
        <f t="shared" si="265"/>
        <v>-1</v>
      </c>
      <c r="BH353">
        <f t="shared" si="266"/>
        <v>1</v>
      </c>
      <c r="BI353">
        <f t="shared" si="267"/>
        <v>-1</v>
      </c>
      <c r="BJ353">
        <f t="shared" si="268"/>
        <v>1</v>
      </c>
      <c r="BK353">
        <f t="shared" si="269"/>
        <v>-1</v>
      </c>
      <c r="BL353">
        <f t="shared" si="270"/>
        <v>1</v>
      </c>
      <c r="BN353">
        <f t="shared" si="256"/>
        <v>1</v>
      </c>
      <c r="BO353">
        <f t="shared" si="257"/>
        <v>2</v>
      </c>
      <c r="BP353">
        <f>SUM(BC353:BD353)</f>
        <v>2</v>
      </c>
      <c r="BQ353">
        <f>SUM(BC353:BE353)</f>
        <v>2</v>
      </c>
      <c r="BR353">
        <f>SUM(BC353:BF353)</f>
        <v>1</v>
      </c>
      <c r="BS353">
        <f>SUM(BC353:BG353)</f>
        <v>0</v>
      </c>
      <c r="BT353">
        <f>SUM(BC353:BH353)</f>
        <v>1</v>
      </c>
      <c r="BU353">
        <f>SUM(BC353:BI353)</f>
        <v>0</v>
      </c>
      <c r="BV353">
        <f>SUM(BC353:BJ353)</f>
        <v>1</v>
      </c>
      <c r="BW353">
        <f>SUM(BC353:BK353)</f>
        <v>0</v>
      </c>
    </row>
    <row r="354" spans="1:75" x14ac:dyDescent="0.25">
      <c r="A354">
        <v>346</v>
      </c>
      <c r="T354" s="1"/>
      <c r="AC354">
        <f t="shared" si="247"/>
        <v>4</v>
      </c>
      <c r="AD354">
        <f t="shared" si="283"/>
        <v>5</v>
      </c>
      <c r="AF354" s="4" t="str">
        <f t="shared" si="258"/>
        <v>B</v>
      </c>
      <c r="AG354" s="4" t="str">
        <f t="shared" si="271"/>
        <v>A</v>
      </c>
      <c r="AH354" s="4" t="str">
        <f t="shared" si="278"/>
        <v>A</v>
      </c>
      <c r="AI354" s="4" t="str">
        <f t="shared" si="289"/>
        <v>B</v>
      </c>
      <c r="AJ354" s="4" t="str">
        <f t="shared" si="213"/>
        <v>B</v>
      </c>
      <c r="AK354" s="4" t="str">
        <f t="shared" si="248"/>
        <v>A</v>
      </c>
      <c r="AL354" s="4" t="str">
        <f t="shared" ref="AL354:AM354" si="299">AL98</f>
        <v>B</v>
      </c>
      <c r="AM354" s="4" t="str">
        <f t="shared" si="299"/>
        <v>A</v>
      </c>
      <c r="AN354" s="4" t="s">
        <v>9</v>
      </c>
      <c r="AO354" s="4" t="s">
        <v>8</v>
      </c>
      <c r="AR354">
        <f t="shared" si="273"/>
        <v>0.35</v>
      </c>
      <c r="AS354">
        <f t="shared" si="274"/>
        <v>0.64999999999999991</v>
      </c>
      <c r="AT354">
        <f t="shared" si="280"/>
        <v>0.64999999999999991</v>
      </c>
      <c r="AU354">
        <f t="shared" si="291"/>
        <v>0.35</v>
      </c>
      <c r="AV354">
        <f t="shared" si="215"/>
        <v>0.35</v>
      </c>
      <c r="AW354">
        <f t="shared" si="255"/>
        <v>0.64999999999999991</v>
      </c>
      <c r="AX354">
        <f t="shared" si="250"/>
        <v>0.35</v>
      </c>
      <c r="AY354">
        <f t="shared" si="251"/>
        <v>0.64999999999999991</v>
      </c>
      <c r="AZ354">
        <f t="shared" si="252"/>
        <v>0.35</v>
      </c>
      <c r="BA354">
        <f t="shared" si="253"/>
        <v>0.64999999999999991</v>
      </c>
      <c r="BC354">
        <f t="shared" si="262"/>
        <v>-1</v>
      </c>
      <c r="BD354">
        <f t="shared" si="263"/>
        <v>1</v>
      </c>
      <c r="BE354">
        <f t="shared" si="260"/>
        <v>1</v>
      </c>
      <c r="BF354">
        <f t="shared" si="264"/>
        <v>-1</v>
      </c>
      <c r="BG354">
        <f t="shared" si="265"/>
        <v>-1</v>
      </c>
      <c r="BH354">
        <f t="shared" si="266"/>
        <v>1</v>
      </c>
      <c r="BI354">
        <f t="shared" si="267"/>
        <v>-1</v>
      </c>
      <c r="BJ354">
        <f t="shared" si="268"/>
        <v>1</v>
      </c>
      <c r="BK354">
        <f t="shared" si="269"/>
        <v>-1</v>
      </c>
      <c r="BL354">
        <f t="shared" si="270"/>
        <v>1</v>
      </c>
      <c r="BN354">
        <f t="shared" si="256"/>
        <v>-1</v>
      </c>
      <c r="BO354">
        <f t="shared" si="257"/>
        <v>0</v>
      </c>
      <c r="BP354">
        <f>SUM(BC354:BD354)</f>
        <v>0</v>
      </c>
      <c r="BQ354">
        <f>SUM(BC354:BE354)</f>
        <v>1</v>
      </c>
      <c r="BR354">
        <f>SUM(BC354:BF354)</f>
        <v>0</v>
      </c>
      <c r="BS354">
        <f>SUM(BC354:BG354)</f>
        <v>-1</v>
      </c>
      <c r="BT354">
        <f>SUM(BC354:BH354)</f>
        <v>0</v>
      </c>
      <c r="BU354">
        <f>SUM(BC354:BI354)</f>
        <v>-1</v>
      </c>
      <c r="BV354">
        <f>SUM(BC354:BJ354)</f>
        <v>0</v>
      </c>
      <c r="BW354">
        <f>SUM(BC354:BK354)</f>
        <v>-1</v>
      </c>
    </row>
    <row r="355" spans="1:75" x14ac:dyDescent="0.25">
      <c r="A355">
        <v>347</v>
      </c>
      <c r="T355" s="1"/>
      <c r="AC355">
        <f t="shared" si="247"/>
        <v>4</v>
      </c>
      <c r="AD355">
        <f t="shared" si="283"/>
        <v>5</v>
      </c>
      <c r="AF355" s="4" t="str">
        <f t="shared" si="258"/>
        <v>A</v>
      </c>
      <c r="AG355" s="4" t="str">
        <f t="shared" si="271"/>
        <v>B</v>
      </c>
      <c r="AH355" s="4" t="str">
        <f t="shared" si="278"/>
        <v>A</v>
      </c>
      <c r="AI355" s="4" t="str">
        <f t="shared" si="289"/>
        <v>B</v>
      </c>
      <c r="AJ355" s="4" t="str">
        <f t="shared" si="213"/>
        <v>B</v>
      </c>
      <c r="AK355" s="4" t="str">
        <f t="shared" si="248"/>
        <v>A</v>
      </c>
      <c r="AL355" s="4" t="str">
        <f t="shared" ref="AL355:AM355" si="300">AL99</f>
        <v>B</v>
      </c>
      <c r="AM355" s="4" t="str">
        <f t="shared" si="300"/>
        <v>A</v>
      </c>
      <c r="AN355" s="4" t="s">
        <v>9</v>
      </c>
      <c r="AO355" s="4" t="s">
        <v>8</v>
      </c>
      <c r="AR355">
        <f t="shared" si="273"/>
        <v>0.64999999999999991</v>
      </c>
      <c r="AS355">
        <f t="shared" si="274"/>
        <v>0.35</v>
      </c>
      <c r="AT355">
        <f t="shared" si="280"/>
        <v>0.64999999999999991</v>
      </c>
      <c r="AU355">
        <f t="shared" si="291"/>
        <v>0.35</v>
      </c>
      <c r="AV355">
        <f t="shared" si="215"/>
        <v>0.35</v>
      </c>
      <c r="AW355">
        <f t="shared" si="255"/>
        <v>0.64999999999999991</v>
      </c>
      <c r="AX355">
        <f t="shared" si="250"/>
        <v>0.35</v>
      </c>
      <c r="AY355">
        <f t="shared" si="251"/>
        <v>0.64999999999999991</v>
      </c>
      <c r="AZ355">
        <f t="shared" si="252"/>
        <v>0.35</v>
      </c>
      <c r="BA355">
        <f t="shared" si="253"/>
        <v>0.64999999999999991</v>
      </c>
      <c r="BC355">
        <f t="shared" si="262"/>
        <v>1</v>
      </c>
      <c r="BD355">
        <f t="shared" si="263"/>
        <v>-1</v>
      </c>
      <c r="BE355">
        <f t="shared" si="260"/>
        <v>1</v>
      </c>
      <c r="BF355">
        <f t="shared" si="264"/>
        <v>-1</v>
      </c>
      <c r="BG355">
        <f t="shared" si="265"/>
        <v>-1</v>
      </c>
      <c r="BH355">
        <f t="shared" si="266"/>
        <v>1</v>
      </c>
      <c r="BI355">
        <f t="shared" si="267"/>
        <v>-1</v>
      </c>
      <c r="BJ355">
        <f t="shared" si="268"/>
        <v>1</v>
      </c>
      <c r="BK355">
        <f t="shared" si="269"/>
        <v>-1</v>
      </c>
      <c r="BL355">
        <f t="shared" si="270"/>
        <v>1</v>
      </c>
      <c r="BN355">
        <f t="shared" si="256"/>
        <v>1</v>
      </c>
      <c r="BO355">
        <f t="shared" si="257"/>
        <v>0</v>
      </c>
      <c r="BP355">
        <f>SUM(BC355:BD355)</f>
        <v>0</v>
      </c>
      <c r="BQ355">
        <f>SUM(BC355:BE355)</f>
        <v>1</v>
      </c>
      <c r="BR355">
        <f>SUM(BC355:BF355)</f>
        <v>0</v>
      </c>
      <c r="BS355">
        <f>SUM(BC355:BG355)</f>
        <v>-1</v>
      </c>
      <c r="BT355">
        <f>SUM(BC355:BH355)</f>
        <v>0</v>
      </c>
      <c r="BU355">
        <f>SUM(BC355:BI355)</f>
        <v>-1</v>
      </c>
      <c r="BV355">
        <f>SUM(BC355:BJ355)</f>
        <v>0</v>
      </c>
      <c r="BW355">
        <f>SUM(BC355:BK355)</f>
        <v>-1</v>
      </c>
    </row>
    <row r="356" spans="1:75" x14ac:dyDescent="0.25">
      <c r="A356">
        <v>348</v>
      </c>
      <c r="T356" s="1"/>
      <c r="AC356">
        <f t="shared" si="247"/>
        <v>3</v>
      </c>
      <c r="AD356">
        <f t="shared" si="283"/>
        <v>4</v>
      </c>
      <c r="AF356" s="4" t="str">
        <f t="shared" si="258"/>
        <v>B</v>
      </c>
      <c r="AG356" s="4" t="str">
        <f t="shared" si="271"/>
        <v>B</v>
      </c>
      <c r="AH356" s="4" t="str">
        <f t="shared" si="278"/>
        <v>A</v>
      </c>
      <c r="AI356" s="4" t="str">
        <f t="shared" si="289"/>
        <v>B</v>
      </c>
      <c r="AJ356" s="4" t="str">
        <f t="shared" si="213"/>
        <v>B</v>
      </c>
      <c r="AK356" s="4" t="str">
        <f t="shared" si="248"/>
        <v>A</v>
      </c>
      <c r="AL356" s="4" t="str">
        <f t="shared" ref="AL356:AM356" si="301">AL100</f>
        <v>B</v>
      </c>
      <c r="AM356" s="4" t="str">
        <f t="shared" si="301"/>
        <v>A</v>
      </c>
      <c r="AN356" s="4" t="s">
        <v>9</v>
      </c>
      <c r="AO356" s="4" t="s">
        <v>8</v>
      </c>
      <c r="AR356">
        <f t="shared" si="273"/>
        <v>0.35</v>
      </c>
      <c r="AS356">
        <f t="shared" si="274"/>
        <v>0.35</v>
      </c>
      <c r="AT356">
        <f t="shared" si="280"/>
        <v>0.25</v>
      </c>
      <c r="AU356">
        <f t="shared" si="291"/>
        <v>0.35</v>
      </c>
      <c r="AV356">
        <f t="shared" si="215"/>
        <v>0.75</v>
      </c>
      <c r="AW356">
        <f t="shared" si="255"/>
        <v>0.25</v>
      </c>
      <c r="AX356">
        <f t="shared" si="250"/>
        <v>0.6166666666666667</v>
      </c>
      <c r="AY356">
        <f t="shared" si="251"/>
        <v>0.3833333333333333</v>
      </c>
      <c r="AZ356">
        <f t="shared" si="252"/>
        <v>0.6166666666666667</v>
      </c>
      <c r="BA356">
        <f t="shared" si="253"/>
        <v>0.3833333333333333</v>
      </c>
      <c r="BC356">
        <f t="shared" si="262"/>
        <v>-1</v>
      </c>
      <c r="BD356">
        <f t="shared" si="263"/>
        <v>-1</v>
      </c>
      <c r="BE356">
        <f t="shared" si="260"/>
        <v>1</v>
      </c>
      <c r="BF356">
        <f t="shared" si="264"/>
        <v>-1</v>
      </c>
      <c r="BG356">
        <f t="shared" si="265"/>
        <v>0</v>
      </c>
      <c r="BH356">
        <f t="shared" si="266"/>
        <v>1</v>
      </c>
      <c r="BI356">
        <f t="shared" si="267"/>
        <v>0</v>
      </c>
      <c r="BJ356">
        <f t="shared" si="268"/>
        <v>1</v>
      </c>
      <c r="BK356">
        <f t="shared" si="269"/>
        <v>0</v>
      </c>
      <c r="BL356">
        <f t="shared" si="270"/>
        <v>1</v>
      </c>
      <c r="BN356">
        <f t="shared" si="256"/>
        <v>-1</v>
      </c>
      <c r="BO356">
        <f t="shared" si="257"/>
        <v>-2</v>
      </c>
      <c r="BP356">
        <f>SUM(BC356:BD356)</f>
        <v>-2</v>
      </c>
      <c r="BQ356">
        <f>SUM(BC356:BE356)</f>
        <v>-1</v>
      </c>
      <c r="BR356">
        <f>SUM(BC356:BF356)</f>
        <v>-2</v>
      </c>
      <c r="BS356">
        <f>SUM(BC356:BG356)</f>
        <v>-2</v>
      </c>
      <c r="BT356">
        <f>SUM(BC356:BH356)</f>
        <v>-1</v>
      </c>
      <c r="BU356">
        <f>SUM(BC356:BI356)</f>
        <v>-1</v>
      </c>
      <c r="BV356">
        <f>SUM(BC356:BJ356)</f>
        <v>0</v>
      </c>
      <c r="BW356">
        <f>SUM(BC356:BK356)</f>
        <v>0</v>
      </c>
    </row>
    <row r="357" spans="1:75" x14ac:dyDescent="0.25">
      <c r="A357">
        <v>349</v>
      </c>
      <c r="T357" s="1"/>
      <c r="AC357">
        <f t="shared" si="247"/>
        <v>4</v>
      </c>
      <c r="AD357">
        <f t="shared" si="283"/>
        <v>5</v>
      </c>
      <c r="AF357" s="4" t="str">
        <f t="shared" si="258"/>
        <v>A</v>
      </c>
      <c r="AG357" s="4" t="str">
        <f t="shared" si="271"/>
        <v>A</v>
      </c>
      <c r="AH357" s="4" t="str">
        <f t="shared" si="278"/>
        <v>B</v>
      </c>
      <c r="AI357" s="4" t="str">
        <f t="shared" si="289"/>
        <v>B</v>
      </c>
      <c r="AJ357" s="4" t="str">
        <f t="shared" si="213"/>
        <v>B</v>
      </c>
      <c r="AK357" s="4" t="str">
        <f t="shared" si="248"/>
        <v>A</v>
      </c>
      <c r="AL357" s="4" t="str">
        <f t="shared" ref="AL357:AM357" si="302">AL101</f>
        <v>B</v>
      </c>
      <c r="AM357" s="4" t="str">
        <f t="shared" si="302"/>
        <v>A</v>
      </c>
      <c r="AN357" s="4" t="s">
        <v>9</v>
      </c>
      <c r="AO357" s="4" t="s">
        <v>8</v>
      </c>
      <c r="AR357">
        <f t="shared" si="273"/>
        <v>0.64999999999999991</v>
      </c>
      <c r="AS357">
        <f t="shared" si="274"/>
        <v>0.64999999999999991</v>
      </c>
      <c r="AT357">
        <f t="shared" si="280"/>
        <v>0.15000000000000002</v>
      </c>
      <c r="AU357">
        <f t="shared" si="291"/>
        <v>0.35</v>
      </c>
      <c r="AV357">
        <f t="shared" si="215"/>
        <v>0.35</v>
      </c>
      <c r="AW357">
        <f t="shared" si="255"/>
        <v>0.64999999999999991</v>
      </c>
      <c r="AX357">
        <f t="shared" si="250"/>
        <v>0.35</v>
      </c>
      <c r="AY357">
        <f t="shared" si="251"/>
        <v>0.64999999999999991</v>
      </c>
      <c r="AZ357">
        <f t="shared" si="252"/>
        <v>0.35</v>
      </c>
      <c r="BA357">
        <f t="shared" si="253"/>
        <v>0.64999999999999991</v>
      </c>
      <c r="BC357">
        <f t="shared" si="262"/>
        <v>1</v>
      </c>
      <c r="BD357">
        <f t="shared" si="263"/>
        <v>1</v>
      </c>
      <c r="BE357">
        <f t="shared" si="260"/>
        <v>-1</v>
      </c>
      <c r="BF357">
        <f t="shared" si="264"/>
        <v>-1</v>
      </c>
      <c r="BG357">
        <f t="shared" si="265"/>
        <v>-1</v>
      </c>
      <c r="BH357">
        <f t="shared" si="266"/>
        <v>1</v>
      </c>
      <c r="BI357">
        <f t="shared" si="267"/>
        <v>-1</v>
      </c>
      <c r="BJ357">
        <f t="shared" si="268"/>
        <v>1</v>
      </c>
      <c r="BK357">
        <f t="shared" si="269"/>
        <v>-1</v>
      </c>
      <c r="BL357">
        <f t="shared" si="270"/>
        <v>1</v>
      </c>
      <c r="BN357">
        <f t="shared" si="256"/>
        <v>1</v>
      </c>
      <c r="BO357">
        <f t="shared" si="257"/>
        <v>2</v>
      </c>
      <c r="BP357">
        <f>SUM(BC357:BD357)</f>
        <v>2</v>
      </c>
      <c r="BQ357">
        <f>SUM(BC357:BE357)</f>
        <v>1</v>
      </c>
      <c r="BR357">
        <f>SUM(BC357:BF357)</f>
        <v>0</v>
      </c>
      <c r="BS357">
        <f>SUM(BC357:BG357)</f>
        <v>-1</v>
      </c>
      <c r="BT357">
        <f>SUM(BC357:BH357)</f>
        <v>0</v>
      </c>
      <c r="BU357">
        <f>SUM(BC357:BI357)</f>
        <v>-1</v>
      </c>
      <c r="BV357">
        <f>SUM(BC357:BJ357)</f>
        <v>0</v>
      </c>
      <c r="BW357">
        <f>SUM(BC357:BK357)</f>
        <v>-1</v>
      </c>
    </row>
    <row r="358" spans="1:75" x14ac:dyDescent="0.25">
      <c r="A358">
        <v>350</v>
      </c>
      <c r="T358" s="1"/>
      <c r="AC358">
        <f t="shared" si="247"/>
        <v>3</v>
      </c>
      <c r="AD358">
        <f t="shared" si="283"/>
        <v>4</v>
      </c>
      <c r="AF358" s="4" t="str">
        <f t="shared" si="258"/>
        <v>B</v>
      </c>
      <c r="AG358" s="4" t="str">
        <f t="shared" si="271"/>
        <v>A</v>
      </c>
      <c r="AH358" s="4" t="str">
        <f t="shared" si="278"/>
        <v>B</v>
      </c>
      <c r="AI358" s="4" t="str">
        <f t="shared" si="289"/>
        <v>B</v>
      </c>
      <c r="AJ358" s="4" t="str">
        <f t="shared" si="213"/>
        <v>B</v>
      </c>
      <c r="AK358" s="4" t="str">
        <f t="shared" si="248"/>
        <v>A</v>
      </c>
      <c r="AL358" s="4" t="str">
        <f t="shared" ref="AL358:AM358" si="303">AL102</f>
        <v>B</v>
      </c>
      <c r="AM358" s="4" t="str">
        <f t="shared" si="303"/>
        <v>A</v>
      </c>
      <c r="AN358" s="4" t="s">
        <v>9</v>
      </c>
      <c r="AO358" s="4" t="s">
        <v>8</v>
      </c>
      <c r="AR358">
        <f t="shared" si="273"/>
        <v>0.35</v>
      </c>
      <c r="AS358">
        <f t="shared" si="274"/>
        <v>0.64999999999999991</v>
      </c>
      <c r="AT358">
        <f t="shared" si="280"/>
        <v>0.35</v>
      </c>
      <c r="AU358">
        <f t="shared" si="291"/>
        <v>0.35</v>
      </c>
      <c r="AV358">
        <f t="shared" si="215"/>
        <v>0.75</v>
      </c>
      <c r="AW358">
        <f t="shared" si="255"/>
        <v>0.25</v>
      </c>
      <c r="AX358">
        <f t="shared" si="250"/>
        <v>0.6166666666666667</v>
      </c>
      <c r="AY358">
        <f t="shared" si="251"/>
        <v>0.3833333333333333</v>
      </c>
      <c r="AZ358">
        <f t="shared" si="252"/>
        <v>0.6166666666666667</v>
      </c>
      <c r="BA358">
        <f t="shared" si="253"/>
        <v>0.3833333333333333</v>
      </c>
      <c r="BC358">
        <f t="shared" si="262"/>
        <v>-1</v>
      </c>
      <c r="BD358">
        <f t="shared" si="263"/>
        <v>1</v>
      </c>
      <c r="BE358">
        <f t="shared" si="260"/>
        <v>-1</v>
      </c>
      <c r="BF358">
        <f t="shared" si="264"/>
        <v>-1</v>
      </c>
      <c r="BG358">
        <f t="shared" si="265"/>
        <v>0</v>
      </c>
      <c r="BH358">
        <f t="shared" si="266"/>
        <v>1</v>
      </c>
      <c r="BI358">
        <f t="shared" si="267"/>
        <v>0</v>
      </c>
      <c r="BJ358">
        <f t="shared" si="268"/>
        <v>1</v>
      </c>
      <c r="BK358">
        <f t="shared" si="269"/>
        <v>0</v>
      </c>
      <c r="BL358">
        <f t="shared" si="270"/>
        <v>1</v>
      </c>
      <c r="BN358">
        <f t="shared" si="256"/>
        <v>-1</v>
      </c>
      <c r="BO358">
        <f t="shared" si="257"/>
        <v>0</v>
      </c>
      <c r="BP358">
        <f>SUM(BC358:BD358)</f>
        <v>0</v>
      </c>
      <c r="BQ358">
        <f>SUM(BC358:BE358)</f>
        <v>-1</v>
      </c>
      <c r="BR358">
        <f>SUM(BC358:BF358)</f>
        <v>-2</v>
      </c>
      <c r="BS358">
        <f>SUM(BC358:BG358)</f>
        <v>-2</v>
      </c>
      <c r="BT358">
        <f>SUM(BC358:BH358)</f>
        <v>-1</v>
      </c>
      <c r="BU358">
        <f>SUM(BC358:BI358)</f>
        <v>-1</v>
      </c>
      <c r="BV358">
        <f>SUM(BC358:BJ358)</f>
        <v>0</v>
      </c>
      <c r="BW358">
        <f>SUM(BC358:BK358)</f>
        <v>0</v>
      </c>
    </row>
    <row r="359" spans="1:75" x14ac:dyDescent="0.25">
      <c r="A359">
        <v>351</v>
      </c>
      <c r="T359" s="1"/>
      <c r="AC359">
        <f t="shared" si="247"/>
        <v>3</v>
      </c>
      <c r="AD359">
        <f t="shared" si="283"/>
        <v>4</v>
      </c>
      <c r="AF359" s="4" t="str">
        <f t="shared" si="258"/>
        <v>A</v>
      </c>
      <c r="AG359" s="4" t="str">
        <f t="shared" si="271"/>
        <v>B</v>
      </c>
      <c r="AH359" s="4" t="str">
        <f t="shared" si="278"/>
        <v>B</v>
      </c>
      <c r="AI359" s="4" t="str">
        <f t="shared" si="289"/>
        <v>B</v>
      </c>
      <c r="AJ359" s="4" t="str">
        <f t="shared" si="213"/>
        <v>B</v>
      </c>
      <c r="AK359" s="4" t="str">
        <f t="shared" si="248"/>
        <v>A</v>
      </c>
      <c r="AL359" s="4" t="str">
        <f t="shared" ref="AL359:AM359" si="304">AL103</f>
        <v>B</v>
      </c>
      <c r="AM359" s="4" t="str">
        <f t="shared" si="304"/>
        <v>A</v>
      </c>
      <c r="AN359" s="4" t="s">
        <v>9</v>
      </c>
      <c r="AO359" s="4" t="s">
        <v>8</v>
      </c>
      <c r="AR359">
        <f t="shared" si="273"/>
        <v>0.64999999999999991</v>
      </c>
      <c r="AS359">
        <f t="shared" si="274"/>
        <v>0.35</v>
      </c>
      <c r="AT359">
        <f t="shared" si="280"/>
        <v>0.35</v>
      </c>
      <c r="AU359">
        <f t="shared" si="291"/>
        <v>0.35</v>
      </c>
      <c r="AV359">
        <f t="shared" si="215"/>
        <v>0.75</v>
      </c>
      <c r="AW359">
        <f t="shared" si="255"/>
        <v>0.25</v>
      </c>
      <c r="AX359">
        <f t="shared" si="250"/>
        <v>0.6166666666666667</v>
      </c>
      <c r="AY359">
        <f t="shared" si="251"/>
        <v>0.3833333333333333</v>
      </c>
      <c r="AZ359">
        <f t="shared" si="252"/>
        <v>0.6166666666666667</v>
      </c>
      <c r="BA359">
        <f t="shared" si="253"/>
        <v>0.3833333333333333</v>
      </c>
      <c r="BC359">
        <f t="shared" si="262"/>
        <v>1</v>
      </c>
      <c r="BD359">
        <f t="shared" si="263"/>
        <v>-1</v>
      </c>
      <c r="BE359">
        <f t="shared" si="260"/>
        <v>-1</v>
      </c>
      <c r="BF359">
        <f t="shared" si="264"/>
        <v>-1</v>
      </c>
      <c r="BG359">
        <f t="shared" si="265"/>
        <v>0</v>
      </c>
      <c r="BH359">
        <f t="shared" si="266"/>
        <v>1</v>
      </c>
      <c r="BI359">
        <f t="shared" si="267"/>
        <v>0</v>
      </c>
      <c r="BJ359">
        <f t="shared" si="268"/>
        <v>1</v>
      </c>
      <c r="BK359">
        <f t="shared" si="269"/>
        <v>0</v>
      </c>
      <c r="BL359">
        <f t="shared" si="270"/>
        <v>1</v>
      </c>
      <c r="BN359">
        <f t="shared" si="256"/>
        <v>1</v>
      </c>
      <c r="BO359">
        <f t="shared" si="257"/>
        <v>0</v>
      </c>
      <c r="BP359">
        <f>SUM(BC359:BD359)</f>
        <v>0</v>
      </c>
      <c r="BQ359">
        <f>SUM(BC359:BE359)</f>
        <v>-1</v>
      </c>
      <c r="BR359">
        <f>SUM(BC359:BF359)</f>
        <v>-2</v>
      </c>
      <c r="BS359">
        <f>SUM(BC359:BG359)</f>
        <v>-2</v>
      </c>
      <c r="BT359">
        <f>SUM(BC359:BH359)</f>
        <v>-1</v>
      </c>
      <c r="BU359">
        <f>SUM(BC359:BI359)</f>
        <v>-1</v>
      </c>
      <c r="BV359">
        <f>SUM(BC359:BJ359)</f>
        <v>0</v>
      </c>
      <c r="BW359">
        <f>SUM(BC359:BK359)</f>
        <v>0</v>
      </c>
    </row>
    <row r="360" spans="1:75" x14ac:dyDescent="0.25">
      <c r="A360">
        <v>352</v>
      </c>
      <c r="T360" s="1"/>
      <c r="AC360">
        <f t="shared" si="247"/>
        <v>2</v>
      </c>
      <c r="AD360">
        <f t="shared" si="283"/>
        <v>3</v>
      </c>
      <c r="AF360" s="4" t="str">
        <f t="shared" si="258"/>
        <v>B</v>
      </c>
      <c r="AG360" s="4" t="str">
        <f t="shared" si="271"/>
        <v>B</v>
      </c>
      <c r="AH360" s="4" t="str">
        <f t="shared" si="278"/>
        <v>B</v>
      </c>
      <c r="AI360" s="4" t="str">
        <f t="shared" si="289"/>
        <v>B</v>
      </c>
      <c r="AJ360" s="4" t="str">
        <f t="shared" si="213"/>
        <v>B</v>
      </c>
      <c r="AK360" s="4" t="str">
        <f t="shared" si="248"/>
        <v>A</v>
      </c>
      <c r="AL360" s="4" t="str">
        <f t="shared" ref="AL360:AM360" si="305">AL104</f>
        <v>B</v>
      </c>
      <c r="AM360" s="4" t="str">
        <f t="shared" si="305"/>
        <v>A</v>
      </c>
      <c r="AN360" s="4" t="s">
        <v>9</v>
      </c>
      <c r="AO360" s="4" t="s">
        <v>8</v>
      </c>
      <c r="AR360">
        <f t="shared" si="273"/>
        <v>0.35</v>
      </c>
      <c r="AS360">
        <f t="shared" si="274"/>
        <v>0.35</v>
      </c>
      <c r="AT360">
        <f t="shared" si="280"/>
        <v>0.75</v>
      </c>
      <c r="AU360">
        <f t="shared" si="291"/>
        <v>0.75</v>
      </c>
      <c r="AV360">
        <f t="shared" si="215"/>
        <v>0.75</v>
      </c>
      <c r="AW360">
        <f t="shared" si="255"/>
        <v>0.25</v>
      </c>
      <c r="AX360">
        <f t="shared" si="250"/>
        <v>0.6166666666666667</v>
      </c>
      <c r="AY360">
        <f t="shared" si="251"/>
        <v>0.3833333333333333</v>
      </c>
      <c r="AZ360">
        <f t="shared" si="252"/>
        <v>0.6166666666666667</v>
      </c>
      <c r="BA360">
        <f t="shared" si="253"/>
        <v>0.3833333333333333</v>
      </c>
      <c r="BC360">
        <f t="shared" si="262"/>
        <v>-1</v>
      </c>
      <c r="BD360">
        <f t="shared" si="263"/>
        <v>-1</v>
      </c>
      <c r="BE360">
        <f t="shared" si="260"/>
        <v>0</v>
      </c>
      <c r="BF360">
        <f t="shared" si="264"/>
        <v>0</v>
      </c>
      <c r="BG360">
        <f t="shared" si="265"/>
        <v>0</v>
      </c>
      <c r="BH360">
        <f t="shared" si="266"/>
        <v>1</v>
      </c>
      <c r="BI360">
        <f t="shared" si="267"/>
        <v>0</v>
      </c>
      <c r="BJ360">
        <f t="shared" si="268"/>
        <v>1</v>
      </c>
      <c r="BK360">
        <f t="shared" si="269"/>
        <v>0</v>
      </c>
      <c r="BL360">
        <f t="shared" si="270"/>
        <v>1</v>
      </c>
      <c r="BN360">
        <f t="shared" si="256"/>
        <v>-1</v>
      </c>
      <c r="BO360">
        <f t="shared" si="257"/>
        <v>-2</v>
      </c>
      <c r="BP360">
        <f>SUM(BC360:BD360)</f>
        <v>-2</v>
      </c>
      <c r="BQ360">
        <f>SUM(BC360:BE360)</f>
        <v>-2</v>
      </c>
      <c r="BR360">
        <f>SUM(BC360:BF360)</f>
        <v>-2</v>
      </c>
      <c r="BS360">
        <f>SUM(BC360:BG360)</f>
        <v>-2</v>
      </c>
      <c r="BT360">
        <f>SUM(BC360:BH360)</f>
        <v>-1</v>
      </c>
      <c r="BU360">
        <f>SUM(BC360:BI360)</f>
        <v>-1</v>
      </c>
      <c r="BV360">
        <f>SUM(BC360:BJ360)</f>
        <v>0</v>
      </c>
      <c r="BW360">
        <f>SUM(BC360:BK360)</f>
        <v>0</v>
      </c>
    </row>
    <row r="361" spans="1:75" x14ac:dyDescent="0.25">
      <c r="A361">
        <v>353</v>
      </c>
      <c r="T361" s="1"/>
      <c r="AC361">
        <f t="shared" si="247"/>
        <v>6</v>
      </c>
      <c r="AD361">
        <f t="shared" si="283"/>
        <v>7</v>
      </c>
      <c r="AF361" s="4" t="str">
        <f t="shared" si="258"/>
        <v>A</v>
      </c>
      <c r="AG361" s="4" t="str">
        <f t="shared" si="271"/>
        <v>A</v>
      </c>
      <c r="AH361" s="4" t="str">
        <f t="shared" si="278"/>
        <v>A</v>
      </c>
      <c r="AI361" s="4" t="str">
        <f t="shared" si="289"/>
        <v>A</v>
      </c>
      <c r="AJ361" s="4" t="str">
        <f t="shared" si="213"/>
        <v>A</v>
      </c>
      <c r="AK361" s="4" t="str">
        <f t="shared" si="248"/>
        <v>B</v>
      </c>
      <c r="AL361" s="4" t="str">
        <f t="shared" ref="AL361:AM361" si="306">AL105</f>
        <v>B</v>
      </c>
      <c r="AM361" s="4" t="str">
        <f t="shared" si="306"/>
        <v>A</v>
      </c>
      <c r="AN361" s="4" t="s">
        <v>9</v>
      </c>
      <c r="AO361" s="4" t="s">
        <v>8</v>
      </c>
      <c r="AR361">
        <f t="shared" si="273"/>
        <v>0.64999999999999991</v>
      </c>
      <c r="AS361">
        <f t="shared" si="274"/>
        <v>0.64999999999999991</v>
      </c>
      <c r="AT361">
        <f t="shared" si="280"/>
        <v>0.85000000000000009</v>
      </c>
      <c r="AU361">
        <f t="shared" si="291"/>
        <v>0.85000000000000009</v>
      </c>
      <c r="AV361">
        <f t="shared" si="215"/>
        <v>0.85000000000000009</v>
      </c>
      <c r="AW361">
        <f t="shared" si="255"/>
        <v>0.15000000000000002</v>
      </c>
      <c r="AX361">
        <f t="shared" si="250"/>
        <v>0.21666666666666667</v>
      </c>
      <c r="AY361">
        <f t="shared" si="251"/>
        <v>0.78333333333333333</v>
      </c>
      <c r="AZ361">
        <f t="shared" si="252"/>
        <v>0.21666666666666667</v>
      </c>
      <c r="BA361">
        <f t="shared" si="253"/>
        <v>0.78333333333333333</v>
      </c>
      <c r="BC361">
        <f t="shared" si="262"/>
        <v>1</v>
      </c>
      <c r="BD361">
        <f t="shared" si="263"/>
        <v>1</v>
      </c>
      <c r="BE361">
        <f t="shared" si="260"/>
        <v>0</v>
      </c>
      <c r="BF361">
        <f t="shared" si="264"/>
        <v>0</v>
      </c>
      <c r="BG361">
        <f t="shared" si="265"/>
        <v>0</v>
      </c>
      <c r="BH361">
        <f t="shared" si="266"/>
        <v>-1</v>
      </c>
      <c r="BI361">
        <f t="shared" si="267"/>
        <v>-1</v>
      </c>
      <c r="BJ361">
        <f t="shared" si="268"/>
        <v>0</v>
      </c>
      <c r="BK361">
        <f t="shared" si="269"/>
        <v>-1</v>
      </c>
      <c r="BL361">
        <f t="shared" si="270"/>
        <v>0</v>
      </c>
      <c r="BN361">
        <f t="shared" si="256"/>
        <v>1</v>
      </c>
      <c r="BO361">
        <f t="shared" si="257"/>
        <v>2</v>
      </c>
      <c r="BP361">
        <f>SUM(BC361:BD361)</f>
        <v>2</v>
      </c>
      <c r="BQ361">
        <f>SUM(BC361:BE361)</f>
        <v>2</v>
      </c>
      <c r="BR361">
        <f>SUM(BC361:BF361)</f>
        <v>2</v>
      </c>
      <c r="BS361">
        <f>SUM(BC361:BG361)</f>
        <v>2</v>
      </c>
      <c r="BT361">
        <f>SUM(BC361:BH361)</f>
        <v>1</v>
      </c>
      <c r="BU361">
        <f>SUM(BC361:BI361)</f>
        <v>0</v>
      </c>
      <c r="BV361">
        <f>SUM(BC361:BJ361)</f>
        <v>0</v>
      </c>
      <c r="BW361">
        <f>SUM(BC361:BK361)</f>
        <v>-1</v>
      </c>
    </row>
    <row r="362" spans="1:75" x14ac:dyDescent="0.25">
      <c r="A362">
        <v>354</v>
      </c>
      <c r="T362" s="1"/>
      <c r="AC362">
        <f t="shared" si="247"/>
        <v>5</v>
      </c>
      <c r="AD362">
        <f t="shared" si="283"/>
        <v>6</v>
      </c>
      <c r="AF362" s="4" t="str">
        <f t="shared" si="258"/>
        <v>B</v>
      </c>
      <c r="AG362" s="4" t="str">
        <f t="shared" si="271"/>
        <v>A</v>
      </c>
      <c r="AH362" s="4" t="str">
        <f t="shared" si="278"/>
        <v>A</v>
      </c>
      <c r="AI362" s="4" t="str">
        <f t="shared" si="289"/>
        <v>A</v>
      </c>
      <c r="AJ362" s="4" t="str">
        <f t="shared" ref="AJ362:AJ425" si="307">AJ330</f>
        <v>A</v>
      </c>
      <c r="AK362" s="4" t="str">
        <f t="shared" si="248"/>
        <v>B</v>
      </c>
      <c r="AL362" s="4" t="str">
        <f t="shared" ref="AL362:AM362" si="308">AL106</f>
        <v>B</v>
      </c>
      <c r="AM362" s="4" t="str">
        <f t="shared" si="308"/>
        <v>A</v>
      </c>
      <c r="AN362" s="4" t="s">
        <v>9</v>
      </c>
      <c r="AO362" s="4" t="s">
        <v>8</v>
      </c>
      <c r="AR362">
        <f t="shared" si="273"/>
        <v>0.35</v>
      </c>
      <c r="AS362">
        <f t="shared" si="274"/>
        <v>0.64999999999999991</v>
      </c>
      <c r="AT362">
        <f t="shared" si="280"/>
        <v>0.64999999999999991</v>
      </c>
      <c r="AU362">
        <f t="shared" si="291"/>
        <v>0.64999999999999991</v>
      </c>
      <c r="AV362">
        <f t="shared" ref="AV362:AV425" si="309">AV330</f>
        <v>0.85000000000000009</v>
      </c>
      <c r="AW362">
        <f t="shared" si="255"/>
        <v>0.15000000000000002</v>
      </c>
      <c r="AX362">
        <f t="shared" si="250"/>
        <v>0.21666666666666667</v>
      </c>
      <c r="AY362">
        <f t="shared" si="251"/>
        <v>0.64999999999999991</v>
      </c>
      <c r="AZ362">
        <f t="shared" si="252"/>
        <v>0.21666666666666667</v>
      </c>
      <c r="BA362">
        <f t="shared" si="253"/>
        <v>0.64999999999999991</v>
      </c>
      <c r="BC362">
        <f t="shared" si="262"/>
        <v>-1</v>
      </c>
      <c r="BD362">
        <f t="shared" si="263"/>
        <v>1</v>
      </c>
      <c r="BE362">
        <f t="shared" si="260"/>
        <v>1</v>
      </c>
      <c r="BF362">
        <f t="shared" si="264"/>
        <v>1</v>
      </c>
      <c r="BG362">
        <f t="shared" si="265"/>
        <v>0</v>
      </c>
      <c r="BH362">
        <f t="shared" si="266"/>
        <v>-1</v>
      </c>
      <c r="BI362">
        <f t="shared" si="267"/>
        <v>-1</v>
      </c>
      <c r="BJ362">
        <f t="shared" si="268"/>
        <v>1</v>
      </c>
      <c r="BK362">
        <f t="shared" si="269"/>
        <v>-1</v>
      </c>
      <c r="BL362">
        <f t="shared" si="270"/>
        <v>1</v>
      </c>
      <c r="BN362">
        <f t="shared" si="256"/>
        <v>-1</v>
      </c>
      <c r="BO362">
        <f t="shared" si="257"/>
        <v>0</v>
      </c>
      <c r="BP362">
        <f>SUM(BC362:BD362)</f>
        <v>0</v>
      </c>
      <c r="BQ362">
        <f>SUM(BC362:BE362)</f>
        <v>1</v>
      </c>
      <c r="BR362">
        <f>SUM(BC362:BF362)</f>
        <v>2</v>
      </c>
      <c r="BS362">
        <f>SUM(BC362:BG362)</f>
        <v>2</v>
      </c>
      <c r="BT362">
        <f>SUM(BC362:BH362)</f>
        <v>1</v>
      </c>
      <c r="BU362">
        <f>SUM(BC362:BI362)</f>
        <v>0</v>
      </c>
      <c r="BV362">
        <f>SUM(BC362:BJ362)</f>
        <v>1</v>
      </c>
      <c r="BW362">
        <f>SUM(BC362:BK362)</f>
        <v>0</v>
      </c>
    </row>
    <row r="363" spans="1:75" x14ac:dyDescent="0.25">
      <c r="A363">
        <v>355</v>
      </c>
      <c r="T363" s="1"/>
      <c r="AC363">
        <f t="shared" si="247"/>
        <v>5</v>
      </c>
      <c r="AD363">
        <f t="shared" si="283"/>
        <v>6</v>
      </c>
      <c r="AF363" s="4" t="str">
        <f t="shared" si="258"/>
        <v>A</v>
      </c>
      <c r="AG363" s="4" t="str">
        <f t="shared" si="271"/>
        <v>B</v>
      </c>
      <c r="AH363" s="4" t="str">
        <f t="shared" si="278"/>
        <v>A</v>
      </c>
      <c r="AI363" s="4" t="str">
        <f t="shared" si="289"/>
        <v>A</v>
      </c>
      <c r="AJ363" s="4" t="str">
        <f t="shared" si="307"/>
        <v>A</v>
      </c>
      <c r="AK363" s="4" t="str">
        <f t="shared" si="248"/>
        <v>B</v>
      </c>
      <c r="AL363" s="4" t="str">
        <f t="shared" ref="AL363:AM363" si="310">AL107</f>
        <v>B</v>
      </c>
      <c r="AM363" s="4" t="str">
        <f t="shared" si="310"/>
        <v>A</v>
      </c>
      <c r="AN363" s="4" t="s">
        <v>9</v>
      </c>
      <c r="AO363" s="4" t="s">
        <v>8</v>
      </c>
      <c r="AR363">
        <f t="shared" si="273"/>
        <v>0.64999999999999991</v>
      </c>
      <c r="AS363">
        <f t="shared" si="274"/>
        <v>0.35</v>
      </c>
      <c r="AT363">
        <f t="shared" si="280"/>
        <v>0.64999999999999991</v>
      </c>
      <c r="AU363">
        <f t="shared" si="291"/>
        <v>0.64999999999999991</v>
      </c>
      <c r="AV363">
        <f t="shared" si="309"/>
        <v>0.85000000000000009</v>
      </c>
      <c r="AW363">
        <f t="shared" si="255"/>
        <v>0.15000000000000002</v>
      </c>
      <c r="AX363">
        <f t="shared" si="250"/>
        <v>0.21666666666666667</v>
      </c>
      <c r="AY363">
        <f t="shared" si="251"/>
        <v>0.64999999999999991</v>
      </c>
      <c r="AZ363">
        <f t="shared" si="252"/>
        <v>0.21666666666666667</v>
      </c>
      <c r="BA363">
        <f t="shared" si="253"/>
        <v>0.64999999999999991</v>
      </c>
      <c r="BC363">
        <f t="shared" si="262"/>
        <v>1</v>
      </c>
      <c r="BD363">
        <f t="shared" si="263"/>
        <v>-1</v>
      </c>
      <c r="BE363">
        <f t="shared" si="260"/>
        <v>1</v>
      </c>
      <c r="BF363">
        <f t="shared" si="264"/>
        <v>1</v>
      </c>
      <c r="BG363">
        <f t="shared" si="265"/>
        <v>0</v>
      </c>
      <c r="BH363">
        <f t="shared" si="266"/>
        <v>-1</v>
      </c>
      <c r="BI363">
        <f t="shared" si="267"/>
        <v>-1</v>
      </c>
      <c r="BJ363">
        <f t="shared" si="268"/>
        <v>1</v>
      </c>
      <c r="BK363">
        <f t="shared" si="269"/>
        <v>-1</v>
      </c>
      <c r="BL363">
        <f t="shared" si="270"/>
        <v>1</v>
      </c>
      <c r="BN363">
        <f t="shared" si="256"/>
        <v>1</v>
      </c>
      <c r="BO363">
        <f t="shared" si="257"/>
        <v>0</v>
      </c>
      <c r="BP363">
        <f>SUM(BC363:BD363)</f>
        <v>0</v>
      </c>
      <c r="BQ363">
        <f>SUM(BC363:BE363)</f>
        <v>1</v>
      </c>
      <c r="BR363">
        <f>SUM(BC363:BF363)</f>
        <v>2</v>
      </c>
      <c r="BS363">
        <f>SUM(BC363:BG363)</f>
        <v>2</v>
      </c>
      <c r="BT363">
        <f>SUM(BC363:BH363)</f>
        <v>1</v>
      </c>
      <c r="BU363">
        <f>SUM(BC363:BI363)</f>
        <v>0</v>
      </c>
      <c r="BV363">
        <f>SUM(BC363:BJ363)</f>
        <v>1</v>
      </c>
      <c r="BW363">
        <f>SUM(BC363:BK363)</f>
        <v>0</v>
      </c>
    </row>
    <row r="364" spans="1:75" x14ac:dyDescent="0.25">
      <c r="A364">
        <v>356</v>
      </c>
      <c r="T364" s="1"/>
      <c r="AC364">
        <f t="shared" si="247"/>
        <v>4</v>
      </c>
      <c r="AD364">
        <f t="shared" si="283"/>
        <v>5</v>
      </c>
      <c r="AF364" s="4" t="str">
        <f t="shared" si="258"/>
        <v>B</v>
      </c>
      <c r="AG364" s="4" t="str">
        <f t="shared" si="271"/>
        <v>B</v>
      </c>
      <c r="AH364" s="4" t="str">
        <f t="shared" si="278"/>
        <v>A</v>
      </c>
      <c r="AI364" s="4" t="str">
        <f t="shared" si="289"/>
        <v>A</v>
      </c>
      <c r="AJ364" s="4" t="str">
        <f t="shared" si="307"/>
        <v>A</v>
      </c>
      <c r="AK364" s="4" t="str">
        <f t="shared" si="248"/>
        <v>B</v>
      </c>
      <c r="AL364" s="4" t="str">
        <f t="shared" ref="AL364:AM364" si="311">AL108</f>
        <v>B</v>
      </c>
      <c r="AM364" s="4" t="str">
        <f t="shared" si="311"/>
        <v>A</v>
      </c>
      <c r="AN364" s="4" t="s">
        <v>9</v>
      </c>
      <c r="AO364" s="4" t="s">
        <v>8</v>
      </c>
      <c r="AR364">
        <f t="shared" si="273"/>
        <v>0.35</v>
      </c>
      <c r="AS364">
        <f t="shared" si="274"/>
        <v>0.35</v>
      </c>
      <c r="AT364">
        <f t="shared" si="280"/>
        <v>0.25</v>
      </c>
      <c r="AU364">
        <f t="shared" si="291"/>
        <v>0.64999999999999991</v>
      </c>
      <c r="AV364">
        <f t="shared" si="309"/>
        <v>0.64999999999999991</v>
      </c>
      <c r="AW364">
        <f t="shared" si="255"/>
        <v>0.35</v>
      </c>
      <c r="AX364">
        <f t="shared" si="250"/>
        <v>0.35</v>
      </c>
      <c r="AY364">
        <f t="shared" si="251"/>
        <v>0.64999999999999991</v>
      </c>
      <c r="AZ364">
        <f t="shared" si="252"/>
        <v>0.35</v>
      </c>
      <c r="BA364">
        <f t="shared" si="253"/>
        <v>0.64999999999999991</v>
      </c>
      <c r="BC364">
        <f t="shared" si="262"/>
        <v>-1</v>
      </c>
      <c r="BD364">
        <f t="shared" si="263"/>
        <v>-1</v>
      </c>
      <c r="BE364">
        <f t="shared" si="260"/>
        <v>1</v>
      </c>
      <c r="BF364">
        <f t="shared" si="264"/>
        <v>1</v>
      </c>
      <c r="BG364">
        <f t="shared" si="265"/>
        <v>1</v>
      </c>
      <c r="BH364">
        <f t="shared" si="266"/>
        <v>-1</v>
      </c>
      <c r="BI364">
        <f t="shared" si="267"/>
        <v>-1</v>
      </c>
      <c r="BJ364">
        <f t="shared" si="268"/>
        <v>1</v>
      </c>
      <c r="BK364">
        <f t="shared" si="269"/>
        <v>-1</v>
      </c>
      <c r="BL364">
        <f t="shared" si="270"/>
        <v>1</v>
      </c>
      <c r="BN364">
        <f t="shared" si="256"/>
        <v>-1</v>
      </c>
      <c r="BO364">
        <f t="shared" si="257"/>
        <v>-2</v>
      </c>
      <c r="BP364">
        <f>SUM(BC364:BD364)</f>
        <v>-2</v>
      </c>
      <c r="BQ364">
        <f>SUM(BC364:BE364)</f>
        <v>-1</v>
      </c>
      <c r="BR364">
        <f>SUM(BC364:BF364)</f>
        <v>0</v>
      </c>
      <c r="BS364">
        <f>SUM(BC364:BG364)</f>
        <v>1</v>
      </c>
      <c r="BT364">
        <f>SUM(BC364:BH364)</f>
        <v>0</v>
      </c>
      <c r="BU364">
        <f>SUM(BC364:BI364)</f>
        <v>-1</v>
      </c>
      <c r="BV364">
        <f>SUM(BC364:BJ364)</f>
        <v>0</v>
      </c>
      <c r="BW364">
        <f>SUM(BC364:BK364)</f>
        <v>-1</v>
      </c>
    </row>
    <row r="365" spans="1:75" x14ac:dyDescent="0.25">
      <c r="A365">
        <v>357</v>
      </c>
      <c r="T365" s="1"/>
      <c r="AC365">
        <f t="shared" si="247"/>
        <v>5</v>
      </c>
      <c r="AD365">
        <f t="shared" si="283"/>
        <v>6</v>
      </c>
      <c r="AF365" s="4" t="str">
        <f t="shared" si="258"/>
        <v>A</v>
      </c>
      <c r="AG365" s="4" t="str">
        <f t="shared" si="271"/>
        <v>A</v>
      </c>
      <c r="AH365" s="4" t="str">
        <f t="shared" si="278"/>
        <v>B</v>
      </c>
      <c r="AI365" s="4" t="str">
        <f t="shared" si="289"/>
        <v>A</v>
      </c>
      <c r="AJ365" s="4" t="str">
        <f t="shared" si="307"/>
        <v>A</v>
      </c>
      <c r="AK365" s="4" t="str">
        <f t="shared" si="248"/>
        <v>B</v>
      </c>
      <c r="AL365" s="4" t="str">
        <f t="shared" ref="AL365:AM365" si="312">AL109</f>
        <v>B</v>
      </c>
      <c r="AM365" s="4" t="str">
        <f t="shared" si="312"/>
        <v>A</v>
      </c>
      <c r="AN365" s="4" t="s">
        <v>9</v>
      </c>
      <c r="AO365" s="4" t="s">
        <v>8</v>
      </c>
      <c r="AR365">
        <f t="shared" si="273"/>
        <v>0.64999999999999991</v>
      </c>
      <c r="AS365">
        <f t="shared" si="274"/>
        <v>0.64999999999999991</v>
      </c>
      <c r="AT365">
        <f t="shared" si="280"/>
        <v>0.15000000000000002</v>
      </c>
      <c r="AU365">
        <f t="shared" si="291"/>
        <v>0.64999999999999991</v>
      </c>
      <c r="AV365">
        <f t="shared" si="309"/>
        <v>0.85000000000000009</v>
      </c>
      <c r="AW365">
        <f t="shared" si="255"/>
        <v>0.15000000000000002</v>
      </c>
      <c r="AX365">
        <f t="shared" si="250"/>
        <v>0.21666666666666667</v>
      </c>
      <c r="AY365">
        <f t="shared" si="251"/>
        <v>0.64999999999999991</v>
      </c>
      <c r="AZ365">
        <f t="shared" si="252"/>
        <v>0.21666666666666667</v>
      </c>
      <c r="BA365">
        <f t="shared" si="253"/>
        <v>0.64999999999999991</v>
      </c>
      <c r="BC365">
        <f t="shared" si="262"/>
        <v>1</v>
      </c>
      <c r="BD365">
        <f t="shared" si="263"/>
        <v>1</v>
      </c>
      <c r="BE365">
        <f t="shared" si="260"/>
        <v>-1</v>
      </c>
      <c r="BF365">
        <f t="shared" si="264"/>
        <v>1</v>
      </c>
      <c r="BG365">
        <f t="shared" si="265"/>
        <v>0</v>
      </c>
      <c r="BH365">
        <f t="shared" si="266"/>
        <v>-1</v>
      </c>
      <c r="BI365">
        <f t="shared" si="267"/>
        <v>-1</v>
      </c>
      <c r="BJ365">
        <f t="shared" si="268"/>
        <v>1</v>
      </c>
      <c r="BK365">
        <f t="shared" si="269"/>
        <v>-1</v>
      </c>
      <c r="BL365">
        <f t="shared" si="270"/>
        <v>1</v>
      </c>
      <c r="BN365">
        <f t="shared" si="256"/>
        <v>1</v>
      </c>
      <c r="BO365">
        <f t="shared" si="257"/>
        <v>2</v>
      </c>
      <c r="BP365">
        <f>SUM(BC365:BD365)</f>
        <v>2</v>
      </c>
      <c r="BQ365">
        <f>SUM(BC365:BE365)</f>
        <v>1</v>
      </c>
      <c r="BR365">
        <f>SUM(BC365:BF365)</f>
        <v>2</v>
      </c>
      <c r="BS365">
        <f>SUM(BC365:BG365)</f>
        <v>2</v>
      </c>
      <c r="BT365">
        <f>SUM(BC365:BH365)</f>
        <v>1</v>
      </c>
      <c r="BU365">
        <f>SUM(BC365:BI365)</f>
        <v>0</v>
      </c>
      <c r="BV365">
        <f>SUM(BC365:BJ365)</f>
        <v>1</v>
      </c>
      <c r="BW365">
        <f>SUM(BC365:BK365)</f>
        <v>0</v>
      </c>
    </row>
    <row r="366" spans="1:75" x14ac:dyDescent="0.25">
      <c r="A366">
        <v>358</v>
      </c>
      <c r="T366" s="1"/>
      <c r="AC366">
        <f t="shared" si="247"/>
        <v>4</v>
      </c>
      <c r="AD366">
        <f t="shared" si="283"/>
        <v>5</v>
      </c>
      <c r="AF366" s="4" t="str">
        <f t="shared" si="258"/>
        <v>B</v>
      </c>
      <c r="AG366" s="4" t="str">
        <f t="shared" si="271"/>
        <v>A</v>
      </c>
      <c r="AH366" s="4" t="str">
        <f t="shared" si="278"/>
        <v>B</v>
      </c>
      <c r="AI366" s="4" t="str">
        <f t="shared" si="289"/>
        <v>A</v>
      </c>
      <c r="AJ366" s="4" t="str">
        <f t="shared" si="307"/>
        <v>A</v>
      </c>
      <c r="AK366" s="4" t="str">
        <f t="shared" si="248"/>
        <v>B</v>
      </c>
      <c r="AL366" s="4" t="str">
        <f t="shared" ref="AL366:AM366" si="313">AL110</f>
        <v>B</v>
      </c>
      <c r="AM366" s="4" t="str">
        <f t="shared" si="313"/>
        <v>A</v>
      </c>
      <c r="AN366" s="4" t="s">
        <v>9</v>
      </c>
      <c r="AO366" s="4" t="s">
        <v>8</v>
      </c>
      <c r="AR366">
        <f t="shared" si="273"/>
        <v>0.35</v>
      </c>
      <c r="AS366">
        <f t="shared" si="274"/>
        <v>0.64999999999999991</v>
      </c>
      <c r="AT366">
        <f t="shared" si="280"/>
        <v>0.35</v>
      </c>
      <c r="AU366">
        <f t="shared" si="291"/>
        <v>0.64999999999999991</v>
      </c>
      <c r="AV366">
        <f t="shared" si="309"/>
        <v>0.64999999999999991</v>
      </c>
      <c r="AW366">
        <f t="shared" si="255"/>
        <v>0.35</v>
      </c>
      <c r="AX366">
        <f t="shared" si="250"/>
        <v>0.35</v>
      </c>
      <c r="AY366">
        <f t="shared" si="251"/>
        <v>0.64999999999999991</v>
      </c>
      <c r="AZ366">
        <f t="shared" si="252"/>
        <v>0.35</v>
      </c>
      <c r="BA366">
        <f t="shared" si="253"/>
        <v>0.64999999999999991</v>
      </c>
      <c r="BC366">
        <f t="shared" si="262"/>
        <v>-1</v>
      </c>
      <c r="BD366">
        <f t="shared" si="263"/>
        <v>1</v>
      </c>
      <c r="BE366">
        <f t="shared" si="260"/>
        <v>-1</v>
      </c>
      <c r="BF366">
        <f t="shared" si="264"/>
        <v>1</v>
      </c>
      <c r="BG366">
        <f t="shared" si="265"/>
        <v>1</v>
      </c>
      <c r="BH366">
        <f t="shared" si="266"/>
        <v>-1</v>
      </c>
      <c r="BI366">
        <f t="shared" si="267"/>
        <v>-1</v>
      </c>
      <c r="BJ366">
        <f t="shared" si="268"/>
        <v>1</v>
      </c>
      <c r="BK366">
        <f t="shared" si="269"/>
        <v>-1</v>
      </c>
      <c r="BL366">
        <f t="shared" si="270"/>
        <v>1</v>
      </c>
      <c r="BN366">
        <f t="shared" si="256"/>
        <v>-1</v>
      </c>
      <c r="BO366">
        <f t="shared" si="257"/>
        <v>0</v>
      </c>
      <c r="BP366">
        <f>SUM(BC366:BD366)</f>
        <v>0</v>
      </c>
      <c r="BQ366">
        <f>SUM(BC366:BE366)</f>
        <v>-1</v>
      </c>
      <c r="BR366">
        <f>SUM(BC366:BF366)</f>
        <v>0</v>
      </c>
      <c r="BS366">
        <f>SUM(BC366:BG366)</f>
        <v>1</v>
      </c>
      <c r="BT366">
        <f>SUM(BC366:BH366)</f>
        <v>0</v>
      </c>
      <c r="BU366">
        <f>SUM(BC366:BI366)</f>
        <v>-1</v>
      </c>
      <c r="BV366">
        <f>SUM(BC366:BJ366)</f>
        <v>0</v>
      </c>
      <c r="BW366">
        <f>SUM(BC366:BK366)</f>
        <v>-1</v>
      </c>
    </row>
    <row r="367" spans="1:75" x14ac:dyDescent="0.25">
      <c r="A367">
        <v>359</v>
      </c>
      <c r="T367" s="1"/>
      <c r="AC367">
        <f t="shared" si="247"/>
        <v>4</v>
      </c>
      <c r="AD367">
        <f t="shared" si="283"/>
        <v>5</v>
      </c>
      <c r="AF367" s="4" t="str">
        <f t="shared" si="258"/>
        <v>A</v>
      </c>
      <c r="AG367" s="4" t="str">
        <f t="shared" si="271"/>
        <v>B</v>
      </c>
      <c r="AH367" s="4" t="str">
        <f t="shared" si="278"/>
        <v>B</v>
      </c>
      <c r="AI367" s="4" t="str">
        <f t="shared" si="289"/>
        <v>A</v>
      </c>
      <c r="AJ367" s="4" t="str">
        <f t="shared" si="307"/>
        <v>A</v>
      </c>
      <c r="AK367" s="4" t="str">
        <f t="shared" si="248"/>
        <v>B</v>
      </c>
      <c r="AL367" s="4" t="str">
        <f t="shared" ref="AL367:AM367" si="314">AL111</f>
        <v>B</v>
      </c>
      <c r="AM367" s="4" t="str">
        <f t="shared" si="314"/>
        <v>A</v>
      </c>
      <c r="AN367" s="4" t="s">
        <v>9</v>
      </c>
      <c r="AO367" s="4" t="s">
        <v>8</v>
      </c>
      <c r="AR367">
        <f t="shared" si="273"/>
        <v>0.64999999999999991</v>
      </c>
      <c r="AS367">
        <f t="shared" si="274"/>
        <v>0.35</v>
      </c>
      <c r="AT367">
        <f t="shared" si="280"/>
        <v>0.35</v>
      </c>
      <c r="AU367">
        <f t="shared" si="291"/>
        <v>0.64999999999999991</v>
      </c>
      <c r="AV367">
        <f t="shared" si="309"/>
        <v>0.64999999999999991</v>
      </c>
      <c r="AW367">
        <f t="shared" si="255"/>
        <v>0.35</v>
      </c>
      <c r="AX367">
        <f t="shared" si="250"/>
        <v>0.35</v>
      </c>
      <c r="AY367">
        <f t="shared" si="251"/>
        <v>0.64999999999999991</v>
      </c>
      <c r="AZ367">
        <f t="shared" si="252"/>
        <v>0.35</v>
      </c>
      <c r="BA367">
        <f t="shared" si="253"/>
        <v>0.64999999999999991</v>
      </c>
      <c r="BC367">
        <f t="shared" si="262"/>
        <v>1</v>
      </c>
      <c r="BD367">
        <f t="shared" si="263"/>
        <v>-1</v>
      </c>
      <c r="BE367">
        <f t="shared" si="260"/>
        <v>-1</v>
      </c>
      <c r="BF367">
        <f t="shared" si="264"/>
        <v>1</v>
      </c>
      <c r="BG367">
        <f t="shared" si="265"/>
        <v>1</v>
      </c>
      <c r="BH367">
        <f t="shared" si="266"/>
        <v>-1</v>
      </c>
      <c r="BI367">
        <f t="shared" si="267"/>
        <v>-1</v>
      </c>
      <c r="BJ367">
        <f t="shared" si="268"/>
        <v>1</v>
      </c>
      <c r="BK367">
        <f t="shared" si="269"/>
        <v>-1</v>
      </c>
      <c r="BL367">
        <f t="shared" si="270"/>
        <v>1</v>
      </c>
      <c r="BN367">
        <f t="shared" si="256"/>
        <v>1</v>
      </c>
      <c r="BO367">
        <f t="shared" si="257"/>
        <v>0</v>
      </c>
      <c r="BP367">
        <f>SUM(BC367:BD367)</f>
        <v>0</v>
      </c>
      <c r="BQ367">
        <f>SUM(BC367:BE367)</f>
        <v>-1</v>
      </c>
      <c r="BR367">
        <f>SUM(BC367:BF367)</f>
        <v>0</v>
      </c>
      <c r="BS367">
        <f>SUM(BC367:BG367)</f>
        <v>1</v>
      </c>
      <c r="BT367">
        <f>SUM(BC367:BH367)</f>
        <v>0</v>
      </c>
      <c r="BU367">
        <f>SUM(BC367:BI367)</f>
        <v>-1</v>
      </c>
      <c r="BV367">
        <f>SUM(BC367:BJ367)</f>
        <v>0</v>
      </c>
      <c r="BW367">
        <f>SUM(BC367:BK367)</f>
        <v>-1</v>
      </c>
    </row>
    <row r="368" spans="1:75" x14ac:dyDescent="0.25">
      <c r="A368">
        <v>360</v>
      </c>
      <c r="T368" s="1"/>
      <c r="AC368">
        <f t="shared" si="247"/>
        <v>3</v>
      </c>
      <c r="AD368">
        <f t="shared" si="283"/>
        <v>4</v>
      </c>
      <c r="AF368" s="4" t="str">
        <f t="shared" si="258"/>
        <v>B</v>
      </c>
      <c r="AG368" s="4" t="str">
        <f t="shared" si="271"/>
        <v>B</v>
      </c>
      <c r="AH368" s="4" t="str">
        <f t="shared" si="278"/>
        <v>B</v>
      </c>
      <c r="AI368" s="4" t="str">
        <f t="shared" si="289"/>
        <v>A</v>
      </c>
      <c r="AJ368" s="4" t="str">
        <f t="shared" si="307"/>
        <v>A</v>
      </c>
      <c r="AK368" s="4" t="str">
        <f t="shared" si="248"/>
        <v>B</v>
      </c>
      <c r="AL368" s="4" t="str">
        <f t="shared" ref="AL368:AM368" si="315">AL112</f>
        <v>B</v>
      </c>
      <c r="AM368" s="4" t="str">
        <f t="shared" si="315"/>
        <v>A</v>
      </c>
      <c r="AN368" s="4" t="s">
        <v>9</v>
      </c>
      <c r="AO368" s="4" t="s">
        <v>8</v>
      </c>
      <c r="AR368">
        <f t="shared" si="273"/>
        <v>0.35</v>
      </c>
      <c r="AS368">
        <f t="shared" si="274"/>
        <v>0.35</v>
      </c>
      <c r="AT368">
        <f t="shared" si="280"/>
        <v>0.75</v>
      </c>
      <c r="AU368">
        <f t="shared" si="291"/>
        <v>0.25</v>
      </c>
      <c r="AV368">
        <f t="shared" si="309"/>
        <v>0.3833333333333333</v>
      </c>
      <c r="AW368">
        <f t="shared" si="255"/>
        <v>0.35</v>
      </c>
      <c r="AX368">
        <f t="shared" si="250"/>
        <v>0.6166666666666667</v>
      </c>
      <c r="AY368">
        <f t="shared" si="251"/>
        <v>0.3833333333333333</v>
      </c>
      <c r="AZ368">
        <f t="shared" si="252"/>
        <v>0.6166666666666667</v>
      </c>
      <c r="BA368">
        <f t="shared" si="253"/>
        <v>0.3833333333333333</v>
      </c>
      <c r="BC368">
        <f t="shared" si="262"/>
        <v>-1</v>
      </c>
      <c r="BD368">
        <f t="shared" si="263"/>
        <v>-1</v>
      </c>
      <c r="BE368">
        <f t="shared" si="260"/>
        <v>0</v>
      </c>
      <c r="BF368">
        <f t="shared" si="264"/>
        <v>1</v>
      </c>
      <c r="BG368">
        <f t="shared" si="265"/>
        <v>1</v>
      </c>
      <c r="BH368">
        <f t="shared" si="266"/>
        <v>-1</v>
      </c>
      <c r="BI368">
        <f t="shared" si="267"/>
        <v>0</v>
      </c>
      <c r="BJ368">
        <f t="shared" si="268"/>
        <v>1</v>
      </c>
      <c r="BK368">
        <f t="shared" si="269"/>
        <v>0</v>
      </c>
      <c r="BL368">
        <f t="shared" si="270"/>
        <v>1</v>
      </c>
      <c r="BN368">
        <f t="shared" si="256"/>
        <v>-1</v>
      </c>
      <c r="BO368">
        <f t="shared" si="257"/>
        <v>-2</v>
      </c>
      <c r="BP368">
        <f>SUM(BC368:BD368)</f>
        <v>-2</v>
      </c>
      <c r="BQ368">
        <f>SUM(BC368:BE368)</f>
        <v>-2</v>
      </c>
      <c r="BR368">
        <f>SUM(BC368:BF368)</f>
        <v>-1</v>
      </c>
      <c r="BS368">
        <f>SUM(BC368:BG368)</f>
        <v>0</v>
      </c>
      <c r="BT368">
        <f>SUM(BC368:BH368)</f>
        <v>-1</v>
      </c>
      <c r="BU368">
        <f>SUM(BC368:BI368)</f>
        <v>-1</v>
      </c>
      <c r="BV368">
        <f>SUM(BC368:BJ368)</f>
        <v>0</v>
      </c>
      <c r="BW368">
        <f>SUM(BC368:BK368)</f>
        <v>0</v>
      </c>
    </row>
    <row r="369" spans="1:75" x14ac:dyDescent="0.25">
      <c r="A369">
        <v>361</v>
      </c>
      <c r="T369" s="1"/>
      <c r="AC369">
        <f t="shared" si="247"/>
        <v>5</v>
      </c>
      <c r="AD369">
        <f t="shared" si="283"/>
        <v>6</v>
      </c>
      <c r="AF369" s="4" t="str">
        <f t="shared" si="258"/>
        <v>A</v>
      </c>
      <c r="AG369" s="4" t="str">
        <f t="shared" si="271"/>
        <v>A</v>
      </c>
      <c r="AH369" s="4" t="str">
        <f t="shared" si="278"/>
        <v>A</v>
      </c>
      <c r="AI369" s="4" t="str">
        <f t="shared" si="289"/>
        <v>B</v>
      </c>
      <c r="AJ369" s="4" t="str">
        <f t="shared" si="307"/>
        <v>A</v>
      </c>
      <c r="AK369" s="4" t="str">
        <f t="shared" si="248"/>
        <v>B</v>
      </c>
      <c r="AL369" s="4" t="str">
        <f t="shared" ref="AL369:AM369" si="316">AL113</f>
        <v>B</v>
      </c>
      <c r="AM369" s="4" t="str">
        <f t="shared" si="316"/>
        <v>A</v>
      </c>
      <c r="AN369" s="4" t="s">
        <v>9</v>
      </c>
      <c r="AO369" s="4" t="s">
        <v>8</v>
      </c>
      <c r="AR369">
        <f t="shared" si="273"/>
        <v>0.64999999999999991</v>
      </c>
      <c r="AS369">
        <f t="shared" si="274"/>
        <v>0.64999999999999991</v>
      </c>
      <c r="AT369">
        <f t="shared" si="280"/>
        <v>0.85000000000000009</v>
      </c>
      <c r="AU369">
        <f t="shared" si="291"/>
        <v>0.15000000000000002</v>
      </c>
      <c r="AV369">
        <f t="shared" si="309"/>
        <v>0.78333333333333333</v>
      </c>
      <c r="AW369">
        <f t="shared" si="255"/>
        <v>0.21666666666666667</v>
      </c>
      <c r="AX369">
        <f t="shared" si="250"/>
        <v>0.21666666666666667</v>
      </c>
      <c r="AY369">
        <f t="shared" si="251"/>
        <v>0.64999999999999991</v>
      </c>
      <c r="AZ369">
        <f t="shared" si="252"/>
        <v>0.21666666666666667</v>
      </c>
      <c r="BA369">
        <f t="shared" si="253"/>
        <v>0.64999999999999991</v>
      </c>
      <c r="BC369">
        <f t="shared" si="262"/>
        <v>1</v>
      </c>
      <c r="BD369">
        <f t="shared" si="263"/>
        <v>1</v>
      </c>
      <c r="BE369">
        <f t="shared" si="260"/>
        <v>0</v>
      </c>
      <c r="BF369">
        <f t="shared" si="264"/>
        <v>-1</v>
      </c>
      <c r="BG369">
        <f t="shared" si="265"/>
        <v>0</v>
      </c>
      <c r="BH369">
        <f t="shared" si="266"/>
        <v>-1</v>
      </c>
      <c r="BI369">
        <f t="shared" si="267"/>
        <v>-1</v>
      </c>
      <c r="BJ369">
        <f t="shared" si="268"/>
        <v>1</v>
      </c>
      <c r="BK369">
        <f t="shared" si="269"/>
        <v>-1</v>
      </c>
      <c r="BL369">
        <f t="shared" si="270"/>
        <v>1</v>
      </c>
      <c r="BN369">
        <f t="shared" si="256"/>
        <v>1</v>
      </c>
      <c r="BO369">
        <f t="shared" si="257"/>
        <v>2</v>
      </c>
      <c r="BP369">
        <f>SUM(BC369:BD369)</f>
        <v>2</v>
      </c>
      <c r="BQ369">
        <f>SUM(BC369:BE369)</f>
        <v>2</v>
      </c>
      <c r="BR369">
        <f>SUM(BC369:BF369)</f>
        <v>1</v>
      </c>
      <c r="BS369">
        <f>SUM(BC369:BG369)</f>
        <v>1</v>
      </c>
      <c r="BT369">
        <f>SUM(BC369:BH369)</f>
        <v>0</v>
      </c>
      <c r="BU369">
        <f>SUM(BC369:BI369)</f>
        <v>-1</v>
      </c>
      <c r="BV369">
        <f>SUM(BC369:BJ369)</f>
        <v>0</v>
      </c>
      <c r="BW369">
        <f>SUM(BC369:BK369)</f>
        <v>-1</v>
      </c>
    </row>
    <row r="370" spans="1:75" x14ac:dyDescent="0.25">
      <c r="A370">
        <v>362</v>
      </c>
      <c r="T370" s="1"/>
      <c r="AC370">
        <f t="shared" si="247"/>
        <v>4</v>
      </c>
      <c r="AD370">
        <f t="shared" si="283"/>
        <v>5</v>
      </c>
      <c r="AF370" s="4" t="str">
        <f t="shared" si="258"/>
        <v>B</v>
      </c>
      <c r="AG370" s="4" t="str">
        <f t="shared" si="271"/>
        <v>A</v>
      </c>
      <c r="AH370" s="4" t="str">
        <f t="shared" si="278"/>
        <v>A</v>
      </c>
      <c r="AI370" s="4" t="str">
        <f t="shared" si="289"/>
        <v>B</v>
      </c>
      <c r="AJ370" s="4" t="str">
        <f t="shared" si="307"/>
        <v>A</v>
      </c>
      <c r="AK370" s="4" t="str">
        <f t="shared" si="248"/>
        <v>B</v>
      </c>
      <c r="AL370" s="4" t="str">
        <f t="shared" ref="AL370:AM370" si="317">AL114</f>
        <v>B</v>
      </c>
      <c r="AM370" s="4" t="str">
        <f t="shared" si="317"/>
        <v>A</v>
      </c>
      <c r="AN370" s="4" t="s">
        <v>9</v>
      </c>
      <c r="AO370" s="4" t="s">
        <v>8</v>
      </c>
      <c r="AR370">
        <f t="shared" si="273"/>
        <v>0.35</v>
      </c>
      <c r="AS370">
        <f t="shared" si="274"/>
        <v>0.64999999999999991</v>
      </c>
      <c r="AT370">
        <f t="shared" si="280"/>
        <v>0.64999999999999991</v>
      </c>
      <c r="AU370">
        <f t="shared" si="291"/>
        <v>0.35</v>
      </c>
      <c r="AV370">
        <f t="shared" si="309"/>
        <v>0.64999999999999991</v>
      </c>
      <c r="AW370">
        <f t="shared" si="255"/>
        <v>0.35</v>
      </c>
      <c r="AX370">
        <f t="shared" si="250"/>
        <v>0.35</v>
      </c>
      <c r="AY370">
        <f t="shared" si="251"/>
        <v>0.64999999999999991</v>
      </c>
      <c r="AZ370">
        <f t="shared" si="252"/>
        <v>0.35</v>
      </c>
      <c r="BA370">
        <f t="shared" si="253"/>
        <v>0.64999999999999991</v>
      </c>
      <c r="BC370">
        <f t="shared" si="262"/>
        <v>-1</v>
      </c>
      <c r="BD370">
        <f t="shared" si="263"/>
        <v>1</v>
      </c>
      <c r="BE370">
        <f t="shared" si="260"/>
        <v>1</v>
      </c>
      <c r="BF370">
        <f t="shared" si="264"/>
        <v>-1</v>
      </c>
      <c r="BG370">
        <f t="shared" si="265"/>
        <v>1</v>
      </c>
      <c r="BH370">
        <f t="shared" si="266"/>
        <v>-1</v>
      </c>
      <c r="BI370">
        <f t="shared" si="267"/>
        <v>-1</v>
      </c>
      <c r="BJ370">
        <f t="shared" si="268"/>
        <v>1</v>
      </c>
      <c r="BK370">
        <f t="shared" si="269"/>
        <v>-1</v>
      </c>
      <c r="BL370">
        <f t="shared" si="270"/>
        <v>1</v>
      </c>
      <c r="BN370">
        <f t="shared" si="256"/>
        <v>-1</v>
      </c>
      <c r="BO370">
        <f t="shared" si="257"/>
        <v>0</v>
      </c>
      <c r="BP370">
        <f>SUM(BC370:BD370)</f>
        <v>0</v>
      </c>
      <c r="BQ370">
        <f>SUM(BC370:BE370)</f>
        <v>1</v>
      </c>
      <c r="BR370">
        <f>SUM(BC370:BF370)</f>
        <v>0</v>
      </c>
      <c r="BS370">
        <f>SUM(BC370:BG370)</f>
        <v>1</v>
      </c>
      <c r="BT370">
        <f>SUM(BC370:BH370)</f>
        <v>0</v>
      </c>
      <c r="BU370">
        <f>SUM(BC370:BI370)</f>
        <v>-1</v>
      </c>
      <c r="BV370">
        <f>SUM(BC370:BJ370)</f>
        <v>0</v>
      </c>
      <c r="BW370">
        <f>SUM(BC370:BK370)</f>
        <v>-1</v>
      </c>
    </row>
    <row r="371" spans="1:75" x14ac:dyDescent="0.25">
      <c r="A371">
        <v>363</v>
      </c>
      <c r="T371" s="1"/>
      <c r="AC371">
        <f t="shared" si="247"/>
        <v>4</v>
      </c>
      <c r="AD371">
        <f t="shared" si="283"/>
        <v>5</v>
      </c>
      <c r="AF371" s="4" t="str">
        <f t="shared" si="258"/>
        <v>A</v>
      </c>
      <c r="AG371" s="4" t="str">
        <f t="shared" si="271"/>
        <v>B</v>
      </c>
      <c r="AH371" s="4" t="str">
        <f t="shared" si="278"/>
        <v>A</v>
      </c>
      <c r="AI371" s="4" t="str">
        <f t="shared" si="289"/>
        <v>B</v>
      </c>
      <c r="AJ371" s="4" t="str">
        <f t="shared" si="307"/>
        <v>A</v>
      </c>
      <c r="AK371" s="4" t="str">
        <f t="shared" si="248"/>
        <v>B</v>
      </c>
      <c r="AL371" s="4" t="str">
        <f t="shared" ref="AL371:AM371" si="318">AL115</f>
        <v>B</v>
      </c>
      <c r="AM371" s="4" t="str">
        <f t="shared" si="318"/>
        <v>A</v>
      </c>
      <c r="AN371" s="4" t="s">
        <v>9</v>
      </c>
      <c r="AO371" s="4" t="s">
        <v>8</v>
      </c>
      <c r="AR371">
        <f t="shared" si="273"/>
        <v>0.64999999999999991</v>
      </c>
      <c r="AS371">
        <f t="shared" si="274"/>
        <v>0.35</v>
      </c>
      <c r="AT371">
        <f t="shared" si="280"/>
        <v>0.64999999999999991</v>
      </c>
      <c r="AU371">
        <f t="shared" si="291"/>
        <v>0.35</v>
      </c>
      <c r="AV371">
        <f t="shared" si="309"/>
        <v>0.64999999999999991</v>
      </c>
      <c r="AW371">
        <f t="shared" si="255"/>
        <v>0.35</v>
      </c>
      <c r="AX371">
        <f t="shared" si="250"/>
        <v>0.35</v>
      </c>
      <c r="AY371">
        <f t="shared" si="251"/>
        <v>0.64999999999999991</v>
      </c>
      <c r="AZ371">
        <f t="shared" si="252"/>
        <v>0.35</v>
      </c>
      <c r="BA371">
        <f t="shared" si="253"/>
        <v>0.64999999999999991</v>
      </c>
      <c r="BC371">
        <f t="shared" si="262"/>
        <v>1</v>
      </c>
      <c r="BD371">
        <f t="shared" si="263"/>
        <v>-1</v>
      </c>
      <c r="BE371">
        <f t="shared" si="260"/>
        <v>1</v>
      </c>
      <c r="BF371">
        <f t="shared" si="264"/>
        <v>-1</v>
      </c>
      <c r="BG371">
        <f t="shared" si="265"/>
        <v>1</v>
      </c>
      <c r="BH371">
        <f t="shared" si="266"/>
        <v>-1</v>
      </c>
      <c r="BI371">
        <f t="shared" si="267"/>
        <v>-1</v>
      </c>
      <c r="BJ371">
        <f t="shared" si="268"/>
        <v>1</v>
      </c>
      <c r="BK371">
        <f t="shared" si="269"/>
        <v>-1</v>
      </c>
      <c r="BL371">
        <f t="shared" si="270"/>
        <v>1</v>
      </c>
      <c r="BN371">
        <f t="shared" si="256"/>
        <v>1</v>
      </c>
      <c r="BO371">
        <f t="shared" si="257"/>
        <v>0</v>
      </c>
      <c r="BP371">
        <f>SUM(BC371:BD371)</f>
        <v>0</v>
      </c>
      <c r="BQ371">
        <f>SUM(BC371:BE371)</f>
        <v>1</v>
      </c>
      <c r="BR371">
        <f>SUM(BC371:BF371)</f>
        <v>0</v>
      </c>
      <c r="BS371">
        <f>SUM(BC371:BG371)</f>
        <v>1</v>
      </c>
      <c r="BT371">
        <f>SUM(BC371:BH371)</f>
        <v>0</v>
      </c>
      <c r="BU371">
        <f>SUM(BC371:BI371)</f>
        <v>-1</v>
      </c>
      <c r="BV371">
        <f>SUM(BC371:BJ371)</f>
        <v>0</v>
      </c>
      <c r="BW371">
        <f>SUM(BC371:BK371)</f>
        <v>-1</v>
      </c>
    </row>
    <row r="372" spans="1:75" x14ac:dyDescent="0.25">
      <c r="A372">
        <v>364</v>
      </c>
      <c r="T372" s="1"/>
      <c r="AC372">
        <f t="shared" si="247"/>
        <v>3</v>
      </c>
      <c r="AD372">
        <f t="shared" si="283"/>
        <v>4</v>
      </c>
      <c r="AF372" s="4" t="str">
        <f t="shared" si="258"/>
        <v>B</v>
      </c>
      <c r="AG372" s="4" t="str">
        <f t="shared" si="271"/>
        <v>B</v>
      </c>
      <c r="AH372" s="4" t="str">
        <f t="shared" si="278"/>
        <v>A</v>
      </c>
      <c r="AI372" s="4" t="str">
        <f t="shared" si="289"/>
        <v>B</v>
      </c>
      <c r="AJ372" s="4" t="str">
        <f t="shared" si="307"/>
        <v>A</v>
      </c>
      <c r="AK372" s="4" t="str">
        <f t="shared" si="248"/>
        <v>B</v>
      </c>
      <c r="AL372" s="4" t="str">
        <f t="shared" ref="AL372:AM372" si="319">AL116</f>
        <v>B</v>
      </c>
      <c r="AM372" s="4" t="str">
        <f t="shared" si="319"/>
        <v>A</v>
      </c>
      <c r="AN372" s="4" t="s">
        <v>9</v>
      </c>
      <c r="AO372" s="4" t="s">
        <v>8</v>
      </c>
      <c r="AR372">
        <f t="shared" si="273"/>
        <v>0.35</v>
      </c>
      <c r="AS372">
        <f t="shared" si="274"/>
        <v>0.35</v>
      </c>
      <c r="AT372">
        <f t="shared" si="280"/>
        <v>0.25</v>
      </c>
      <c r="AU372">
        <f t="shared" si="291"/>
        <v>0.35</v>
      </c>
      <c r="AV372">
        <f t="shared" si="309"/>
        <v>0.25</v>
      </c>
      <c r="AW372">
        <f t="shared" si="255"/>
        <v>0.35</v>
      </c>
      <c r="AX372">
        <f t="shared" si="250"/>
        <v>0.75</v>
      </c>
      <c r="AY372">
        <f t="shared" si="251"/>
        <v>0.25</v>
      </c>
      <c r="AZ372">
        <f t="shared" si="252"/>
        <v>0.6166666666666667</v>
      </c>
      <c r="BA372">
        <f t="shared" si="253"/>
        <v>0.3833333333333333</v>
      </c>
      <c r="BC372">
        <f t="shared" si="262"/>
        <v>-1</v>
      </c>
      <c r="BD372">
        <f t="shared" si="263"/>
        <v>-1</v>
      </c>
      <c r="BE372">
        <f t="shared" si="260"/>
        <v>1</v>
      </c>
      <c r="BF372">
        <f t="shared" si="264"/>
        <v>-1</v>
      </c>
      <c r="BG372">
        <f t="shared" si="265"/>
        <v>1</v>
      </c>
      <c r="BH372">
        <f t="shared" si="266"/>
        <v>-1</v>
      </c>
      <c r="BI372">
        <f t="shared" si="267"/>
        <v>0</v>
      </c>
      <c r="BJ372">
        <f t="shared" si="268"/>
        <v>1</v>
      </c>
      <c r="BK372">
        <f t="shared" si="269"/>
        <v>0</v>
      </c>
      <c r="BL372">
        <f t="shared" si="270"/>
        <v>1</v>
      </c>
      <c r="BN372">
        <f t="shared" si="256"/>
        <v>-1</v>
      </c>
      <c r="BO372">
        <f t="shared" si="257"/>
        <v>-2</v>
      </c>
      <c r="BP372">
        <f>SUM(BC372:BD372)</f>
        <v>-2</v>
      </c>
      <c r="BQ372">
        <f>SUM(BC372:BE372)</f>
        <v>-1</v>
      </c>
      <c r="BR372">
        <f>SUM(BC372:BF372)</f>
        <v>-2</v>
      </c>
      <c r="BS372">
        <f>SUM(BC372:BG372)</f>
        <v>-1</v>
      </c>
      <c r="BT372">
        <f>SUM(BC372:BH372)</f>
        <v>-2</v>
      </c>
      <c r="BU372">
        <f>SUM(BC372:BI372)</f>
        <v>-2</v>
      </c>
      <c r="BV372">
        <f>SUM(BC372:BJ372)</f>
        <v>-1</v>
      </c>
      <c r="BW372">
        <f>SUM(BC372:BK372)</f>
        <v>-1</v>
      </c>
    </row>
    <row r="373" spans="1:75" x14ac:dyDescent="0.25">
      <c r="A373">
        <v>365</v>
      </c>
      <c r="T373" s="1"/>
      <c r="AC373">
        <f t="shared" si="247"/>
        <v>4</v>
      </c>
      <c r="AD373">
        <f t="shared" si="283"/>
        <v>5</v>
      </c>
      <c r="AF373" s="4" t="str">
        <f t="shared" si="258"/>
        <v>A</v>
      </c>
      <c r="AG373" s="4" t="str">
        <f t="shared" si="271"/>
        <v>A</v>
      </c>
      <c r="AH373" s="4" t="str">
        <f t="shared" si="278"/>
        <v>B</v>
      </c>
      <c r="AI373" s="4" t="str">
        <f t="shared" si="289"/>
        <v>B</v>
      </c>
      <c r="AJ373" s="4" t="str">
        <f t="shared" si="307"/>
        <v>A</v>
      </c>
      <c r="AK373" s="4" t="str">
        <f t="shared" si="248"/>
        <v>B</v>
      </c>
      <c r="AL373" s="4" t="str">
        <f t="shared" ref="AL373:AM373" si="320">AL117</f>
        <v>B</v>
      </c>
      <c r="AM373" s="4" t="str">
        <f t="shared" si="320"/>
        <v>A</v>
      </c>
      <c r="AN373" s="4" t="s">
        <v>9</v>
      </c>
      <c r="AO373" s="4" t="s">
        <v>8</v>
      </c>
      <c r="AR373">
        <f t="shared" si="273"/>
        <v>0.64999999999999991</v>
      </c>
      <c r="AS373">
        <f t="shared" si="274"/>
        <v>0.64999999999999991</v>
      </c>
      <c r="AT373">
        <f t="shared" si="280"/>
        <v>0.15000000000000002</v>
      </c>
      <c r="AU373">
        <f t="shared" si="291"/>
        <v>0.35</v>
      </c>
      <c r="AV373">
        <f t="shared" si="309"/>
        <v>0.64999999999999991</v>
      </c>
      <c r="AW373">
        <f t="shared" si="255"/>
        <v>0.35</v>
      </c>
      <c r="AX373">
        <f t="shared" si="250"/>
        <v>0.35</v>
      </c>
      <c r="AY373">
        <f t="shared" si="251"/>
        <v>0.64999999999999991</v>
      </c>
      <c r="AZ373">
        <f t="shared" si="252"/>
        <v>0.35</v>
      </c>
      <c r="BA373">
        <f t="shared" si="253"/>
        <v>0.64999999999999991</v>
      </c>
      <c r="BC373">
        <f t="shared" si="262"/>
        <v>1</v>
      </c>
      <c r="BD373">
        <f t="shared" si="263"/>
        <v>1</v>
      </c>
      <c r="BE373">
        <f t="shared" si="260"/>
        <v>-1</v>
      </c>
      <c r="BF373">
        <f t="shared" si="264"/>
        <v>-1</v>
      </c>
      <c r="BG373">
        <f t="shared" si="265"/>
        <v>1</v>
      </c>
      <c r="BH373">
        <f t="shared" si="266"/>
        <v>-1</v>
      </c>
      <c r="BI373">
        <f t="shared" si="267"/>
        <v>-1</v>
      </c>
      <c r="BJ373">
        <f t="shared" si="268"/>
        <v>1</v>
      </c>
      <c r="BK373">
        <f t="shared" si="269"/>
        <v>-1</v>
      </c>
      <c r="BL373">
        <f t="shared" si="270"/>
        <v>1</v>
      </c>
      <c r="BN373">
        <f t="shared" si="256"/>
        <v>1</v>
      </c>
      <c r="BO373">
        <f t="shared" si="257"/>
        <v>2</v>
      </c>
      <c r="BP373">
        <f>SUM(BC373:BD373)</f>
        <v>2</v>
      </c>
      <c r="BQ373">
        <f>SUM(BC373:BE373)</f>
        <v>1</v>
      </c>
      <c r="BR373">
        <f>SUM(BC373:BF373)</f>
        <v>0</v>
      </c>
      <c r="BS373">
        <f>SUM(BC373:BG373)</f>
        <v>1</v>
      </c>
      <c r="BT373">
        <f>SUM(BC373:BH373)</f>
        <v>0</v>
      </c>
      <c r="BU373">
        <f>SUM(BC373:BI373)</f>
        <v>-1</v>
      </c>
      <c r="BV373">
        <f>SUM(BC373:BJ373)</f>
        <v>0</v>
      </c>
      <c r="BW373">
        <f>SUM(BC373:BK373)</f>
        <v>-1</v>
      </c>
    </row>
    <row r="374" spans="1:75" x14ac:dyDescent="0.25">
      <c r="A374">
        <v>366</v>
      </c>
      <c r="T374" s="1"/>
      <c r="AC374">
        <f t="shared" si="247"/>
        <v>3</v>
      </c>
      <c r="AD374">
        <f t="shared" si="283"/>
        <v>4</v>
      </c>
      <c r="AF374" s="4" t="str">
        <f t="shared" si="258"/>
        <v>B</v>
      </c>
      <c r="AG374" s="4" t="str">
        <f t="shared" si="271"/>
        <v>A</v>
      </c>
      <c r="AH374" s="4" t="str">
        <f t="shared" si="278"/>
        <v>B</v>
      </c>
      <c r="AI374" s="4" t="str">
        <f t="shared" si="289"/>
        <v>B</v>
      </c>
      <c r="AJ374" s="4" t="str">
        <f t="shared" si="307"/>
        <v>A</v>
      </c>
      <c r="AK374" s="4" t="str">
        <f t="shared" si="248"/>
        <v>B</v>
      </c>
      <c r="AL374" s="4" t="str">
        <f t="shared" ref="AL374:AM374" si="321">AL118</f>
        <v>B</v>
      </c>
      <c r="AM374" s="4" t="str">
        <f t="shared" si="321"/>
        <v>A</v>
      </c>
      <c r="AN374" s="4" t="s">
        <v>9</v>
      </c>
      <c r="AO374" s="4" t="s">
        <v>8</v>
      </c>
      <c r="AR374">
        <f t="shared" si="273"/>
        <v>0.35</v>
      </c>
      <c r="AS374">
        <f t="shared" si="274"/>
        <v>0.64999999999999991</v>
      </c>
      <c r="AT374">
        <f t="shared" si="280"/>
        <v>0.35</v>
      </c>
      <c r="AU374">
        <f t="shared" si="291"/>
        <v>0.35</v>
      </c>
      <c r="AV374">
        <f t="shared" si="309"/>
        <v>0.25</v>
      </c>
      <c r="AW374">
        <f t="shared" si="255"/>
        <v>0.35</v>
      </c>
      <c r="AX374">
        <f t="shared" si="250"/>
        <v>0.75</v>
      </c>
      <c r="AY374">
        <f t="shared" si="251"/>
        <v>0.25</v>
      </c>
      <c r="AZ374">
        <f t="shared" si="252"/>
        <v>0.6166666666666667</v>
      </c>
      <c r="BA374">
        <f t="shared" si="253"/>
        <v>0.3833333333333333</v>
      </c>
      <c r="BC374">
        <f t="shared" si="262"/>
        <v>-1</v>
      </c>
      <c r="BD374">
        <f t="shared" si="263"/>
        <v>1</v>
      </c>
      <c r="BE374">
        <f t="shared" si="260"/>
        <v>-1</v>
      </c>
      <c r="BF374">
        <f t="shared" si="264"/>
        <v>-1</v>
      </c>
      <c r="BG374">
        <f t="shared" si="265"/>
        <v>1</v>
      </c>
      <c r="BH374">
        <f t="shared" si="266"/>
        <v>-1</v>
      </c>
      <c r="BI374">
        <f t="shared" si="267"/>
        <v>0</v>
      </c>
      <c r="BJ374">
        <f t="shared" si="268"/>
        <v>1</v>
      </c>
      <c r="BK374">
        <f t="shared" si="269"/>
        <v>0</v>
      </c>
      <c r="BL374">
        <f t="shared" si="270"/>
        <v>1</v>
      </c>
      <c r="BN374">
        <f t="shared" si="256"/>
        <v>-1</v>
      </c>
      <c r="BO374">
        <f t="shared" si="257"/>
        <v>0</v>
      </c>
      <c r="BP374">
        <f>SUM(BC374:BD374)</f>
        <v>0</v>
      </c>
      <c r="BQ374">
        <f>SUM(BC374:BE374)</f>
        <v>-1</v>
      </c>
      <c r="BR374">
        <f>SUM(BC374:BF374)</f>
        <v>-2</v>
      </c>
      <c r="BS374">
        <f>SUM(BC374:BG374)</f>
        <v>-1</v>
      </c>
      <c r="BT374">
        <f>SUM(BC374:BH374)</f>
        <v>-2</v>
      </c>
      <c r="BU374">
        <f>SUM(BC374:BI374)</f>
        <v>-2</v>
      </c>
      <c r="BV374">
        <f>SUM(BC374:BJ374)</f>
        <v>-1</v>
      </c>
      <c r="BW374">
        <f>SUM(BC374:BK374)</f>
        <v>-1</v>
      </c>
    </row>
    <row r="375" spans="1:75" x14ac:dyDescent="0.25">
      <c r="A375">
        <v>367</v>
      </c>
      <c r="T375" s="1"/>
      <c r="AC375">
        <f t="shared" si="247"/>
        <v>3</v>
      </c>
      <c r="AD375">
        <f t="shared" si="283"/>
        <v>4</v>
      </c>
      <c r="AF375" s="4" t="str">
        <f t="shared" si="258"/>
        <v>A</v>
      </c>
      <c r="AG375" s="4" t="str">
        <f t="shared" si="271"/>
        <v>B</v>
      </c>
      <c r="AH375" s="4" t="str">
        <f t="shared" si="278"/>
        <v>B</v>
      </c>
      <c r="AI375" s="4" t="str">
        <f t="shared" si="289"/>
        <v>B</v>
      </c>
      <c r="AJ375" s="4" t="str">
        <f t="shared" si="307"/>
        <v>A</v>
      </c>
      <c r="AK375" s="4" t="str">
        <f t="shared" si="248"/>
        <v>B</v>
      </c>
      <c r="AL375" s="4" t="str">
        <f t="shared" ref="AL375:AM375" si="322">AL119</f>
        <v>B</v>
      </c>
      <c r="AM375" s="4" t="str">
        <f t="shared" si="322"/>
        <v>A</v>
      </c>
      <c r="AN375" s="4" t="s">
        <v>9</v>
      </c>
      <c r="AO375" s="4" t="s">
        <v>8</v>
      </c>
      <c r="AR375">
        <f t="shared" si="273"/>
        <v>0.64999999999999991</v>
      </c>
      <c r="AS375">
        <f t="shared" si="274"/>
        <v>0.35</v>
      </c>
      <c r="AT375">
        <f t="shared" si="280"/>
        <v>0.35</v>
      </c>
      <c r="AU375">
        <f t="shared" si="291"/>
        <v>0.35</v>
      </c>
      <c r="AV375">
        <f t="shared" si="309"/>
        <v>0.25</v>
      </c>
      <c r="AW375">
        <f t="shared" si="255"/>
        <v>0.35</v>
      </c>
      <c r="AX375">
        <f t="shared" si="250"/>
        <v>0.75</v>
      </c>
      <c r="AY375">
        <f t="shared" si="251"/>
        <v>0.25</v>
      </c>
      <c r="AZ375">
        <f t="shared" si="252"/>
        <v>0.6166666666666667</v>
      </c>
      <c r="BA375">
        <f t="shared" si="253"/>
        <v>0.3833333333333333</v>
      </c>
      <c r="BC375">
        <f t="shared" si="262"/>
        <v>1</v>
      </c>
      <c r="BD375">
        <f t="shared" si="263"/>
        <v>-1</v>
      </c>
      <c r="BE375">
        <f t="shared" si="260"/>
        <v>-1</v>
      </c>
      <c r="BF375">
        <f t="shared" si="264"/>
        <v>-1</v>
      </c>
      <c r="BG375">
        <f t="shared" si="265"/>
        <v>1</v>
      </c>
      <c r="BH375">
        <f t="shared" si="266"/>
        <v>-1</v>
      </c>
      <c r="BI375">
        <f t="shared" si="267"/>
        <v>0</v>
      </c>
      <c r="BJ375">
        <f t="shared" si="268"/>
        <v>1</v>
      </c>
      <c r="BK375">
        <f t="shared" si="269"/>
        <v>0</v>
      </c>
      <c r="BL375">
        <f t="shared" si="270"/>
        <v>1</v>
      </c>
      <c r="BN375">
        <f t="shared" si="256"/>
        <v>1</v>
      </c>
      <c r="BO375">
        <f t="shared" si="257"/>
        <v>0</v>
      </c>
      <c r="BP375">
        <f>SUM(BC375:BD375)</f>
        <v>0</v>
      </c>
      <c r="BQ375">
        <f>SUM(BC375:BE375)</f>
        <v>-1</v>
      </c>
      <c r="BR375">
        <f>SUM(BC375:BF375)</f>
        <v>-2</v>
      </c>
      <c r="BS375">
        <f>SUM(BC375:BG375)</f>
        <v>-1</v>
      </c>
      <c r="BT375">
        <f>SUM(BC375:BH375)</f>
        <v>-2</v>
      </c>
      <c r="BU375">
        <f>SUM(BC375:BI375)</f>
        <v>-2</v>
      </c>
      <c r="BV375">
        <f>SUM(BC375:BJ375)</f>
        <v>-1</v>
      </c>
      <c r="BW375">
        <f>SUM(BC375:BK375)</f>
        <v>-1</v>
      </c>
    </row>
    <row r="376" spans="1:75" x14ac:dyDescent="0.25">
      <c r="A376">
        <v>368</v>
      </c>
      <c r="T376" s="1"/>
      <c r="AC376">
        <f t="shared" si="247"/>
        <v>2</v>
      </c>
      <c r="AD376">
        <f t="shared" si="283"/>
        <v>3</v>
      </c>
      <c r="AF376" s="4" t="str">
        <f t="shared" si="258"/>
        <v>B</v>
      </c>
      <c r="AG376" s="4" t="str">
        <f t="shared" si="271"/>
        <v>B</v>
      </c>
      <c r="AH376" s="4" t="str">
        <f t="shared" si="278"/>
        <v>B</v>
      </c>
      <c r="AI376" s="4" t="str">
        <f t="shared" si="289"/>
        <v>B</v>
      </c>
      <c r="AJ376" s="4" t="str">
        <f t="shared" si="307"/>
        <v>A</v>
      </c>
      <c r="AK376" s="4" t="str">
        <f t="shared" si="248"/>
        <v>B</v>
      </c>
      <c r="AL376" s="4" t="str">
        <f t="shared" ref="AL376:AM376" si="323">AL120</f>
        <v>B</v>
      </c>
      <c r="AM376" s="4" t="str">
        <f t="shared" si="323"/>
        <v>A</v>
      </c>
      <c r="AN376" s="4" t="s">
        <v>9</v>
      </c>
      <c r="AO376" s="4" t="s">
        <v>8</v>
      </c>
      <c r="AR376">
        <f t="shared" si="273"/>
        <v>0.35</v>
      </c>
      <c r="AS376">
        <f t="shared" si="274"/>
        <v>0.35</v>
      </c>
      <c r="AT376">
        <f t="shared" si="280"/>
        <v>0.75</v>
      </c>
      <c r="AU376">
        <f t="shared" si="291"/>
        <v>0.75</v>
      </c>
      <c r="AV376">
        <f t="shared" si="309"/>
        <v>0.25</v>
      </c>
      <c r="AW376">
        <f t="shared" si="255"/>
        <v>0.6166666666666667</v>
      </c>
      <c r="AX376">
        <f t="shared" si="250"/>
        <v>0.6166666666666667</v>
      </c>
      <c r="AY376">
        <f t="shared" si="251"/>
        <v>0.3833333333333333</v>
      </c>
      <c r="AZ376">
        <f t="shared" si="252"/>
        <v>0.6166666666666667</v>
      </c>
      <c r="BA376">
        <f t="shared" si="253"/>
        <v>0.3833333333333333</v>
      </c>
      <c r="BC376">
        <f t="shared" si="262"/>
        <v>-1</v>
      </c>
      <c r="BD376">
        <f t="shared" si="263"/>
        <v>-1</v>
      </c>
      <c r="BE376">
        <f t="shared" si="260"/>
        <v>0</v>
      </c>
      <c r="BF376">
        <f t="shared" si="264"/>
        <v>0</v>
      </c>
      <c r="BG376">
        <f t="shared" si="265"/>
        <v>1</v>
      </c>
      <c r="BH376">
        <f t="shared" si="266"/>
        <v>0</v>
      </c>
      <c r="BI376">
        <f t="shared" si="267"/>
        <v>0</v>
      </c>
      <c r="BJ376">
        <f t="shared" si="268"/>
        <v>1</v>
      </c>
      <c r="BK376">
        <f t="shared" si="269"/>
        <v>0</v>
      </c>
      <c r="BL376">
        <f t="shared" si="270"/>
        <v>1</v>
      </c>
      <c r="BN376">
        <f t="shared" si="256"/>
        <v>-1</v>
      </c>
      <c r="BO376">
        <f t="shared" si="257"/>
        <v>-2</v>
      </c>
      <c r="BP376">
        <f>SUM(BC376:BD376)</f>
        <v>-2</v>
      </c>
      <c r="BQ376">
        <f>SUM(BC376:BE376)</f>
        <v>-2</v>
      </c>
      <c r="BR376">
        <f>SUM(BC376:BF376)</f>
        <v>-2</v>
      </c>
      <c r="BS376">
        <f>SUM(BC376:BG376)</f>
        <v>-1</v>
      </c>
      <c r="BT376">
        <f>SUM(BC376:BH376)</f>
        <v>-1</v>
      </c>
      <c r="BU376">
        <f>SUM(BC376:BI376)</f>
        <v>-1</v>
      </c>
      <c r="BV376">
        <f>SUM(BC376:BJ376)</f>
        <v>0</v>
      </c>
      <c r="BW376">
        <f>SUM(BC376:BK376)</f>
        <v>0</v>
      </c>
    </row>
    <row r="377" spans="1:75" x14ac:dyDescent="0.25">
      <c r="A377">
        <v>369</v>
      </c>
      <c r="T377" s="1"/>
      <c r="AC377">
        <f t="shared" si="247"/>
        <v>5</v>
      </c>
      <c r="AD377">
        <f t="shared" si="283"/>
        <v>6</v>
      </c>
      <c r="AF377" s="4" t="str">
        <f t="shared" si="258"/>
        <v>A</v>
      </c>
      <c r="AG377" s="4" t="str">
        <f t="shared" si="271"/>
        <v>A</v>
      </c>
      <c r="AH377" s="4" t="str">
        <f t="shared" si="278"/>
        <v>A</v>
      </c>
      <c r="AI377" s="4" t="str">
        <f t="shared" si="289"/>
        <v>A</v>
      </c>
      <c r="AJ377" s="4" t="str">
        <f t="shared" si="307"/>
        <v>B</v>
      </c>
      <c r="AK377" s="4" t="str">
        <f t="shared" si="248"/>
        <v>B</v>
      </c>
      <c r="AL377" s="4" t="str">
        <f t="shared" ref="AL377:AM377" si="324">AL121</f>
        <v>B</v>
      </c>
      <c r="AM377" s="4" t="str">
        <f t="shared" si="324"/>
        <v>A</v>
      </c>
      <c r="AN377" s="4" t="s">
        <v>9</v>
      </c>
      <c r="AO377" s="4" t="s">
        <v>8</v>
      </c>
      <c r="AR377">
        <f t="shared" si="273"/>
        <v>0.64999999999999991</v>
      </c>
      <c r="AS377">
        <f t="shared" si="274"/>
        <v>0.64999999999999991</v>
      </c>
      <c r="AT377">
        <f t="shared" si="280"/>
        <v>0.85000000000000009</v>
      </c>
      <c r="AU377">
        <f t="shared" si="291"/>
        <v>0.85000000000000009</v>
      </c>
      <c r="AV377">
        <f t="shared" si="309"/>
        <v>0.15000000000000002</v>
      </c>
      <c r="AW377">
        <f t="shared" si="255"/>
        <v>0.21666666666666667</v>
      </c>
      <c r="AX377">
        <f t="shared" si="250"/>
        <v>0.21666666666666667</v>
      </c>
      <c r="AY377">
        <f t="shared" si="251"/>
        <v>0.64999999999999991</v>
      </c>
      <c r="AZ377">
        <f t="shared" si="252"/>
        <v>0.21666666666666667</v>
      </c>
      <c r="BA377">
        <f t="shared" si="253"/>
        <v>0.64999999999999991</v>
      </c>
      <c r="BC377">
        <f t="shared" si="262"/>
        <v>1</v>
      </c>
      <c r="BD377">
        <f t="shared" si="263"/>
        <v>1</v>
      </c>
      <c r="BE377">
        <f t="shared" si="260"/>
        <v>0</v>
      </c>
      <c r="BF377">
        <f t="shared" si="264"/>
        <v>0</v>
      </c>
      <c r="BG377">
        <f t="shared" si="265"/>
        <v>-1</v>
      </c>
      <c r="BH377">
        <f t="shared" si="266"/>
        <v>-1</v>
      </c>
      <c r="BI377">
        <f t="shared" si="267"/>
        <v>-1</v>
      </c>
      <c r="BJ377">
        <f t="shared" si="268"/>
        <v>1</v>
      </c>
      <c r="BK377">
        <f t="shared" si="269"/>
        <v>-1</v>
      </c>
      <c r="BL377">
        <f t="shared" si="270"/>
        <v>1</v>
      </c>
      <c r="BN377">
        <f t="shared" si="256"/>
        <v>1</v>
      </c>
      <c r="BO377">
        <f t="shared" si="257"/>
        <v>2</v>
      </c>
      <c r="BP377">
        <f>SUM(BC377:BD377)</f>
        <v>2</v>
      </c>
      <c r="BQ377">
        <f>SUM(BC377:BE377)</f>
        <v>2</v>
      </c>
      <c r="BR377">
        <f>SUM(BC377:BF377)</f>
        <v>2</v>
      </c>
      <c r="BS377">
        <f>SUM(BC377:BG377)</f>
        <v>1</v>
      </c>
      <c r="BT377">
        <f>SUM(BC377:BH377)</f>
        <v>0</v>
      </c>
      <c r="BU377">
        <f>SUM(BC377:BI377)</f>
        <v>-1</v>
      </c>
      <c r="BV377">
        <f>SUM(BC377:BJ377)</f>
        <v>0</v>
      </c>
      <c r="BW377">
        <f>SUM(BC377:BK377)</f>
        <v>-1</v>
      </c>
    </row>
    <row r="378" spans="1:75" x14ac:dyDescent="0.25">
      <c r="A378">
        <v>370</v>
      </c>
      <c r="T378" s="1"/>
      <c r="AC378">
        <f t="shared" si="247"/>
        <v>4</v>
      </c>
      <c r="AD378">
        <f t="shared" si="283"/>
        <v>5</v>
      </c>
      <c r="AF378" s="4" t="str">
        <f t="shared" si="258"/>
        <v>B</v>
      </c>
      <c r="AG378" s="4" t="str">
        <f t="shared" si="271"/>
        <v>A</v>
      </c>
      <c r="AH378" s="4" t="str">
        <f t="shared" si="278"/>
        <v>A</v>
      </c>
      <c r="AI378" s="4" t="str">
        <f t="shared" si="289"/>
        <v>A</v>
      </c>
      <c r="AJ378" s="4" t="str">
        <f t="shared" si="307"/>
        <v>B</v>
      </c>
      <c r="AK378" s="4" t="str">
        <f t="shared" si="248"/>
        <v>B</v>
      </c>
      <c r="AL378" s="4" t="str">
        <f t="shared" ref="AL378:AM378" si="325">AL122</f>
        <v>B</v>
      </c>
      <c r="AM378" s="4" t="str">
        <f t="shared" si="325"/>
        <v>A</v>
      </c>
      <c r="AN378" s="4" t="s">
        <v>9</v>
      </c>
      <c r="AO378" s="4" t="s">
        <v>8</v>
      </c>
      <c r="AR378">
        <f t="shared" si="273"/>
        <v>0.35</v>
      </c>
      <c r="AS378">
        <f t="shared" si="274"/>
        <v>0.64999999999999991</v>
      </c>
      <c r="AT378">
        <f t="shared" si="280"/>
        <v>0.64999999999999991</v>
      </c>
      <c r="AU378">
        <f t="shared" si="291"/>
        <v>0.64999999999999991</v>
      </c>
      <c r="AV378">
        <f t="shared" si="309"/>
        <v>0.15000000000000002</v>
      </c>
      <c r="AW378">
        <f t="shared" si="255"/>
        <v>0.35</v>
      </c>
      <c r="AX378">
        <f t="shared" si="250"/>
        <v>0.35</v>
      </c>
      <c r="AY378">
        <f t="shared" si="251"/>
        <v>0.64999999999999991</v>
      </c>
      <c r="AZ378">
        <f t="shared" si="252"/>
        <v>0.35</v>
      </c>
      <c r="BA378">
        <f t="shared" si="253"/>
        <v>0.64999999999999991</v>
      </c>
      <c r="BC378">
        <f t="shared" si="262"/>
        <v>-1</v>
      </c>
      <c r="BD378">
        <f t="shared" si="263"/>
        <v>1</v>
      </c>
      <c r="BE378">
        <f t="shared" si="260"/>
        <v>1</v>
      </c>
      <c r="BF378">
        <f t="shared" si="264"/>
        <v>1</v>
      </c>
      <c r="BG378">
        <f t="shared" si="265"/>
        <v>-1</v>
      </c>
      <c r="BH378">
        <f t="shared" si="266"/>
        <v>-1</v>
      </c>
      <c r="BI378">
        <f t="shared" si="267"/>
        <v>-1</v>
      </c>
      <c r="BJ378">
        <f t="shared" si="268"/>
        <v>1</v>
      </c>
      <c r="BK378">
        <f t="shared" si="269"/>
        <v>-1</v>
      </c>
      <c r="BL378">
        <f t="shared" si="270"/>
        <v>1</v>
      </c>
      <c r="BN378">
        <f t="shared" si="256"/>
        <v>-1</v>
      </c>
      <c r="BO378">
        <f t="shared" si="257"/>
        <v>0</v>
      </c>
      <c r="BP378">
        <f>SUM(BC378:BD378)</f>
        <v>0</v>
      </c>
      <c r="BQ378">
        <f>SUM(BC378:BE378)</f>
        <v>1</v>
      </c>
      <c r="BR378">
        <f>SUM(BC378:BF378)</f>
        <v>2</v>
      </c>
      <c r="BS378">
        <f>SUM(BC378:BG378)</f>
        <v>1</v>
      </c>
      <c r="BT378">
        <f>SUM(BC378:BH378)</f>
        <v>0</v>
      </c>
      <c r="BU378">
        <f>SUM(BC378:BI378)</f>
        <v>-1</v>
      </c>
      <c r="BV378">
        <f>SUM(BC378:BJ378)</f>
        <v>0</v>
      </c>
      <c r="BW378">
        <f>SUM(BC378:BK378)</f>
        <v>-1</v>
      </c>
    </row>
    <row r="379" spans="1:75" x14ac:dyDescent="0.25">
      <c r="A379">
        <v>371</v>
      </c>
      <c r="T379" s="1"/>
      <c r="AC379">
        <f t="shared" si="247"/>
        <v>4</v>
      </c>
      <c r="AD379">
        <f t="shared" si="283"/>
        <v>5</v>
      </c>
      <c r="AF379" s="4" t="str">
        <f t="shared" si="258"/>
        <v>A</v>
      </c>
      <c r="AG379" s="4" t="str">
        <f t="shared" si="271"/>
        <v>B</v>
      </c>
      <c r="AH379" s="4" t="str">
        <f t="shared" si="278"/>
        <v>A</v>
      </c>
      <c r="AI379" s="4" t="str">
        <f t="shared" si="289"/>
        <v>A</v>
      </c>
      <c r="AJ379" s="4" t="str">
        <f t="shared" si="307"/>
        <v>B</v>
      </c>
      <c r="AK379" s="4" t="str">
        <f t="shared" si="248"/>
        <v>B</v>
      </c>
      <c r="AL379" s="4" t="str">
        <f t="shared" ref="AL379:AM379" si="326">AL123</f>
        <v>B</v>
      </c>
      <c r="AM379" s="4" t="str">
        <f t="shared" si="326"/>
        <v>A</v>
      </c>
      <c r="AN379" s="4" t="s">
        <v>9</v>
      </c>
      <c r="AO379" s="4" t="s">
        <v>8</v>
      </c>
      <c r="AR379">
        <f t="shared" si="273"/>
        <v>0.64999999999999991</v>
      </c>
      <c r="AS379">
        <f t="shared" si="274"/>
        <v>0.35</v>
      </c>
      <c r="AT379">
        <f t="shared" si="280"/>
        <v>0.64999999999999991</v>
      </c>
      <c r="AU379">
        <f t="shared" si="291"/>
        <v>0.64999999999999991</v>
      </c>
      <c r="AV379">
        <f t="shared" si="309"/>
        <v>0.15000000000000002</v>
      </c>
      <c r="AW379">
        <f t="shared" si="255"/>
        <v>0.35</v>
      </c>
      <c r="AX379">
        <f t="shared" si="250"/>
        <v>0.35</v>
      </c>
      <c r="AY379">
        <f t="shared" si="251"/>
        <v>0.64999999999999991</v>
      </c>
      <c r="AZ379">
        <f t="shared" si="252"/>
        <v>0.35</v>
      </c>
      <c r="BA379">
        <f t="shared" si="253"/>
        <v>0.64999999999999991</v>
      </c>
      <c r="BC379">
        <f t="shared" si="262"/>
        <v>1</v>
      </c>
      <c r="BD379">
        <f t="shared" si="263"/>
        <v>-1</v>
      </c>
      <c r="BE379">
        <f t="shared" si="260"/>
        <v>1</v>
      </c>
      <c r="BF379">
        <f t="shared" si="264"/>
        <v>1</v>
      </c>
      <c r="BG379">
        <f t="shared" si="265"/>
        <v>-1</v>
      </c>
      <c r="BH379">
        <f t="shared" si="266"/>
        <v>-1</v>
      </c>
      <c r="BI379">
        <f t="shared" si="267"/>
        <v>-1</v>
      </c>
      <c r="BJ379">
        <f t="shared" si="268"/>
        <v>1</v>
      </c>
      <c r="BK379">
        <f t="shared" si="269"/>
        <v>-1</v>
      </c>
      <c r="BL379">
        <f t="shared" si="270"/>
        <v>1</v>
      </c>
      <c r="BN379">
        <f t="shared" si="256"/>
        <v>1</v>
      </c>
      <c r="BO379">
        <f t="shared" si="257"/>
        <v>0</v>
      </c>
      <c r="BP379">
        <f>SUM(BC379:BD379)</f>
        <v>0</v>
      </c>
      <c r="BQ379">
        <f>SUM(BC379:BE379)</f>
        <v>1</v>
      </c>
      <c r="BR379">
        <f>SUM(BC379:BF379)</f>
        <v>2</v>
      </c>
      <c r="BS379">
        <f>SUM(BC379:BG379)</f>
        <v>1</v>
      </c>
      <c r="BT379">
        <f>SUM(BC379:BH379)</f>
        <v>0</v>
      </c>
      <c r="BU379">
        <f>SUM(BC379:BI379)</f>
        <v>-1</v>
      </c>
      <c r="BV379">
        <f>SUM(BC379:BJ379)</f>
        <v>0</v>
      </c>
      <c r="BW379">
        <f>SUM(BC379:BK379)</f>
        <v>-1</v>
      </c>
    </row>
    <row r="380" spans="1:75" x14ac:dyDescent="0.25">
      <c r="A380">
        <v>372</v>
      </c>
      <c r="T380" s="1"/>
      <c r="AC380">
        <f t="shared" si="247"/>
        <v>3</v>
      </c>
      <c r="AD380">
        <f t="shared" si="283"/>
        <v>4</v>
      </c>
      <c r="AF380" s="4" t="str">
        <f t="shared" si="258"/>
        <v>B</v>
      </c>
      <c r="AG380" s="4" t="str">
        <f t="shared" si="271"/>
        <v>B</v>
      </c>
      <c r="AH380" s="4" t="str">
        <f t="shared" si="278"/>
        <v>A</v>
      </c>
      <c r="AI380" s="4" t="str">
        <f t="shared" si="289"/>
        <v>A</v>
      </c>
      <c r="AJ380" s="4" t="str">
        <f t="shared" si="307"/>
        <v>B</v>
      </c>
      <c r="AK380" s="4" t="str">
        <f t="shared" si="248"/>
        <v>B</v>
      </c>
      <c r="AL380" s="4" t="str">
        <f t="shared" ref="AL380:AM380" si="327">AL124</f>
        <v>B</v>
      </c>
      <c r="AM380" s="4" t="str">
        <f t="shared" si="327"/>
        <v>A</v>
      </c>
      <c r="AN380" s="4" t="s">
        <v>9</v>
      </c>
      <c r="AO380" s="4" t="s">
        <v>8</v>
      </c>
      <c r="AR380">
        <f t="shared" si="273"/>
        <v>0.35</v>
      </c>
      <c r="AS380">
        <f t="shared" si="274"/>
        <v>0.35</v>
      </c>
      <c r="AT380">
        <f t="shared" si="280"/>
        <v>0.25</v>
      </c>
      <c r="AU380">
        <f t="shared" si="291"/>
        <v>0.64999999999999991</v>
      </c>
      <c r="AV380">
        <f t="shared" si="309"/>
        <v>0.35</v>
      </c>
      <c r="AW380">
        <f t="shared" si="255"/>
        <v>0.35</v>
      </c>
      <c r="AX380">
        <f t="shared" si="250"/>
        <v>0.75</v>
      </c>
      <c r="AY380">
        <f t="shared" si="251"/>
        <v>0.25</v>
      </c>
      <c r="AZ380">
        <f t="shared" si="252"/>
        <v>0.6166666666666667</v>
      </c>
      <c r="BA380">
        <f t="shared" si="253"/>
        <v>0.3833333333333333</v>
      </c>
      <c r="BC380">
        <f t="shared" si="262"/>
        <v>-1</v>
      </c>
      <c r="BD380">
        <f t="shared" si="263"/>
        <v>-1</v>
      </c>
      <c r="BE380">
        <f t="shared" si="260"/>
        <v>1</v>
      </c>
      <c r="BF380">
        <f t="shared" si="264"/>
        <v>1</v>
      </c>
      <c r="BG380">
        <f t="shared" si="265"/>
        <v>-1</v>
      </c>
      <c r="BH380">
        <f t="shared" si="266"/>
        <v>-1</v>
      </c>
      <c r="BI380">
        <f t="shared" si="267"/>
        <v>0</v>
      </c>
      <c r="BJ380">
        <f t="shared" si="268"/>
        <v>1</v>
      </c>
      <c r="BK380">
        <f t="shared" si="269"/>
        <v>0</v>
      </c>
      <c r="BL380">
        <f t="shared" si="270"/>
        <v>1</v>
      </c>
      <c r="BN380">
        <f t="shared" si="256"/>
        <v>-1</v>
      </c>
      <c r="BO380">
        <f t="shared" si="257"/>
        <v>-2</v>
      </c>
      <c r="BP380">
        <f>SUM(BC380:BD380)</f>
        <v>-2</v>
      </c>
      <c r="BQ380">
        <f>SUM(BC380:BE380)</f>
        <v>-1</v>
      </c>
      <c r="BR380">
        <f>SUM(BC380:BF380)</f>
        <v>0</v>
      </c>
      <c r="BS380">
        <f>SUM(BC380:BG380)</f>
        <v>-1</v>
      </c>
      <c r="BT380">
        <f>SUM(BC380:BH380)</f>
        <v>-2</v>
      </c>
      <c r="BU380">
        <f>SUM(BC380:BI380)</f>
        <v>-2</v>
      </c>
      <c r="BV380">
        <f>SUM(BC380:BJ380)</f>
        <v>-1</v>
      </c>
      <c r="BW380">
        <f>SUM(BC380:BK380)</f>
        <v>-1</v>
      </c>
    </row>
    <row r="381" spans="1:75" x14ac:dyDescent="0.25">
      <c r="A381">
        <v>373</v>
      </c>
      <c r="T381" s="1"/>
      <c r="AC381">
        <f t="shared" si="247"/>
        <v>4</v>
      </c>
      <c r="AD381">
        <f t="shared" si="283"/>
        <v>5</v>
      </c>
      <c r="AF381" s="4" t="str">
        <f t="shared" si="258"/>
        <v>A</v>
      </c>
      <c r="AG381" s="4" t="str">
        <f t="shared" si="271"/>
        <v>A</v>
      </c>
      <c r="AH381" s="4" t="str">
        <f t="shared" si="278"/>
        <v>B</v>
      </c>
      <c r="AI381" s="4" t="str">
        <f t="shared" si="289"/>
        <v>A</v>
      </c>
      <c r="AJ381" s="4" t="str">
        <f t="shared" si="307"/>
        <v>B</v>
      </c>
      <c r="AK381" s="4" t="str">
        <f t="shared" si="248"/>
        <v>B</v>
      </c>
      <c r="AL381" s="4" t="str">
        <f t="shared" ref="AL381:AM381" si="328">AL125</f>
        <v>B</v>
      </c>
      <c r="AM381" s="4" t="str">
        <f t="shared" si="328"/>
        <v>A</v>
      </c>
      <c r="AN381" s="4" t="s">
        <v>9</v>
      </c>
      <c r="AO381" s="4" t="s">
        <v>8</v>
      </c>
      <c r="AR381">
        <f t="shared" si="273"/>
        <v>0.64999999999999991</v>
      </c>
      <c r="AS381">
        <f t="shared" si="274"/>
        <v>0.64999999999999991</v>
      </c>
      <c r="AT381">
        <f t="shared" si="280"/>
        <v>0.15000000000000002</v>
      </c>
      <c r="AU381">
        <f t="shared" si="291"/>
        <v>0.64999999999999991</v>
      </c>
      <c r="AV381">
        <f t="shared" si="309"/>
        <v>0.15000000000000002</v>
      </c>
      <c r="AW381">
        <f t="shared" si="255"/>
        <v>0.35</v>
      </c>
      <c r="AX381">
        <f t="shared" si="250"/>
        <v>0.35</v>
      </c>
      <c r="AY381">
        <f t="shared" si="251"/>
        <v>0.64999999999999991</v>
      </c>
      <c r="AZ381">
        <f t="shared" si="252"/>
        <v>0.35</v>
      </c>
      <c r="BA381">
        <f t="shared" si="253"/>
        <v>0.64999999999999991</v>
      </c>
      <c r="BC381">
        <f t="shared" si="262"/>
        <v>1</v>
      </c>
      <c r="BD381">
        <f t="shared" si="263"/>
        <v>1</v>
      </c>
      <c r="BE381">
        <f t="shared" si="260"/>
        <v>-1</v>
      </c>
      <c r="BF381">
        <f t="shared" si="264"/>
        <v>1</v>
      </c>
      <c r="BG381">
        <f t="shared" si="265"/>
        <v>-1</v>
      </c>
      <c r="BH381">
        <f t="shared" si="266"/>
        <v>-1</v>
      </c>
      <c r="BI381">
        <f t="shared" si="267"/>
        <v>-1</v>
      </c>
      <c r="BJ381">
        <f t="shared" si="268"/>
        <v>1</v>
      </c>
      <c r="BK381">
        <f t="shared" si="269"/>
        <v>-1</v>
      </c>
      <c r="BL381">
        <f t="shared" si="270"/>
        <v>1</v>
      </c>
      <c r="BN381">
        <f t="shared" si="256"/>
        <v>1</v>
      </c>
      <c r="BO381">
        <f t="shared" si="257"/>
        <v>2</v>
      </c>
      <c r="BP381">
        <f>SUM(BC381:BD381)</f>
        <v>2</v>
      </c>
      <c r="BQ381">
        <f>SUM(BC381:BE381)</f>
        <v>1</v>
      </c>
      <c r="BR381">
        <f>SUM(BC381:BF381)</f>
        <v>2</v>
      </c>
      <c r="BS381">
        <f>SUM(BC381:BG381)</f>
        <v>1</v>
      </c>
      <c r="BT381">
        <f>SUM(BC381:BH381)</f>
        <v>0</v>
      </c>
      <c r="BU381">
        <f>SUM(BC381:BI381)</f>
        <v>-1</v>
      </c>
      <c r="BV381">
        <f>SUM(BC381:BJ381)</f>
        <v>0</v>
      </c>
      <c r="BW381">
        <f>SUM(BC381:BK381)</f>
        <v>-1</v>
      </c>
    </row>
    <row r="382" spans="1:75" x14ac:dyDescent="0.25">
      <c r="A382">
        <v>374</v>
      </c>
      <c r="T382" s="1"/>
      <c r="AC382">
        <f t="shared" si="247"/>
        <v>3</v>
      </c>
      <c r="AD382">
        <f t="shared" si="283"/>
        <v>4</v>
      </c>
      <c r="AF382" s="4" t="str">
        <f t="shared" si="258"/>
        <v>B</v>
      </c>
      <c r="AG382" s="4" t="str">
        <f t="shared" si="271"/>
        <v>A</v>
      </c>
      <c r="AH382" s="4" t="str">
        <f t="shared" si="278"/>
        <v>B</v>
      </c>
      <c r="AI382" s="4" t="str">
        <f t="shared" si="289"/>
        <v>A</v>
      </c>
      <c r="AJ382" s="4" t="str">
        <f t="shared" si="307"/>
        <v>B</v>
      </c>
      <c r="AK382" s="4" t="str">
        <f t="shared" si="248"/>
        <v>B</v>
      </c>
      <c r="AL382" s="4" t="str">
        <f t="shared" ref="AL382:AM382" si="329">AL126</f>
        <v>B</v>
      </c>
      <c r="AM382" s="4" t="str">
        <f t="shared" si="329"/>
        <v>A</v>
      </c>
      <c r="AN382" s="4" t="s">
        <v>9</v>
      </c>
      <c r="AO382" s="4" t="s">
        <v>8</v>
      </c>
      <c r="AR382">
        <f t="shared" si="273"/>
        <v>0.35</v>
      </c>
      <c r="AS382">
        <f t="shared" si="274"/>
        <v>0.64999999999999991</v>
      </c>
      <c r="AT382">
        <f t="shared" si="280"/>
        <v>0.35</v>
      </c>
      <c r="AU382">
        <f t="shared" si="291"/>
        <v>0.64999999999999991</v>
      </c>
      <c r="AV382">
        <f t="shared" si="309"/>
        <v>0.35</v>
      </c>
      <c r="AW382">
        <f t="shared" si="255"/>
        <v>0.35</v>
      </c>
      <c r="AX382">
        <f t="shared" si="250"/>
        <v>0.75</v>
      </c>
      <c r="AY382">
        <f t="shared" si="251"/>
        <v>0.25</v>
      </c>
      <c r="AZ382">
        <f t="shared" si="252"/>
        <v>0.6166666666666667</v>
      </c>
      <c r="BA382">
        <f t="shared" si="253"/>
        <v>0.3833333333333333</v>
      </c>
      <c r="BC382">
        <f t="shared" si="262"/>
        <v>-1</v>
      </c>
      <c r="BD382">
        <f t="shared" si="263"/>
        <v>1</v>
      </c>
      <c r="BE382">
        <f t="shared" si="260"/>
        <v>-1</v>
      </c>
      <c r="BF382">
        <f t="shared" si="264"/>
        <v>1</v>
      </c>
      <c r="BG382">
        <f t="shared" si="265"/>
        <v>-1</v>
      </c>
      <c r="BH382">
        <f t="shared" si="266"/>
        <v>-1</v>
      </c>
      <c r="BI382">
        <f t="shared" si="267"/>
        <v>0</v>
      </c>
      <c r="BJ382">
        <f t="shared" si="268"/>
        <v>1</v>
      </c>
      <c r="BK382">
        <f t="shared" si="269"/>
        <v>0</v>
      </c>
      <c r="BL382">
        <f t="shared" si="270"/>
        <v>1</v>
      </c>
      <c r="BN382">
        <f t="shared" si="256"/>
        <v>-1</v>
      </c>
      <c r="BO382">
        <f t="shared" si="257"/>
        <v>0</v>
      </c>
      <c r="BP382">
        <f>SUM(BC382:BD382)</f>
        <v>0</v>
      </c>
      <c r="BQ382">
        <f>SUM(BC382:BE382)</f>
        <v>-1</v>
      </c>
      <c r="BR382">
        <f>SUM(BC382:BF382)</f>
        <v>0</v>
      </c>
      <c r="BS382">
        <f>SUM(BC382:BG382)</f>
        <v>-1</v>
      </c>
      <c r="BT382">
        <f>SUM(BC382:BH382)</f>
        <v>-2</v>
      </c>
      <c r="BU382">
        <f>SUM(BC382:BI382)</f>
        <v>-2</v>
      </c>
      <c r="BV382">
        <f>SUM(BC382:BJ382)</f>
        <v>-1</v>
      </c>
      <c r="BW382">
        <f>SUM(BC382:BK382)</f>
        <v>-1</v>
      </c>
    </row>
    <row r="383" spans="1:75" x14ac:dyDescent="0.25">
      <c r="A383">
        <v>375</v>
      </c>
      <c r="T383" s="1"/>
      <c r="AC383">
        <f t="shared" si="247"/>
        <v>3</v>
      </c>
      <c r="AD383">
        <f t="shared" si="283"/>
        <v>4</v>
      </c>
      <c r="AF383" s="4" t="str">
        <f t="shared" si="258"/>
        <v>A</v>
      </c>
      <c r="AG383" s="4" t="str">
        <f t="shared" si="271"/>
        <v>B</v>
      </c>
      <c r="AH383" s="4" t="str">
        <f t="shared" si="278"/>
        <v>B</v>
      </c>
      <c r="AI383" s="4" t="str">
        <f t="shared" si="289"/>
        <v>A</v>
      </c>
      <c r="AJ383" s="4" t="str">
        <f t="shared" si="307"/>
        <v>B</v>
      </c>
      <c r="AK383" s="4" t="str">
        <f t="shared" si="248"/>
        <v>B</v>
      </c>
      <c r="AL383" s="4" t="str">
        <f t="shared" ref="AL383:AM383" si="330">AL127</f>
        <v>B</v>
      </c>
      <c r="AM383" s="4" t="str">
        <f t="shared" si="330"/>
        <v>A</v>
      </c>
      <c r="AN383" s="4" t="s">
        <v>9</v>
      </c>
      <c r="AO383" s="4" t="s">
        <v>8</v>
      </c>
      <c r="AR383">
        <f t="shared" si="273"/>
        <v>0.64999999999999991</v>
      </c>
      <c r="AS383">
        <f t="shared" si="274"/>
        <v>0.35</v>
      </c>
      <c r="AT383">
        <f t="shared" si="280"/>
        <v>0.35</v>
      </c>
      <c r="AU383">
        <f t="shared" si="291"/>
        <v>0.64999999999999991</v>
      </c>
      <c r="AV383">
        <f t="shared" si="309"/>
        <v>0.35</v>
      </c>
      <c r="AW383">
        <f t="shared" si="255"/>
        <v>0.35</v>
      </c>
      <c r="AX383">
        <f t="shared" si="250"/>
        <v>0.75</v>
      </c>
      <c r="AY383">
        <f t="shared" si="251"/>
        <v>0.25</v>
      </c>
      <c r="AZ383">
        <f t="shared" si="252"/>
        <v>0.6166666666666667</v>
      </c>
      <c r="BA383">
        <f t="shared" si="253"/>
        <v>0.3833333333333333</v>
      </c>
      <c r="BC383">
        <f t="shared" si="262"/>
        <v>1</v>
      </c>
      <c r="BD383">
        <f t="shared" si="263"/>
        <v>-1</v>
      </c>
      <c r="BE383">
        <f t="shared" si="260"/>
        <v>-1</v>
      </c>
      <c r="BF383">
        <f t="shared" si="264"/>
        <v>1</v>
      </c>
      <c r="BG383">
        <f t="shared" si="265"/>
        <v>-1</v>
      </c>
      <c r="BH383">
        <f t="shared" si="266"/>
        <v>-1</v>
      </c>
      <c r="BI383">
        <f t="shared" si="267"/>
        <v>0</v>
      </c>
      <c r="BJ383">
        <f t="shared" si="268"/>
        <v>1</v>
      </c>
      <c r="BK383">
        <f t="shared" si="269"/>
        <v>0</v>
      </c>
      <c r="BL383">
        <f t="shared" si="270"/>
        <v>1</v>
      </c>
      <c r="BN383">
        <f t="shared" si="256"/>
        <v>1</v>
      </c>
      <c r="BO383">
        <f t="shared" si="257"/>
        <v>0</v>
      </c>
      <c r="BP383">
        <f>SUM(BC383:BD383)</f>
        <v>0</v>
      </c>
      <c r="BQ383">
        <f>SUM(BC383:BE383)</f>
        <v>-1</v>
      </c>
      <c r="BR383">
        <f>SUM(BC383:BF383)</f>
        <v>0</v>
      </c>
      <c r="BS383">
        <f>SUM(BC383:BG383)</f>
        <v>-1</v>
      </c>
      <c r="BT383">
        <f>SUM(BC383:BH383)</f>
        <v>-2</v>
      </c>
      <c r="BU383">
        <f>SUM(BC383:BI383)</f>
        <v>-2</v>
      </c>
      <c r="BV383">
        <f>SUM(BC383:BJ383)</f>
        <v>-1</v>
      </c>
      <c r="BW383">
        <f>SUM(BC383:BK383)</f>
        <v>-1</v>
      </c>
    </row>
    <row r="384" spans="1:75" x14ac:dyDescent="0.25">
      <c r="A384">
        <v>376</v>
      </c>
      <c r="T384" s="1"/>
      <c r="AC384">
        <f t="shared" si="247"/>
        <v>2</v>
      </c>
      <c r="AD384">
        <f t="shared" si="283"/>
        <v>3</v>
      </c>
      <c r="AF384" s="4" t="str">
        <f t="shared" si="258"/>
        <v>B</v>
      </c>
      <c r="AG384" s="4" t="str">
        <f t="shared" si="271"/>
        <v>B</v>
      </c>
      <c r="AH384" s="4" t="str">
        <f t="shared" si="278"/>
        <v>B</v>
      </c>
      <c r="AI384" s="4" t="str">
        <f t="shared" si="289"/>
        <v>A</v>
      </c>
      <c r="AJ384" s="4" t="str">
        <f t="shared" si="307"/>
        <v>B</v>
      </c>
      <c r="AK384" s="4" t="str">
        <f t="shared" si="248"/>
        <v>B</v>
      </c>
      <c r="AL384" s="4" t="str">
        <f t="shared" ref="AL384:AM384" si="331">AL128</f>
        <v>B</v>
      </c>
      <c r="AM384" s="4" t="str">
        <f t="shared" si="331"/>
        <v>A</v>
      </c>
      <c r="AN384" s="4" t="s">
        <v>9</v>
      </c>
      <c r="AO384" s="4" t="s">
        <v>8</v>
      </c>
      <c r="AR384">
        <f t="shared" si="273"/>
        <v>0.35</v>
      </c>
      <c r="AS384">
        <f t="shared" si="274"/>
        <v>0.35</v>
      </c>
      <c r="AT384">
        <f t="shared" si="280"/>
        <v>0.75</v>
      </c>
      <c r="AU384">
        <f t="shared" si="291"/>
        <v>0.25</v>
      </c>
      <c r="AV384">
        <f t="shared" si="309"/>
        <v>0.6166666666666667</v>
      </c>
      <c r="AW384">
        <f t="shared" si="255"/>
        <v>0.6166666666666667</v>
      </c>
      <c r="AX384">
        <f t="shared" si="250"/>
        <v>0.6166666666666667</v>
      </c>
      <c r="AY384">
        <f t="shared" si="251"/>
        <v>0.3833333333333333</v>
      </c>
      <c r="AZ384">
        <f t="shared" si="252"/>
        <v>0.6166666666666667</v>
      </c>
      <c r="BA384">
        <f t="shared" si="253"/>
        <v>0.3833333333333333</v>
      </c>
      <c r="BC384">
        <f t="shared" si="262"/>
        <v>-1</v>
      </c>
      <c r="BD384">
        <f t="shared" si="263"/>
        <v>-1</v>
      </c>
      <c r="BE384">
        <f t="shared" si="260"/>
        <v>0</v>
      </c>
      <c r="BF384">
        <f t="shared" si="264"/>
        <v>1</v>
      </c>
      <c r="BG384">
        <f t="shared" si="265"/>
        <v>0</v>
      </c>
      <c r="BH384">
        <f t="shared" si="266"/>
        <v>0</v>
      </c>
      <c r="BI384">
        <f t="shared" si="267"/>
        <v>0</v>
      </c>
      <c r="BJ384">
        <f t="shared" si="268"/>
        <v>1</v>
      </c>
      <c r="BK384">
        <f t="shared" si="269"/>
        <v>0</v>
      </c>
      <c r="BL384">
        <f t="shared" si="270"/>
        <v>1</v>
      </c>
      <c r="BN384">
        <f t="shared" si="256"/>
        <v>-1</v>
      </c>
      <c r="BO384">
        <f t="shared" si="257"/>
        <v>-2</v>
      </c>
      <c r="BP384">
        <f>SUM(BC384:BD384)</f>
        <v>-2</v>
      </c>
      <c r="BQ384">
        <f>SUM(BC384:BE384)</f>
        <v>-2</v>
      </c>
      <c r="BR384">
        <f>SUM(BC384:BF384)</f>
        <v>-1</v>
      </c>
      <c r="BS384">
        <f>SUM(BC384:BG384)</f>
        <v>-1</v>
      </c>
      <c r="BT384">
        <f>SUM(BC384:BH384)</f>
        <v>-1</v>
      </c>
      <c r="BU384">
        <f>SUM(BC384:BI384)</f>
        <v>-1</v>
      </c>
      <c r="BV384">
        <f>SUM(BC384:BJ384)</f>
        <v>0</v>
      </c>
      <c r="BW384">
        <f>SUM(BC384:BK384)</f>
        <v>0</v>
      </c>
    </row>
    <row r="385" spans="1:75" x14ac:dyDescent="0.25">
      <c r="A385">
        <v>377</v>
      </c>
      <c r="T385" s="1"/>
      <c r="AC385">
        <f t="shared" si="247"/>
        <v>4</v>
      </c>
      <c r="AD385">
        <f t="shared" si="283"/>
        <v>5</v>
      </c>
      <c r="AF385" s="4" t="str">
        <f t="shared" si="258"/>
        <v>A</v>
      </c>
      <c r="AG385" s="4" t="str">
        <f t="shared" si="271"/>
        <v>A</v>
      </c>
      <c r="AH385" s="4" t="str">
        <f t="shared" si="278"/>
        <v>A</v>
      </c>
      <c r="AI385" s="4" t="str">
        <f t="shared" si="289"/>
        <v>B</v>
      </c>
      <c r="AJ385" s="4" t="str">
        <f t="shared" si="307"/>
        <v>B</v>
      </c>
      <c r="AK385" s="4" t="str">
        <f t="shared" si="248"/>
        <v>B</v>
      </c>
      <c r="AL385" s="4" t="str">
        <f t="shared" ref="AL385:AM385" si="332">AL129</f>
        <v>B</v>
      </c>
      <c r="AM385" s="4" t="str">
        <f t="shared" si="332"/>
        <v>A</v>
      </c>
      <c r="AN385" s="4" t="s">
        <v>9</v>
      </c>
      <c r="AO385" s="4" t="s">
        <v>8</v>
      </c>
      <c r="AR385">
        <f t="shared" si="273"/>
        <v>0.64999999999999991</v>
      </c>
      <c r="AS385">
        <f t="shared" si="274"/>
        <v>0.64999999999999991</v>
      </c>
      <c r="AT385">
        <f t="shared" si="280"/>
        <v>0.85000000000000009</v>
      </c>
      <c r="AU385">
        <f t="shared" si="291"/>
        <v>0.15000000000000002</v>
      </c>
      <c r="AV385">
        <f t="shared" si="309"/>
        <v>0.21666666666666667</v>
      </c>
      <c r="AW385">
        <f t="shared" si="255"/>
        <v>0.35</v>
      </c>
      <c r="AX385">
        <f t="shared" si="250"/>
        <v>0.35</v>
      </c>
      <c r="AY385">
        <f t="shared" si="251"/>
        <v>0.51666666666666661</v>
      </c>
      <c r="AZ385">
        <f t="shared" si="252"/>
        <v>0.35</v>
      </c>
      <c r="BA385">
        <f t="shared" si="253"/>
        <v>0.51666666666666661</v>
      </c>
      <c r="BC385">
        <f t="shared" si="262"/>
        <v>1</v>
      </c>
      <c r="BD385">
        <f t="shared" si="263"/>
        <v>1</v>
      </c>
      <c r="BE385">
        <f t="shared" si="260"/>
        <v>0</v>
      </c>
      <c r="BF385">
        <f t="shared" si="264"/>
        <v>-1</v>
      </c>
      <c r="BG385">
        <f t="shared" si="265"/>
        <v>-1</v>
      </c>
      <c r="BH385">
        <f t="shared" si="266"/>
        <v>-1</v>
      </c>
      <c r="BI385">
        <f t="shared" si="267"/>
        <v>-1</v>
      </c>
      <c r="BJ385">
        <f t="shared" si="268"/>
        <v>1</v>
      </c>
      <c r="BK385">
        <f t="shared" si="269"/>
        <v>-1</v>
      </c>
      <c r="BL385">
        <f t="shared" si="270"/>
        <v>1</v>
      </c>
      <c r="BN385">
        <f t="shared" si="256"/>
        <v>1</v>
      </c>
      <c r="BO385">
        <f t="shared" si="257"/>
        <v>2</v>
      </c>
      <c r="BP385">
        <f>SUM(BC385:BD385)</f>
        <v>2</v>
      </c>
      <c r="BQ385">
        <f>SUM(BC385:BE385)</f>
        <v>2</v>
      </c>
      <c r="BR385">
        <f>SUM(BC385:BF385)</f>
        <v>1</v>
      </c>
      <c r="BS385">
        <f>SUM(BC385:BG385)</f>
        <v>0</v>
      </c>
      <c r="BT385">
        <f>SUM(BC385:BH385)</f>
        <v>-1</v>
      </c>
      <c r="BU385">
        <f>SUM(BC385:BI385)</f>
        <v>-2</v>
      </c>
      <c r="BV385">
        <f>SUM(BC385:BJ385)</f>
        <v>-1</v>
      </c>
      <c r="BW385">
        <f>SUM(BC385:BK385)</f>
        <v>-2</v>
      </c>
    </row>
    <row r="386" spans="1:75" x14ac:dyDescent="0.25">
      <c r="A386">
        <v>378</v>
      </c>
      <c r="T386" s="1"/>
      <c r="AC386">
        <f t="shared" si="247"/>
        <v>3</v>
      </c>
      <c r="AD386">
        <f t="shared" si="283"/>
        <v>4</v>
      </c>
      <c r="AF386" s="4" t="str">
        <f t="shared" si="258"/>
        <v>B</v>
      </c>
      <c r="AG386" s="4" t="str">
        <f t="shared" si="271"/>
        <v>A</v>
      </c>
      <c r="AH386" s="4" t="str">
        <f t="shared" si="278"/>
        <v>A</v>
      </c>
      <c r="AI386" s="4" t="str">
        <f t="shared" si="289"/>
        <v>B</v>
      </c>
      <c r="AJ386" s="4" t="str">
        <f t="shared" si="307"/>
        <v>B</v>
      </c>
      <c r="AK386" s="4" t="str">
        <f t="shared" si="248"/>
        <v>B</v>
      </c>
      <c r="AL386" s="4" t="str">
        <f t="shared" ref="AL386:AM386" si="333">AL130</f>
        <v>B</v>
      </c>
      <c r="AM386" s="4" t="str">
        <f t="shared" si="333"/>
        <v>A</v>
      </c>
      <c r="AN386" s="4" t="s">
        <v>9</v>
      </c>
      <c r="AO386" s="4" t="s">
        <v>8</v>
      </c>
      <c r="AR386">
        <f t="shared" si="273"/>
        <v>0.35</v>
      </c>
      <c r="AS386">
        <f t="shared" si="274"/>
        <v>0.64999999999999991</v>
      </c>
      <c r="AT386">
        <f t="shared" si="280"/>
        <v>0.64999999999999991</v>
      </c>
      <c r="AU386">
        <f t="shared" si="291"/>
        <v>0.35</v>
      </c>
      <c r="AV386">
        <f t="shared" si="309"/>
        <v>0.35</v>
      </c>
      <c r="AW386">
        <f t="shared" si="255"/>
        <v>0.35</v>
      </c>
      <c r="AX386">
        <f t="shared" si="250"/>
        <v>0.75</v>
      </c>
      <c r="AY386">
        <f t="shared" si="251"/>
        <v>0.25</v>
      </c>
      <c r="AZ386">
        <f t="shared" si="252"/>
        <v>0.6166666666666667</v>
      </c>
      <c r="BA386">
        <f t="shared" si="253"/>
        <v>0.3833333333333333</v>
      </c>
      <c r="BC386">
        <f t="shared" si="262"/>
        <v>-1</v>
      </c>
      <c r="BD386">
        <f t="shared" si="263"/>
        <v>1</v>
      </c>
      <c r="BE386">
        <f t="shared" si="260"/>
        <v>1</v>
      </c>
      <c r="BF386">
        <f t="shared" si="264"/>
        <v>-1</v>
      </c>
      <c r="BG386">
        <f t="shared" si="265"/>
        <v>-1</v>
      </c>
      <c r="BH386">
        <f t="shared" si="266"/>
        <v>-1</v>
      </c>
      <c r="BI386">
        <f t="shared" si="267"/>
        <v>0</v>
      </c>
      <c r="BJ386">
        <f t="shared" si="268"/>
        <v>1</v>
      </c>
      <c r="BK386">
        <f t="shared" si="269"/>
        <v>0</v>
      </c>
      <c r="BL386">
        <f t="shared" si="270"/>
        <v>1</v>
      </c>
      <c r="BN386">
        <f t="shared" si="256"/>
        <v>-1</v>
      </c>
      <c r="BO386">
        <f t="shared" si="257"/>
        <v>0</v>
      </c>
      <c r="BP386">
        <f>SUM(BC386:BD386)</f>
        <v>0</v>
      </c>
      <c r="BQ386">
        <f>SUM(BC386:BE386)</f>
        <v>1</v>
      </c>
      <c r="BR386">
        <f>SUM(BC386:BF386)</f>
        <v>0</v>
      </c>
      <c r="BS386">
        <f>SUM(BC386:BG386)</f>
        <v>-1</v>
      </c>
      <c r="BT386">
        <f>SUM(BC386:BH386)</f>
        <v>-2</v>
      </c>
      <c r="BU386">
        <f>SUM(BC386:BI386)</f>
        <v>-2</v>
      </c>
      <c r="BV386">
        <f>SUM(BC386:BJ386)</f>
        <v>-1</v>
      </c>
      <c r="BW386">
        <f>SUM(BC386:BK386)</f>
        <v>-1</v>
      </c>
    </row>
    <row r="387" spans="1:75" x14ac:dyDescent="0.25">
      <c r="A387">
        <v>379</v>
      </c>
      <c r="T387" s="1"/>
      <c r="AC387">
        <f t="shared" si="247"/>
        <v>3</v>
      </c>
      <c r="AD387">
        <f t="shared" si="283"/>
        <v>4</v>
      </c>
      <c r="AF387" s="4" t="str">
        <f t="shared" si="258"/>
        <v>A</v>
      </c>
      <c r="AG387" s="4" t="str">
        <f t="shared" si="271"/>
        <v>B</v>
      </c>
      <c r="AH387" s="4" t="str">
        <f t="shared" si="278"/>
        <v>A</v>
      </c>
      <c r="AI387" s="4" t="str">
        <f t="shared" si="289"/>
        <v>B</v>
      </c>
      <c r="AJ387" s="4" t="str">
        <f t="shared" si="307"/>
        <v>B</v>
      </c>
      <c r="AK387" s="4" t="str">
        <f t="shared" si="248"/>
        <v>B</v>
      </c>
      <c r="AL387" s="4" t="str">
        <f t="shared" ref="AL387:AM387" si="334">AL131</f>
        <v>B</v>
      </c>
      <c r="AM387" s="4" t="str">
        <f t="shared" si="334"/>
        <v>A</v>
      </c>
      <c r="AN387" s="4" t="s">
        <v>9</v>
      </c>
      <c r="AO387" s="4" t="s">
        <v>8</v>
      </c>
      <c r="AR387">
        <f t="shared" si="273"/>
        <v>0.64999999999999991</v>
      </c>
      <c r="AS387">
        <f t="shared" si="274"/>
        <v>0.35</v>
      </c>
      <c r="AT387">
        <f t="shared" si="280"/>
        <v>0.64999999999999991</v>
      </c>
      <c r="AU387">
        <f t="shared" si="291"/>
        <v>0.35</v>
      </c>
      <c r="AV387">
        <f t="shared" si="309"/>
        <v>0.35</v>
      </c>
      <c r="AW387">
        <f t="shared" si="255"/>
        <v>0.35</v>
      </c>
      <c r="AX387">
        <f t="shared" si="250"/>
        <v>0.75</v>
      </c>
      <c r="AY387">
        <f t="shared" si="251"/>
        <v>0.25</v>
      </c>
      <c r="AZ387">
        <f t="shared" si="252"/>
        <v>0.6166666666666667</v>
      </c>
      <c r="BA387">
        <f t="shared" si="253"/>
        <v>0.3833333333333333</v>
      </c>
      <c r="BC387">
        <f t="shared" si="262"/>
        <v>1</v>
      </c>
      <c r="BD387">
        <f t="shared" si="263"/>
        <v>-1</v>
      </c>
      <c r="BE387">
        <f t="shared" si="260"/>
        <v>1</v>
      </c>
      <c r="BF387">
        <f t="shared" si="264"/>
        <v>-1</v>
      </c>
      <c r="BG387">
        <f t="shared" si="265"/>
        <v>-1</v>
      </c>
      <c r="BH387">
        <f t="shared" si="266"/>
        <v>-1</v>
      </c>
      <c r="BI387">
        <f t="shared" si="267"/>
        <v>0</v>
      </c>
      <c r="BJ387">
        <f t="shared" si="268"/>
        <v>1</v>
      </c>
      <c r="BK387">
        <f t="shared" si="269"/>
        <v>0</v>
      </c>
      <c r="BL387">
        <f t="shared" si="270"/>
        <v>1</v>
      </c>
      <c r="BN387">
        <f t="shared" si="256"/>
        <v>1</v>
      </c>
      <c r="BO387">
        <f t="shared" si="257"/>
        <v>0</v>
      </c>
      <c r="BP387">
        <f>SUM(BC387:BD387)</f>
        <v>0</v>
      </c>
      <c r="BQ387">
        <f>SUM(BC387:BE387)</f>
        <v>1</v>
      </c>
      <c r="BR387">
        <f>SUM(BC387:BF387)</f>
        <v>0</v>
      </c>
      <c r="BS387">
        <f>SUM(BC387:BG387)</f>
        <v>-1</v>
      </c>
      <c r="BT387">
        <f>SUM(BC387:BH387)</f>
        <v>-2</v>
      </c>
      <c r="BU387">
        <f>SUM(BC387:BI387)</f>
        <v>-2</v>
      </c>
      <c r="BV387">
        <f>SUM(BC387:BJ387)</f>
        <v>-1</v>
      </c>
      <c r="BW387">
        <f>SUM(BC387:BK387)</f>
        <v>-1</v>
      </c>
    </row>
    <row r="388" spans="1:75" x14ac:dyDescent="0.25">
      <c r="A388">
        <v>380</v>
      </c>
      <c r="T388" s="1"/>
      <c r="AC388">
        <f t="shared" si="247"/>
        <v>2</v>
      </c>
      <c r="AD388">
        <f t="shared" si="283"/>
        <v>3</v>
      </c>
      <c r="AF388" s="4" t="str">
        <f t="shared" si="258"/>
        <v>B</v>
      </c>
      <c r="AG388" s="4" t="str">
        <f t="shared" si="271"/>
        <v>B</v>
      </c>
      <c r="AH388" s="4" t="str">
        <f t="shared" si="278"/>
        <v>A</v>
      </c>
      <c r="AI388" s="4" t="str">
        <f t="shared" si="289"/>
        <v>B</v>
      </c>
      <c r="AJ388" s="4" t="str">
        <f t="shared" si="307"/>
        <v>B</v>
      </c>
      <c r="AK388" s="4" t="str">
        <f t="shared" si="248"/>
        <v>B</v>
      </c>
      <c r="AL388" s="4" t="str">
        <f t="shared" ref="AL388:AM388" si="335">AL132</f>
        <v>B</v>
      </c>
      <c r="AM388" s="4" t="str">
        <f t="shared" si="335"/>
        <v>A</v>
      </c>
      <c r="AN388" s="4" t="s">
        <v>9</v>
      </c>
      <c r="AO388" s="4" t="s">
        <v>8</v>
      </c>
      <c r="AR388">
        <f t="shared" si="273"/>
        <v>0.35</v>
      </c>
      <c r="AS388">
        <f t="shared" si="274"/>
        <v>0.35</v>
      </c>
      <c r="AT388">
        <f t="shared" si="280"/>
        <v>0.25</v>
      </c>
      <c r="AU388">
        <f t="shared" si="291"/>
        <v>0.35</v>
      </c>
      <c r="AV388">
        <f t="shared" si="309"/>
        <v>0.75</v>
      </c>
      <c r="AW388">
        <f t="shared" si="255"/>
        <v>0.75</v>
      </c>
      <c r="AX388">
        <f t="shared" si="250"/>
        <v>0.75</v>
      </c>
      <c r="AY388">
        <f t="shared" si="251"/>
        <v>0.25</v>
      </c>
      <c r="AZ388">
        <f t="shared" si="252"/>
        <v>0.6166666666666667</v>
      </c>
      <c r="BA388">
        <f t="shared" si="253"/>
        <v>0.3833333333333333</v>
      </c>
      <c r="BC388">
        <f t="shared" si="262"/>
        <v>-1</v>
      </c>
      <c r="BD388">
        <f t="shared" si="263"/>
        <v>-1</v>
      </c>
      <c r="BE388">
        <f t="shared" si="260"/>
        <v>1</v>
      </c>
      <c r="BF388">
        <f t="shared" si="264"/>
        <v>-1</v>
      </c>
      <c r="BG388">
        <f t="shared" si="265"/>
        <v>0</v>
      </c>
      <c r="BH388">
        <f t="shared" si="266"/>
        <v>0</v>
      </c>
      <c r="BI388">
        <f t="shared" si="267"/>
        <v>0</v>
      </c>
      <c r="BJ388">
        <f t="shared" si="268"/>
        <v>1</v>
      </c>
      <c r="BK388">
        <f t="shared" si="269"/>
        <v>0</v>
      </c>
      <c r="BL388">
        <f t="shared" si="270"/>
        <v>1</v>
      </c>
      <c r="BN388">
        <f t="shared" si="256"/>
        <v>-1</v>
      </c>
      <c r="BO388">
        <f t="shared" si="257"/>
        <v>-2</v>
      </c>
      <c r="BP388">
        <f>SUM(BC388:BD388)</f>
        <v>-2</v>
      </c>
      <c r="BQ388">
        <f>SUM(BC388:BE388)</f>
        <v>-1</v>
      </c>
      <c r="BR388">
        <f>SUM(BC388:BF388)</f>
        <v>-2</v>
      </c>
      <c r="BS388">
        <f>SUM(BC388:BG388)</f>
        <v>-2</v>
      </c>
      <c r="BT388">
        <f>SUM(BC388:BH388)</f>
        <v>-2</v>
      </c>
      <c r="BU388">
        <f>SUM(BC388:BI388)</f>
        <v>-2</v>
      </c>
      <c r="BV388">
        <f>SUM(BC388:BJ388)</f>
        <v>-1</v>
      </c>
      <c r="BW388">
        <f>SUM(BC388:BK388)</f>
        <v>-1</v>
      </c>
    </row>
    <row r="389" spans="1:75" x14ac:dyDescent="0.25">
      <c r="A389">
        <v>381</v>
      </c>
      <c r="T389" s="1"/>
      <c r="AC389">
        <f t="shared" si="247"/>
        <v>3</v>
      </c>
      <c r="AD389">
        <f t="shared" si="283"/>
        <v>4</v>
      </c>
      <c r="AF389" s="4" t="str">
        <f t="shared" si="258"/>
        <v>A</v>
      </c>
      <c r="AG389" s="4" t="str">
        <f t="shared" si="271"/>
        <v>A</v>
      </c>
      <c r="AH389" s="4" t="str">
        <f t="shared" si="278"/>
        <v>B</v>
      </c>
      <c r="AI389" s="4" t="str">
        <f t="shared" si="289"/>
        <v>B</v>
      </c>
      <c r="AJ389" s="4" t="str">
        <f t="shared" si="307"/>
        <v>B</v>
      </c>
      <c r="AK389" s="4" t="str">
        <f t="shared" si="248"/>
        <v>B</v>
      </c>
      <c r="AL389" s="4" t="str">
        <f t="shared" ref="AL389:AM389" si="336">AL133</f>
        <v>B</v>
      </c>
      <c r="AM389" s="4" t="str">
        <f t="shared" si="336"/>
        <v>A</v>
      </c>
      <c r="AN389" s="4" t="s">
        <v>9</v>
      </c>
      <c r="AO389" s="4" t="s">
        <v>8</v>
      </c>
      <c r="AR389">
        <f t="shared" si="273"/>
        <v>0.64999999999999991</v>
      </c>
      <c r="AS389">
        <f t="shared" si="274"/>
        <v>0.64999999999999991</v>
      </c>
      <c r="AT389">
        <f t="shared" si="280"/>
        <v>0.15000000000000002</v>
      </c>
      <c r="AU389">
        <f t="shared" si="291"/>
        <v>0.35</v>
      </c>
      <c r="AV389">
        <f t="shared" si="309"/>
        <v>0.35</v>
      </c>
      <c r="AW389">
        <f t="shared" si="255"/>
        <v>0.35</v>
      </c>
      <c r="AX389">
        <f t="shared" si="250"/>
        <v>0.75</v>
      </c>
      <c r="AY389">
        <f t="shared" si="251"/>
        <v>0.25</v>
      </c>
      <c r="AZ389">
        <f t="shared" si="252"/>
        <v>0.6166666666666667</v>
      </c>
      <c r="BA389">
        <f t="shared" si="253"/>
        <v>0.3833333333333333</v>
      </c>
      <c r="BC389">
        <f t="shared" si="262"/>
        <v>1</v>
      </c>
      <c r="BD389">
        <f t="shared" si="263"/>
        <v>1</v>
      </c>
      <c r="BE389">
        <f t="shared" si="260"/>
        <v>-1</v>
      </c>
      <c r="BF389">
        <f t="shared" si="264"/>
        <v>-1</v>
      </c>
      <c r="BG389">
        <f t="shared" si="265"/>
        <v>-1</v>
      </c>
      <c r="BH389">
        <f t="shared" si="266"/>
        <v>-1</v>
      </c>
      <c r="BI389">
        <f t="shared" si="267"/>
        <v>0</v>
      </c>
      <c r="BJ389">
        <f t="shared" si="268"/>
        <v>1</v>
      </c>
      <c r="BK389">
        <f t="shared" si="269"/>
        <v>0</v>
      </c>
      <c r="BL389">
        <f t="shared" si="270"/>
        <v>1</v>
      </c>
      <c r="BN389">
        <f t="shared" si="256"/>
        <v>1</v>
      </c>
      <c r="BO389">
        <f t="shared" si="257"/>
        <v>2</v>
      </c>
      <c r="BP389">
        <f>SUM(BC389:BD389)</f>
        <v>2</v>
      </c>
      <c r="BQ389">
        <f>SUM(BC389:BE389)</f>
        <v>1</v>
      </c>
      <c r="BR389">
        <f>SUM(BC389:BF389)</f>
        <v>0</v>
      </c>
      <c r="BS389">
        <f>SUM(BC389:BG389)</f>
        <v>-1</v>
      </c>
      <c r="BT389">
        <f>SUM(BC389:BH389)</f>
        <v>-2</v>
      </c>
      <c r="BU389">
        <f>SUM(BC389:BI389)</f>
        <v>-2</v>
      </c>
      <c r="BV389">
        <f>SUM(BC389:BJ389)</f>
        <v>-1</v>
      </c>
      <c r="BW389">
        <f>SUM(BC389:BK389)</f>
        <v>-1</v>
      </c>
    </row>
    <row r="390" spans="1:75" x14ac:dyDescent="0.25">
      <c r="A390">
        <v>382</v>
      </c>
      <c r="T390" s="1"/>
      <c r="AC390">
        <f t="shared" si="247"/>
        <v>2</v>
      </c>
      <c r="AD390">
        <f t="shared" si="283"/>
        <v>3</v>
      </c>
      <c r="AF390" s="4" t="str">
        <f t="shared" si="258"/>
        <v>B</v>
      </c>
      <c r="AG390" s="4" t="str">
        <f t="shared" si="271"/>
        <v>A</v>
      </c>
      <c r="AH390" s="4" t="str">
        <f t="shared" si="278"/>
        <v>B</v>
      </c>
      <c r="AI390" s="4" t="str">
        <f t="shared" si="289"/>
        <v>B</v>
      </c>
      <c r="AJ390" s="4" t="str">
        <f t="shared" si="307"/>
        <v>B</v>
      </c>
      <c r="AK390" s="4" t="str">
        <f t="shared" si="248"/>
        <v>B</v>
      </c>
      <c r="AL390" s="4" t="str">
        <f t="shared" ref="AL390:AM390" si="337">AL134</f>
        <v>B</v>
      </c>
      <c r="AM390" s="4" t="str">
        <f t="shared" si="337"/>
        <v>A</v>
      </c>
      <c r="AN390" s="4" t="s">
        <v>9</v>
      </c>
      <c r="AO390" s="4" t="s">
        <v>8</v>
      </c>
      <c r="AR390">
        <f t="shared" si="273"/>
        <v>0.35</v>
      </c>
      <c r="AS390">
        <f t="shared" si="274"/>
        <v>0.64999999999999991</v>
      </c>
      <c r="AT390">
        <f t="shared" si="280"/>
        <v>0.35</v>
      </c>
      <c r="AU390">
        <f t="shared" si="291"/>
        <v>0.35</v>
      </c>
      <c r="AV390">
        <f t="shared" si="309"/>
        <v>0.75</v>
      </c>
      <c r="AW390">
        <f t="shared" si="255"/>
        <v>0.75</v>
      </c>
      <c r="AX390">
        <f t="shared" si="250"/>
        <v>0.75</v>
      </c>
      <c r="AY390">
        <f t="shared" si="251"/>
        <v>0.25</v>
      </c>
      <c r="AZ390">
        <f t="shared" si="252"/>
        <v>0.6166666666666667</v>
      </c>
      <c r="BA390">
        <f t="shared" si="253"/>
        <v>0.3833333333333333</v>
      </c>
      <c r="BC390">
        <f t="shared" si="262"/>
        <v>-1</v>
      </c>
      <c r="BD390">
        <f t="shared" si="263"/>
        <v>1</v>
      </c>
      <c r="BE390">
        <f t="shared" si="260"/>
        <v>-1</v>
      </c>
      <c r="BF390">
        <f t="shared" si="264"/>
        <v>-1</v>
      </c>
      <c r="BG390">
        <f t="shared" si="265"/>
        <v>0</v>
      </c>
      <c r="BH390">
        <f t="shared" si="266"/>
        <v>0</v>
      </c>
      <c r="BI390">
        <f t="shared" si="267"/>
        <v>0</v>
      </c>
      <c r="BJ390">
        <f t="shared" si="268"/>
        <v>1</v>
      </c>
      <c r="BK390">
        <f t="shared" si="269"/>
        <v>0</v>
      </c>
      <c r="BL390">
        <f t="shared" si="270"/>
        <v>1</v>
      </c>
      <c r="BN390">
        <f t="shared" si="256"/>
        <v>-1</v>
      </c>
      <c r="BO390">
        <f t="shared" si="257"/>
        <v>0</v>
      </c>
      <c r="BP390">
        <f>SUM(BC390:BD390)</f>
        <v>0</v>
      </c>
      <c r="BQ390">
        <f>SUM(BC390:BE390)</f>
        <v>-1</v>
      </c>
      <c r="BR390">
        <f>SUM(BC390:BF390)</f>
        <v>-2</v>
      </c>
      <c r="BS390">
        <f>SUM(BC390:BG390)</f>
        <v>-2</v>
      </c>
      <c r="BT390">
        <f>SUM(BC390:BH390)</f>
        <v>-2</v>
      </c>
      <c r="BU390">
        <f>SUM(BC390:BI390)</f>
        <v>-2</v>
      </c>
      <c r="BV390">
        <f>SUM(BC390:BJ390)</f>
        <v>-1</v>
      </c>
      <c r="BW390">
        <f>SUM(BC390:BK390)</f>
        <v>-1</v>
      </c>
    </row>
    <row r="391" spans="1:75" x14ac:dyDescent="0.25">
      <c r="A391">
        <v>383</v>
      </c>
      <c r="T391" s="1"/>
      <c r="AC391">
        <f t="shared" si="247"/>
        <v>2</v>
      </c>
      <c r="AD391">
        <f t="shared" si="283"/>
        <v>3</v>
      </c>
      <c r="AF391" s="4" t="str">
        <f t="shared" si="258"/>
        <v>A</v>
      </c>
      <c r="AG391" s="4" t="str">
        <f t="shared" si="271"/>
        <v>B</v>
      </c>
      <c r="AH391" s="4" t="str">
        <f t="shared" si="278"/>
        <v>B</v>
      </c>
      <c r="AI391" s="4" t="str">
        <f t="shared" si="289"/>
        <v>B</v>
      </c>
      <c r="AJ391" s="4" t="str">
        <f t="shared" si="307"/>
        <v>B</v>
      </c>
      <c r="AK391" s="4" t="str">
        <f t="shared" si="248"/>
        <v>B</v>
      </c>
      <c r="AL391" s="4" t="str">
        <f t="shared" ref="AL391:AM391" si="338">AL135</f>
        <v>B</v>
      </c>
      <c r="AM391" s="4" t="str">
        <f t="shared" si="338"/>
        <v>A</v>
      </c>
      <c r="AN391" s="4" t="s">
        <v>9</v>
      </c>
      <c r="AO391" s="4" t="s">
        <v>8</v>
      </c>
      <c r="AR391">
        <f t="shared" si="273"/>
        <v>0.64999999999999991</v>
      </c>
      <c r="AS391">
        <f t="shared" si="274"/>
        <v>0.35</v>
      </c>
      <c r="AT391">
        <f t="shared" si="280"/>
        <v>0.35</v>
      </c>
      <c r="AU391">
        <f t="shared" si="291"/>
        <v>0.35</v>
      </c>
      <c r="AV391">
        <f t="shared" si="309"/>
        <v>0.75</v>
      </c>
      <c r="AW391">
        <f t="shared" si="255"/>
        <v>0.75</v>
      </c>
      <c r="AX391">
        <f t="shared" si="250"/>
        <v>0.75</v>
      </c>
      <c r="AY391">
        <f t="shared" si="251"/>
        <v>0.25</v>
      </c>
      <c r="AZ391">
        <f t="shared" si="252"/>
        <v>0.6166666666666667</v>
      </c>
      <c r="BA391">
        <f t="shared" si="253"/>
        <v>0.3833333333333333</v>
      </c>
      <c r="BC391">
        <f t="shared" si="262"/>
        <v>1</v>
      </c>
      <c r="BD391">
        <f t="shared" si="263"/>
        <v>-1</v>
      </c>
      <c r="BE391">
        <f t="shared" si="260"/>
        <v>-1</v>
      </c>
      <c r="BF391">
        <f t="shared" si="264"/>
        <v>-1</v>
      </c>
      <c r="BG391">
        <f t="shared" si="265"/>
        <v>0</v>
      </c>
      <c r="BH391">
        <f t="shared" si="266"/>
        <v>0</v>
      </c>
      <c r="BI391">
        <f t="shared" si="267"/>
        <v>0</v>
      </c>
      <c r="BJ391">
        <f t="shared" si="268"/>
        <v>1</v>
      </c>
      <c r="BK391">
        <f t="shared" si="269"/>
        <v>0</v>
      </c>
      <c r="BL391">
        <f t="shared" si="270"/>
        <v>1</v>
      </c>
      <c r="BN391">
        <f t="shared" si="256"/>
        <v>1</v>
      </c>
      <c r="BO391">
        <f t="shared" si="257"/>
        <v>0</v>
      </c>
      <c r="BP391">
        <f>SUM(BC391:BD391)</f>
        <v>0</v>
      </c>
      <c r="BQ391">
        <f>SUM(BC391:BE391)</f>
        <v>-1</v>
      </c>
      <c r="BR391">
        <f>SUM(BC391:BF391)</f>
        <v>-2</v>
      </c>
      <c r="BS391">
        <f>SUM(BC391:BG391)</f>
        <v>-2</v>
      </c>
      <c r="BT391">
        <f>SUM(BC391:BH391)</f>
        <v>-2</v>
      </c>
      <c r="BU391">
        <f>SUM(BC391:BI391)</f>
        <v>-2</v>
      </c>
      <c r="BV391">
        <f>SUM(BC391:BJ391)</f>
        <v>-1</v>
      </c>
      <c r="BW391">
        <f>SUM(BC391:BK391)</f>
        <v>-1</v>
      </c>
    </row>
    <row r="392" spans="1:75" x14ac:dyDescent="0.25">
      <c r="A392">
        <v>384</v>
      </c>
      <c r="T392" s="1"/>
      <c r="AC392">
        <f t="shared" si="247"/>
        <v>1</v>
      </c>
      <c r="AD392">
        <f t="shared" si="283"/>
        <v>2</v>
      </c>
      <c r="AF392" s="4" t="str">
        <f t="shared" si="258"/>
        <v>B</v>
      </c>
      <c r="AG392" s="4" t="str">
        <f t="shared" si="271"/>
        <v>B</v>
      </c>
      <c r="AH392" s="4" t="str">
        <f t="shared" si="278"/>
        <v>B</v>
      </c>
      <c r="AI392" s="4" t="str">
        <f t="shared" si="289"/>
        <v>B</v>
      </c>
      <c r="AJ392" s="4" t="str">
        <f t="shared" si="307"/>
        <v>B</v>
      </c>
      <c r="AK392" s="4" t="str">
        <f t="shared" si="248"/>
        <v>B</v>
      </c>
      <c r="AL392" s="4" t="str">
        <f t="shared" ref="AL392:AM392" si="339">AL136</f>
        <v>B</v>
      </c>
      <c r="AM392" s="4" t="str">
        <f t="shared" si="339"/>
        <v>A</v>
      </c>
      <c r="AN392" s="4" t="s">
        <v>9</v>
      </c>
      <c r="AO392" s="4" t="s">
        <v>8</v>
      </c>
      <c r="AR392">
        <f t="shared" si="273"/>
        <v>0.35</v>
      </c>
      <c r="AS392">
        <f t="shared" si="274"/>
        <v>0.35</v>
      </c>
      <c r="AT392">
        <f t="shared" si="280"/>
        <v>0.75</v>
      </c>
      <c r="AU392">
        <f t="shared" si="291"/>
        <v>0.75</v>
      </c>
      <c r="AV392">
        <f t="shared" si="309"/>
        <v>0.75</v>
      </c>
      <c r="AW392">
        <f t="shared" si="255"/>
        <v>0.75</v>
      </c>
      <c r="AX392">
        <f t="shared" si="250"/>
        <v>0.75</v>
      </c>
      <c r="AY392">
        <f t="shared" si="251"/>
        <v>0.25</v>
      </c>
      <c r="AZ392">
        <f t="shared" si="252"/>
        <v>0.6166666666666667</v>
      </c>
      <c r="BA392">
        <f t="shared" si="253"/>
        <v>0.3833333333333333</v>
      </c>
      <c r="BC392">
        <f t="shared" si="262"/>
        <v>-1</v>
      </c>
      <c r="BD392">
        <f t="shared" si="263"/>
        <v>-1</v>
      </c>
      <c r="BE392">
        <f t="shared" si="260"/>
        <v>0</v>
      </c>
      <c r="BF392">
        <f t="shared" si="264"/>
        <v>0</v>
      </c>
      <c r="BG392">
        <f t="shared" si="265"/>
        <v>0</v>
      </c>
      <c r="BH392">
        <f t="shared" si="266"/>
        <v>0</v>
      </c>
      <c r="BI392">
        <f t="shared" si="267"/>
        <v>0</v>
      </c>
      <c r="BJ392">
        <f t="shared" si="268"/>
        <v>1</v>
      </c>
      <c r="BK392">
        <f t="shared" si="269"/>
        <v>0</v>
      </c>
      <c r="BL392">
        <f t="shared" si="270"/>
        <v>1</v>
      </c>
      <c r="BN392">
        <f t="shared" si="256"/>
        <v>-1</v>
      </c>
      <c r="BO392">
        <f t="shared" si="257"/>
        <v>-2</v>
      </c>
      <c r="BP392">
        <f>SUM(BC392:BD392)</f>
        <v>-2</v>
      </c>
      <c r="BQ392">
        <f>SUM(BC392:BE392)</f>
        <v>-2</v>
      </c>
      <c r="BR392">
        <f>SUM(BC392:BF392)</f>
        <v>-2</v>
      </c>
      <c r="BS392">
        <f>SUM(BC392:BG392)</f>
        <v>-2</v>
      </c>
      <c r="BT392">
        <f>SUM(BC392:BH392)</f>
        <v>-2</v>
      </c>
      <c r="BU392">
        <f>SUM(BC392:BI392)</f>
        <v>-2</v>
      </c>
      <c r="BV392">
        <f>SUM(BC392:BJ392)</f>
        <v>-1</v>
      </c>
      <c r="BW392">
        <f>SUM(BC392:BK392)</f>
        <v>-1</v>
      </c>
    </row>
    <row r="393" spans="1:75" x14ac:dyDescent="0.25">
      <c r="A393">
        <v>385</v>
      </c>
      <c r="T393" s="1"/>
      <c r="AC393">
        <f t="shared" si="247"/>
        <v>7</v>
      </c>
      <c r="AD393">
        <f t="shared" si="283"/>
        <v>8</v>
      </c>
      <c r="AF393" s="4" t="str">
        <f t="shared" si="258"/>
        <v>A</v>
      </c>
      <c r="AG393" s="4" t="str">
        <f t="shared" si="271"/>
        <v>A</v>
      </c>
      <c r="AH393" s="4" t="str">
        <f t="shared" si="278"/>
        <v>A</v>
      </c>
      <c r="AI393" s="4" t="str">
        <f t="shared" si="289"/>
        <v>A</v>
      </c>
      <c r="AJ393" s="4" t="str">
        <f t="shared" si="307"/>
        <v>A</v>
      </c>
      <c r="AK393" s="4" t="str">
        <f t="shared" si="248"/>
        <v>A</v>
      </c>
      <c r="AL393" s="4" t="str">
        <f t="shared" ref="AL393:AM393" si="340">AL137</f>
        <v>A</v>
      </c>
      <c r="AM393" s="4" t="str">
        <f t="shared" si="340"/>
        <v>B</v>
      </c>
      <c r="AN393" s="4" t="s">
        <v>9</v>
      </c>
      <c r="AO393" s="4" t="s">
        <v>8</v>
      </c>
      <c r="AR393">
        <f t="shared" si="273"/>
        <v>0.64999999999999991</v>
      </c>
      <c r="AS393">
        <f t="shared" si="274"/>
        <v>0.64999999999999991</v>
      </c>
      <c r="AT393">
        <f t="shared" si="280"/>
        <v>0.85000000000000009</v>
      </c>
      <c r="AU393">
        <f t="shared" si="291"/>
        <v>0.85000000000000009</v>
      </c>
      <c r="AV393">
        <f t="shared" si="309"/>
        <v>0.85000000000000009</v>
      </c>
      <c r="AW393">
        <f t="shared" si="255"/>
        <v>0.85000000000000009</v>
      </c>
      <c r="AX393">
        <f t="shared" si="250"/>
        <v>0.85000000000000009</v>
      </c>
      <c r="AY393">
        <f t="shared" si="251"/>
        <v>0.15000000000000002</v>
      </c>
      <c r="AZ393">
        <f t="shared" si="252"/>
        <v>0.21666666666666667</v>
      </c>
      <c r="BA393">
        <f t="shared" si="253"/>
        <v>0.78333333333333333</v>
      </c>
      <c r="BC393">
        <f t="shared" si="262"/>
        <v>1</v>
      </c>
      <c r="BD393">
        <f t="shared" si="263"/>
        <v>1</v>
      </c>
      <c r="BE393">
        <f t="shared" si="260"/>
        <v>0</v>
      </c>
      <c r="BF393">
        <f t="shared" si="264"/>
        <v>0</v>
      </c>
      <c r="BG393">
        <f t="shared" si="265"/>
        <v>0</v>
      </c>
      <c r="BH393">
        <f t="shared" si="266"/>
        <v>0</v>
      </c>
      <c r="BI393">
        <f t="shared" si="267"/>
        <v>0</v>
      </c>
      <c r="BJ393">
        <f t="shared" si="268"/>
        <v>-1</v>
      </c>
      <c r="BK393">
        <f t="shared" si="269"/>
        <v>-1</v>
      </c>
      <c r="BL393">
        <f t="shared" si="270"/>
        <v>0</v>
      </c>
      <c r="BN393">
        <f t="shared" si="256"/>
        <v>1</v>
      </c>
      <c r="BO393">
        <f t="shared" si="257"/>
        <v>2</v>
      </c>
      <c r="BP393">
        <f>SUM(BC393:BD393)</f>
        <v>2</v>
      </c>
      <c r="BQ393">
        <f>SUM(BC393:BE393)</f>
        <v>2</v>
      </c>
      <c r="BR393">
        <f>SUM(BC393:BF393)</f>
        <v>2</v>
      </c>
      <c r="BS393">
        <f>SUM(BC393:BG393)</f>
        <v>2</v>
      </c>
      <c r="BT393">
        <f>SUM(BC393:BH393)</f>
        <v>2</v>
      </c>
      <c r="BU393">
        <f>SUM(BC393:BI393)</f>
        <v>2</v>
      </c>
      <c r="BV393">
        <f>SUM(BC393:BJ393)</f>
        <v>1</v>
      </c>
      <c r="BW393">
        <f>SUM(BC393:BK393)</f>
        <v>0</v>
      </c>
    </row>
    <row r="394" spans="1:75" x14ac:dyDescent="0.25">
      <c r="A394">
        <v>386</v>
      </c>
      <c r="T394" s="1"/>
      <c r="AC394">
        <f t="shared" ref="AC394:AC457" si="341">AB138</f>
        <v>6</v>
      </c>
      <c r="AD394">
        <f t="shared" si="283"/>
        <v>7</v>
      </c>
      <c r="AF394" s="4" t="str">
        <f t="shared" si="258"/>
        <v>B</v>
      </c>
      <c r="AG394" s="4" t="str">
        <f t="shared" si="271"/>
        <v>A</v>
      </c>
      <c r="AH394" s="4" t="str">
        <f t="shared" si="278"/>
        <v>A</v>
      </c>
      <c r="AI394" s="4" t="str">
        <f t="shared" si="289"/>
        <v>A</v>
      </c>
      <c r="AJ394" s="4" t="str">
        <f t="shared" si="307"/>
        <v>A</v>
      </c>
      <c r="AK394" s="4" t="str">
        <f t="shared" ref="AK394:AK457" si="342">AK330</f>
        <v>A</v>
      </c>
      <c r="AL394" s="4" t="str">
        <f t="shared" ref="AL394:AM394" si="343">AL138</f>
        <v>A</v>
      </c>
      <c r="AM394" s="4" t="str">
        <f t="shared" si="343"/>
        <v>B</v>
      </c>
      <c r="AN394" s="4" t="s">
        <v>9</v>
      </c>
      <c r="AO394" s="4" t="s">
        <v>8</v>
      </c>
      <c r="AR394">
        <f t="shared" si="273"/>
        <v>0.35</v>
      </c>
      <c r="AS394">
        <f t="shared" si="274"/>
        <v>0.64999999999999991</v>
      </c>
      <c r="AT394">
        <f t="shared" si="280"/>
        <v>0.64999999999999991</v>
      </c>
      <c r="AU394">
        <f t="shared" si="291"/>
        <v>0.64999999999999991</v>
      </c>
      <c r="AV394">
        <f t="shared" si="309"/>
        <v>0.85000000000000009</v>
      </c>
      <c r="AW394">
        <f t="shared" si="255"/>
        <v>0.85000000000000009</v>
      </c>
      <c r="AX394">
        <f t="shared" ref="AX394:AX457" si="344">AX266</f>
        <v>0.85000000000000009</v>
      </c>
      <c r="AY394">
        <f t="shared" ref="AY394:AY457" si="345">AY138</f>
        <v>0.15000000000000002</v>
      </c>
      <c r="AZ394">
        <f t="shared" ref="AZ394:AZ457" si="346">IF(AND(AC394&gt;4,BV394&gt;1),$I$19,IF(AND(AC394&lt;4,BV394&lt;-1),$J$19,IF(AND(AC394&gt;4,BV394&lt;2),$K$19,IF(AND(AC394&lt;4,BV394&gt;-2),$L$19,IF(AND(AC394&lt;5,BV394&gt;1),$M$19,IF(AND(AC394&gt;3,BV394&lt;-1),$N$19,$H$19))))))</f>
        <v>0.21666666666666667</v>
      </c>
      <c r="BA394">
        <f t="shared" ref="BA394:BA457" si="347">IF(AND(AD394&gt;6,BW394&gt;1),$I$18,IF(AND(AD394&lt;5,BW394&lt;-1),$J$18,IF(AND(AD394&gt;6,BW394&lt;2),$K$18,IF(AND(AD394&lt;5,BW394&gt;-2),$L$18,IF(AND(AD394&lt;7,BW394&gt;1),$M$18,IF(AND(AD394&gt;4,BW394&lt;-1),$N$18,$H$18))))))</f>
        <v>0.78333333333333333</v>
      </c>
      <c r="BC394">
        <f t="shared" si="262"/>
        <v>-1</v>
      </c>
      <c r="BD394">
        <f t="shared" si="263"/>
        <v>1</v>
      </c>
      <c r="BE394">
        <f t="shared" si="260"/>
        <v>1</v>
      </c>
      <c r="BF394">
        <f t="shared" si="264"/>
        <v>1</v>
      </c>
      <c r="BG394">
        <f t="shared" si="265"/>
        <v>0</v>
      </c>
      <c r="BH394">
        <f t="shared" si="266"/>
        <v>0</v>
      </c>
      <c r="BI394">
        <f t="shared" si="267"/>
        <v>0</v>
      </c>
      <c r="BJ394">
        <f t="shared" si="268"/>
        <v>-1</v>
      </c>
      <c r="BK394">
        <f t="shared" si="269"/>
        <v>-1</v>
      </c>
      <c r="BL394">
        <f t="shared" si="270"/>
        <v>0</v>
      </c>
      <c r="BN394">
        <f t="shared" si="256"/>
        <v>-1</v>
      </c>
      <c r="BO394">
        <f t="shared" si="257"/>
        <v>0</v>
      </c>
      <c r="BP394">
        <f>SUM(BC394:BD394)</f>
        <v>0</v>
      </c>
      <c r="BQ394">
        <f>SUM(BC394:BE394)</f>
        <v>1</v>
      </c>
      <c r="BR394">
        <f>SUM(BC394:BF394)</f>
        <v>2</v>
      </c>
      <c r="BS394">
        <f>SUM(BC394:BG394)</f>
        <v>2</v>
      </c>
      <c r="BT394">
        <f>SUM(BC394:BH394)</f>
        <v>2</v>
      </c>
      <c r="BU394">
        <f>SUM(BC394:BI394)</f>
        <v>2</v>
      </c>
      <c r="BV394">
        <f>SUM(BC394:BJ394)</f>
        <v>1</v>
      </c>
      <c r="BW394">
        <f>SUM(BC394:BK394)</f>
        <v>0</v>
      </c>
    </row>
    <row r="395" spans="1:75" x14ac:dyDescent="0.25">
      <c r="A395">
        <v>387</v>
      </c>
      <c r="T395" s="1"/>
      <c r="AC395">
        <f t="shared" si="341"/>
        <v>6</v>
      </c>
      <c r="AD395">
        <f t="shared" si="283"/>
        <v>7</v>
      </c>
      <c r="AF395" s="4" t="str">
        <f t="shared" si="258"/>
        <v>A</v>
      </c>
      <c r="AG395" s="4" t="str">
        <f t="shared" si="271"/>
        <v>B</v>
      </c>
      <c r="AH395" s="4" t="str">
        <f t="shared" si="278"/>
        <v>A</v>
      </c>
      <c r="AI395" s="4" t="str">
        <f t="shared" si="289"/>
        <v>A</v>
      </c>
      <c r="AJ395" s="4" t="str">
        <f t="shared" si="307"/>
        <v>A</v>
      </c>
      <c r="AK395" s="4" t="str">
        <f t="shared" si="342"/>
        <v>A</v>
      </c>
      <c r="AL395" s="4" t="str">
        <f t="shared" ref="AL395:AM395" si="348">AL139</f>
        <v>A</v>
      </c>
      <c r="AM395" s="4" t="str">
        <f t="shared" si="348"/>
        <v>B</v>
      </c>
      <c r="AN395" s="4" t="s">
        <v>9</v>
      </c>
      <c r="AO395" s="4" t="s">
        <v>8</v>
      </c>
      <c r="AR395">
        <f t="shared" si="273"/>
        <v>0.64999999999999991</v>
      </c>
      <c r="AS395">
        <f t="shared" si="274"/>
        <v>0.35</v>
      </c>
      <c r="AT395">
        <f t="shared" si="280"/>
        <v>0.64999999999999991</v>
      </c>
      <c r="AU395">
        <f t="shared" si="291"/>
        <v>0.64999999999999991</v>
      </c>
      <c r="AV395">
        <f t="shared" si="309"/>
        <v>0.85000000000000009</v>
      </c>
      <c r="AW395">
        <f t="shared" ref="AW395:AW458" si="349">AW331</f>
        <v>0.85000000000000009</v>
      </c>
      <c r="AX395">
        <f t="shared" si="344"/>
        <v>0.85000000000000009</v>
      </c>
      <c r="AY395">
        <f t="shared" si="345"/>
        <v>0.15000000000000002</v>
      </c>
      <c r="AZ395">
        <f t="shared" si="346"/>
        <v>0.21666666666666667</v>
      </c>
      <c r="BA395">
        <f t="shared" si="347"/>
        <v>0.78333333333333333</v>
      </c>
      <c r="BC395">
        <f t="shared" si="262"/>
        <v>1</v>
      </c>
      <c r="BD395">
        <f t="shared" si="263"/>
        <v>-1</v>
      </c>
      <c r="BE395">
        <f t="shared" si="260"/>
        <v>1</v>
      </c>
      <c r="BF395">
        <f t="shared" si="264"/>
        <v>1</v>
      </c>
      <c r="BG395">
        <f t="shared" si="265"/>
        <v>0</v>
      </c>
      <c r="BH395">
        <f t="shared" si="266"/>
        <v>0</v>
      </c>
      <c r="BI395">
        <f t="shared" si="267"/>
        <v>0</v>
      </c>
      <c r="BJ395">
        <f t="shared" si="268"/>
        <v>-1</v>
      </c>
      <c r="BK395">
        <f t="shared" si="269"/>
        <v>-1</v>
      </c>
      <c r="BL395">
        <f t="shared" si="270"/>
        <v>0</v>
      </c>
      <c r="BN395">
        <f t="shared" ref="BN395:BN458" si="350">BC395</f>
        <v>1</v>
      </c>
      <c r="BO395">
        <f t="shared" ref="BO395:BO458" si="351">SUM(BC395:BD395)</f>
        <v>0</v>
      </c>
      <c r="BP395">
        <f>SUM(BC395:BD395)</f>
        <v>0</v>
      </c>
      <c r="BQ395">
        <f>SUM(BC395:BE395)</f>
        <v>1</v>
      </c>
      <c r="BR395">
        <f>SUM(BC395:BF395)</f>
        <v>2</v>
      </c>
      <c r="BS395">
        <f>SUM(BC395:BG395)</f>
        <v>2</v>
      </c>
      <c r="BT395">
        <f>SUM(BC395:BH395)</f>
        <v>2</v>
      </c>
      <c r="BU395">
        <f>SUM(BC395:BI395)</f>
        <v>2</v>
      </c>
      <c r="BV395">
        <f>SUM(BC395:BJ395)</f>
        <v>1</v>
      </c>
      <c r="BW395">
        <f>SUM(BC395:BK395)</f>
        <v>0</v>
      </c>
    </row>
    <row r="396" spans="1:75" x14ac:dyDescent="0.25">
      <c r="A396">
        <v>388</v>
      </c>
      <c r="T396" s="1"/>
      <c r="AC396">
        <f t="shared" si="341"/>
        <v>5</v>
      </c>
      <c r="AD396">
        <f t="shared" si="283"/>
        <v>6</v>
      </c>
      <c r="AF396" s="4" t="str">
        <f t="shared" ref="AF396:AF459" si="352">AF394</f>
        <v>B</v>
      </c>
      <c r="AG396" s="4" t="str">
        <f t="shared" si="271"/>
        <v>B</v>
      </c>
      <c r="AH396" s="4" t="str">
        <f t="shared" si="278"/>
        <v>A</v>
      </c>
      <c r="AI396" s="4" t="str">
        <f t="shared" si="289"/>
        <v>A</v>
      </c>
      <c r="AJ396" s="4" t="str">
        <f t="shared" si="307"/>
        <v>A</v>
      </c>
      <c r="AK396" s="4" t="str">
        <f t="shared" si="342"/>
        <v>A</v>
      </c>
      <c r="AL396" s="4" t="str">
        <f t="shared" ref="AL396:AM396" si="353">AL140</f>
        <v>A</v>
      </c>
      <c r="AM396" s="4" t="str">
        <f t="shared" si="353"/>
        <v>B</v>
      </c>
      <c r="AN396" s="4" t="s">
        <v>9</v>
      </c>
      <c r="AO396" s="4" t="s">
        <v>8</v>
      </c>
      <c r="AR396">
        <f t="shared" si="273"/>
        <v>0.35</v>
      </c>
      <c r="AS396">
        <f t="shared" si="274"/>
        <v>0.35</v>
      </c>
      <c r="AT396">
        <f t="shared" si="280"/>
        <v>0.25</v>
      </c>
      <c r="AU396">
        <f t="shared" si="291"/>
        <v>0.64999999999999991</v>
      </c>
      <c r="AV396">
        <f t="shared" si="309"/>
        <v>0.64999999999999991</v>
      </c>
      <c r="AW396">
        <f t="shared" si="349"/>
        <v>0.64999999999999991</v>
      </c>
      <c r="AX396">
        <f t="shared" si="344"/>
        <v>0.85000000000000009</v>
      </c>
      <c r="AY396">
        <f t="shared" si="345"/>
        <v>0.15000000000000002</v>
      </c>
      <c r="AZ396">
        <f t="shared" si="346"/>
        <v>0.21666666666666667</v>
      </c>
      <c r="BA396">
        <f t="shared" si="347"/>
        <v>0.64999999999999991</v>
      </c>
      <c r="BC396">
        <f t="shared" si="262"/>
        <v>-1</v>
      </c>
      <c r="BD396">
        <f t="shared" si="263"/>
        <v>-1</v>
      </c>
      <c r="BE396">
        <f t="shared" ref="BE396:BE459" si="354">IF(OR(AT396=$H$18,AT396=$J$18,AT396=$L$18,AT396=$M$18,AT396=$N$18),1,IF(OR(AT396=$H$19,AT396=$I$19,AT396=$K$19,AT396=$N$19,AT396=$M$19),-1,0))</f>
        <v>1</v>
      </c>
      <c r="BF396">
        <f t="shared" si="264"/>
        <v>1</v>
      </c>
      <c r="BG396">
        <f t="shared" si="265"/>
        <v>1</v>
      </c>
      <c r="BH396">
        <f t="shared" si="266"/>
        <v>1</v>
      </c>
      <c r="BI396">
        <f t="shared" si="267"/>
        <v>0</v>
      </c>
      <c r="BJ396">
        <f t="shared" si="268"/>
        <v>-1</v>
      </c>
      <c r="BK396">
        <f t="shared" si="269"/>
        <v>-1</v>
      </c>
      <c r="BL396">
        <f t="shared" si="270"/>
        <v>1</v>
      </c>
      <c r="BN396">
        <f t="shared" si="350"/>
        <v>-1</v>
      </c>
      <c r="BO396">
        <f t="shared" si="351"/>
        <v>-2</v>
      </c>
      <c r="BP396">
        <f>SUM(BC396:BD396)</f>
        <v>-2</v>
      </c>
      <c r="BQ396">
        <f>SUM(BC396:BE396)</f>
        <v>-1</v>
      </c>
      <c r="BR396">
        <f>SUM(BC396:BF396)</f>
        <v>0</v>
      </c>
      <c r="BS396">
        <f>SUM(BC396:BG396)</f>
        <v>1</v>
      </c>
      <c r="BT396">
        <f>SUM(BC396:BH396)</f>
        <v>2</v>
      </c>
      <c r="BU396">
        <f>SUM(BC396:BI396)</f>
        <v>2</v>
      </c>
      <c r="BV396">
        <f>SUM(BC396:BJ396)</f>
        <v>1</v>
      </c>
      <c r="BW396">
        <f>SUM(BC396:BK396)</f>
        <v>0</v>
      </c>
    </row>
    <row r="397" spans="1:75" x14ac:dyDescent="0.25">
      <c r="A397">
        <v>389</v>
      </c>
      <c r="T397" s="1"/>
      <c r="AC397">
        <f t="shared" si="341"/>
        <v>6</v>
      </c>
      <c r="AD397">
        <f t="shared" si="283"/>
        <v>7</v>
      </c>
      <c r="AF397" s="4" t="str">
        <f t="shared" si="352"/>
        <v>A</v>
      </c>
      <c r="AG397" s="4" t="str">
        <f t="shared" si="271"/>
        <v>A</v>
      </c>
      <c r="AH397" s="4" t="str">
        <f t="shared" si="278"/>
        <v>B</v>
      </c>
      <c r="AI397" s="4" t="str">
        <f t="shared" si="289"/>
        <v>A</v>
      </c>
      <c r="AJ397" s="4" t="str">
        <f t="shared" si="307"/>
        <v>A</v>
      </c>
      <c r="AK397" s="4" t="str">
        <f t="shared" si="342"/>
        <v>A</v>
      </c>
      <c r="AL397" s="4" t="str">
        <f t="shared" ref="AL397:AM397" si="355">AL141</f>
        <v>A</v>
      </c>
      <c r="AM397" s="4" t="str">
        <f t="shared" si="355"/>
        <v>B</v>
      </c>
      <c r="AN397" s="4" t="s">
        <v>9</v>
      </c>
      <c r="AO397" s="4" t="s">
        <v>8</v>
      </c>
      <c r="AR397">
        <f t="shared" si="273"/>
        <v>0.64999999999999991</v>
      </c>
      <c r="AS397">
        <f t="shared" si="274"/>
        <v>0.64999999999999991</v>
      </c>
      <c r="AT397">
        <f t="shared" si="280"/>
        <v>0.15000000000000002</v>
      </c>
      <c r="AU397">
        <f t="shared" si="291"/>
        <v>0.64999999999999991</v>
      </c>
      <c r="AV397">
        <f t="shared" si="309"/>
        <v>0.85000000000000009</v>
      </c>
      <c r="AW397">
        <f t="shared" si="349"/>
        <v>0.85000000000000009</v>
      </c>
      <c r="AX397">
        <f t="shared" si="344"/>
        <v>0.85000000000000009</v>
      </c>
      <c r="AY397">
        <f t="shared" si="345"/>
        <v>0.15000000000000002</v>
      </c>
      <c r="AZ397">
        <f t="shared" si="346"/>
        <v>0.21666666666666667</v>
      </c>
      <c r="BA397">
        <f t="shared" si="347"/>
        <v>0.78333333333333333</v>
      </c>
      <c r="BC397">
        <f t="shared" ref="BC397:BC460" si="356">IF(OR(AR397=$H$18,AR397=$J$18,AR397=$L$18,AR397=$M$18,AR397=$N$18),1,IF(OR(AR397=$H$19,AR397=$I$19,AR397=$K$19,AR397=$N$19,AR397=$M$19),-1,0))</f>
        <v>1</v>
      </c>
      <c r="BD397">
        <f t="shared" ref="BD397:BD460" si="357">IF(OR(AS397=$H$18,AS397=$J$18,AS397=$L$18,AS397=$M$18,AS397=$N$18),1,IF(OR(AS397=$H$19,AS397=$I$19,AS397=$K$19,AS397=$N$19,AS397=$M$19),-1,0))</f>
        <v>1</v>
      </c>
      <c r="BE397">
        <f t="shared" si="354"/>
        <v>-1</v>
      </c>
      <c r="BF397">
        <f t="shared" ref="BF397:BF460" si="358">IF(OR(AU397=$H$18,AU397=$J$18,AU397=$L$18,AU397=$M$18,AU397=$N$18),1,IF(OR(AU397=$H$19,AU397=$I$19,AU397=$K$19,AU397=$N$19,AU397=$M$19),-1,0))</f>
        <v>1</v>
      </c>
      <c r="BG397">
        <f t="shared" ref="BG397:BG460" si="359">IF(OR(AV397=$H$18,AV397=$J$18,AV397=$L$18,AV397=$M$18,AV397=$N$18),1,IF(OR(AV397=$H$19,AV397=$I$19,AV397=$K$19,AV397=$N$19,AV397=$M$19),-1,0))</f>
        <v>0</v>
      </c>
      <c r="BH397">
        <f t="shared" ref="BH397:BH460" si="360">IF(OR(AW397=$H$18,AW397=$J$18,AW397=$L$18,AW397=$M$18,AW397=$N$18),1,IF(OR(AW397=$H$19,AW397=$I$19,AW397=$K$19,AW397=$N$19,AW397=$M$19),-1,0))</f>
        <v>0</v>
      </c>
      <c r="BI397">
        <f t="shared" ref="BI397:BI460" si="361">IF(OR(AX397=$H$18,AX397=$J$18,AX397=$L$18,AX397=$M$18,AX397=$N$18),1,IF(OR(AX397=$H$19,AX397=$I$19,AX397=$K$19,AX397=$N$19,AX397=$M$19),-1,0))</f>
        <v>0</v>
      </c>
      <c r="BJ397">
        <f t="shared" ref="BJ397:BJ460" si="362">IF(OR(AY397=$H$18,AY397=$J$18,AY397=$L$18,AY397=$M$18,AY397=$N$18),1,IF(OR(AY397=$H$19,AY397=$I$19,AY397=$K$19,AY397=$N$19,AY397=$M$19),-1,0))</f>
        <v>-1</v>
      </c>
      <c r="BK397">
        <f t="shared" ref="BK397:BK460" si="363">IF(OR(AZ397=$H$18,AZ397=$J$18,AZ397=$L$18,AZ397=$M$18,AZ397=$N$18),1,IF(OR(AZ397=$H$19,AZ397=$I$19,AZ397=$K$19,AZ397=$N$19,AZ397=$M$19),-1,0))</f>
        <v>-1</v>
      </c>
      <c r="BL397">
        <f t="shared" ref="BL397:BL460" si="364">IF(OR(BA397=$H$18,BA397=$J$18,BA397=$L$18,BA397=$M$18,BA397=$N$18),1,IF(OR(BA397=$H$19,BA397=$I$19,BA397=$K$19,BA397=$N$19,BA397=$M$19),-1,0))</f>
        <v>0</v>
      </c>
      <c r="BN397">
        <f t="shared" si="350"/>
        <v>1</v>
      </c>
      <c r="BO397">
        <f t="shared" si="351"/>
        <v>2</v>
      </c>
      <c r="BP397">
        <f>SUM(BC397:BD397)</f>
        <v>2</v>
      </c>
      <c r="BQ397">
        <f>SUM(BC397:BE397)</f>
        <v>1</v>
      </c>
      <c r="BR397">
        <f>SUM(BC397:BF397)</f>
        <v>2</v>
      </c>
      <c r="BS397">
        <f>SUM(BC397:BG397)</f>
        <v>2</v>
      </c>
      <c r="BT397">
        <f>SUM(BC397:BH397)</f>
        <v>2</v>
      </c>
      <c r="BU397">
        <f>SUM(BC397:BI397)</f>
        <v>2</v>
      </c>
      <c r="BV397">
        <f>SUM(BC397:BJ397)</f>
        <v>1</v>
      </c>
      <c r="BW397">
        <f>SUM(BC397:BK397)</f>
        <v>0</v>
      </c>
    </row>
    <row r="398" spans="1:75" x14ac:dyDescent="0.25">
      <c r="A398">
        <v>390</v>
      </c>
      <c r="T398" s="1"/>
      <c r="AC398">
        <f t="shared" si="341"/>
        <v>5</v>
      </c>
      <c r="AD398">
        <f t="shared" si="283"/>
        <v>6</v>
      </c>
      <c r="AF398" s="4" t="str">
        <f t="shared" si="352"/>
        <v>B</v>
      </c>
      <c r="AG398" s="4" t="str">
        <f t="shared" ref="AG398:AG461" si="365">AG394</f>
        <v>A</v>
      </c>
      <c r="AH398" s="4" t="str">
        <f t="shared" si="278"/>
        <v>B</v>
      </c>
      <c r="AI398" s="4" t="str">
        <f t="shared" si="289"/>
        <v>A</v>
      </c>
      <c r="AJ398" s="4" t="str">
        <f t="shared" si="307"/>
        <v>A</v>
      </c>
      <c r="AK398" s="4" t="str">
        <f t="shared" si="342"/>
        <v>A</v>
      </c>
      <c r="AL398" s="4" t="str">
        <f t="shared" ref="AL398:AM398" si="366">AL142</f>
        <v>A</v>
      </c>
      <c r="AM398" s="4" t="str">
        <f t="shared" si="366"/>
        <v>B</v>
      </c>
      <c r="AN398" s="4" t="s">
        <v>9</v>
      </c>
      <c r="AO398" s="4" t="s">
        <v>8</v>
      </c>
      <c r="AR398">
        <f t="shared" ref="AR398:AR461" si="367">AR396</f>
        <v>0.35</v>
      </c>
      <c r="AS398">
        <f t="shared" ref="AS398:AS461" si="368">AS394</f>
        <v>0.64999999999999991</v>
      </c>
      <c r="AT398">
        <f t="shared" si="280"/>
        <v>0.35</v>
      </c>
      <c r="AU398">
        <f t="shared" si="291"/>
        <v>0.64999999999999991</v>
      </c>
      <c r="AV398">
        <f t="shared" si="309"/>
        <v>0.64999999999999991</v>
      </c>
      <c r="AW398">
        <f t="shared" si="349"/>
        <v>0.64999999999999991</v>
      </c>
      <c r="AX398">
        <f t="shared" si="344"/>
        <v>0.85000000000000009</v>
      </c>
      <c r="AY398">
        <f t="shared" si="345"/>
        <v>0.15000000000000002</v>
      </c>
      <c r="AZ398">
        <f t="shared" si="346"/>
        <v>0.21666666666666667</v>
      </c>
      <c r="BA398">
        <f t="shared" si="347"/>
        <v>0.64999999999999991</v>
      </c>
      <c r="BC398">
        <f t="shared" si="356"/>
        <v>-1</v>
      </c>
      <c r="BD398">
        <f t="shared" si="357"/>
        <v>1</v>
      </c>
      <c r="BE398">
        <f t="shared" si="354"/>
        <v>-1</v>
      </c>
      <c r="BF398">
        <f t="shared" si="358"/>
        <v>1</v>
      </c>
      <c r="BG398">
        <f t="shared" si="359"/>
        <v>1</v>
      </c>
      <c r="BH398">
        <f t="shared" si="360"/>
        <v>1</v>
      </c>
      <c r="BI398">
        <f t="shared" si="361"/>
        <v>0</v>
      </c>
      <c r="BJ398">
        <f t="shared" si="362"/>
        <v>-1</v>
      </c>
      <c r="BK398">
        <f t="shared" si="363"/>
        <v>-1</v>
      </c>
      <c r="BL398">
        <f t="shared" si="364"/>
        <v>1</v>
      </c>
      <c r="BN398">
        <f t="shared" si="350"/>
        <v>-1</v>
      </c>
      <c r="BO398">
        <f t="shared" si="351"/>
        <v>0</v>
      </c>
      <c r="BP398">
        <f>SUM(BC398:BD398)</f>
        <v>0</v>
      </c>
      <c r="BQ398">
        <f>SUM(BC398:BE398)</f>
        <v>-1</v>
      </c>
      <c r="BR398">
        <f>SUM(BC398:BF398)</f>
        <v>0</v>
      </c>
      <c r="BS398">
        <f>SUM(BC398:BG398)</f>
        <v>1</v>
      </c>
      <c r="BT398">
        <f>SUM(BC398:BH398)</f>
        <v>2</v>
      </c>
      <c r="BU398">
        <f>SUM(BC398:BI398)</f>
        <v>2</v>
      </c>
      <c r="BV398">
        <f>SUM(BC398:BJ398)</f>
        <v>1</v>
      </c>
      <c r="BW398">
        <f>SUM(BC398:BK398)</f>
        <v>0</v>
      </c>
    </row>
    <row r="399" spans="1:75" x14ac:dyDescent="0.25">
      <c r="A399">
        <v>391</v>
      </c>
      <c r="T399" s="1"/>
      <c r="AC399">
        <f t="shared" si="341"/>
        <v>5</v>
      </c>
      <c r="AD399">
        <f t="shared" si="283"/>
        <v>6</v>
      </c>
      <c r="AF399" s="4" t="str">
        <f t="shared" si="352"/>
        <v>A</v>
      </c>
      <c r="AG399" s="4" t="str">
        <f t="shared" si="365"/>
        <v>B</v>
      </c>
      <c r="AH399" s="4" t="str">
        <f t="shared" si="278"/>
        <v>B</v>
      </c>
      <c r="AI399" s="4" t="str">
        <f t="shared" si="289"/>
        <v>A</v>
      </c>
      <c r="AJ399" s="4" t="str">
        <f t="shared" si="307"/>
        <v>A</v>
      </c>
      <c r="AK399" s="4" t="str">
        <f t="shared" si="342"/>
        <v>A</v>
      </c>
      <c r="AL399" s="4" t="str">
        <f t="shared" ref="AL399:AM399" si="369">AL143</f>
        <v>A</v>
      </c>
      <c r="AM399" s="4" t="str">
        <f t="shared" si="369"/>
        <v>B</v>
      </c>
      <c r="AN399" s="4" t="s">
        <v>9</v>
      </c>
      <c r="AO399" s="4" t="s">
        <v>8</v>
      </c>
      <c r="AR399">
        <f t="shared" si="367"/>
        <v>0.64999999999999991</v>
      </c>
      <c r="AS399">
        <f t="shared" si="368"/>
        <v>0.35</v>
      </c>
      <c r="AT399">
        <f t="shared" si="280"/>
        <v>0.35</v>
      </c>
      <c r="AU399">
        <f t="shared" si="291"/>
        <v>0.64999999999999991</v>
      </c>
      <c r="AV399">
        <f t="shared" si="309"/>
        <v>0.64999999999999991</v>
      </c>
      <c r="AW399">
        <f t="shared" si="349"/>
        <v>0.64999999999999991</v>
      </c>
      <c r="AX399">
        <f t="shared" si="344"/>
        <v>0.85000000000000009</v>
      </c>
      <c r="AY399">
        <f t="shared" si="345"/>
        <v>0.15000000000000002</v>
      </c>
      <c r="AZ399">
        <f t="shared" si="346"/>
        <v>0.21666666666666667</v>
      </c>
      <c r="BA399">
        <f t="shared" si="347"/>
        <v>0.64999999999999991</v>
      </c>
      <c r="BC399">
        <f t="shared" si="356"/>
        <v>1</v>
      </c>
      <c r="BD399">
        <f t="shared" si="357"/>
        <v>-1</v>
      </c>
      <c r="BE399">
        <f t="shared" si="354"/>
        <v>-1</v>
      </c>
      <c r="BF399">
        <f t="shared" si="358"/>
        <v>1</v>
      </c>
      <c r="BG399">
        <f t="shared" si="359"/>
        <v>1</v>
      </c>
      <c r="BH399">
        <f t="shared" si="360"/>
        <v>1</v>
      </c>
      <c r="BI399">
        <f t="shared" si="361"/>
        <v>0</v>
      </c>
      <c r="BJ399">
        <f t="shared" si="362"/>
        <v>-1</v>
      </c>
      <c r="BK399">
        <f t="shared" si="363"/>
        <v>-1</v>
      </c>
      <c r="BL399">
        <f t="shared" si="364"/>
        <v>1</v>
      </c>
      <c r="BN399">
        <f t="shared" si="350"/>
        <v>1</v>
      </c>
      <c r="BO399">
        <f t="shared" si="351"/>
        <v>0</v>
      </c>
      <c r="BP399">
        <f>SUM(BC399:BD399)</f>
        <v>0</v>
      </c>
      <c r="BQ399">
        <f>SUM(BC399:BE399)</f>
        <v>-1</v>
      </c>
      <c r="BR399">
        <f>SUM(BC399:BF399)</f>
        <v>0</v>
      </c>
      <c r="BS399">
        <f>SUM(BC399:BG399)</f>
        <v>1</v>
      </c>
      <c r="BT399">
        <f>SUM(BC399:BH399)</f>
        <v>2</v>
      </c>
      <c r="BU399">
        <f>SUM(BC399:BI399)</f>
        <v>2</v>
      </c>
      <c r="BV399">
        <f>SUM(BC399:BJ399)</f>
        <v>1</v>
      </c>
      <c r="BW399">
        <f>SUM(BC399:BK399)</f>
        <v>0</v>
      </c>
    </row>
    <row r="400" spans="1:75" x14ac:dyDescent="0.25">
      <c r="A400">
        <v>392</v>
      </c>
      <c r="T400" s="1"/>
      <c r="AC400">
        <f t="shared" si="341"/>
        <v>4</v>
      </c>
      <c r="AD400">
        <f t="shared" si="283"/>
        <v>5</v>
      </c>
      <c r="AF400" s="4" t="str">
        <f t="shared" si="352"/>
        <v>B</v>
      </c>
      <c r="AG400" s="4" t="str">
        <f t="shared" si="365"/>
        <v>B</v>
      </c>
      <c r="AH400" s="4" t="str">
        <f t="shared" si="278"/>
        <v>B</v>
      </c>
      <c r="AI400" s="4" t="str">
        <f t="shared" si="289"/>
        <v>A</v>
      </c>
      <c r="AJ400" s="4" t="str">
        <f t="shared" si="307"/>
        <v>A</v>
      </c>
      <c r="AK400" s="4" t="str">
        <f t="shared" si="342"/>
        <v>A</v>
      </c>
      <c r="AL400" s="4" t="str">
        <f t="shared" ref="AL400:AM400" si="370">AL144</f>
        <v>A</v>
      </c>
      <c r="AM400" s="4" t="str">
        <f t="shared" si="370"/>
        <v>B</v>
      </c>
      <c r="AN400" s="4" t="s">
        <v>9</v>
      </c>
      <c r="AO400" s="4" t="s">
        <v>8</v>
      </c>
      <c r="AR400">
        <f t="shared" si="367"/>
        <v>0.35</v>
      </c>
      <c r="AS400">
        <f t="shared" si="368"/>
        <v>0.35</v>
      </c>
      <c r="AT400">
        <f t="shared" si="280"/>
        <v>0.75</v>
      </c>
      <c r="AU400">
        <f t="shared" si="291"/>
        <v>0.25</v>
      </c>
      <c r="AV400">
        <f t="shared" si="309"/>
        <v>0.3833333333333333</v>
      </c>
      <c r="AW400">
        <f t="shared" si="349"/>
        <v>0.64999999999999991</v>
      </c>
      <c r="AX400">
        <f t="shared" si="344"/>
        <v>0.64999999999999991</v>
      </c>
      <c r="AY400">
        <f t="shared" si="345"/>
        <v>0.28333333333333333</v>
      </c>
      <c r="AZ400">
        <f t="shared" si="346"/>
        <v>0.35</v>
      </c>
      <c r="BA400">
        <f t="shared" si="347"/>
        <v>0.64999999999999991</v>
      </c>
      <c r="BC400">
        <f t="shared" si="356"/>
        <v>-1</v>
      </c>
      <c r="BD400">
        <f t="shared" si="357"/>
        <v>-1</v>
      </c>
      <c r="BE400">
        <f t="shared" si="354"/>
        <v>0</v>
      </c>
      <c r="BF400">
        <f t="shared" si="358"/>
        <v>1</v>
      </c>
      <c r="BG400">
        <f t="shared" si="359"/>
        <v>1</v>
      </c>
      <c r="BH400">
        <f t="shared" si="360"/>
        <v>1</v>
      </c>
      <c r="BI400">
        <f t="shared" si="361"/>
        <v>1</v>
      </c>
      <c r="BJ400">
        <f t="shared" si="362"/>
        <v>-1</v>
      </c>
      <c r="BK400">
        <f t="shared" si="363"/>
        <v>-1</v>
      </c>
      <c r="BL400">
        <f t="shared" si="364"/>
        <v>1</v>
      </c>
      <c r="BN400">
        <f t="shared" si="350"/>
        <v>-1</v>
      </c>
      <c r="BO400">
        <f t="shared" si="351"/>
        <v>-2</v>
      </c>
      <c r="BP400">
        <f>SUM(BC400:BD400)</f>
        <v>-2</v>
      </c>
      <c r="BQ400">
        <f>SUM(BC400:BE400)</f>
        <v>-2</v>
      </c>
      <c r="BR400">
        <f>SUM(BC400:BF400)</f>
        <v>-1</v>
      </c>
      <c r="BS400">
        <f>SUM(BC400:BG400)</f>
        <v>0</v>
      </c>
      <c r="BT400">
        <f>SUM(BC400:BH400)</f>
        <v>1</v>
      </c>
      <c r="BU400">
        <f>SUM(BC400:BI400)</f>
        <v>2</v>
      </c>
      <c r="BV400">
        <f>SUM(BC400:BJ400)</f>
        <v>1</v>
      </c>
      <c r="BW400">
        <f>SUM(BC400:BK400)</f>
        <v>0</v>
      </c>
    </row>
    <row r="401" spans="1:75" x14ac:dyDescent="0.25">
      <c r="A401">
        <v>393</v>
      </c>
      <c r="T401" s="1"/>
      <c r="AC401">
        <f t="shared" si="341"/>
        <v>6</v>
      </c>
      <c r="AD401">
        <f t="shared" si="283"/>
        <v>7</v>
      </c>
      <c r="AF401" s="4" t="str">
        <f t="shared" si="352"/>
        <v>A</v>
      </c>
      <c r="AG401" s="4" t="str">
        <f t="shared" si="365"/>
        <v>A</v>
      </c>
      <c r="AH401" s="4" t="str">
        <f t="shared" si="278"/>
        <v>A</v>
      </c>
      <c r="AI401" s="4" t="str">
        <f t="shared" si="289"/>
        <v>B</v>
      </c>
      <c r="AJ401" s="4" t="str">
        <f t="shared" si="307"/>
        <v>A</v>
      </c>
      <c r="AK401" s="4" t="str">
        <f t="shared" si="342"/>
        <v>A</v>
      </c>
      <c r="AL401" s="4" t="str">
        <f t="shared" ref="AL401:AM401" si="371">AL145</f>
        <v>A</v>
      </c>
      <c r="AM401" s="4" t="str">
        <f t="shared" si="371"/>
        <v>B</v>
      </c>
      <c r="AN401" s="4" t="s">
        <v>9</v>
      </c>
      <c r="AO401" s="4" t="s">
        <v>8</v>
      </c>
      <c r="AR401">
        <f t="shared" si="367"/>
        <v>0.64999999999999991</v>
      </c>
      <c r="AS401">
        <f t="shared" si="368"/>
        <v>0.64999999999999991</v>
      </c>
      <c r="AT401">
        <f t="shared" si="280"/>
        <v>0.85000000000000009</v>
      </c>
      <c r="AU401">
        <f t="shared" si="291"/>
        <v>0.15000000000000002</v>
      </c>
      <c r="AV401">
        <f t="shared" si="309"/>
        <v>0.78333333333333333</v>
      </c>
      <c r="AW401">
        <f t="shared" si="349"/>
        <v>0.78333333333333333</v>
      </c>
      <c r="AX401">
        <f t="shared" si="344"/>
        <v>0.78333333333333333</v>
      </c>
      <c r="AY401">
        <f t="shared" si="345"/>
        <v>0.21666666666666667</v>
      </c>
      <c r="AZ401">
        <f t="shared" si="346"/>
        <v>0.21666666666666667</v>
      </c>
      <c r="BA401">
        <f t="shared" si="347"/>
        <v>0.78333333333333333</v>
      </c>
      <c r="BC401">
        <f t="shared" si="356"/>
        <v>1</v>
      </c>
      <c r="BD401">
        <f t="shared" si="357"/>
        <v>1</v>
      </c>
      <c r="BE401">
        <f t="shared" si="354"/>
        <v>0</v>
      </c>
      <c r="BF401">
        <f t="shared" si="358"/>
        <v>-1</v>
      </c>
      <c r="BG401">
        <f t="shared" si="359"/>
        <v>0</v>
      </c>
      <c r="BH401">
        <f t="shared" si="360"/>
        <v>0</v>
      </c>
      <c r="BI401">
        <f t="shared" si="361"/>
        <v>0</v>
      </c>
      <c r="BJ401">
        <f t="shared" si="362"/>
        <v>-1</v>
      </c>
      <c r="BK401">
        <f t="shared" si="363"/>
        <v>-1</v>
      </c>
      <c r="BL401">
        <f t="shared" si="364"/>
        <v>0</v>
      </c>
      <c r="BN401">
        <f t="shared" si="350"/>
        <v>1</v>
      </c>
      <c r="BO401">
        <f t="shared" si="351"/>
        <v>2</v>
      </c>
      <c r="BP401">
        <f>SUM(BC401:BD401)</f>
        <v>2</v>
      </c>
      <c r="BQ401">
        <f>SUM(BC401:BE401)</f>
        <v>2</v>
      </c>
      <c r="BR401">
        <f>SUM(BC401:BF401)</f>
        <v>1</v>
      </c>
      <c r="BS401">
        <f>SUM(BC401:BG401)</f>
        <v>1</v>
      </c>
      <c r="BT401">
        <f>SUM(BC401:BH401)</f>
        <v>1</v>
      </c>
      <c r="BU401">
        <f>SUM(BC401:BI401)</f>
        <v>1</v>
      </c>
      <c r="BV401">
        <f>SUM(BC401:BJ401)</f>
        <v>0</v>
      </c>
      <c r="BW401">
        <f>SUM(BC401:BK401)</f>
        <v>-1</v>
      </c>
    </row>
    <row r="402" spans="1:75" x14ac:dyDescent="0.25">
      <c r="A402">
        <v>394</v>
      </c>
      <c r="T402" s="1"/>
      <c r="AC402">
        <f t="shared" si="341"/>
        <v>5</v>
      </c>
      <c r="AD402">
        <f t="shared" si="283"/>
        <v>6</v>
      </c>
      <c r="AF402" s="4" t="str">
        <f t="shared" si="352"/>
        <v>B</v>
      </c>
      <c r="AG402" s="4" t="str">
        <f t="shared" si="365"/>
        <v>A</v>
      </c>
      <c r="AH402" s="4" t="str">
        <f t="shared" ref="AH402:AH465" si="372">AH394</f>
        <v>A</v>
      </c>
      <c r="AI402" s="4" t="str">
        <f t="shared" si="289"/>
        <v>B</v>
      </c>
      <c r="AJ402" s="4" t="str">
        <f t="shared" si="307"/>
        <v>A</v>
      </c>
      <c r="AK402" s="4" t="str">
        <f t="shared" si="342"/>
        <v>A</v>
      </c>
      <c r="AL402" s="4" t="str">
        <f t="shared" ref="AL402:AM402" si="373">AL146</f>
        <v>A</v>
      </c>
      <c r="AM402" s="4" t="str">
        <f t="shared" si="373"/>
        <v>B</v>
      </c>
      <c r="AN402" s="4" t="s">
        <v>9</v>
      </c>
      <c r="AO402" s="4" t="s">
        <v>8</v>
      </c>
      <c r="AR402">
        <f t="shared" si="367"/>
        <v>0.35</v>
      </c>
      <c r="AS402">
        <f t="shared" si="368"/>
        <v>0.64999999999999991</v>
      </c>
      <c r="AT402">
        <f t="shared" ref="AT402:AT465" si="374">AT394</f>
        <v>0.64999999999999991</v>
      </c>
      <c r="AU402">
        <f t="shared" si="291"/>
        <v>0.35</v>
      </c>
      <c r="AV402">
        <f t="shared" si="309"/>
        <v>0.64999999999999991</v>
      </c>
      <c r="AW402">
        <f t="shared" si="349"/>
        <v>0.64999999999999991</v>
      </c>
      <c r="AX402">
        <f t="shared" si="344"/>
        <v>0.85000000000000009</v>
      </c>
      <c r="AY402">
        <f t="shared" si="345"/>
        <v>0.15000000000000002</v>
      </c>
      <c r="AZ402">
        <f t="shared" si="346"/>
        <v>0.21666666666666667</v>
      </c>
      <c r="BA402">
        <f t="shared" si="347"/>
        <v>0.64999999999999991</v>
      </c>
      <c r="BC402">
        <f t="shared" si="356"/>
        <v>-1</v>
      </c>
      <c r="BD402">
        <f t="shared" si="357"/>
        <v>1</v>
      </c>
      <c r="BE402">
        <f t="shared" si="354"/>
        <v>1</v>
      </c>
      <c r="BF402">
        <f t="shared" si="358"/>
        <v>-1</v>
      </c>
      <c r="BG402">
        <f t="shared" si="359"/>
        <v>1</v>
      </c>
      <c r="BH402">
        <f t="shared" si="360"/>
        <v>1</v>
      </c>
      <c r="BI402">
        <f t="shared" si="361"/>
        <v>0</v>
      </c>
      <c r="BJ402">
        <f t="shared" si="362"/>
        <v>-1</v>
      </c>
      <c r="BK402">
        <f t="shared" si="363"/>
        <v>-1</v>
      </c>
      <c r="BL402">
        <f t="shared" si="364"/>
        <v>1</v>
      </c>
      <c r="BN402">
        <f t="shared" si="350"/>
        <v>-1</v>
      </c>
      <c r="BO402">
        <f t="shared" si="351"/>
        <v>0</v>
      </c>
      <c r="BP402">
        <f>SUM(BC402:BD402)</f>
        <v>0</v>
      </c>
      <c r="BQ402">
        <f>SUM(BC402:BE402)</f>
        <v>1</v>
      </c>
      <c r="BR402">
        <f>SUM(BC402:BF402)</f>
        <v>0</v>
      </c>
      <c r="BS402">
        <f>SUM(BC402:BG402)</f>
        <v>1</v>
      </c>
      <c r="BT402">
        <f>SUM(BC402:BH402)</f>
        <v>2</v>
      </c>
      <c r="BU402">
        <f>SUM(BC402:BI402)</f>
        <v>2</v>
      </c>
      <c r="BV402">
        <f>SUM(BC402:BJ402)</f>
        <v>1</v>
      </c>
      <c r="BW402">
        <f>SUM(BC402:BK402)</f>
        <v>0</v>
      </c>
    </row>
    <row r="403" spans="1:75" x14ac:dyDescent="0.25">
      <c r="A403">
        <v>395</v>
      </c>
      <c r="T403" s="1"/>
      <c r="AC403">
        <f t="shared" si="341"/>
        <v>5</v>
      </c>
      <c r="AD403">
        <f t="shared" si="283"/>
        <v>6</v>
      </c>
      <c r="AF403" s="4" t="str">
        <f t="shared" si="352"/>
        <v>A</v>
      </c>
      <c r="AG403" s="4" t="str">
        <f t="shared" si="365"/>
        <v>B</v>
      </c>
      <c r="AH403" s="4" t="str">
        <f t="shared" si="372"/>
        <v>A</v>
      </c>
      <c r="AI403" s="4" t="str">
        <f t="shared" si="289"/>
        <v>B</v>
      </c>
      <c r="AJ403" s="4" t="str">
        <f t="shared" si="307"/>
        <v>A</v>
      </c>
      <c r="AK403" s="4" t="str">
        <f t="shared" si="342"/>
        <v>A</v>
      </c>
      <c r="AL403" s="4" t="str">
        <f t="shared" ref="AL403:AM403" si="375">AL147</f>
        <v>A</v>
      </c>
      <c r="AM403" s="4" t="str">
        <f t="shared" si="375"/>
        <v>B</v>
      </c>
      <c r="AN403" s="4" t="s">
        <v>9</v>
      </c>
      <c r="AO403" s="4" t="s">
        <v>8</v>
      </c>
      <c r="AR403">
        <f t="shared" si="367"/>
        <v>0.64999999999999991</v>
      </c>
      <c r="AS403">
        <f t="shared" si="368"/>
        <v>0.35</v>
      </c>
      <c r="AT403">
        <f t="shared" si="374"/>
        <v>0.64999999999999991</v>
      </c>
      <c r="AU403">
        <f t="shared" si="291"/>
        <v>0.35</v>
      </c>
      <c r="AV403">
        <f t="shared" si="309"/>
        <v>0.64999999999999991</v>
      </c>
      <c r="AW403">
        <f t="shared" si="349"/>
        <v>0.64999999999999991</v>
      </c>
      <c r="AX403">
        <f t="shared" si="344"/>
        <v>0.85000000000000009</v>
      </c>
      <c r="AY403">
        <f t="shared" si="345"/>
        <v>0.15000000000000002</v>
      </c>
      <c r="AZ403">
        <f t="shared" si="346"/>
        <v>0.21666666666666667</v>
      </c>
      <c r="BA403">
        <f t="shared" si="347"/>
        <v>0.64999999999999991</v>
      </c>
      <c r="BC403">
        <f t="shared" si="356"/>
        <v>1</v>
      </c>
      <c r="BD403">
        <f t="shared" si="357"/>
        <v>-1</v>
      </c>
      <c r="BE403">
        <f t="shared" si="354"/>
        <v>1</v>
      </c>
      <c r="BF403">
        <f t="shared" si="358"/>
        <v>-1</v>
      </c>
      <c r="BG403">
        <f t="shared" si="359"/>
        <v>1</v>
      </c>
      <c r="BH403">
        <f t="shared" si="360"/>
        <v>1</v>
      </c>
      <c r="BI403">
        <f t="shared" si="361"/>
        <v>0</v>
      </c>
      <c r="BJ403">
        <f t="shared" si="362"/>
        <v>-1</v>
      </c>
      <c r="BK403">
        <f t="shared" si="363"/>
        <v>-1</v>
      </c>
      <c r="BL403">
        <f t="shared" si="364"/>
        <v>1</v>
      </c>
      <c r="BN403">
        <f t="shared" si="350"/>
        <v>1</v>
      </c>
      <c r="BO403">
        <f t="shared" si="351"/>
        <v>0</v>
      </c>
      <c r="BP403">
        <f>SUM(BC403:BD403)</f>
        <v>0</v>
      </c>
      <c r="BQ403">
        <f>SUM(BC403:BE403)</f>
        <v>1</v>
      </c>
      <c r="BR403">
        <f>SUM(BC403:BF403)</f>
        <v>0</v>
      </c>
      <c r="BS403">
        <f>SUM(BC403:BG403)</f>
        <v>1</v>
      </c>
      <c r="BT403">
        <f>SUM(BC403:BH403)</f>
        <v>2</v>
      </c>
      <c r="BU403">
        <f>SUM(BC403:BI403)</f>
        <v>2</v>
      </c>
      <c r="BV403">
        <f>SUM(BC403:BJ403)</f>
        <v>1</v>
      </c>
      <c r="BW403">
        <f>SUM(BC403:BK403)</f>
        <v>0</v>
      </c>
    </row>
    <row r="404" spans="1:75" x14ac:dyDescent="0.25">
      <c r="A404">
        <v>396</v>
      </c>
      <c r="T404" s="1"/>
      <c r="AC404">
        <f t="shared" si="341"/>
        <v>4</v>
      </c>
      <c r="AD404">
        <f t="shared" si="283"/>
        <v>5</v>
      </c>
      <c r="AF404" s="4" t="str">
        <f t="shared" si="352"/>
        <v>B</v>
      </c>
      <c r="AG404" s="4" t="str">
        <f t="shared" si="365"/>
        <v>B</v>
      </c>
      <c r="AH404" s="4" t="str">
        <f t="shared" si="372"/>
        <v>A</v>
      </c>
      <c r="AI404" s="4" t="str">
        <f t="shared" si="289"/>
        <v>B</v>
      </c>
      <c r="AJ404" s="4" t="str">
        <f t="shared" si="307"/>
        <v>A</v>
      </c>
      <c r="AK404" s="4" t="str">
        <f t="shared" si="342"/>
        <v>A</v>
      </c>
      <c r="AL404" s="4" t="str">
        <f t="shared" ref="AL404:AM404" si="376">AL148</f>
        <v>A</v>
      </c>
      <c r="AM404" s="4" t="str">
        <f t="shared" si="376"/>
        <v>B</v>
      </c>
      <c r="AN404" s="4" t="s">
        <v>9</v>
      </c>
      <c r="AO404" s="4" t="s">
        <v>8</v>
      </c>
      <c r="AR404">
        <f t="shared" si="367"/>
        <v>0.35</v>
      </c>
      <c r="AS404">
        <f t="shared" si="368"/>
        <v>0.35</v>
      </c>
      <c r="AT404">
        <f t="shared" si="374"/>
        <v>0.25</v>
      </c>
      <c r="AU404">
        <f t="shared" si="291"/>
        <v>0.35</v>
      </c>
      <c r="AV404">
        <f t="shared" si="309"/>
        <v>0.25</v>
      </c>
      <c r="AW404">
        <f t="shared" si="349"/>
        <v>0.64999999999999991</v>
      </c>
      <c r="AX404">
        <f t="shared" si="344"/>
        <v>0.64999999999999991</v>
      </c>
      <c r="AY404">
        <f t="shared" si="345"/>
        <v>0.35</v>
      </c>
      <c r="AZ404">
        <f t="shared" si="346"/>
        <v>0.35</v>
      </c>
      <c r="BA404">
        <f t="shared" si="347"/>
        <v>0.64999999999999991</v>
      </c>
      <c r="BC404">
        <f t="shared" si="356"/>
        <v>-1</v>
      </c>
      <c r="BD404">
        <f t="shared" si="357"/>
        <v>-1</v>
      </c>
      <c r="BE404">
        <f t="shared" si="354"/>
        <v>1</v>
      </c>
      <c r="BF404">
        <f t="shared" si="358"/>
        <v>-1</v>
      </c>
      <c r="BG404">
        <f t="shared" si="359"/>
        <v>1</v>
      </c>
      <c r="BH404">
        <f t="shared" si="360"/>
        <v>1</v>
      </c>
      <c r="BI404">
        <f t="shared" si="361"/>
        <v>1</v>
      </c>
      <c r="BJ404">
        <f t="shared" si="362"/>
        <v>-1</v>
      </c>
      <c r="BK404">
        <f t="shared" si="363"/>
        <v>-1</v>
      </c>
      <c r="BL404">
        <f t="shared" si="364"/>
        <v>1</v>
      </c>
      <c r="BN404">
        <f t="shared" si="350"/>
        <v>-1</v>
      </c>
      <c r="BO404">
        <f t="shared" si="351"/>
        <v>-2</v>
      </c>
      <c r="BP404">
        <f>SUM(BC404:BD404)</f>
        <v>-2</v>
      </c>
      <c r="BQ404">
        <f>SUM(BC404:BE404)</f>
        <v>-1</v>
      </c>
      <c r="BR404">
        <f>SUM(BC404:BF404)</f>
        <v>-2</v>
      </c>
      <c r="BS404">
        <f>SUM(BC404:BG404)</f>
        <v>-1</v>
      </c>
      <c r="BT404">
        <f>SUM(BC404:BH404)</f>
        <v>0</v>
      </c>
      <c r="BU404">
        <f>SUM(BC404:BI404)</f>
        <v>1</v>
      </c>
      <c r="BV404">
        <f>SUM(BC404:BJ404)</f>
        <v>0</v>
      </c>
      <c r="BW404">
        <f>SUM(BC404:BK404)</f>
        <v>-1</v>
      </c>
    </row>
    <row r="405" spans="1:75" x14ac:dyDescent="0.25">
      <c r="A405">
        <v>397</v>
      </c>
      <c r="T405" s="1"/>
      <c r="AC405">
        <f t="shared" si="341"/>
        <v>5</v>
      </c>
      <c r="AD405">
        <f t="shared" ref="AD405:AD468" si="377">AC405+1</f>
        <v>6</v>
      </c>
      <c r="AF405" s="4" t="str">
        <f t="shared" si="352"/>
        <v>A</v>
      </c>
      <c r="AG405" s="4" t="str">
        <f t="shared" si="365"/>
        <v>A</v>
      </c>
      <c r="AH405" s="4" t="str">
        <f t="shared" si="372"/>
        <v>B</v>
      </c>
      <c r="AI405" s="4" t="str">
        <f t="shared" si="289"/>
        <v>B</v>
      </c>
      <c r="AJ405" s="4" t="str">
        <f t="shared" si="307"/>
        <v>A</v>
      </c>
      <c r="AK405" s="4" t="str">
        <f t="shared" si="342"/>
        <v>A</v>
      </c>
      <c r="AL405" s="4" t="str">
        <f t="shared" ref="AL405:AM405" si="378">AL149</f>
        <v>A</v>
      </c>
      <c r="AM405" s="4" t="str">
        <f t="shared" si="378"/>
        <v>B</v>
      </c>
      <c r="AN405" s="4" t="s">
        <v>9</v>
      </c>
      <c r="AO405" s="4" t="s">
        <v>8</v>
      </c>
      <c r="AR405">
        <f t="shared" si="367"/>
        <v>0.64999999999999991</v>
      </c>
      <c r="AS405">
        <f t="shared" si="368"/>
        <v>0.64999999999999991</v>
      </c>
      <c r="AT405">
        <f t="shared" si="374"/>
        <v>0.15000000000000002</v>
      </c>
      <c r="AU405">
        <f t="shared" si="291"/>
        <v>0.35</v>
      </c>
      <c r="AV405">
        <f t="shared" si="309"/>
        <v>0.64999999999999991</v>
      </c>
      <c r="AW405">
        <f t="shared" si="349"/>
        <v>0.64999999999999991</v>
      </c>
      <c r="AX405">
        <f t="shared" si="344"/>
        <v>0.85000000000000009</v>
      </c>
      <c r="AY405">
        <f t="shared" si="345"/>
        <v>0.15000000000000002</v>
      </c>
      <c r="AZ405">
        <f t="shared" si="346"/>
        <v>0.21666666666666667</v>
      </c>
      <c r="BA405">
        <f t="shared" si="347"/>
        <v>0.64999999999999991</v>
      </c>
      <c r="BC405">
        <f t="shared" si="356"/>
        <v>1</v>
      </c>
      <c r="BD405">
        <f t="shared" si="357"/>
        <v>1</v>
      </c>
      <c r="BE405">
        <f t="shared" si="354"/>
        <v>-1</v>
      </c>
      <c r="BF405">
        <f t="shared" si="358"/>
        <v>-1</v>
      </c>
      <c r="BG405">
        <f t="shared" si="359"/>
        <v>1</v>
      </c>
      <c r="BH405">
        <f t="shared" si="360"/>
        <v>1</v>
      </c>
      <c r="BI405">
        <f t="shared" si="361"/>
        <v>0</v>
      </c>
      <c r="BJ405">
        <f t="shared" si="362"/>
        <v>-1</v>
      </c>
      <c r="BK405">
        <f t="shared" si="363"/>
        <v>-1</v>
      </c>
      <c r="BL405">
        <f t="shared" si="364"/>
        <v>1</v>
      </c>
      <c r="BN405">
        <f t="shared" si="350"/>
        <v>1</v>
      </c>
      <c r="BO405">
        <f t="shared" si="351"/>
        <v>2</v>
      </c>
      <c r="BP405">
        <f>SUM(BC405:BD405)</f>
        <v>2</v>
      </c>
      <c r="BQ405">
        <f>SUM(BC405:BE405)</f>
        <v>1</v>
      </c>
      <c r="BR405">
        <f>SUM(BC405:BF405)</f>
        <v>0</v>
      </c>
      <c r="BS405">
        <f>SUM(BC405:BG405)</f>
        <v>1</v>
      </c>
      <c r="BT405">
        <f>SUM(BC405:BH405)</f>
        <v>2</v>
      </c>
      <c r="BU405">
        <f>SUM(BC405:BI405)</f>
        <v>2</v>
      </c>
      <c r="BV405">
        <f>SUM(BC405:BJ405)</f>
        <v>1</v>
      </c>
      <c r="BW405">
        <f>SUM(BC405:BK405)</f>
        <v>0</v>
      </c>
    </row>
    <row r="406" spans="1:75" x14ac:dyDescent="0.25">
      <c r="A406">
        <v>398</v>
      </c>
      <c r="T406" s="1"/>
      <c r="AC406">
        <f t="shared" si="341"/>
        <v>4</v>
      </c>
      <c r="AD406">
        <f t="shared" si="377"/>
        <v>5</v>
      </c>
      <c r="AF406" s="4" t="str">
        <f t="shared" si="352"/>
        <v>B</v>
      </c>
      <c r="AG406" s="4" t="str">
        <f t="shared" si="365"/>
        <v>A</v>
      </c>
      <c r="AH406" s="4" t="str">
        <f t="shared" si="372"/>
        <v>B</v>
      </c>
      <c r="AI406" s="4" t="str">
        <f t="shared" si="289"/>
        <v>B</v>
      </c>
      <c r="AJ406" s="4" t="str">
        <f t="shared" si="307"/>
        <v>A</v>
      </c>
      <c r="AK406" s="4" t="str">
        <f t="shared" si="342"/>
        <v>A</v>
      </c>
      <c r="AL406" s="4" t="str">
        <f t="shared" ref="AL406:AM406" si="379">AL150</f>
        <v>A</v>
      </c>
      <c r="AM406" s="4" t="str">
        <f t="shared" si="379"/>
        <v>B</v>
      </c>
      <c r="AN406" s="4" t="s">
        <v>9</v>
      </c>
      <c r="AO406" s="4" t="s">
        <v>8</v>
      </c>
      <c r="AR406">
        <f t="shared" si="367"/>
        <v>0.35</v>
      </c>
      <c r="AS406">
        <f t="shared" si="368"/>
        <v>0.64999999999999991</v>
      </c>
      <c r="AT406">
        <f t="shared" si="374"/>
        <v>0.35</v>
      </c>
      <c r="AU406">
        <f t="shared" si="291"/>
        <v>0.35</v>
      </c>
      <c r="AV406">
        <f t="shared" si="309"/>
        <v>0.25</v>
      </c>
      <c r="AW406">
        <f t="shared" si="349"/>
        <v>0.64999999999999991</v>
      </c>
      <c r="AX406">
        <f t="shared" si="344"/>
        <v>0.64999999999999991</v>
      </c>
      <c r="AY406">
        <f t="shared" si="345"/>
        <v>0.35</v>
      </c>
      <c r="AZ406">
        <f t="shared" si="346"/>
        <v>0.35</v>
      </c>
      <c r="BA406">
        <f t="shared" si="347"/>
        <v>0.64999999999999991</v>
      </c>
      <c r="BC406">
        <f t="shared" si="356"/>
        <v>-1</v>
      </c>
      <c r="BD406">
        <f t="shared" si="357"/>
        <v>1</v>
      </c>
      <c r="BE406">
        <f t="shared" si="354"/>
        <v>-1</v>
      </c>
      <c r="BF406">
        <f t="shared" si="358"/>
        <v>-1</v>
      </c>
      <c r="BG406">
        <f t="shared" si="359"/>
        <v>1</v>
      </c>
      <c r="BH406">
        <f t="shared" si="360"/>
        <v>1</v>
      </c>
      <c r="BI406">
        <f t="shared" si="361"/>
        <v>1</v>
      </c>
      <c r="BJ406">
        <f t="shared" si="362"/>
        <v>-1</v>
      </c>
      <c r="BK406">
        <f t="shared" si="363"/>
        <v>-1</v>
      </c>
      <c r="BL406">
        <f t="shared" si="364"/>
        <v>1</v>
      </c>
      <c r="BN406">
        <f t="shared" si="350"/>
        <v>-1</v>
      </c>
      <c r="BO406">
        <f t="shared" si="351"/>
        <v>0</v>
      </c>
      <c r="BP406">
        <f>SUM(BC406:BD406)</f>
        <v>0</v>
      </c>
      <c r="BQ406">
        <f>SUM(BC406:BE406)</f>
        <v>-1</v>
      </c>
      <c r="BR406">
        <f>SUM(BC406:BF406)</f>
        <v>-2</v>
      </c>
      <c r="BS406">
        <f>SUM(BC406:BG406)</f>
        <v>-1</v>
      </c>
      <c r="BT406">
        <f>SUM(BC406:BH406)</f>
        <v>0</v>
      </c>
      <c r="BU406">
        <f>SUM(BC406:BI406)</f>
        <v>1</v>
      </c>
      <c r="BV406">
        <f>SUM(BC406:BJ406)</f>
        <v>0</v>
      </c>
      <c r="BW406">
        <f>SUM(BC406:BK406)</f>
        <v>-1</v>
      </c>
    </row>
    <row r="407" spans="1:75" x14ac:dyDescent="0.25">
      <c r="A407">
        <v>399</v>
      </c>
      <c r="T407" s="1"/>
      <c r="AC407">
        <f t="shared" si="341"/>
        <v>4</v>
      </c>
      <c r="AD407">
        <f t="shared" si="377"/>
        <v>5</v>
      </c>
      <c r="AF407" s="4" t="str">
        <f t="shared" si="352"/>
        <v>A</v>
      </c>
      <c r="AG407" s="4" t="str">
        <f t="shared" si="365"/>
        <v>B</v>
      </c>
      <c r="AH407" s="4" t="str">
        <f t="shared" si="372"/>
        <v>B</v>
      </c>
      <c r="AI407" s="4" t="str">
        <f t="shared" si="289"/>
        <v>B</v>
      </c>
      <c r="AJ407" s="4" t="str">
        <f t="shared" si="307"/>
        <v>A</v>
      </c>
      <c r="AK407" s="4" t="str">
        <f t="shared" si="342"/>
        <v>A</v>
      </c>
      <c r="AL407" s="4" t="str">
        <f t="shared" ref="AL407:AM407" si="380">AL151</f>
        <v>A</v>
      </c>
      <c r="AM407" s="4" t="str">
        <f t="shared" si="380"/>
        <v>B</v>
      </c>
      <c r="AN407" s="4" t="s">
        <v>9</v>
      </c>
      <c r="AO407" s="4" t="s">
        <v>8</v>
      </c>
      <c r="AR407">
        <f t="shared" si="367"/>
        <v>0.64999999999999991</v>
      </c>
      <c r="AS407">
        <f t="shared" si="368"/>
        <v>0.35</v>
      </c>
      <c r="AT407">
        <f t="shared" si="374"/>
        <v>0.35</v>
      </c>
      <c r="AU407">
        <f t="shared" si="291"/>
        <v>0.35</v>
      </c>
      <c r="AV407">
        <f t="shared" si="309"/>
        <v>0.25</v>
      </c>
      <c r="AW407">
        <f t="shared" si="349"/>
        <v>0.64999999999999991</v>
      </c>
      <c r="AX407">
        <f t="shared" si="344"/>
        <v>0.64999999999999991</v>
      </c>
      <c r="AY407">
        <f t="shared" si="345"/>
        <v>0.35</v>
      </c>
      <c r="AZ407">
        <f t="shared" si="346"/>
        <v>0.35</v>
      </c>
      <c r="BA407">
        <f t="shared" si="347"/>
        <v>0.64999999999999991</v>
      </c>
      <c r="BC407">
        <f t="shared" si="356"/>
        <v>1</v>
      </c>
      <c r="BD407">
        <f t="shared" si="357"/>
        <v>-1</v>
      </c>
      <c r="BE407">
        <f t="shared" si="354"/>
        <v>-1</v>
      </c>
      <c r="BF407">
        <f t="shared" si="358"/>
        <v>-1</v>
      </c>
      <c r="BG407">
        <f t="shared" si="359"/>
        <v>1</v>
      </c>
      <c r="BH407">
        <f t="shared" si="360"/>
        <v>1</v>
      </c>
      <c r="BI407">
        <f t="shared" si="361"/>
        <v>1</v>
      </c>
      <c r="BJ407">
        <f t="shared" si="362"/>
        <v>-1</v>
      </c>
      <c r="BK407">
        <f t="shared" si="363"/>
        <v>-1</v>
      </c>
      <c r="BL407">
        <f t="shared" si="364"/>
        <v>1</v>
      </c>
      <c r="BN407">
        <f t="shared" si="350"/>
        <v>1</v>
      </c>
      <c r="BO407">
        <f t="shared" si="351"/>
        <v>0</v>
      </c>
      <c r="BP407">
        <f>SUM(BC407:BD407)</f>
        <v>0</v>
      </c>
      <c r="BQ407">
        <f>SUM(BC407:BE407)</f>
        <v>-1</v>
      </c>
      <c r="BR407">
        <f>SUM(BC407:BF407)</f>
        <v>-2</v>
      </c>
      <c r="BS407">
        <f>SUM(BC407:BG407)</f>
        <v>-1</v>
      </c>
      <c r="BT407">
        <f>SUM(BC407:BH407)</f>
        <v>0</v>
      </c>
      <c r="BU407">
        <f>SUM(BC407:BI407)</f>
        <v>1</v>
      </c>
      <c r="BV407">
        <f>SUM(BC407:BJ407)</f>
        <v>0</v>
      </c>
      <c r="BW407">
        <f>SUM(BC407:BK407)</f>
        <v>-1</v>
      </c>
    </row>
    <row r="408" spans="1:75" x14ac:dyDescent="0.25">
      <c r="A408">
        <v>400</v>
      </c>
      <c r="T408" s="1"/>
      <c r="AC408">
        <f t="shared" si="341"/>
        <v>3</v>
      </c>
      <c r="AD408">
        <f t="shared" si="377"/>
        <v>4</v>
      </c>
      <c r="AF408" s="4" t="str">
        <f t="shared" si="352"/>
        <v>B</v>
      </c>
      <c r="AG408" s="4" t="str">
        <f t="shared" si="365"/>
        <v>B</v>
      </c>
      <c r="AH408" s="4" t="str">
        <f t="shared" si="372"/>
        <v>B</v>
      </c>
      <c r="AI408" s="4" t="str">
        <f t="shared" si="289"/>
        <v>B</v>
      </c>
      <c r="AJ408" s="4" t="str">
        <f t="shared" si="307"/>
        <v>A</v>
      </c>
      <c r="AK408" s="4" t="str">
        <f t="shared" si="342"/>
        <v>A</v>
      </c>
      <c r="AL408" s="4" t="str">
        <f t="shared" ref="AL408:AM408" si="381">AL152</f>
        <v>A</v>
      </c>
      <c r="AM408" s="4" t="str">
        <f t="shared" si="381"/>
        <v>B</v>
      </c>
      <c r="AN408" s="4" t="s">
        <v>9</v>
      </c>
      <c r="AO408" s="4" t="s">
        <v>8</v>
      </c>
      <c r="AR408">
        <f t="shared" si="367"/>
        <v>0.35</v>
      </c>
      <c r="AS408">
        <f t="shared" si="368"/>
        <v>0.35</v>
      </c>
      <c r="AT408">
        <f t="shared" si="374"/>
        <v>0.75</v>
      </c>
      <c r="AU408">
        <f t="shared" si="291"/>
        <v>0.75</v>
      </c>
      <c r="AV408">
        <f t="shared" si="309"/>
        <v>0.25</v>
      </c>
      <c r="AW408">
        <f t="shared" si="349"/>
        <v>0.3833333333333333</v>
      </c>
      <c r="AX408">
        <f t="shared" si="344"/>
        <v>0.3833333333333333</v>
      </c>
      <c r="AY408">
        <f t="shared" si="345"/>
        <v>0.35</v>
      </c>
      <c r="AZ408">
        <f t="shared" si="346"/>
        <v>0.6166666666666667</v>
      </c>
      <c r="BA408">
        <f t="shared" si="347"/>
        <v>0.3833333333333333</v>
      </c>
      <c r="BC408">
        <f t="shared" si="356"/>
        <v>-1</v>
      </c>
      <c r="BD408">
        <f t="shared" si="357"/>
        <v>-1</v>
      </c>
      <c r="BE408">
        <f t="shared" si="354"/>
        <v>0</v>
      </c>
      <c r="BF408">
        <f t="shared" si="358"/>
        <v>0</v>
      </c>
      <c r="BG408">
        <f t="shared" si="359"/>
        <v>1</v>
      </c>
      <c r="BH408">
        <f t="shared" si="360"/>
        <v>1</v>
      </c>
      <c r="BI408">
        <f t="shared" si="361"/>
        <v>1</v>
      </c>
      <c r="BJ408">
        <f t="shared" si="362"/>
        <v>-1</v>
      </c>
      <c r="BK408">
        <f t="shared" si="363"/>
        <v>0</v>
      </c>
      <c r="BL408">
        <f t="shared" si="364"/>
        <v>1</v>
      </c>
      <c r="BN408">
        <f t="shared" si="350"/>
        <v>-1</v>
      </c>
      <c r="BO408">
        <f t="shared" si="351"/>
        <v>-2</v>
      </c>
      <c r="BP408">
        <f>SUM(BC408:BD408)</f>
        <v>-2</v>
      </c>
      <c r="BQ408">
        <f>SUM(BC408:BE408)</f>
        <v>-2</v>
      </c>
      <c r="BR408">
        <f>SUM(BC408:BF408)</f>
        <v>-2</v>
      </c>
      <c r="BS408">
        <f>SUM(BC408:BG408)</f>
        <v>-1</v>
      </c>
      <c r="BT408">
        <f>SUM(BC408:BH408)</f>
        <v>0</v>
      </c>
      <c r="BU408">
        <f>SUM(BC408:BI408)</f>
        <v>1</v>
      </c>
      <c r="BV408">
        <f>SUM(BC408:BJ408)</f>
        <v>0</v>
      </c>
      <c r="BW408">
        <f>SUM(BC408:BK408)</f>
        <v>0</v>
      </c>
    </row>
    <row r="409" spans="1:75" x14ac:dyDescent="0.25">
      <c r="A409">
        <v>401</v>
      </c>
      <c r="T409" s="1"/>
      <c r="AC409">
        <f t="shared" si="341"/>
        <v>6</v>
      </c>
      <c r="AD409">
        <f t="shared" si="377"/>
        <v>7</v>
      </c>
      <c r="AF409" s="4" t="str">
        <f t="shared" si="352"/>
        <v>A</v>
      </c>
      <c r="AG409" s="4" t="str">
        <f t="shared" si="365"/>
        <v>A</v>
      </c>
      <c r="AH409" s="4" t="str">
        <f t="shared" si="372"/>
        <v>A</v>
      </c>
      <c r="AI409" s="4" t="str">
        <f t="shared" si="289"/>
        <v>A</v>
      </c>
      <c r="AJ409" s="4" t="str">
        <f t="shared" si="307"/>
        <v>B</v>
      </c>
      <c r="AK409" s="4" t="str">
        <f t="shared" si="342"/>
        <v>A</v>
      </c>
      <c r="AL409" s="4" t="str">
        <f t="shared" ref="AL409:AM409" si="382">AL153</f>
        <v>A</v>
      </c>
      <c r="AM409" s="4" t="str">
        <f t="shared" si="382"/>
        <v>B</v>
      </c>
      <c r="AN409" s="4" t="s">
        <v>9</v>
      </c>
      <c r="AO409" s="4" t="s">
        <v>8</v>
      </c>
      <c r="AR409">
        <f t="shared" si="367"/>
        <v>0.64999999999999991</v>
      </c>
      <c r="AS409">
        <f t="shared" si="368"/>
        <v>0.64999999999999991</v>
      </c>
      <c r="AT409">
        <f t="shared" si="374"/>
        <v>0.85000000000000009</v>
      </c>
      <c r="AU409">
        <f t="shared" si="291"/>
        <v>0.85000000000000009</v>
      </c>
      <c r="AV409">
        <f t="shared" si="309"/>
        <v>0.15000000000000002</v>
      </c>
      <c r="AW409">
        <f t="shared" si="349"/>
        <v>0.78333333333333333</v>
      </c>
      <c r="AX409">
        <f t="shared" si="344"/>
        <v>0.78333333333333333</v>
      </c>
      <c r="AY409">
        <f t="shared" si="345"/>
        <v>0.21666666666666667</v>
      </c>
      <c r="AZ409">
        <f t="shared" si="346"/>
        <v>0.21666666666666667</v>
      </c>
      <c r="BA409">
        <f t="shared" si="347"/>
        <v>0.78333333333333333</v>
      </c>
      <c r="BC409">
        <f t="shared" si="356"/>
        <v>1</v>
      </c>
      <c r="BD409">
        <f t="shared" si="357"/>
        <v>1</v>
      </c>
      <c r="BE409">
        <f t="shared" si="354"/>
        <v>0</v>
      </c>
      <c r="BF409">
        <f t="shared" si="358"/>
        <v>0</v>
      </c>
      <c r="BG409">
        <f t="shared" si="359"/>
        <v>-1</v>
      </c>
      <c r="BH409">
        <f t="shared" si="360"/>
        <v>0</v>
      </c>
      <c r="BI409">
        <f t="shared" si="361"/>
        <v>0</v>
      </c>
      <c r="BJ409">
        <f t="shared" si="362"/>
        <v>-1</v>
      </c>
      <c r="BK409">
        <f t="shared" si="363"/>
        <v>-1</v>
      </c>
      <c r="BL409">
        <f t="shared" si="364"/>
        <v>0</v>
      </c>
      <c r="BN409">
        <f t="shared" si="350"/>
        <v>1</v>
      </c>
      <c r="BO409">
        <f t="shared" si="351"/>
        <v>2</v>
      </c>
      <c r="BP409">
        <f>SUM(BC409:BD409)</f>
        <v>2</v>
      </c>
      <c r="BQ409">
        <f>SUM(BC409:BE409)</f>
        <v>2</v>
      </c>
      <c r="BR409">
        <f>SUM(BC409:BF409)</f>
        <v>2</v>
      </c>
      <c r="BS409">
        <f>SUM(BC409:BG409)</f>
        <v>1</v>
      </c>
      <c r="BT409">
        <f>SUM(BC409:BH409)</f>
        <v>1</v>
      </c>
      <c r="BU409">
        <f>SUM(BC409:BI409)</f>
        <v>1</v>
      </c>
      <c r="BV409">
        <f>SUM(BC409:BJ409)</f>
        <v>0</v>
      </c>
      <c r="BW409">
        <f>SUM(BC409:BK409)</f>
        <v>-1</v>
      </c>
    </row>
    <row r="410" spans="1:75" x14ac:dyDescent="0.25">
      <c r="A410">
        <v>402</v>
      </c>
      <c r="T410" s="1"/>
      <c r="AC410">
        <f t="shared" si="341"/>
        <v>5</v>
      </c>
      <c r="AD410">
        <f t="shared" si="377"/>
        <v>6</v>
      </c>
      <c r="AF410" s="4" t="str">
        <f t="shared" si="352"/>
        <v>B</v>
      </c>
      <c r="AG410" s="4" t="str">
        <f t="shared" si="365"/>
        <v>A</v>
      </c>
      <c r="AH410" s="4" t="str">
        <f t="shared" si="372"/>
        <v>A</v>
      </c>
      <c r="AI410" s="4" t="str">
        <f t="shared" ref="AI410:AI473" si="383">AI394</f>
        <v>A</v>
      </c>
      <c r="AJ410" s="4" t="str">
        <f t="shared" si="307"/>
        <v>B</v>
      </c>
      <c r="AK410" s="4" t="str">
        <f t="shared" si="342"/>
        <v>A</v>
      </c>
      <c r="AL410" s="4" t="str">
        <f t="shared" ref="AL410:AM410" si="384">AL154</f>
        <v>A</v>
      </c>
      <c r="AM410" s="4" t="str">
        <f t="shared" si="384"/>
        <v>B</v>
      </c>
      <c r="AN410" s="4" t="s">
        <v>9</v>
      </c>
      <c r="AO410" s="4" t="s">
        <v>8</v>
      </c>
      <c r="AR410">
        <f t="shared" si="367"/>
        <v>0.35</v>
      </c>
      <c r="AS410">
        <f t="shared" si="368"/>
        <v>0.64999999999999991</v>
      </c>
      <c r="AT410">
        <f t="shared" si="374"/>
        <v>0.64999999999999991</v>
      </c>
      <c r="AU410">
        <f t="shared" ref="AU410:AU473" si="385">AU394</f>
        <v>0.64999999999999991</v>
      </c>
      <c r="AV410">
        <f t="shared" si="309"/>
        <v>0.15000000000000002</v>
      </c>
      <c r="AW410">
        <f t="shared" si="349"/>
        <v>0.64999999999999991</v>
      </c>
      <c r="AX410">
        <f t="shared" si="344"/>
        <v>0.85000000000000009</v>
      </c>
      <c r="AY410">
        <f t="shared" si="345"/>
        <v>0.15000000000000002</v>
      </c>
      <c r="AZ410">
        <f t="shared" si="346"/>
        <v>0.21666666666666667</v>
      </c>
      <c r="BA410">
        <f t="shared" si="347"/>
        <v>0.64999999999999991</v>
      </c>
      <c r="BC410">
        <f t="shared" si="356"/>
        <v>-1</v>
      </c>
      <c r="BD410">
        <f t="shared" si="357"/>
        <v>1</v>
      </c>
      <c r="BE410">
        <f t="shared" si="354"/>
        <v>1</v>
      </c>
      <c r="BF410">
        <f t="shared" si="358"/>
        <v>1</v>
      </c>
      <c r="BG410">
        <f t="shared" si="359"/>
        <v>-1</v>
      </c>
      <c r="BH410">
        <f t="shared" si="360"/>
        <v>1</v>
      </c>
      <c r="BI410">
        <f t="shared" si="361"/>
        <v>0</v>
      </c>
      <c r="BJ410">
        <f t="shared" si="362"/>
        <v>-1</v>
      </c>
      <c r="BK410">
        <f t="shared" si="363"/>
        <v>-1</v>
      </c>
      <c r="BL410">
        <f t="shared" si="364"/>
        <v>1</v>
      </c>
      <c r="BN410">
        <f t="shared" si="350"/>
        <v>-1</v>
      </c>
      <c r="BO410">
        <f t="shared" si="351"/>
        <v>0</v>
      </c>
      <c r="BP410">
        <f>SUM(BC410:BD410)</f>
        <v>0</v>
      </c>
      <c r="BQ410">
        <f>SUM(BC410:BE410)</f>
        <v>1</v>
      </c>
      <c r="BR410">
        <f>SUM(BC410:BF410)</f>
        <v>2</v>
      </c>
      <c r="BS410">
        <f>SUM(BC410:BG410)</f>
        <v>1</v>
      </c>
      <c r="BT410">
        <f>SUM(BC410:BH410)</f>
        <v>2</v>
      </c>
      <c r="BU410">
        <f>SUM(BC410:BI410)</f>
        <v>2</v>
      </c>
      <c r="BV410">
        <f>SUM(BC410:BJ410)</f>
        <v>1</v>
      </c>
      <c r="BW410">
        <f>SUM(BC410:BK410)</f>
        <v>0</v>
      </c>
    </row>
    <row r="411" spans="1:75" x14ac:dyDescent="0.25">
      <c r="A411">
        <v>403</v>
      </c>
      <c r="T411" s="1"/>
      <c r="AC411">
        <f t="shared" si="341"/>
        <v>5</v>
      </c>
      <c r="AD411">
        <f t="shared" si="377"/>
        <v>6</v>
      </c>
      <c r="AF411" s="4" t="str">
        <f t="shared" si="352"/>
        <v>A</v>
      </c>
      <c r="AG411" s="4" t="str">
        <f t="shared" si="365"/>
        <v>B</v>
      </c>
      <c r="AH411" s="4" t="str">
        <f t="shared" si="372"/>
        <v>A</v>
      </c>
      <c r="AI411" s="4" t="str">
        <f t="shared" si="383"/>
        <v>A</v>
      </c>
      <c r="AJ411" s="4" t="str">
        <f t="shared" si="307"/>
        <v>B</v>
      </c>
      <c r="AK411" s="4" t="str">
        <f t="shared" si="342"/>
        <v>A</v>
      </c>
      <c r="AL411" s="4" t="str">
        <f t="shared" ref="AL411:AM411" si="386">AL155</f>
        <v>A</v>
      </c>
      <c r="AM411" s="4" t="str">
        <f t="shared" si="386"/>
        <v>B</v>
      </c>
      <c r="AN411" s="4" t="s">
        <v>9</v>
      </c>
      <c r="AO411" s="4" t="s">
        <v>8</v>
      </c>
      <c r="AR411">
        <f t="shared" si="367"/>
        <v>0.64999999999999991</v>
      </c>
      <c r="AS411">
        <f t="shared" si="368"/>
        <v>0.35</v>
      </c>
      <c r="AT411">
        <f t="shared" si="374"/>
        <v>0.64999999999999991</v>
      </c>
      <c r="AU411">
        <f t="shared" si="385"/>
        <v>0.64999999999999991</v>
      </c>
      <c r="AV411">
        <f t="shared" si="309"/>
        <v>0.15000000000000002</v>
      </c>
      <c r="AW411">
        <f t="shared" si="349"/>
        <v>0.64999999999999991</v>
      </c>
      <c r="AX411">
        <f t="shared" si="344"/>
        <v>0.85000000000000009</v>
      </c>
      <c r="AY411">
        <f t="shared" si="345"/>
        <v>0.15000000000000002</v>
      </c>
      <c r="AZ411">
        <f t="shared" si="346"/>
        <v>0.21666666666666667</v>
      </c>
      <c r="BA411">
        <f t="shared" si="347"/>
        <v>0.64999999999999991</v>
      </c>
      <c r="BC411">
        <f t="shared" si="356"/>
        <v>1</v>
      </c>
      <c r="BD411">
        <f t="shared" si="357"/>
        <v>-1</v>
      </c>
      <c r="BE411">
        <f t="shared" si="354"/>
        <v>1</v>
      </c>
      <c r="BF411">
        <f t="shared" si="358"/>
        <v>1</v>
      </c>
      <c r="BG411">
        <f t="shared" si="359"/>
        <v>-1</v>
      </c>
      <c r="BH411">
        <f t="shared" si="360"/>
        <v>1</v>
      </c>
      <c r="BI411">
        <f t="shared" si="361"/>
        <v>0</v>
      </c>
      <c r="BJ411">
        <f t="shared" si="362"/>
        <v>-1</v>
      </c>
      <c r="BK411">
        <f t="shared" si="363"/>
        <v>-1</v>
      </c>
      <c r="BL411">
        <f t="shared" si="364"/>
        <v>1</v>
      </c>
      <c r="BN411">
        <f t="shared" si="350"/>
        <v>1</v>
      </c>
      <c r="BO411">
        <f t="shared" si="351"/>
        <v>0</v>
      </c>
      <c r="BP411">
        <f>SUM(BC411:BD411)</f>
        <v>0</v>
      </c>
      <c r="BQ411">
        <f>SUM(BC411:BE411)</f>
        <v>1</v>
      </c>
      <c r="BR411">
        <f>SUM(BC411:BF411)</f>
        <v>2</v>
      </c>
      <c r="BS411">
        <f>SUM(BC411:BG411)</f>
        <v>1</v>
      </c>
      <c r="BT411">
        <f>SUM(BC411:BH411)</f>
        <v>2</v>
      </c>
      <c r="BU411">
        <f>SUM(BC411:BI411)</f>
        <v>2</v>
      </c>
      <c r="BV411">
        <f>SUM(BC411:BJ411)</f>
        <v>1</v>
      </c>
      <c r="BW411">
        <f>SUM(BC411:BK411)</f>
        <v>0</v>
      </c>
    </row>
    <row r="412" spans="1:75" x14ac:dyDescent="0.25">
      <c r="A412">
        <v>404</v>
      </c>
      <c r="T412" s="1"/>
      <c r="AC412">
        <f t="shared" si="341"/>
        <v>4</v>
      </c>
      <c r="AD412">
        <f t="shared" si="377"/>
        <v>5</v>
      </c>
      <c r="AF412" s="4" t="str">
        <f t="shared" si="352"/>
        <v>B</v>
      </c>
      <c r="AG412" s="4" t="str">
        <f t="shared" si="365"/>
        <v>B</v>
      </c>
      <c r="AH412" s="4" t="str">
        <f t="shared" si="372"/>
        <v>A</v>
      </c>
      <c r="AI412" s="4" t="str">
        <f t="shared" si="383"/>
        <v>A</v>
      </c>
      <c r="AJ412" s="4" t="str">
        <f t="shared" si="307"/>
        <v>B</v>
      </c>
      <c r="AK412" s="4" t="str">
        <f t="shared" si="342"/>
        <v>A</v>
      </c>
      <c r="AL412" s="4" t="str">
        <f t="shared" ref="AL412:AM412" si="387">AL156</f>
        <v>A</v>
      </c>
      <c r="AM412" s="4" t="str">
        <f t="shared" si="387"/>
        <v>B</v>
      </c>
      <c r="AN412" s="4" t="s">
        <v>9</v>
      </c>
      <c r="AO412" s="4" t="s">
        <v>8</v>
      </c>
      <c r="AR412">
        <f t="shared" si="367"/>
        <v>0.35</v>
      </c>
      <c r="AS412">
        <f t="shared" si="368"/>
        <v>0.35</v>
      </c>
      <c r="AT412">
        <f t="shared" si="374"/>
        <v>0.25</v>
      </c>
      <c r="AU412">
        <f t="shared" si="385"/>
        <v>0.64999999999999991</v>
      </c>
      <c r="AV412">
        <f t="shared" si="309"/>
        <v>0.35</v>
      </c>
      <c r="AW412">
        <f t="shared" si="349"/>
        <v>0.64999999999999991</v>
      </c>
      <c r="AX412">
        <f t="shared" si="344"/>
        <v>0.64999999999999991</v>
      </c>
      <c r="AY412">
        <f t="shared" si="345"/>
        <v>0.35</v>
      </c>
      <c r="AZ412">
        <f t="shared" si="346"/>
        <v>0.35</v>
      </c>
      <c r="BA412">
        <f t="shared" si="347"/>
        <v>0.64999999999999991</v>
      </c>
      <c r="BC412">
        <f t="shared" si="356"/>
        <v>-1</v>
      </c>
      <c r="BD412">
        <f t="shared" si="357"/>
        <v>-1</v>
      </c>
      <c r="BE412">
        <f t="shared" si="354"/>
        <v>1</v>
      </c>
      <c r="BF412">
        <f t="shared" si="358"/>
        <v>1</v>
      </c>
      <c r="BG412">
        <f t="shared" si="359"/>
        <v>-1</v>
      </c>
      <c r="BH412">
        <f t="shared" si="360"/>
        <v>1</v>
      </c>
      <c r="BI412">
        <f t="shared" si="361"/>
        <v>1</v>
      </c>
      <c r="BJ412">
        <f t="shared" si="362"/>
        <v>-1</v>
      </c>
      <c r="BK412">
        <f t="shared" si="363"/>
        <v>-1</v>
      </c>
      <c r="BL412">
        <f t="shared" si="364"/>
        <v>1</v>
      </c>
      <c r="BN412">
        <f t="shared" si="350"/>
        <v>-1</v>
      </c>
      <c r="BO412">
        <f t="shared" si="351"/>
        <v>-2</v>
      </c>
      <c r="BP412">
        <f>SUM(BC412:BD412)</f>
        <v>-2</v>
      </c>
      <c r="BQ412">
        <f>SUM(BC412:BE412)</f>
        <v>-1</v>
      </c>
      <c r="BR412">
        <f>SUM(BC412:BF412)</f>
        <v>0</v>
      </c>
      <c r="BS412">
        <f>SUM(BC412:BG412)</f>
        <v>-1</v>
      </c>
      <c r="BT412">
        <f>SUM(BC412:BH412)</f>
        <v>0</v>
      </c>
      <c r="BU412">
        <f>SUM(BC412:BI412)</f>
        <v>1</v>
      </c>
      <c r="BV412">
        <f>SUM(BC412:BJ412)</f>
        <v>0</v>
      </c>
      <c r="BW412">
        <f>SUM(BC412:BK412)</f>
        <v>-1</v>
      </c>
    </row>
    <row r="413" spans="1:75" x14ac:dyDescent="0.25">
      <c r="A413">
        <v>405</v>
      </c>
      <c r="T413" s="1"/>
      <c r="AC413">
        <f t="shared" si="341"/>
        <v>5</v>
      </c>
      <c r="AD413">
        <f t="shared" si="377"/>
        <v>6</v>
      </c>
      <c r="AF413" s="4" t="str">
        <f t="shared" si="352"/>
        <v>A</v>
      </c>
      <c r="AG413" s="4" t="str">
        <f t="shared" si="365"/>
        <v>A</v>
      </c>
      <c r="AH413" s="4" t="str">
        <f t="shared" si="372"/>
        <v>B</v>
      </c>
      <c r="AI413" s="4" t="str">
        <f t="shared" si="383"/>
        <v>A</v>
      </c>
      <c r="AJ413" s="4" t="str">
        <f t="shared" si="307"/>
        <v>B</v>
      </c>
      <c r="AK413" s="4" t="str">
        <f t="shared" si="342"/>
        <v>A</v>
      </c>
      <c r="AL413" s="4" t="str">
        <f t="shared" ref="AL413:AM413" si="388">AL157</f>
        <v>A</v>
      </c>
      <c r="AM413" s="4" t="str">
        <f t="shared" si="388"/>
        <v>B</v>
      </c>
      <c r="AN413" s="4" t="s">
        <v>9</v>
      </c>
      <c r="AO413" s="4" t="s">
        <v>8</v>
      </c>
      <c r="AR413">
        <f t="shared" si="367"/>
        <v>0.64999999999999991</v>
      </c>
      <c r="AS413">
        <f t="shared" si="368"/>
        <v>0.64999999999999991</v>
      </c>
      <c r="AT413">
        <f t="shared" si="374"/>
        <v>0.15000000000000002</v>
      </c>
      <c r="AU413">
        <f t="shared" si="385"/>
        <v>0.64999999999999991</v>
      </c>
      <c r="AV413">
        <f t="shared" si="309"/>
        <v>0.15000000000000002</v>
      </c>
      <c r="AW413">
        <f t="shared" si="349"/>
        <v>0.64999999999999991</v>
      </c>
      <c r="AX413">
        <f t="shared" si="344"/>
        <v>0.85000000000000009</v>
      </c>
      <c r="AY413">
        <f t="shared" si="345"/>
        <v>0.15000000000000002</v>
      </c>
      <c r="AZ413">
        <f t="shared" si="346"/>
        <v>0.21666666666666667</v>
      </c>
      <c r="BA413">
        <f t="shared" si="347"/>
        <v>0.64999999999999991</v>
      </c>
      <c r="BC413">
        <f t="shared" si="356"/>
        <v>1</v>
      </c>
      <c r="BD413">
        <f t="shared" si="357"/>
        <v>1</v>
      </c>
      <c r="BE413">
        <f t="shared" si="354"/>
        <v>-1</v>
      </c>
      <c r="BF413">
        <f t="shared" si="358"/>
        <v>1</v>
      </c>
      <c r="BG413">
        <f t="shared" si="359"/>
        <v>-1</v>
      </c>
      <c r="BH413">
        <f t="shared" si="360"/>
        <v>1</v>
      </c>
      <c r="BI413">
        <f t="shared" si="361"/>
        <v>0</v>
      </c>
      <c r="BJ413">
        <f t="shared" si="362"/>
        <v>-1</v>
      </c>
      <c r="BK413">
        <f t="shared" si="363"/>
        <v>-1</v>
      </c>
      <c r="BL413">
        <f t="shared" si="364"/>
        <v>1</v>
      </c>
      <c r="BN413">
        <f t="shared" si="350"/>
        <v>1</v>
      </c>
      <c r="BO413">
        <f t="shared" si="351"/>
        <v>2</v>
      </c>
      <c r="BP413">
        <f>SUM(BC413:BD413)</f>
        <v>2</v>
      </c>
      <c r="BQ413">
        <f>SUM(BC413:BE413)</f>
        <v>1</v>
      </c>
      <c r="BR413">
        <f>SUM(BC413:BF413)</f>
        <v>2</v>
      </c>
      <c r="BS413">
        <f>SUM(BC413:BG413)</f>
        <v>1</v>
      </c>
      <c r="BT413">
        <f>SUM(BC413:BH413)</f>
        <v>2</v>
      </c>
      <c r="BU413">
        <f>SUM(BC413:BI413)</f>
        <v>2</v>
      </c>
      <c r="BV413">
        <f>SUM(BC413:BJ413)</f>
        <v>1</v>
      </c>
      <c r="BW413">
        <f>SUM(BC413:BK413)</f>
        <v>0</v>
      </c>
    </row>
    <row r="414" spans="1:75" x14ac:dyDescent="0.25">
      <c r="A414">
        <v>406</v>
      </c>
      <c r="T414" s="1"/>
      <c r="AC414">
        <f t="shared" si="341"/>
        <v>4</v>
      </c>
      <c r="AD414">
        <f t="shared" si="377"/>
        <v>5</v>
      </c>
      <c r="AF414" s="4" t="str">
        <f t="shared" si="352"/>
        <v>B</v>
      </c>
      <c r="AG414" s="4" t="str">
        <f t="shared" si="365"/>
        <v>A</v>
      </c>
      <c r="AH414" s="4" t="str">
        <f t="shared" si="372"/>
        <v>B</v>
      </c>
      <c r="AI414" s="4" t="str">
        <f t="shared" si="383"/>
        <v>A</v>
      </c>
      <c r="AJ414" s="4" t="str">
        <f t="shared" si="307"/>
        <v>B</v>
      </c>
      <c r="AK414" s="4" t="str">
        <f t="shared" si="342"/>
        <v>A</v>
      </c>
      <c r="AL414" s="4" t="str">
        <f t="shared" ref="AL414:AM414" si="389">AL158</f>
        <v>A</v>
      </c>
      <c r="AM414" s="4" t="str">
        <f t="shared" si="389"/>
        <v>B</v>
      </c>
      <c r="AN414" s="4" t="s">
        <v>9</v>
      </c>
      <c r="AO414" s="4" t="s">
        <v>8</v>
      </c>
      <c r="AR414">
        <f t="shared" si="367"/>
        <v>0.35</v>
      </c>
      <c r="AS414">
        <f t="shared" si="368"/>
        <v>0.64999999999999991</v>
      </c>
      <c r="AT414">
        <f t="shared" si="374"/>
        <v>0.35</v>
      </c>
      <c r="AU414">
        <f t="shared" si="385"/>
        <v>0.64999999999999991</v>
      </c>
      <c r="AV414">
        <f t="shared" si="309"/>
        <v>0.35</v>
      </c>
      <c r="AW414">
        <f t="shared" si="349"/>
        <v>0.64999999999999991</v>
      </c>
      <c r="AX414">
        <f t="shared" si="344"/>
        <v>0.64999999999999991</v>
      </c>
      <c r="AY414">
        <f t="shared" si="345"/>
        <v>0.35</v>
      </c>
      <c r="AZ414">
        <f t="shared" si="346"/>
        <v>0.35</v>
      </c>
      <c r="BA414">
        <f t="shared" si="347"/>
        <v>0.64999999999999991</v>
      </c>
      <c r="BC414">
        <f t="shared" si="356"/>
        <v>-1</v>
      </c>
      <c r="BD414">
        <f t="shared" si="357"/>
        <v>1</v>
      </c>
      <c r="BE414">
        <f t="shared" si="354"/>
        <v>-1</v>
      </c>
      <c r="BF414">
        <f t="shared" si="358"/>
        <v>1</v>
      </c>
      <c r="BG414">
        <f t="shared" si="359"/>
        <v>-1</v>
      </c>
      <c r="BH414">
        <f t="shared" si="360"/>
        <v>1</v>
      </c>
      <c r="BI414">
        <f t="shared" si="361"/>
        <v>1</v>
      </c>
      <c r="BJ414">
        <f t="shared" si="362"/>
        <v>-1</v>
      </c>
      <c r="BK414">
        <f t="shared" si="363"/>
        <v>-1</v>
      </c>
      <c r="BL414">
        <f t="shared" si="364"/>
        <v>1</v>
      </c>
      <c r="BN414">
        <f t="shared" si="350"/>
        <v>-1</v>
      </c>
      <c r="BO414">
        <f t="shared" si="351"/>
        <v>0</v>
      </c>
      <c r="BP414">
        <f>SUM(BC414:BD414)</f>
        <v>0</v>
      </c>
      <c r="BQ414">
        <f>SUM(BC414:BE414)</f>
        <v>-1</v>
      </c>
      <c r="BR414">
        <f>SUM(BC414:BF414)</f>
        <v>0</v>
      </c>
      <c r="BS414">
        <f>SUM(BC414:BG414)</f>
        <v>-1</v>
      </c>
      <c r="BT414">
        <f>SUM(BC414:BH414)</f>
        <v>0</v>
      </c>
      <c r="BU414">
        <f>SUM(BC414:BI414)</f>
        <v>1</v>
      </c>
      <c r="BV414">
        <f>SUM(BC414:BJ414)</f>
        <v>0</v>
      </c>
      <c r="BW414">
        <f>SUM(BC414:BK414)</f>
        <v>-1</v>
      </c>
    </row>
    <row r="415" spans="1:75" x14ac:dyDescent="0.25">
      <c r="A415">
        <v>407</v>
      </c>
      <c r="T415" s="1"/>
      <c r="AC415">
        <f t="shared" si="341"/>
        <v>4</v>
      </c>
      <c r="AD415">
        <f t="shared" si="377"/>
        <v>5</v>
      </c>
      <c r="AF415" s="4" t="str">
        <f t="shared" si="352"/>
        <v>A</v>
      </c>
      <c r="AG415" s="4" t="str">
        <f t="shared" si="365"/>
        <v>B</v>
      </c>
      <c r="AH415" s="4" t="str">
        <f t="shared" si="372"/>
        <v>B</v>
      </c>
      <c r="AI415" s="4" t="str">
        <f t="shared" si="383"/>
        <v>A</v>
      </c>
      <c r="AJ415" s="4" t="str">
        <f t="shared" si="307"/>
        <v>B</v>
      </c>
      <c r="AK415" s="4" t="str">
        <f t="shared" si="342"/>
        <v>A</v>
      </c>
      <c r="AL415" s="4" t="str">
        <f t="shared" ref="AL415:AM415" si="390">AL159</f>
        <v>A</v>
      </c>
      <c r="AM415" s="4" t="str">
        <f t="shared" si="390"/>
        <v>B</v>
      </c>
      <c r="AN415" s="4" t="s">
        <v>9</v>
      </c>
      <c r="AO415" s="4" t="s">
        <v>8</v>
      </c>
      <c r="AR415">
        <f t="shared" si="367"/>
        <v>0.64999999999999991</v>
      </c>
      <c r="AS415">
        <f t="shared" si="368"/>
        <v>0.35</v>
      </c>
      <c r="AT415">
        <f t="shared" si="374"/>
        <v>0.35</v>
      </c>
      <c r="AU415">
        <f t="shared" si="385"/>
        <v>0.64999999999999991</v>
      </c>
      <c r="AV415">
        <f t="shared" si="309"/>
        <v>0.35</v>
      </c>
      <c r="AW415">
        <f t="shared" si="349"/>
        <v>0.64999999999999991</v>
      </c>
      <c r="AX415">
        <f t="shared" si="344"/>
        <v>0.64999999999999991</v>
      </c>
      <c r="AY415">
        <f t="shared" si="345"/>
        <v>0.35</v>
      </c>
      <c r="AZ415">
        <f t="shared" si="346"/>
        <v>0.35</v>
      </c>
      <c r="BA415">
        <f t="shared" si="347"/>
        <v>0.64999999999999991</v>
      </c>
      <c r="BC415">
        <f t="shared" si="356"/>
        <v>1</v>
      </c>
      <c r="BD415">
        <f t="shared" si="357"/>
        <v>-1</v>
      </c>
      <c r="BE415">
        <f t="shared" si="354"/>
        <v>-1</v>
      </c>
      <c r="BF415">
        <f t="shared" si="358"/>
        <v>1</v>
      </c>
      <c r="BG415">
        <f t="shared" si="359"/>
        <v>-1</v>
      </c>
      <c r="BH415">
        <f t="shared" si="360"/>
        <v>1</v>
      </c>
      <c r="BI415">
        <f t="shared" si="361"/>
        <v>1</v>
      </c>
      <c r="BJ415">
        <f t="shared" si="362"/>
        <v>-1</v>
      </c>
      <c r="BK415">
        <f t="shared" si="363"/>
        <v>-1</v>
      </c>
      <c r="BL415">
        <f t="shared" si="364"/>
        <v>1</v>
      </c>
      <c r="BN415">
        <f t="shared" si="350"/>
        <v>1</v>
      </c>
      <c r="BO415">
        <f t="shared" si="351"/>
        <v>0</v>
      </c>
      <c r="BP415">
        <f>SUM(BC415:BD415)</f>
        <v>0</v>
      </c>
      <c r="BQ415">
        <f>SUM(BC415:BE415)</f>
        <v>-1</v>
      </c>
      <c r="BR415">
        <f>SUM(BC415:BF415)</f>
        <v>0</v>
      </c>
      <c r="BS415">
        <f>SUM(BC415:BG415)</f>
        <v>-1</v>
      </c>
      <c r="BT415">
        <f>SUM(BC415:BH415)</f>
        <v>0</v>
      </c>
      <c r="BU415">
        <f>SUM(BC415:BI415)</f>
        <v>1</v>
      </c>
      <c r="BV415">
        <f>SUM(BC415:BJ415)</f>
        <v>0</v>
      </c>
      <c r="BW415">
        <f>SUM(BC415:BK415)</f>
        <v>-1</v>
      </c>
    </row>
    <row r="416" spans="1:75" x14ac:dyDescent="0.25">
      <c r="A416">
        <v>408</v>
      </c>
      <c r="T416" s="1"/>
      <c r="AC416">
        <f t="shared" si="341"/>
        <v>3</v>
      </c>
      <c r="AD416">
        <f t="shared" si="377"/>
        <v>4</v>
      </c>
      <c r="AF416" s="4" t="str">
        <f t="shared" si="352"/>
        <v>B</v>
      </c>
      <c r="AG416" s="4" t="str">
        <f t="shared" si="365"/>
        <v>B</v>
      </c>
      <c r="AH416" s="4" t="str">
        <f t="shared" si="372"/>
        <v>B</v>
      </c>
      <c r="AI416" s="4" t="str">
        <f t="shared" si="383"/>
        <v>A</v>
      </c>
      <c r="AJ416" s="4" t="str">
        <f t="shared" si="307"/>
        <v>B</v>
      </c>
      <c r="AK416" s="4" t="str">
        <f t="shared" si="342"/>
        <v>A</v>
      </c>
      <c r="AL416" s="4" t="str">
        <f t="shared" ref="AL416:AM416" si="391">AL160</f>
        <v>A</v>
      </c>
      <c r="AM416" s="4" t="str">
        <f t="shared" si="391"/>
        <v>B</v>
      </c>
      <c r="AN416" s="4" t="s">
        <v>9</v>
      </c>
      <c r="AO416" s="4" t="s">
        <v>8</v>
      </c>
      <c r="AR416">
        <f t="shared" si="367"/>
        <v>0.35</v>
      </c>
      <c r="AS416">
        <f t="shared" si="368"/>
        <v>0.35</v>
      </c>
      <c r="AT416">
        <f t="shared" si="374"/>
        <v>0.75</v>
      </c>
      <c r="AU416">
        <f t="shared" si="385"/>
        <v>0.25</v>
      </c>
      <c r="AV416">
        <f t="shared" si="309"/>
        <v>0.6166666666666667</v>
      </c>
      <c r="AW416">
        <f t="shared" si="349"/>
        <v>0.3833333333333333</v>
      </c>
      <c r="AX416">
        <f t="shared" si="344"/>
        <v>0.3833333333333333</v>
      </c>
      <c r="AY416">
        <f t="shared" si="345"/>
        <v>0.35</v>
      </c>
      <c r="AZ416">
        <f t="shared" si="346"/>
        <v>0.6166666666666667</v>
      </c>
      <c r="BA416">
        <f t="shared" si="347"/>
        <v>0.3833333333333333</v>
      </c>
      <c r="BC416">
        <f t="shared" si="356"/>
        <v>-1</v>
      </c>
      <c r="BD416">
        <f t="shared" si="357"/>
        <v>-1</v>
      </c>
      <c r="BE416">
        <f t="shared" si="354"/>
        <v>0</v>
      </c>
      <c r="BF416">
        <f t="shared" si="358"/>
        <v>1</v>
      </c>
      <c r="BG416">
        <f t="shared" si="359"/>
        <v>0</v>
      </c>
      <c r="BH416">
        <f t="shared" si="360"/>
        <v>1</v>
      </c>
      <c r="BI416">
        <f t="shared" si="361"/>
        <v>1</v>
      </c>
      <c r="BJ416">
        <f t="shared" si="362"/>
        <v>-1</v>
      </c>
      <c r="BK416">
        <f t="shared" si="363"/>
        <v>0</v>
      </c>
      <c r="BL416">
        <f t="shared" si="364"/>
        <v>1</v>
      </c>
      <c r="BN416">
        <f t="shared" si="350"/>
        <v>-1</v>
      </c>
      <c r="BO416">
        <f t="shared" si="351"/>
        <v>-2</v>
      </c>
      <c r="BP416">
        <f>SUM(BC416:BD416)</f>
        <v>-2</v>
      </c>
      <c r="BQ416">
        <f>SUM(BC416:BE416)</f>
        <v>-2</v>
      </c>
      <c r="BR416">
        <f>SUM(BC416:BF416)</f>
        <v>-1</v>
      </c>
      <c r="BS416">
        <f>SUM(BC416:BG416)</f>
        <v>-1</v>
      </c>
      <c r="BT416">
        <f>SUM(BC416:BH416)</f>
        <v>0</v>
      </c>
      <c r="BU416">
        <f>SUM(BC416:BI416)</f>
        <v>1</v>
      </c>
      <c r="BV416">
        <f>SUM(BC416:BJ416)</f>
        <v>0</v>
      </c>
      <c r="BW416">
        <f>SUM(BC416:BK416)</f>
        <v>0</v>
      </c>
    </row>
    <row r="417" spans="1:75" x14ac:dyDescent="0.25">
      <c r="A417">
        <v>409</v>
      </c>
      <c r="T417" s="1"/>
      <c r="AC417">
        <f t="shared" si="341"/>
        <v>5</v>
      </c>
      <c r="AD417">
        <f t="shared" si="377"/>
        <v>6</v>
      </c>
      <c r="AF417" s="4" t="str">
        <f t="shared" si="352"/>
        <v>A</v>
      </c>
      <c r="AG417" s="4" t="str">
        <f t="shared" si="365"/>
        <v>A</v>
      </c>
      <c r="AH417" s="4" t="str">
        <f t="shared" si="372"/>
        <v>A</v>
      </c>
      <c r="AI417" s="4" t="str">
        <f t="shared" si="383"/>
        <v>B</v>
      </c>
      <c r="AJ417" s="4" t="str">
        <f t="shared" si="307"/>
        <v>B</v>
      </c>
      <c r="AK417" s="4" t="str">
        <f t="shared" si="342"/>
        <v>A</v>
      </c>
      <c r="AL417" s="4" t="str">
        <f t="shared" ref="AL417:AM417" si="392">AL161</f>
        <v>A</v>
      </c>
      <c r="AM417" s="4" t="str">
        <f t="shared" si="392"/>
        <v>B</v>
      </c>
      <c r="AN417" s="4" t="s">
        <v>9</v>
      </c>
      <c r="AO417" s="4" t="s">
        <v>8</v>
      </c>
      <c r="AR417">
        <f t="shared" si="367"/>
        <v>0.64999999999999991</v>
      </c>
      <c r="AS417">
        <f t="shared" si="368"/>
        <v>0.64999999999999991</v>
      </c>
      <c r="AT417">
        <f t="shared" si="374"/>
        <v>0.85000000000000009</v>
      </c>
      <c r="AU417">
        <f t="shared" si="385"/>
        <v>0.15000000000000002</v>
      </c>
      <c r="AV417">
        <f t="shared" si="309"/>
        <v>0.21666666666666667</v>
      </c>
      <c r="AW417">
        <f t="shared" si="349"/>
        <v>0.64999999999999991</v>
      </c>
      <c r="AX417">
        <f t="shared" si="344"/>
        <v>0.78333333333333333</v>
      </c>
      <c r="AY417">
        <f t="shared" si="345"/>
        <v>0.21666666666666667</v>
      </c>
      <c r="AZ417">
        <f t="shared" si="346"/>
        <v>0.21666666666666667</v>
      </c>
      <c r="BA417">
        <f t="shared" si="347"/>
        <v>0.64999999999999991</v>
      </c>
      <c r="BC417">
        <f t="shared" si="356"/>
        <v>1</v>
      </c>
      <c r="BD417">
        <f t="shared" si="357"/>
        <v>1</v>
      </c>
      <c r="BE417">
        <f t="shared" si="354"/>
        <v>0</v>
      </c>
      <c r="BF417">
        <f t="shared" si="358"/>
        <v>-1</v>
      </c>
      <c r="BG417">
        <f t="shared" si="359"/>
        <v>-1</v>
      </c>
      <c r="BH417">
        <f t="shared" si="360"/>
        <v>1</v>
      </c>
      <c r="BI417">
        <f t="shared" si="361"/>
        <v>0</v>
      </c>
      <c r="BJ417">
        <f t="shared" si="362"/>
        <v>-1</v>
      </c>
      <c r="BK417">
        <f t="shared" si="363"/>
        <v>-1</v>
      </c>
      <c r="BL417">
        <f t="shared" si="364"/>
        <v>1</v>
      </c>
      <c r="BN417">
        <f t="shared" si="350"/>
        <v>1</v>
      </c>
      <c r="BO417">
        <f t="shared" si="351"/>
        <v>2</v>
      </c>
      <c r="BP417">
        <f>SUM(BC417:BD417)</f>
        <v>2</v>
      </c>
      <c r="BQ417">
        <f>SUM(BC417:BE417)</f>
        <v>2</v>
      </c>
      <c r="BR417">
        <f>SUM(BC417:BF417)</f>
        <v>1</v>
      </c>
      <c r="BS417">
        <f>SUM(BC417:BG417)</f>
        <v>0</v>
      </c>
      <c r="BT417">
        <f>SUM(BC417:BH417)</f>
        <v>1</v>
      </c>
      <c r="BU417">
        <f>SUM(BC417:BI417)</f>
        <v>1</v>
      </c>
      <c r="BV417">
        <f>SUM(BC417:BJ417)</f>
        <v>0</v>
      </c>
      <c r="BW417">
        <f>SUM(BC417:BK417)</f>
        <v>-1</v>
      </c>
    </row>
    <row r="418" spans="1:75" x14ac:dyDescent="0.25">
      <c r="A418">
        <v>410</v>
      </c>
      <c r="T418" s="1"/>
      <c r="AC418">
        <f t="shared" si="341"/>
        <v>4</v>
      </c>
      <c r="AD418">
        <f t="shared" si="377"/>
        <v>5</v>
      </c>
      <c r="AF418" s="4" t="str">
        <f t="shared" si="352"/>
        <v>B</v>
      </c>
      <c r="AG418" s="4" t="str">
        <f t="shared" si="365"/>
        <v>A</v>
      </c>
      <c r="AH418" s="4" t="str">
        <f t="shared" si="372"/>
        <v>A</v>
      </c>
      <c r="AI418" s="4" t="str">
        <f t="shared" si="383"/>
        <v>B</v>
      </c>
      <c r="AJ418" s="4" t="str">
        <f t="shared" si="307"/>
        <v>B</v>
      </c>
      <c r="AK418" s="4" t="str">
        <f t="shared" si="342"/>
        <v>A</v>
      </c>
      <c r="AL418" s="4" t="str">
        <f t="shared" ref="AL418:AM418" si="393">AL162</f>
        <v>A</v>
      </c>
      <c r="AM418" s="4" t="str">
        <f t="shared" si="393"/>
        <v>B</v>
      </c>
      <c r="AN418" s="4" t="s">
        <v>9</v>
      </c>
      <c r="AO418" s="4" t="s">
        <v>8</v>
      </c>
      <c r="AR418">
        <f t="shared" si="367"/>
        <v>0.35</v>
      </c>
      <c r="AS418">
        <f t="shared" si="368"/>
        <v>0.64999999999999991</v>
      </c>
      <c r="AT418">
        <f t="shared" si="374"/>
        <v>0.64999999999999991</v>
      </c>
      <c r="AU418">
        <f t="shared" si="385"/>
        <v>0.35</v>
      </c>
      <c r="AV418">
        <f t="shared" si="309"/>
        <v>0.35</v>
      </c>
      <c r="AW418">
        <f t="shared" si="349"/>
        <v>0.64999999999999991</v>
      </c>
      <c r="AX418">
        <f t="shared" si="344"/>
        <v>0.64999999999999991</v>
      </c>
      <c r="AY418">
        <f t="shared" si="345"/>
        <v>0.35</v>
      </c>
      <c r="AZ418">
        <f t="shared" si="346"/>
        <v>0.35</v>
      </c>
      <c r="BA418">
        <f t="shared" si="347"/>
        <v>0.64999999999999991</v>
      </c>
      <c r="BC418">
        <f t="shared" si="356"/>
        <v>-1</v>
      </c>
      <c r="BD418">
        <f t="shared" si="357"/>
        <v>1</v>
      </c>
      <c r="BE418">
        <f t="shared" si="354"/>
        <v>1</v>
      </c>
      <c r="BF418">
        <f t="shared" si="358"/>
        <v>-1</v>
      </c>
      <c r="BG418">
        <f t="shared" si="359"/>
        <v>-1</v>
      </c>
      <c r="BH418">
        <f t="shared" si="360"/>
        <v>1</v>
      </c>
      <c r="BI418">
        <f t="shared" si="361"/>
        <v>1</v>
      </c>
      <c r="BJ418">
        <f t="shared" si="362"/>
        <v>-1</v>
      </c>
      <c r="BK418">
        <f t="shared" si="363"/>
        <v>-1</v>
      </c>
      <c r="BL418">
        <f t="shared" si="364"/>
        <v>1</v>
      </c>
      <c r="BN418">
        <f t="shared" si="350"/>
        <v>-1</v>
      </c>
      <c r="BO418">
        <f t="shared" si="351"/>
        <v>0</v>
      </c>
      <c r="BP418">
        <f>SUM(BC418:BD418)</f>
        <v>0</v>
      </c>
      <c r="BQ418">
        <f>SUM(BC418:BE418)</f>
        <v>1</v>
      </c>
      <c r="BR418">
        <f>SUM(BC418:BF418)</f>
        <v>0</v>
      </c>
      <c r="BS418">
        <f>SUM(BC418:BG418)</f>
        <v>-1</v>
      </c>
      <c r="BT418">
        <f>SUM(BC418:BH418)</f>
        <v>0</v>
      </c>
      <c r="BU418">
        <f>SUM(BC418:BI418)</f>
        <v>1</v>
      </c>
      <c r="BV418">
        <f>SUM(BC418:BJ418)</f>
        <v>0</v>
      </c>
      <c r="BW418">
        <f>SUM(BC418:BK418)</f>
        <v>-1</v>
      </c>
    </row>
    <row r="419" spans="1:75" x14ac:dyDescent="0.25">
      <c r="A419">
        <v>411</v>
      </c>
      <c r="T419" s="1"/>
      <c r="AC419">
        <f t="shared" si="341"/>
        <v>4</v>
      </c>
      <c r="AD419">
        <f t="shared" si="377"/>
        <v>5</v>
      </c>
      <c r="AF419" s="4" t="str">
        <f t="shared" si="352"/>
        <v>A</v>
      </c>
      <c r="AG419" s="4" t="str">
        <f t="shared" si="365"/>
        <v>B</v>
      </c>
      <c r="AH419" s="4" t="str">
        <f t="shared" si="372"/>
        <v>A</v>
      </c>
      <c r="AI419" s="4" t="str">
        <f t="shared" si="383"/>
        <v>B</v>
      </c>
      <c r="AJ419" s="4" t="str">
        <f t="shared" si="307"/>
        <v>B</v>
      </c>
      <c r="AK419" s="4" t="str">
        <f t="shared" si="342"/>
        <v>A</v>
      </c>
      <c r="AL419" s="4" t="str">
        <f t="shared" ref="AL419:AM419" si="394">AL163</f>
        <v>A</v>
      </c>
      <c r="AM419" s="4" t="str">
        <f t="shared" si="394"/>
        <v>B</v>
      </c>
      <c r="AN419" s="4" t="s">
        <v>9</v>
      </c>
      <c r="AO419" s="4" t="s">
        <v>8</v>
      </c>
      <c r="AR419">
        <f t="shared" si="367"/>
        <v>0.64999999999999991</v>
      </c>
      <c r="AS419">
        <f t="shared" si="368"/>
        <v>0.35</v>
      </c>
      <c r="AT419">
        <f t="shared" si="374"/>
        <v>0.64999999999999991</v>
      </c>
      <c r="AU419">
        <f t="shared" si="385"/>
        <v>0.35</v>
      </c>
      <c r="AV419">
        <f t="shared" si="309"/>
        <v>0.35</v>
      </c>
      <c r="AW419">
        <f t="shared" si="349"/>
        <v>0.64999999999999991</v>
      </c>
      <c r="AX419">
        <f t="shared" si="344"/>
        <v>0.64999999999999991</v>
      </c>
      <c r="AY419">
        <f t="shared" si="345"/>
        <v>0.35</v>
      </c>
      <c r="AZ419">
        <f t="shared" si="346"/>
        <v>0.35</v>
      </c>
      <c r="BA419">
        <f t="shared" si="347"/>
        <v>0.64999999999999991</v>
      </c>
      <c r="BC419">
        <f t="shared" si="356"/>
        <v>1</v>
      </c>
      <c r="BD419">
        <f t="shared" si="357"/>
        <v>-1</v>
      </c>
      <c r="BE419">
        <f t="shared" si="354"/>
        <v>1</v>
      </c>
      <c r="BF419">
        <f t="shared" si="358"/>
        <v>-1</v>
      </c>
      <c r="BG419">
        <f t="shared" si="359"/>
        <v>-1</v>
      </c>
      <c r="BH419">
        <f t="shared" si="360"/>
        <v>1</v>
      </c>
      <c r="BI419">
        <f t="shared" si="361"/>
        <v>1</v>
      </c>
      <c r="BJ419">
        <f t="shared" si="362"/>
        <v>-1</v>
      </c>
      <c r="BK419">
        <f t="shared" si="363"/>
        <v>-1</v>
      </c>
      <c r="BL419">
        <f t="shared" si="364"/>
        <v>1</v>
      </c>
      <c r="BN419">
        <f t="shared" si="350"/>
        <v>1</v>
      </c>
      <c r="BO419">
        <f t="shared" si="351"/>
        <v>0</v>
      </c>
      <c r="BP419">
        <f>SUM(BC419:BD419)</f>
        <v>0</v>
      </c>
      <c r="BQ419">
        <f>SUM(BC419:BE419)</f>
        <v>1</v>
      </c>
      <c r="BR419">
        <f>SUM(BC419:BF419)</f>
        <v>0</v>
      </c>
      <c r="BS419">
        <f>SUM(BC419:BG419)</f>
        <v>-1</v>
      </c>
      <c r="BT419">
        <f>SUM(BC419:BH419)</f>
        <v>0</v>
      </c>
      <c r="BU419">
        <f>SUM(BC419:BI419)</f>
        <v>1</v>
      </c>
      <c r="BV419">
        <f>SUM(BC419:BJ419)</f>
        <v>0</v>
      </c>
      <c r="BW419">
        <f>SUM(BC419:BK419)</f>
        <v>-1</v>
      </c>
    </row>
    <row r="420" spans="1:75" x14ac:dyDescent="0.25">
      <c r="A420">
        <v>412</v>
      </c>
      <c r="T420" s="1"/>
      <c r="AC420">
        <f t="shared" si="341"/>
        <v>3</v>
      </c>
      <c r="AD420">
        <f t="shared" si="377"/>
        <v>4</v>
      </c>
      <c r="AF420" s="4" t="str">
        <f t="shared" si="352"/>
        <v>B</v>
      </c>
      <c r="AG420" s="4" t="str">
        <f t="shared" si="365"/>
        <v>B</v>
      </c>
      <c r="AH420" s="4" t="str">
        <f t="shared" si="372"/>
        <v>A</v>
      </c>
      <c r="AI420" s="4" t="str">
        <f t="shared" si="383"/>
        <v>B</v>
      </c>
      <c r="AJ420" s="4" t="str">
        <f t="shared" si="307"/>
        <v>B</v>
      </c>
      <c r="AK420" s="4" t="str">
        <f t="shared" si="342"/>
        <v>A</v>
      </c>
      <c r="AL420" s="4" t="str">
        <f t="shared" ref="AL420:AM420" si="395">AL164</f>
        <v>A</v>
      </c>
      <c r="AM420" s="4" t="str">
        <f t="shared" si="395"/>
        <v>B</v>
      </c>
      <c r="AN420" s="4" t="s">
        <v>9</v>
      </c>
      <c r="AO420" s="4" t="s">
        <v>8</v>
      </c>
      <c r="AR420">
        <f t="shared" si="367"/>
        <v>0.35</v>
      </c>
      <c r="AS420">
        <f t="shared" si="368"/>
        <v>0.35</v>
      </c>
      <c r="AT420">
        <f t="shared" si="374"/>
        <v>0.25</v>
      </c>
      <c r="AU420">
        <f t="shared" si="385"/>
        <v>0.35</v>
      </c>
      <c r="AV420">
        <f t="shared" si="309"/>
        <v>0.75</v>
      </c>
      <c r="AW420">
        <f t="shared" si="349"/>
        <v>0.25</v>
      </c>
      <c r="AX420">
        <f t="shared" si="344"/>
        <v>0.3833333333333333</v>
      </c>
      <c r="AY420">
        <f t="shared" si="345"/>
        <v>0.35</v>
      </c>
      <c r="AZ420">
        <f t="shared" si="346"/>
        <v>0.6166666666666667</v>
      </c>
      <c r="BA420">
        <f t="shared" si="347"/>
        <v>0.3833333333333333</v>
      </c>
      <c r="BC420">
        <f t="shared" si="356"/>
        <v>-1</v>
      </c>
      <c r="BD420">
        <f t="shared" si="357"/>
        <v>-1</v>
      </c>
      <c r="BE420">
        <f t="shared" si="354"/>
        <v>1</v>
      </c>
      <c r="BF420">
        <f t="shared" si="358"/>
        <v>-1</v>
      </c>
      <c r="BG420">
        <f t="shared" si="359"/>
        <v>0</v>
      </c>
      <c r="BH420">
        <f t="shared" si="360"/>
        <v>1</v>
      </c>
      <c r="BI420">
        <f t="shared" si="361"/>
        <v>1</v>
      </c>
      <c r="BJ420">
        <f t="shared" si="362"/>
        <v>-1</v>
      </c>
      <c r="BK420">
        <f t="shared" si="363"/>
        <v>0</v>
      </c>
      <c r="BL420">
        <f t="shared" si="364"/>
        <v>1</v>
      </c>
      <c r="BN420">
        <f t="shared" si="350"/>
        <v>-1</v>
      </c>
      <c r="BO420">
        <f t="shared" si="351"/>
        <v>-2</v>
      </c>
      <c r="BP420">
        <f>SUM(BC420:BD420)</f>
        <v>-2</v>
      </c>
      <c r="BQ420">
        <f>SUM(BC420:BE420)</f>
        <v>-1</v>
      </c>
      <c r="BR420">
        <f>SUM(BC420:BF420)</f>
        <v>-2</v>
      </c>
      <c r="BS420">
        <f>SUM(BC420:BG420)</f>
        <v>-2</v>
      </c>
      <c r="BT420">
        <f>SUM(BC420:BH420)</f>
        <v>-1</v>
      </c>
      <c r="BU420">
        <f>SUM(BC420:BI420)</f>
        <v>0</v>
      </c>
      <c r="BV420">
        <f>SUM(BC420:BJ420)</f>
        <v>-1</v>
      </c>
      <c r="BW420">
        <f>SUM(BC420:BK420)</f>
        <v>-1</v>
      </c>
    </row>
    <row r="421" spans="1:75" x14ac:dyDescent="0.25">
      <c r="A421">
        <v>413</v>
      </c>
      <c r="T421" s="1"/>
      <c r="AC421">
        <f t="shared" si="341"/>
        <v>4</v>
      </c>
      <c r="AD421">
        <f t="shared" si="377"/>
        <v>5</v>
      </c>
      <c r="AF421" s="4" t="str">
        <f t="shared" si="352"/>
        <v>A</v>
      </c>
      <c r="AG421" s="4" t="str">
        <f t="shared" si="365"/>
        <v>A</v>
      </c>
      <c r="AH421" s="4" t="str">
        <f t="shared" si="372"/>
        <v>B</v>
      </c>
      <c r="AI421" s="4" t="str">
        <f t="shared" si="383"/>
        <v>B</v>
      </c>
      <c r="AJ421" s="4" t="str">
        <f t="shared" si="307"/>
        <v>B</v>
      </c>
      <c r="AK421" s="4" t="str">
        <f t="shared" si="342"/>
        <v>A</v>
      </c>
      <c r="AL421" s="4" t="str">
        <f t="shared" ref="AL421:AM421" si="396">AL165</f>
        <v>A</v>
      </c>
      <c r="AM421" s="4" t="str">
        <f t="shared" si="396"/>
        <v>B</v>
      </c>
      <c r="AN421" s="4" t="s">
        <v>9</v>
      </c>
      <c r="AO421" s="4" t="s">
        <v>8</v>
      </c>
      <c r="AR421">
        <f t="shared" si="367"/>
        <v>0.64999999999999991</v>
      </c>
      <c r="AS421">
        <f t="shared" si="368"/>
        <v>0.64999999999999991</v>
      </c>
      <c r="AT421">
        <f t="shared" si="374"/>
        <v>0.15000000000000002</v>
      </c>
      <c r="AU421">
        <f t="shared" si="385"/>
        <v>0.35</v>
      </c>
      <c r="AV421">
        <f t="shared" si="309"/>
        <v>0.35</v>
      </c>
      <c r="AW421">
        <f t="shared" si="349"/>
        <v>0.64999999999999991</v>
      </c>
      <c r="AX421">
        <f t="shared" si="344"/>
        <v>0.64999999999999991</v>
      </c>
      <c r="AY421">
        <f t="shared" si="345"/>
        <v>0.35</v>
      </c>
      <c r="AZ421">
        <f t="shared" si="346"/>
        <v>0.35</v>
      </c>
      <c r="BA421">
        <f t="shared" si="347"/>
        <v>0.64999999999999991</v>
      </c>
      <c r="BC421">
        <f t="shared" si="356"/>
        <v>1</v>
      </c>
      <c r="BD421">
        <f t="shared" si="357"/>
        <v>1</v>
      </c>
      <c r="BE421">
        <f t="shared" si="354"/>
        <v>-1</v>
      </c>
      <c r="BF421">
        <f t="shared" si="358"/>
        <v>-1</v>
      </c>
      <c r="BG421">
        <f t="shared" si="359"/>
        <v>-1</v>
      </c>
      <c r="BH421">
        <f t="shared" si="360"/>
        <v>1</v>
      </c>
      <c r="BI421">
        <f t="shared" si="361"/>
        <v>1</v>
      </c>
      <c r="BJ421">
        <f t="shared" si="362"/>
        <v>-1</v>
      </c>
      <c r="BK421">
        <f t="shared" si="363"/>
        <v>-1</v>
      </c>
      <c r="BL421">
        <f t="shared" si="364"/>
        <v>1</v>
      </c>
      <c r="BN421">
        <f t="shared" si="350"/>
        <v>1</v>
      </c>
      <c r="BO421">
        <f t="shared" si="351"/>
        <v>2</v>
      </c>
      <c r="BP421">
        <f>SUM(BC421:BD421)</f>
        <v>2</v>
      </c>
      <c r="BQ421">
        <f>SUM(BC421:BE421)</f>
        <v>1</v>
      </c>
      <c r="BR421">
        <f>SUM(BC421:BF421)</f>
        <v>0</v>
      </c>
      <c r="BS421">
        <f>SUM(BC421:BG421)</f>
        <v>-1</v>
      </c>
      <c r="BT421">
        <f>SUM(BC421:BH421)</f>
        <v>0</v>
      </c>
      <c r="BU421">
        <f>SUM(BC421:BI421)</f>
        <v>1</v>
      </c>
      <c r="BV421">
        <f>SUM(BC421:BJ421)</f>
        <v>0</v>
      </c>
      <c r="BW421">
        <f>SUM(BC421:BK421)</f>
        <v>-1</v>
      </c>
    </row>
    <row r="422" spans="1:75" x14ac:dyDescent="0.25">
      <c r="A422">
        <v>414</v>
      </c>
      <c r="T422" s="1"/>
      <c r="AC422">
        <f t="shared" si="341"/>
        <v>3</v>
      </c>
      <c r="AD422">
        <f t="shared" si="377"/>
        <v>4</v>
      </c>
      <c r="AF422" s="4" t="str">
        <f t="shared" si="352"/>
        <v>B</v>
      </c>
      <c r="AG422" s="4" t="str">
        <f t="shared" si="365"/>
        <v>A</v>
      </c>
      <c r="AH422" s="4" t="str">
        <f t="shared" si="372"/>
        <v>B</v>
      </c>
      <c r="AI422" s="4" t="str">
        <f t="shared" si="383"/>
        <v>B</v>
      </c>
      <c r="AJ422" s="4" t="str">
        <f t="shared" si="307"/>
        <v>B</v>
      </c>
      <c r="AK422" s="4" t="str">
        <f t="shared" si="342"/>
        <v>A</v>
      </c>
      <c r="AL422" s="4" t="str">
        <f t="shared" ref="AL422:AM422" si="397">AL166</f>
        <v>A</v>
      </c>
      <c r="AM422" s="4" t="str">
        <f t="shared" si="397"/>
        <v>B</v>
      </c>
      <c r="AN422" s="4" t="s">
        <v>9</v>
      </c>
      <c r="AO422" s="4" t="s">
        <v>8</v>
      </c>
      <c r="AR422">
        <f t="shared" si="367"/>
        <v>0.35</v>
      </c>
      <c r="AS422">
        <f t="shared" si="368"/>
        <v>0.64999999999999991</v>
      </c>
      <c r="AT422">
        <f t="shared" si="374"/>
        <v>0.35</v>
      </c>
      <c r="AU422">
        <f t="shared" si="385"/>
        <v>0.35</v>
      </c>
      <c r="AV422">
        <f t="shared" si="309"/>
        <v>0.75</v>
      </c>
      <c r="AW422">
        <f t="shared" si="349"/>
        <v>0.25</v>
      </c>
      <c r="AX422">
        <f t="shared" si="344"/>
        <v>0.3833333333333333</v>
      </c>
      <c r="AY422">
        <f t="shared" si="345"/>
        <v>0.35</v>
      </c>
      <c r="AZ422">
        <f t="shared" si="346"/>
        <v>0.6166666666666667</v>
      </c>
      <c r="BA422">
        <f t="shared" si="347"/>
        <v>0.3833333333333333</v>
      </c>
      <c r="BC422">
        <f t="shared" si="356"/>
        <v>-1</v>
      </c>
      <c r="BD422">
        <f t="shared" si="357"/>
        <v>1</v>
      </c>
      <c r="BE422">
        <f t="shared" si="354"/>
        <v>-1</v>
      </c>
      <c r="BF422">
        <f t="shared" si="358"/>
        <v>-1</v>
      </c>
      <c r="BG422">
        <f t="shared" si="359"/>
        <v>0</v>
      </c>
      <c r="BH422">
        <f t="shared" si="360"/>
        <v>1</v>
      </c>
      <c r="BI422">
        <f t="shared" si="361"/>
        <v>1</v>
      </c>
      <c r="BJ422">
        <f t="shared" si="362"/>
        <v>-1</v>
      </c>
      <c r="BK422">
        <f t="shared" si="363"/>
        <v>0</v>
      </c>
      <c r="BL422">
        <f t="shared" si="364"/>
        <v>1</v>
      </c>
      <c r="BN422">
        <f t="shared" si="350"/>
        <v>-1</v>
      </c>
      <c r="BO422">
        <f t="shared" si="351"/>
        <v>0</v>
      </c>
      <c r="BP422">
        <f>SUM(BC422:BD422)</f>
        <v>0</v>
      </c>
      <c r="BQ422">
        <f>SUM(BC422:BE422)</f>
        <v>-1</v>
      </c>
      <c r="BR422">
        <f>SUM(BC422:BF422)</f>
        <v>-2</v>
      </c>
      <c r="BS422">
        <f>SUM(BC422:BG422)</f>
        <v>-2</v>
      </c>
      <c r="BT422">
        <f>SUM(BC422:BH422)</f>
        <v>-1</v>
      </c>
      <c r="BU422">
        <f>SUM(BC422:BI422)</f>
        <v>0</v>
      </c>
      <c r="BV422">
        <f>SUM(BC422:BJ422)</f>
        <v>-1</v>
      </c>
      <c r="BW422">
        <f>SUM(BC422:BK422)</f>
        <v>-1</v>
      </c>
    </row>
    <row r="423" spans="1:75" x14ac:dyDescent="0.25">
      <c r="A423">
        <v>415</v>
      </c>
      <c r="T423" s="1"/>
      <c r="AC423">
        <f t="shared" si="341"/>
        <v>3</v>
      </c>
      <c r="AD423">
        <f t="shared" si="377"/>
        <v>4</v>
      </c>
      <c r="AF423" s="4" t="str">
        <f t="shared" si="352"/>
        <v>A</v>
      </c>
      <c r="AG423" s="4" t="str">
        <f t="shared" si="365"/>
        <v>B</v>
      </c>
      <c r="AH423" s="4" t="str">
        <f t="shared" si="372"/>
        <v>B</v>
      </c>
      <c r="AI423" s="4" t="str">
        <f t="shared" si="383"/>
        <v>B</v>
      </c>
      <c r="AJ423" s="4" t="str">
        <f t="shared" si="307"/>
        <v>B</v>
      </c>
      <c r="AK423" s="4" t="str">
        <f t="shared" si="342"/>
        <v>A</v>
      </c>
      <c r="AL423" s="4" t="str">
        <f t="shared" ref="AL423:AM423" si="398">AL167</f>
        <v>A</v>
      </c>
      <c r="AM423" s="4" t="str">
        <f t="shared" si="398"/>
        <v>B</v>
      </c>
      <c r="AN423" s="4" t="s">
        <v>9</v>
      </c>
      <c r="AO423" s="4" t="s">
        <v>8</v>
      </c>
      <c r="AR423">
        <f t="shared" si="367"/>
        <v>0.64999999999999991</v>
      </c>
      <c r="AS423">
        <f t="shared" si="368"/>
        <v>0.35</v>
      </c>
      <c r="AT423">
        <f t="shared" si="374"/>
        <v>0.35</v>
      </c>
      <c r="AU423">
        <f t="shared" si="385"/>
        <v>0.35</v>
      </c>
      <c r="AV423">
        <f t="shared" si="309"/>
        <v>0.75</v>
      </c>
      <c r="AW423">
        <f t="shared" si="349"/>
        <v>0.25</v>
      </c>
      <c r="AX423">
        <f t="shared" si="344"/>
        <v>0.3833333333333333</v>
      </c>
      <c r="AY423">
        <f t="shared" si="345"/>
        <v>0.35</v>
      </c>
      <c r="AZ423">
        <f t="shared" si="346"/>
        <v>0.6166666666666667</v>
      </c>
      <c r="BA423">
        <f t="shared" si="347"/>
        <v>0.3833333333333333</v>
      </c>
      <c r="BC423">
        <f t="shared" si="356"/>
        <v>1</v>
      </c>
      <c r="BD423">
        <f t="shared" si="357"/>
        <v>-1</v>
      </c>
      <c r="BE423">
        <f t="shared" si="354"/>
        <v>-1</v>
      </c>
      <c r="BF423">
        <f t="shared" si="358"/>
        <v>-1</v>
      </c>
      <c r="BG423">
        <f t="shared" si="359"/>
        <v>0</v>
      </c>
      <c r="BH423">
        <f t="shared" si="360"/>
        <v>1</v>
      </c>
      <c r="BI423">
        <f t="shared" si="361"/>
        <v>1</v>
      </c>
      <c r="BJ423">
        <f t="shared" si="362"/>
        <v>-1</v>
      </c>
      <c r="BK423">
        <f t="shared" si="363"/>
        <v>0</v>
      </c>
      <c r="BL423">
        <f t="shared" si="364"/>
        <v>1</v>
      </c>
      <c r="BN423">
        <f t="shared" si="350"/>
        <v>1</v>
      </c>
      <c r="BO423">
        <f t="shared" si="351"/>
        <v>0</v>
      </c>
      <c r="BP423">
        <f>SUM(BC423:BD423)</f>
        <v>0</v>
      </c>
      <c r="BQ423">
        <f>SUM(BC423:BE423)</f>
        <v>-1</v>
      </c>
      <c r="BR423">
        <f>SUM(BC423:BF423)</f>
        <v>-2</v>
      </c>
      <c r="BS423">
        <f>SUM(BC423:BG423)</f>
        <v>-2</v>
      </c>
      <c r="BT423">
        <f>SUM(BC423:BH423)</f>
        <v>-1</v>
      </c>
      <c r="BU423">
        <f>SUM(BC423:BI423)</f>
        <v>0</v>
      </c>
      <c r="BV423">
        <f>SUM(BC423:BJ423)</f>
        <v>-1</v>
      </c>
      <c r="BW423">
        <f>SUM(BC423:BK423)</f>
        <v>-1</v>
      </c>
    </row>
    <row r="424" spans="1:75" x14ac:dyDescent="0.25">
      <c r="A424">
        <v>416</v>
      </c>
      <c r="T424" s="1"/>
      <c r="AC424">
        <f t="shared" si="341"/>
        <v>2</v>
      </c>
      <c r="AD424">
        <f t="shared" si="377"/>
        <v>3</v>
      </c>
      <c r="AF424" s="4" t="str">
        <f t="shared" si="352"/>
        <v>B</v>
      </c>
      <c r="AG424" s="4" t="str">
        <f t="shared" si="365"/>
        <v>B</v>
      </c>
      <c r="AH424" s="4" t="str">
        <f t="shared" si="372"/>
        <v>B</v>
      </c>
      <c r="AI424" s="4" t="str">
        <f t="shared" si="383"/>
        <v>B</v>
      </c>
      <c r="AJ424" s="4" t="str">
        <f t="shared" si="307"/>
        <v>B</v>
      </c>
      <c r="AK424" s="4" t="str">
        <f t="shared" si="342"/>
        <v>A</v>
      </c>
      <c r="AL424" s="4" t="str">
        <f t="shared" ref="AL424:AM424" si="399">AL168</f>
        <v>A</v>
      </c>
      <c r="AM424" s="4" t="str">
        <f t="shared" si="399"/>
        <v>B</v>
      </c>
      <c r="AN424" s="4" t="s">
        <v>9</v>
      </c>
      <c r="AO424" s="4" t="s">
        <v>8</v>
      </c>
      <c r="AR424">
        <f t="shared" si="367"/>
        <v>0.35</v>
      </c>
      <c r="AS424">
        <f t="shared" si="368"/>
        <v>0.35</v>
      </c>
      <c r="AT424">
        <f t="shared" si="374"/>
        <v>0.75</v>
      </c>
      <c r="AU424">
        <f t="shared" si="385"/>
        <v>0.75</v>
      </c>
      <c r="AV424">
        <f t="shared" si="309"/>
        <v>0.75</v>
      </c>
      <c r="AW424">
        <f t="shared" si="349"/>
        <v>0.25</v>
      </c>
      <c r="AX424">
        <f t="shared" si="344"/>
        <v>0.3833333333333333</v>
      </c>
      <c r="AY424">
        <f t="shared" si="345"/>
        <v>0.6166666666666667</v>
      </c>
      <c r="AZ424">
        <f t="shared" si="346"/>
        <v>0.6166666666666667</v>
      </c>
      <c r="BA424">
        <f t="shared" si="347"/>
        <v>0.3833333333333333</v>
      </c>
      <c r="BC424">
        <f t="shared" si="356"/>
        <v>-1</v>
      </c>
      <c r="BD424">
        <f t="shared" si="357"/>
        <v>-1</v>
      </c>
      <c r="BE424">
        <f t="shared" si="354"/>
        <v>0</v>
      </c>
      <c r="BF424">
        <f t="shared" si="358"/>
        <v>0</v>
      </c>
      <c r="BG424">
        <f t="shared" si="359"/>
        <v>0</v>
      </c>
      <c r="BH424">
        <f t="shared" si="360"/>
        <v>1</v>
      </c>
      <c r="BI424">
        <f t="shared" si="361"/>
        <v>1</v>
      </c>
      <c r="BJ424">
        <f t="shared" si="362"/>
        <v>0</v>
      </c>
      <c r="BK424">
        <f t="shared" si="363"/>
        <v>0</v>
      </c>
      <c r="BL424">
        <f t="shared" si="364"/>
        <v>1</v>
      </c>
      <c r="BN424">
        <f t="shared" si="350"/>
        <v>-1</v>
      </c>
      <c r="BO424">
        <f t="shared" si="351"/>
        <v>-2</v>
      </c>
      <c r="BP424">
        <f>SUM(BC424:BD424)</f>
        <v>-2</v>
      </c>
      <c r="BQ424">
        <f>SUM(BC424:BE424)</f>
        <v>-2</v>
      </c>
      <c r="BR424">
        <f>SUM(BC424:BF424)</f>
        <v>-2</v>
      </c>
      <c r="BS424">
        <f>SUM(BC424:BG424)</f>
        <v>-2</v>
      </c>
      <c r="BT424">
        <f>SUM(BC424:BH424)</f>
        <v>-1</v>
      </c>
      <c r="BU424">
        <f>SUM(BC424:BI424)</f>
        <v>0</v>
      </c>
      <c r="BV424">
        <f>SUM(BC424:BJ424)</f>
        <v>0</v>
      </c>
      <c r="BW424">
        <f>SUM(BC424:BK424)</f>
        <v>0</v>
      </c>
    </row>
    <row r="425" spans="1:75" x14ac:dyDescent="0.25">
      <c r="A425">
        <v>417</v>
      </c>
      <c r="T425" s="1"/>
      <c r="AC425">
        <f t="shared" si="341"/>
        <v>6</v>
      </c>
      <c r="AD425">
        <f t="shared" si="377"/>
        <v>7</v>
      </c>
      <c r="AF425" s="4" t="str">
        <f t="shared" si="352"/>
        <v>A</v>
      </c>
      <c r="AG425" s="4" t="str">
        <f t="shared" si="365"/>
        <v>A</v>
      </c>
      <c r="AH425" s="4" t="str">
        <f t="shared" si="372"/>
        <v>A</v>
      </c>
      <c r="AI425" s="4" t="str">
        <f t="shared" si="383"/>
        <v>A</v>
      </c>
      <c r="AJ425" s="4" t="str">
        <f t="shared" si="307"/>
        <v>A</v>
      </c>
      <c r="AK425" s="4" t="str">
        <f t="shared" si="342"/>
        <v>B</v>
      </c>
      <c r="AL425" s="4" t="str">
        <f t="shared" ref="AL425:AM425" si="400">AL169</f>
        <v>A</v>
      </c>
      <c r="AM425" s="4" t="str">
        <f t="shared" si="400"/>
        <v>B</v>
      </c>
      <c r="AN425" s="4" t="s">
        <v>9</v>
      </c>
      <c r="AO425" s="4" t="s">
        <v>8</v>
      </c>
      <c r="AR425">
        <f t="shared" si="367"/>
        <v>0.64999999999999991</v>
      </c>
      <c r="AS425">
        <f t="shared" si="368"/>
        <v>0.64999999999999991</v>
      </c>
      <c r="AT425">
        <f t="shared" si="374"/>
        <v>0.85000000000000009</v>
      </c>
      <c r="AU425">
        <f t="shared" si="385"/>
        <v>0.85000000000000009</v>
      </c>
      <c r="AV425">
        <f t="shared" si="309"/>
        <v>0.85000000000000009</v>
      </c>
      <c r="AW425">
        <f t="shared" si="349"/>
        <v>0.15000000000000002</v>
      </c>
      <c r="AX425">
        <f t="shared" si="344"/>
        <v>0.78333333333333333</v>
      </c>
      <c r="AY425">
        <f t="shared" si="345"/>
        <v>0.21666666666666667</v>
      </c>
      <c r="AZ425">
        <f t="shared" si="346"/>
        <v>0.21666666666666667</v>
      </c>
      <c r="BA425">
        <f t="shared" si="347"/>
        <v>0.78333333333333333</v>
      </c>
      <c r="BC425">
        <f t="shared" si="356"/>
        <v>1</v>
      </c>
      <c r="BD425">
        <f t="shared" si="357"/>
        <v>1</v>
      </c>
      <c r="BE425">
        <f t="shared" si="354"/>
        <v>0</v>
      </c>
      <c r="BF425">
        <f t="shared" si="358"/>
        <v>0</v>
      </c>
      <c r="BG425">
        <f t="shared" si="359"/>
        <v>0</v>
      </c>
      <c r="BH425">
        <f t="shared" si="360"/>
        <v>-1</v>
      </c>
      <c r="BI425">
        <f t="shared" si="361"/>
        <v>0</v>
      </c>
      <c r="BJ425">
        <f t="shared" si="362"/>
        <v>-1</v>
      </c>
      <c r="BK425">
        <f t="shared" si="363"/>
        <v>-1</v>
      </c>
      <c r="BL425">
        <f t="shared" si="364"/>
        <v>0</v>
      </c>
      <c r="BN425">
        <f t="shared" si="350"/>
        <v>1</v>
      </c>
      <c r="BO425">
        <f t="shared" si="351"/>
        <v>2</v>
      </c>
      <c r="BP425">
        <f>SUM(BC425:BD425)</f>
        <v>2</v>
      </c>
      <c r="BQ425">
        <f>SUM(BC425:BE425)</f>
        <v>2</v>
      </c>
      <c r="BR425">
        <f>SUM(BC425:BF425)</f>
        <v>2</v>
      </c>
      <c r="BS425">
        <f>SUM(BC425:BG425)</f>
        <v>2</v>
      </c>
      <c r="BT425">
        <f>SUM(BC425:BH425)</f>
        <v>1</v>
      </c>
      <c r="BU425">
        <f>SUM(BC425:BI425)</f>
        <v>1</v>
      </c>
      <c r="BV425">
        <f>SUM(BC425:BJ425)</f>
        <v>0</v>
      </c>
      <c r="BW425">
        <f>SUM(BC425:BK425)</f>
        <v>-1</v>
      </c>
    </row>
    <row r="426" spans="1:75" x14ac:dyDescent="0.25">
      <c r="A426">
        <v>418</v>
      </c>
      <c r="T426" s="1"/>
      <c r="AC426">
        <f t="shared" si="341"/>
        <v>5</v>
      </c>
      <c r="AD426">
        <f t="shared" si="377"/>
        <v>6</v>
      </c>
      <c r="AF426" s="4" t="str">
        <f t="shared" si="352"/>
        <v>B</v>
      </c>
      <c r="AG426" s="4" t="str">
        <f t="shared" si="365"/>
        <v>A</v>
      </c>
      <c r="AH426" s="4" t="str">
        <f t="shared" si="372"/>
        <v>A</v>
      </c>
      <c r="AI426" s="4" t="str">
        <f t="shared" si="383"/>
        <v>A</v>
      </c>
      <c r="AJ426" s="4" t="str">
        <f t="shared" ref="AJ426:AJ489" si="401">AJ394</f>
        <v>A</v>
      </c>
      <c r="AK426" s="4" t="str">
        <f t="shared" si="342"/>
        <v>B</v>
      </c>
      <c r="AL426" s="4" t="str">
        <f t="shared" ref="AL426:AM426" si="402">AL170</f>
        <v>A</v>
      </c>
      <c r="AM426" s="4" t="str">
        <f t="shared" si="402"/>
        <v>B</v>
      </c>
      <c r="AN426" s="4" t="s">
        <v>9</v>
      </c>
      <c r="AO426" s="4" t="s">
        <v>8</v>
      </c>
      <c r="AR426">
        <f t="shared" si="367"/>
        <v>0.35</v>
      </c>
      <c r="AS426">
        <f t="shared" si="368"/>
        <v>0.64999999999999991</v>
      </c>
      <c r="AT426">
        <f t="shared" si="374"/>
        <v>0.64999999999999991</v>
      </c>
      <c r="AU426">
        <f t="shared" si="385"/>
        <v>0.64999999999999991</v>
      </c>
      <c r="AV426">
        <f t="shared" ref="AV426:AV489" si="403">AV394</f>
        <v>0.85000000000000009</v>
      </c>
      <c r="AW426">
        <f t="shared" si="349"/>
        <v>0.15000000000000002</v>
      </c>
      <c r="AX426">
        <f t="shared" si="344"/>
        <v>0.78333333333333333</v>
      </c>
      <c r="AY426">
        <f t="shared" si="345"/>
        <v>0.21666666666666667</v>
      </c>
      <c r="AZ426">
        <f t="shared" si="346"/>
        <v>0.21666666666666667</v>
      </c>
      <c r="BA426">
        <f t="shared" si="347"/>
        <v>0.64999999999999991</v>
      </c>
      <c r="BC426">
        <f t="shared" si="356"/>
        <v>-1</v>
      </c>
      <c r="BD426">
        <f t="shared" si="357"/>
        <v>1</v>
      </c>
      <c r="BE426">
        <f t="shared" si="354"/>
        <v>1</v>
      </c>
      <c r="BF426">
        <f t="shared" si="358"/>
        <v>1</v>
      </c>
      <c r="BG426">
        <f t="shared" si="359"/>
        <v>0</v>
      </c>
      <c r="BH426">
        <f t="shared" si="360"/>
        <v>-1</v>
      </c>
      <c r="BI426">
        <f t="shared" si="361"/>
        <v>0</v>
      </c>
      <c r="BJ426">
        <f t="shared" si="362"/>
        <v>-1</v>
      </c>
      <c r="BK426">
        <f t="shared" si="363"/>
        <v>-1</v>
      </c>
      <c r="BL426">
        <f t="shared" si="364"/>
        <v>1</v>
      </c>
      <c r="BN426">
        <f t="shared" si="350"/>
        <v>-1</v>
      </c>
      <c r="BO426">
        <f t="shared" si="351"/>
        <v>0</v>
      </c>
      <c r="BP426">
        <f>SUM(BC426:BD426)</f>
        <v>0</v>
      </c>
      <c r="BQ426">
        <f>SUM(BC426:BE426)</f>
        <v>1</v>
      </c>
      <c r="BR426">
        <f>SUM(BC426:BF426)</f>
        <v>2</v>
      </c>
      <c r="BS426">
        <f>SUM(BC426:BG426)</f>
        <v>2</v>
      </c>
      <c r="BT426">
        <f>SUM(BC426:BH426)</f>
        <v>1</v>
      </c>
      <c r="BU426">
        <f>SUM(BC426:BI426)</f>
        <v>1</v>
      </c>
      <c r="BV426">
        <f>SUM(BC426:BJ426)</f>
        <v>0</v>
      </c>
      <c r="BW426">
        <f>SUM(BC426:BK426)</f>
        <v>-1</v>
      </c>
    </row>
    <row r="427" spans="1:75" x14ac:dyDescent="0.25">
      <c r="A427">
        <v>419</v>
      </c>
      <c r="T427" s="1"/>
      <c r="AC427">
        <f t="shared" si="341"/>
        <v>5</v>
      </c>
      <c r="AD427">
        <f t="shared" si="377"/>
        <v>6</v>
      </c>
      <c r="AF427" s="4" t="str">
        <f t="shared" si="352"/>
        <v>A</v>
      </c>
      <c r="AG427" s="4" t="str">
        <f t="shared" si="365"/>
        <v>B</v>
      </c>
      <c r="AH427" s="4" t="str">
        <f t="shared" si="372"/>
        <v>A</v>
      </c>
      <c r="AI427" s="4" t="str">
        <f t="shared" si="383"/>
        <v>A</v>
      </c>
      <c r="AJ427" s="4" t="str">
        <f t="shared" si="401"/>
        <v>A</v>
      </c>
      <c r="AK427" s="4" t="str">
        <f t="shared" si="342"/>
        <v>B</v>
      </c>
      <c r="AL427" s="4" t="str">
        <f t="shared" ref="AL427:AM427" si="404">AL171</f>
        <v>A</v>
      </c>
      <c r="AM427" s="4" t="str">
        <f t="shared" si="404"/>
        <v>B</v>
      </c>
      <c r="AN427" s="4" t="s">
        <v>9</v>
      </c>
      <c r="AO427" s="4" t="s">
        <v>8</v>
      </c>
      <c r="AR427">
        <f t="shared" si="367"/>
        <v>0.64999999999999991</v>
      </c>
      <c r="AS427">
        <f t="shared" si="368"/>
        <v>0.35</v>
      </c>
      <c r="AT427">
        <f t="shared" si="374"/>
        <v>0.64999999999999991</v>
      </c>
      <c r="AU427">
        <f t="shared" si="385"/>
        <v>0.64999999999999991</v>
      </c>
      <c r="AV427">
        <f t="shared" si="403"/>
        <v>0.85000000000000009</v>
      </c>
      <c r="AW427">
        <f t="shared" si="349"/>
        <v>0.15000000000000002</v>
      </c>
      <c r="AX427">
        <f t="shared" si="344"/>
        <v>0.78333333333333333</v>
      </c>
      <c r="AY427">
        <f t="shared" si="345"/>
        <v>0.21666666666666667</v>
      </c>
      <c r="AZ427">
        <f t="shared" si="346"/>
        <v>0.21666666666666667</v>
      </c>
      <c r="BA427">
        <f t="shared" si="347"/>
        <v>0.64999999999999991</v>
      </c>
      <c r="BC427">
        <f t="shared" si="356"/>
        <v>1</v>
      </c>
      <c r="BD427">
        <f t="shared" si="357"/>
        <v>-1</v>
      </c>
      <c r="BE427">
        <f t="shared" si="354"/>
        <v>1</v>
      </c>
      <c r="BF427">
        <f t="shared" si="358"/>
        <v>1</v>
      </c>
      <c r="BG427">
        <f t="shared" si="359"/>
        <v>0</v>
      </c>
      <c r="BH427">
        <f t="shared" si="360"/>
        <v>-1</v>
      </c>
      <c r="BI427">
        <f t="shared" si="361"/>
        <v>0</v>
      </c>
      <c r="BJ427">
        <f t="shared" si="362"/>
        <v>-1</v>
      </c>
      <c r="BK427">
        <f t="shared" si="363"/>
        <v>-1</v>
      </c>
      <c r="BL427">
        <f t="shared" si="364"/>
        <v>1</v>
      </c>
      <c r="BN427">
        <f t="shared" si="350"/>
        <v>1</v>
      </c>
      <c r="BO427">
        <f t="shared" si="351"/>
        <v>0</v>
      </c>
      <c r="BP427">
        <f>SUM(BC427:BD427)</f>
        <v>0</v>
      </c>
      <c r="BQ427">
        <f>SUM(BC427:BE427)</f>
        <v>1</v>
      </c>
      <c r="BR427">
        <f>SUM(BC427:BF427)</f>
        <v>2</v>
      </c>
      <c r="BS427">
        <f>SUM(BC427:BG427)</f>
        <v>2</v>
      </c>
      <c r="BT427">
        <f>SUM(BC427:BH427)</f>
        <v>1</v>
      </c>
      <c r="BU427">
        <f>SUM(BC427:BI427)</f>
        <v>1</v>
      </c>
      <c r="BV427">
        <f>SUM(BC427:BJ427)</f>
        <v>0</v>
      </c>
      <c r="BW427">
        <f>SUM(BC427:BK427)</f>
        <v>-1</v>
      </c>
    </row>
    <row r="428" spans="1:75" x14ac:dyDescent="0.25">
      <c r="A428">
        <v>420</v>
      </c>
      <c r="T428" s="1"/>
      <c r="AC428">
        <f t="shared" si="341"/>
        <v>4</v>
      </c>
      <c r="AD428">
        <f t="shared" si="377"/>
        <v>5</v>
      </c>
      <c r="AF428" s="4" t="str">
        <f t="shared" si="352"/>
        <v>B</v>
      </c>
      <c r="AG428" s="4" t="str">
        <f t="shared" si="365"/>
        <v>B</v>
      </c>
      <c r="AH428" s="4" t="str">
        <f t="shared" si="372"/>
        <v>A</v>
      </c>
      <c r="AI428" s="4" t="str">
        <f t="shared" si="383"/>
        <v>A</v>
      </c>
      <c r="AJ428" s="4" t="str">
        <f t="shared" si="401"/>
        <v>A</v>
      </c>
      <c r="AK428" s="4" t="str">
        <f t="shared" si="342"/>
        <v>B</v>
      </c>
      <c r="AL428" s="4" t="str">
        <f t="shared" ref="AL428:AM428" si="405">AL172</f>
        <v>A</v>
      </c>
      <c r="AM428" s="4" t="str">
        <f t="shared" si="405"/>
        <v>B</v>
      </c>
      <c r="AN428" s="4" t="s">
        <v>9</v>
      </c>
      <c r="AO428" s="4" t="s">
        <v>8</v>
      </c>
      <c r="AR428">
        <f t="shared" si="367"/>
        <v>0.35</v>
      </c>
      <c r="AS428">
        <f t="shared" si="368"/>
        <v>0.35</v>
      </c>
      <c r="AT428">
        <f t="shared" si="374"/>
        <v>0.25</v>
      </c>
      <c r="AU428">
        <f t="shared" si="385"/>
        <v>0.64999999999999991</v>
      </c>
      <c r="AV428">
        <f t="shared" si="403"/>
        <v>0.64999999999999991</v>
      </c>
      <c r="AW428">
        <f t="shared" si="349"/>
        <v>0.35</v>
      </c>
      <c r="AX428">
        <f t="shared" si="344"/>
        <v>0.64999999999999991</v>
      </c>
      <c r="AY428">
        <f t="shared" si="345"/>
        <v>0.35</v>
      </c>
      <c r="AZ428">
        <f t="shared" si="346"/>
        <v>0.35</v>
      </c>
      <c r="BA428">
        <f t="shared" si="347"/>
        <v>0.64999999999999991</v>
      </c>
      <c r="BC428">
        <f t="shared" si="356"/>
        <v>-1</v>
      </c>
      <c r="BD428">
        <f t="shared" si="357"/>
        <v>-1</v>
      </c>
      <c r="BE428">
        <f t="shared" si="354"/>
        <v>1</v>
      </c>
      <c r="BF428">
        <f t="shared" si="358"/>
        <v>1</v>
      </c>
      <c r="BG428">
        <f t="shared" si="359"/>
        <v>1</v>
      </c>
      <c r="BH428">
        <f t="shared" si="360"/>
        <v>-1</v>
      </c>
      <c r="BI428">
        <f t="shared" si="361"/>
        <v>1</v>
      </c>
      <c r="BJ428">
        <f t="shared" si="362"/>
        <v>-1</v>
      </c>
      <c r="BK428">
        <f t="shared" si="363"/>
        <v>-1</v>
      </c>
      <c r="BL428">
        <f t="shared" si="364"/>
        <v>1</v>
      </c>
      <c r="BN428">
        <f t="shared" si="350"/>
        <v>-1</v>
      </c>
      <c r="BO428">
        <f t="shared" si="351"/>
        <v>-2</v>
      </c>
      <c r="BP428">
        <f>SUM(BC428:BD428)</f>
        <v>-2</v>
      </c>
      <c r="BQ428">
        <f>SUM(BC428:BE428)</f>
        <v>-1</v>
      </c>
      <c r="BR428">
        <f>SUM(BC428:BF428)</f>
        <v>0</v>
      </c>
      <c r="BS428">
        <f>SUM(BC428:BG428)</f>
        <v>1</v>
      </c>
      <c r="BT428">
        <f>SUM(BC428:BH428)</f>
        <v>0</v>
      </c>
      <c r="BU428">
        <f>SUM(BC428:BI428)</f>
        <v>1</v>
      </c>
      <c r="BV428">
        <f>SUM(BC428:BJ428)</f>
        <v>0</v>
      </c>
      <c r="BW428">
        <f>SUM(BC428:BK428)</f>
        <v>-1</v>
      </c>
    </row>
    <row r="429" spans="1:75" x14ac:dyDescent="0.25">
      <c r="A429">
        <v>421</v>
      </c>
      <c r="T429" s="1"/>
      <c r="AC429">
        <f t="shared" si="341"/>
        <v>5</v>
      </c>
      <c r="AD429">
        <f t="shared" si="377"/>
        <v>6</v>
      </c>
      <c r="AF429" s="4" t="str">
        <f t="shared" si="352"/>
        <v>A</v>
      </c>
      <c r="AG429" s="4" t="str">
        <f t="shared" si="365"/>
        <v>A</v>
      </c>
      <c r="AH429" s="4" t="str">
        <f t="shared" si="372"/>
        <v>B</v>
      </c>
      <c r="AI429" s="4" t="str">
        <f t="shared" si="383"/>
        <v>A</v>
      </c>
      <c r="AJ429" s="4" t="str">
        <f t="shared" si="401"/>
        <v>A</v>
      </c>
      <c r="AK429" s="4" t="str">
        <f t="shared" si="342"/>
        <v>B</v>
      </c>
      <c r="AL429" s="4" t="str">
        <f t="shared" ref="AL429:AM429" si="406">AL173</f>
        <v>A</v>
      </c>
      <c r="AM429" s="4" t="str">
        <f t="shared" si="406"/>
        <v>B</v>
      </c>
      <c r="AN429" s="4" t="s">
        <v>9</v>
      </c>
      <c r="AO429" s="4" t="s">
        <v>8</v>
      </c>
      <c r="AR429">
        <f t="shared" si="367"/>
        <v>0.64999999999999991</v>
      </c>
      <c r="AS429">
        <f t="shared" si="368"/>
        <v>0.64999999999999991</v>
      </c>
      <c r="AT429">
        <f t="shared" si="374"/>
        <v>0.15000000000000002</v>
      </c>
      <c r="AU429">
        <f t="shared" si="385"/>
        <v>0.64999999999999991</v>
      </c>
      <c r="AV429">
        <f t="shared" si="403"/>
        <v>0.85000000000000009</v>
      </c>
      <c r="AW429">
        <f t="shared" si="349"/>
        <v>0.15000000000000002</v>
      </c>
      <c r="AX429">
        <f t="shared" si="344"/>
        <v>0.78333333333333333</v>
      </c>
      <c r="AY429">
        <f t="shared" si="345"/>
        <v>0.21666666666666667</v>
      </c>
      <c r="AZ429">
        <f t="shared" si="346"/>
        <v>0.21666666666666667</v>
      </c>
      <c r="BA429">
        <f t="shared" si="347"/>
        <v>0.64999999999999991</v>
      </c>
      <c r="BC429">
        <f t="shared" si="356"/>
        <v>1</v>
      </c>
      <c r="BD429">
        <f t="shared" si="357"/>
        <v>1</v>
      </c>
      <c r="BE429">
        <f t="shared" si="354"/>
        <v>-1</v>
      </c>
      <c r="BF429">
        <f t="shared" si="358"/>
        <v>1</v>
      </c>
      <c r="BG429">
        <f t="shared" si="359"/>
        <v>0</v>
      </c>
      <c r="BH429">
        <f t="shared" si="360"/>
        <v>-1</v>
      </c>
      <c r="BI429">
        <f t="shared" si="361"/>
        <v>0</v>
      </c>
      <c r="BJ429">
        <f t="shared" si="362"/>
        <v>-1</v>
      </c>
      <c r="BK429">
        <f t="shared" si="363"/>
        <v>-1</v>
      </c>
      <c r="BL429">
        <f t="shared" si="364"/>
        <v>1</v>
      </c>
      <c r="BN429">
        <f t="shared" si="350"/>
        <v>1</v>
      </c>
      <c r="BO429">
        <f t="shared" si="351"/>
        <v>2</v>
      </c>
      <c r="BP429">
        <f>SUM(BC429:BD429)</f>
        <v>2</v>
      </c>
      <c r="BQ429">
        <f>SUM(BC429:BE429)</f>
        <v>1</v>
      </c>
      <c r="BR429">
        <f>SUM(BC429:BF429)</f>
        <v>2</v>
      </c>
      <c r="BS429">
        <f>SUM(BC429:BG429)</f>
        <v>2</v>
      </c>
      <c r="BT429">
        <f>SUM(BC429:BH429)</f>
        <v>1</v>
      </c>
      <c r="BU429">
        <f>SUM(BC429:BI429)</f>
        <v>1</v>
      </c>
      <c r="BV429">
        <f>SUM(BC429:BJ429)</f>
        <v>0</v>
      </c>
      <c r="BW429">
        <f>SUM(BC429:BK429)</f>
        <v>-1</v>
      </c>
    </row>
    <row r="430" spans="1:75" x14ac:dyDescent="0.25">
      <c r="A430">
        <v>422</v>
      </c>
      <c r="T430" s="1"/>
      <c r="AC430">
        <f t="shared" si="341"/>
        <v>4</v>
      </c>
      <c r="AD430">
        <f t="shared" si="377"/>
        <v>5</v>
      </c>
      <c r="AF430" s="4" t="str">
        <f t="shared" si="352"/>
        <v>B</v>
      </c>
      <c r="AG430" s="4" t="str">
        <f t="shared" si="365"/>
        <v>A</v>
      </c>
      <c r="AH430" s="4" t="str">
        <f t="shared" si="372"/>
        <v>B</v>
      </c>
      <c r="AI430" s="4" t="str">
        <f t="shared" si="383"/>
        <v>A</v>
      </c>
      <c r="AJ430" s="4" t="str">
        <f t="shared" si="401"/>
        <v>A</v>
      </c>
      <c r="AK430" s="4" t="str">
        <f t="shared" si="342"/>
        <v>B</v>
      </c>
      <c r="AL430" s="4" t="str">
        <f t="shared" ref="AL430:AM430" si="407">AL174</f>
        <v>A</v>
      </c>
      <c r="AM430" s="4" t="str">
        <f t="shared" si="407"/>
        <v>B</v>
      </c>
      <c r="AN430" s="4" t="s">
        <v>9</v>
      </c>
      <c r="AO430" s="4" t="s">
        <v>8</v>
      </c>
      <c r="AR430">
        <f t="shared" si="367"/>
        <v>0.35</v>
      </c>
      <c r="AS430">
        <f t="shared" si="368"/>
        <v>0.64999999999999991</v>
      </c>
      <c r="AT430">
        <f t="shared" si="374"/>
        <v>0.35</v>
      </c>
      <c r="AU430">
        <f t="shared" si="385"/>
        <v>0.64999999999999991</v>
      </c>
      <c r="AV430">
        <f t="shared" si="403"/>
        <v>0.64999999999999991</v>
      </c>
      <c r="AW430">
        <f t="shared" si="349"/>
        <v>0.35</v>
      </c>
      <c r="AX430">
        <f t="shared" si="344"/>
        <v>0.64999999999999991</v>
      </c>
      <c r="AY430">
        <f t="shared" si="345"/>
        <v>0.35</v>
      </c>
      <c r="AZ430">
        <f t="shared" si="346"/>
        <v>0.35</v>
      </c>
      <c r="BA430">
        <f t="shared" si="347"/>
        <v>0.64999999999999991</v>
      </c>
      <c r="BC430">
        <f t="shared" si="356"/>
        <v>-1</v>
      </c>
      <c r="BD430">
        <f t="shared" si="357"/>
        <v>1</v>
      </c>
      <c r="BE430">
        <f t="shared" si="354"/>
        <v>-1</v>
      </c>
      <c r="BF430">
        <f t="shared" si="358"/>
        <v>1</v>
      </c>
      <c r="BG430">
        <f t="shared" si="359"/>
        <v>1</v>
      </c>
      <c r="BH430">
        <f t="shared" si="360"/>
        <v>-1</v>
      </c>
      <c r="BI430">
        <f t="shared" si="361"/>
        <v>1</v>
      </c>
      <c r="BJ430">
        <f t="shared" si="362"/>
        <v>-1</v>
      </c>
      <c r="BK430">
        <f t="shared" si="363"/>
        <v>-1</v>
      </c>
      <c r="BL430">
        <f t="shared" si="364"/>
        <v>1</v>
      </c>
      <c r="BN430">
        <f t="shared" si="350"/>
        <v>-1</v>
      </c>
      <c r="BO430">
        <f t="shared" si="351"/>
        <v>0</v>
      </c>
      <c r="BP430">
        <f>SUM(BC430:BD430)</f>
        <v>0</v>
      </c>
      <c r="BQ430">
        <f>SUM(BC430:BE430)</f>
        <v>-1</v>
      </c>
      <c r="BR430">
        <f>SUM(BC430:BF430)</f>
        <v>0</v>
      </c>
      <c r="BS430">
        <f>SUM(BC430:BG430)</f>
        <v>1</v>
      </c>
      <c r="BT430">
        <f>SUM(BC430:BH430)</f>
        <v>0</v>
      </c>
      <c r="BU430">
        <f>SUM(BC430:BI430)</f>
        <v>1</v>
      </c>
      <c r="BV430">
        <f>SUM(BC430:BJ430)</f>
        <v>0</v>
      </c>
      <c r="BW430">
        <f>SUM(BC430:BK430)</f>
        <v>-1</v>
      </c>
    </row>
    <row r="431" spans="1:75" x14ac:dyDescent="0.25">
      <c r="A431">
        <v>423</v>
      </c>
      <c r="T431" s="1"/>
      <c r="AC431">
        <f t="shared" si="341"/>
        <v>4</v>
      </c>
      <c r="AD431">
        <f t="shared" si="377"/>
        <v>5</v>
      </c>
      <c r="AF431" s="4" t="str">
        <f t="shared" si="352"/>
        <v>A</v>
      </c>
      <c r="AG431" s="4" t="str">
        <f t="shared" si="365"/>
        <v>B</v>
      </c>
      <c r="AH431" s="4" t="str">
        <f t="shared" si="372"/>
        <v>B</v>
      </c>
      <c r="AI431" s="4" t="str">
        <f t="shared" si="383"/>
        <v>A</v>
      </c>
      <c r="AJ431" s="4" t="str">
        <f t="shared" si="401"/>
        <v>A</v>
      </c>
      <c r="AK431" s="4" t="str">
        <f t="shared" si="342"/>
        <v>B</v>
      </c>
      <c r="AL431" s="4" t="str">
        <f t="shared" ref="AL431:AM431" si="408">AL175</f>
        <v>A</v>
      </c>
      <c r="AM431" s="4" t="str">
        <f t="shared" si="408"/>
        <v>B</v>
      </c>
      <c r="AN431" s="4" t="s">
        <v>9</v>
      </c>
      <c r="AO431" s="4" t="s">
        <v>8</v>
      </c>
      <c r="AR431">
        <f t="shared" si="367"/>
        <v>0.64999999999999991</v>
      </c>
      <c r="AS431">
        <f t="shared" si="368"/>
        <v>0.35</v>
      </c>
      <c r="AT431">
        <f t="shared" si="374"/>
        <v>0.35</v>
      </c>
      <c r="AU431">
        <f t="shared" si="385"/>
        <v>0.64999999999999991</v>
      </c>
      <c r="AV431">
        <f t="shared" si="403"/>
        <v>0.64999999999999991</v>
      </c>
      <c r="AW431">
        <f t="shared" si="349"/>
        <v>0.35</v>
      </c>
      <c r="AX431">
        <f t="shared" si="344"/>
        <v>0.64999999999999991</v>
      </c>
      <c r="AY431">
        <f t="shared" si="345"/>
        <v>0.35</v>
      </c>
      <c r="AZ431">
        <f t="shared" si="346"/>
        <v>0.35</v>
      </c>
      <c r="BA431">
        <f t="shared" si="347"/>
        <v>0.64999999999999991</v>
      </c>
      <c r="BC431">
        <f t="shared" si="356"/>
        <v>1</v>
      </c>
      <c r="BD431">
        <f t="shared" si="357"/>
        <v>-1</v>
      </c>
      <c r="BE431">
        <f t="shared" si="354"/>
        <v>-1</v>
      </c>
      <c r="BF431">
        <f t="shared" si="358"/>
        <v>1</v>
      </c>
      <c r="BG431">
        <f t="shared" si="359"/>
        <v>1</v>
      </c>
      <c r="BH431">
        <f t="shared" si="360"/>
        <v>-1</v>
      </c>
      <c r="BI431">
        <f t="shared" si="361"/>
        <v>1</v>
      </c>
      <c r="BJ431">
        <f t="shared" si="362"/>
        <v>-1</v>
      </c>
      <c r="BK431">
        <f t="shared" si="363"/>
        <v>-1</v>
      </c>
      <c r="BL431">
        <f t="shared" si="364"/>
        <v>1</v>
      </c>
      <c r="BN431">
        <f t="shared" si="350"/>
        <v>1</v>
      </c>
      <c r="BO431">
        <f t="shared" si="351"/>
        <v>0</v>
      </c>
      <c r="BP431">
        <f>SUM(BC431:BD431)</f>
        <v>0</v>
      </c>
      <c r="BQ431">
        <f>SUM(BC431:BE431)</f>
        <v>-1</v>
      </c>
      <c r="BR431">
        <f>SUM(BC431:BF431)</f>
        <v>0</v>
      </c>
      <c r="BS431">
        <f>SUM(BC431:BG431)</f>
        <v>1</v>
      </c>
      <c r="BT431">
        <f>SUM(BC431:BH431)</f>
        <v>0</v>
      </c>
      <c r="BU431">
        <f>SUM(BC431:BI431)</f>
        <v>1</v>
      </c>
      <c r="BV431">
        <f>SUM(BC431:BJ431)</f>
        <v>0</v>
      </c>
      <c r="BW431">
        <f>SUM(BC431:BK431)</f>
        <v>-1</v>
      </c>
    </row>
    <row r="432" spans="1:75" x14ac:dyDescent="0.25">
      <c r="A432">
        <v>424</v>
      </c>
      <c r="T432" s="1"/>
      <c r="AC432">
        <f t="shared" si="341"/>
        <v>3</v>
      </c>
      <c r="AD432">
        <f t="shared" si="377"/>
        <v>4</v>
      </c>
      <c r="AF432" s="4" t="str">
        <f t="shared" si="352"/>
        <v>B</v>
      </c>
      <c r="AG432" s="4" t="str">
        <f t="shared" si="365"/>
        <v>B</v>
      </c>
      <c r="AH432" s="4" t="str">
        <f t="shared" si="372"/>
        <v>B</v>
      </c>
      <c r="AI432" s="4" t="str">
        <f t="shared" si="383"/>
        <v>A</v>
      </c>
      <c r="AJ432" s="4" t="str">
        <f t="shared" si="401"/>
        <v>A</v>
      </c>
      <c r="AK432" s="4" t="str">
        <f t="shared" si="342"/>
        <v>B</v>
      </c>
      <c r="AL432" s="4" t="str">
        <f t="shared" ref="AL432:AM432" si="409">AL176</f>
        <v>A</v>
      </c>
      <c r="AM432" s="4" t="str">
        <f t="shared" si="409"/>
        <v>B</v>
      </c>
      <c r="AN432" s="4" t="s">
        <v>9</v>
      </c>
      <c r="AO432" s="4" t="s">
        <v>8</v>
      </c>
      <c r="AR432">
        <f t="shared" si="367"/>
        <v>0.35</v>
      </c>
      <c r="AS432">
        <f t="shared" si="368"/>
        <v>0.35</v>
      </c>
      <c r="AT432">
        <f t="shared" si="374"/>
        <v>0.75</v>
      </c>
      <c r="AU432">
        <f t="shared" si="385"/>
        <v>0.25</v>
      </c>
      <c r="AV432">
        <f t="shared" si="403"/>
        <v>0.3833333333333333</v>
      </c>
      <c r="AW432">
        <f t="shared" si="349"/>
        <v>0.35</v>
      </c>
      <c r="AX432">
        <f t="shared" si="344"/>
        <v>0.3833333333333333</v>
      </c>
      <c r="AY432">
        <f t="shared" si="345"/>
        <v>0.35</v>
      </c>
      <c r="AZ432">
        <f t="shared" si="346"/>
        <v>0.6166666666666667</v>
      </c>
      <c r="BA432">
        <f t="shared" si="347"/>
        <v>0.3833333333333333</v>
      </c>
      <c r="BC432">
        <f t="shared" si="356"/>
        <v>-1</v>
      </c>
      <c r="BD432">
        <f t="shared" si="357"/>
        <v>-1</v>
      </c>
      <c r="BE432">
        <f t="shared" si="354"/>
        <v>0</v>
      </c>
      <c r="BF432">
        <f t="shared" si="358"/>
        <v>1</v>
      </c>
      <c r="BG432">
        <f t="shared" si="359"/>
        <v>1</v>
      </c>
      <c r="BH432">
        <f t="shared" si="360"/>
        <v>-1</v>
      </c>
      <c r="BI432">
        <f t="shared" si="361"/>
        <v>1</v>
      </c>
      <c r="BJ432">
        <f t="shared" si="362"/>
        <v>-1</v>
      </c>
      <c r="BK432">
        <f t="shared" si="363"/>
        <v>0</v>
      </c>
      <c r="BL432">
        <f t="shared" si="364"/>
        <v>1</v>
      </c>
      <c r="BN432">
        <f t="shared" si="350"/>
        <v>-1</v>
      </c>
      <c r="BO432">
        <f t="shared" si="351"/>
        <v>-2</v>
      </c>
      <c r="BP432">
        <f>SUM(BC432:BD432)</f>
        <v>-2</v>
      </c>
      <c r="BQ432">
        <f>SUM(BC432:BE432)</f>
        <v>-2</v>
      </c>
      <c r="BR432">
        <f>SUM(BC432:BF432)</f>
        <v>-1</v>
      </c>
      <c r="BS432">
        <f>SUM(BC432:BG432)</f>
        <v>0</v>
      </c>
      <c r="BT432">
        <f>SUM(BC432:BH432)</f>
        <v>-1</v>
      </c>
      <c r="BU432">
        <f>SUM(BC432:BI432)</f>
        <v>0</v>
      </c>
      <c r="BV432">
        <f>SUM(BC432:BJ432)</f>
        <v>-1</v>
      </c>
      <c r="BW432">
        <f>SUM(BC432:BK432)</f>
        <v>-1</v>
      </c>
    </row>
    <row r="433" spans="1:75" x14ac:dyDescent="0.25">
      <c r="A433">
        <v>425</v>
      </c>
      <c r="T433" s="1"/>
      <c r="AC433">
        <f t="shared" si="341"/>
        <v>5</v>
      </c>
      <c r="AD433">
        <f t="shared" si="377"/>
        <v>6</v>
      </c>
      <c r="AF433" s="4" t="str">
        <f t="shared" si="352"/>
        <v>A</v>
      </c>
      <c r="AG433" s="4" t="str">
        <f t="shared" si="365"/>
        <v>A</v>
      </c>
      <c r="AH433" s="4" t="str">
        <f t="shared" si="372"/>
        <v>A</v>
      </c>
      <c r="AI433" s="4" t="str">
        <f t="shared" si="383"/>
        <v>B</v>
      </c>
      <c r="AJ433" s="4" t="str">
        <f t="shared" si="401"/>
        <v>A</v>
      </c>
      <c r="AK433" s="4" t="str">
        <f t="shared" si="342"/>
        <v>B</v>
      </c>
      <c r="AL433" s="4" t="str">
        <f t="shared" ref="AL433:AM433" si="410">AL177</f>
        <v>A</v>
      </c>
      <c r="AM433" s="4" t="str">
        <f t="shared" si="410"/>
        <v>B</v>
      </c>
      <c r="AN433" s="4" t="s">
        <v>9</v>
      </c>
      <c r="AO433" s="4" t="s">
        <v>8</v>
      </c>
      <c r="AR433">
        <f t="shared" si="367"/>
        <v>0.64999999999999991</v>
      </c>
      <c r="AS433">
        <f t="shared" si="368"/>
        <v>0.64999999999999991</v>
      </c>
      <c r="AT433">
        <f t="shared" si="374"/>
        <v>0.85000000000000009</v>
      </c>
      <c r="AU433">
        <f t="shared" si="385"/>
        <v>0.15000000000000002</v>
      </c>
      <c r="AV433">
        <f t="shared" si="403"/>
        <v>0.78333333333333333</v>
      </c>
      <c r="AW433">
        <f t="shared" si="349"/>
        <v>0.21666666666666667</v>
      </c>
      <c r="AX433">
        <f t="shared" si="344"/>
        <v>0.78333333333333333</v>
      </c>
      <c r="AY433">
        <f t="shared" si="345"/>
        <v>0.21666666666666667</v>
      </c>
      <c r="AZ433">
        <f t="shared" si="346"/>
        <v>0.21666666666666667</v>
      </c>
      <c r="BA433">
        <f t="shared" si="347"/>
        <v>0.51666666666666661</v>
      </c>
      <c r="BC433">
        <f t="shared" si="356"/>
        <v>1</v>
      </c>
      <c r="BD433">
        <f t="shared" si="357"/>
        <v>1</v>
      </c>
      <c r="BE433">
        <f t="shared" si="354"/>
        <v>0</v>
      </c>
      <c r="BF433">
        <f t="shared" si="358"/>
        <v>-1</v>
      </c>
      <c r="BG433">
        <f t="shared" si="359"/>
        <v>0</v>
      </c>
      <c r="BH433">
        <f t="shared" si="360"/>
        <v>-1</v>
      </c>
      <c r="BI433">
        <f t="shared" si="361"/>
        <v>0</v>
      </c>
      <c r="BJ433">
        <f t="shared" si="362"/>
        <v>-1</v>
      </c>
      <c r="BK433">
        <f t="shared" si="363"/>
        <v>-1</v>
      </c>
      <c r="BL433">
        <f t="shared" si="364"/>
        <v>1</v>
      </c>
      <c r="BN433">
        <f t="shared" si="350"/>
        <v>1</v>
      </c>
      <c r="BO433">
        <f t="shared" si="351"/>
        <v>2</v>
      </c>
      <c r="BP433">
        <f>SUM(BC433:BD433)</f>
        <v>2</v>
      </c>
      <c r="BQ433">
        <f>SUM(BC433:BE433)</f>
        <v>2</v>
      </c>
      <c r="BR433">
        <f>SUM(BC433:BF433)</f>
        <v>1</v>
      </c>
      <c r="BS433">
        <f>SUM(BC433:BG433)</f>
        <v>1</v>
      </c>
      <c r="BT433">
        <f>SUM(BC433:BH433)</f>
        <v>0</v>
      </c>
      <c r="BU433">
        <f>SUM(BC433:BI433)</f>
        <v>0</v>
      </c>
      <c r="BV433">
        <f>SUM(BC433:BJ433)</f>
        <v>-1</v>
      </c>
      <c r="BW433">
        <f>SUM(BC433:BK433)</f>
        <v>-2</v>
      </c>
    </row>
    <row r="434" spans="1:75" x14ac:dyDescent="0.25">
      <c r="A434">
        <v>426</v>
      </c>
      <c r="T434" s="1"/>
      <c r="AC434">
        <f t="shared" si="341"/>
        <v>4</v>
      </c>
      <c r="AD434">
        <f t="shared" si="377"/>
        <v>5</v>
      </c>
      <c r="AF434" s="4" t="str">
        <f t="shared" si="352"/>
        <v>B</v>
      </c>
      <c r="AG434" s="4" t="str">
        <f t="shared" si="365"/>
        <v>A</v>
      </c>
      <c r="AH434" s="4" t="str">
        <f t="shared" si="372"/>
        <v>A</v>
      </c>
      <c r="AI434" s="4" t="str">
        <f t="shared" si="383"/>
        <v>B</v>
      </c>
      <c r="AJ434" s="4" t="str">
        <f t="shared" si="401"/>
        <v>A</v>
      </c>
      <c r="AK434" s="4" t="str">
        <f t="shared" si="342"/>
        <v>B</v>
      </c>
      <c r="AL434" s="4" t="str">
        <f t="shared" ref="AL434:AM434" si="411">AL178</f>
        <v>A</v>
      </c>
      <c r="AM434" s="4" t="str">
        <f t="shared" si="411"/>
        <v>B</v>
      </c>
      <c r="AN434" s="4" t="s">
        <v>9</v>
      </c>
      <c r="AO434" s="4" t="s">
        <v>8</v>
      </c>
      <c r="AR434">
        <f t="shared" si="367"/>
        <v>0.35</v>
      </c>
      <c r="AS434">
        <f t="shared" si="368"/>
        <v>0.64999999999999991</v>
      </c>
      <c r="AT434">
        <f t="shared" si="374"/>
        <v>0.64999999999999991</v>
      </c>
      <c r="AU434">
        <f t="shared" si="385"/>
        <v>0.35</v>
      </c>
      <c r="AV434">
        <f t="shared" si="403"/>
        <v>0.64999999999999991</v>
      </c>
      <c r="AW434">
        <f t="shared" si="349"/>
        <v>0.35</v>
      </c>
      <c r="AX434">
        <f t="shared" si="344"/>
        <v>0.64999999999999991</v>
      </c>
      <c r="AY434">
        <f t="shared" si="345"/>
        <v>0.35</v>
      </c>
      <c r="AZ434">
        <f t="shared" si="346"/>
        <v>0.35</v>
      </c>
      <c r="BA434">
        <f t="shared" si="347"/>
        <v>0.64999999999999991</v>
      </c>
      <c r="BC434">
        <f t="shared" si="356"/>
        <v>-1</v>
      </c>
      <c r="BD434">
        <f t="shared" si="357"/>
        <v>1</v>
      </c>
      <c r="BE434">
        <f t="shared" si="354"/>
        <v>1</v>
      </c>
      <c r="BF434">
        <f t="shared" si="358"/>
        <v>-1</v>
      </c>
      <c r="BG434">
        <f t="shared" si="359"/>
        <v>1</v>
      </c>
      <c r="BH434">
        <f t="shared" si="360"/>
        <v>-1</v>
      </c>
      <c r="BI434">
        <f t="shared" si="361"/>
        <v>1</v>
      </c>
      <c r="BJ434">
        <f t="shared" si="362"/>
        <v>-1</v>
      </c>
      <c r="BK434">
        <f t="shared" si="363"/>
        <v>-1</v>
      </c>
      <c r="BL434">
        <f t="shared" si="364"/>
        <v>1</v>
      </c>
      <c r="BN434">
        <f t="shared" si="350"/>
        <v>-1</v>
      </c>
      <c r="BO434">
        <f t="shared" si="351"/>
        <v>0</v>
      </c>
      <c r="BP434">
        <f>SUM(BC434:BD434)</f>
        <v>0</v>
      </c>
      <c r="BQ434">
        <f>SUM(BC434:BE434)</f>
        <v>1</v>
      </c>
      <c r="BR434">
        <f>SUM(BC434:BF434)</f>
        <v>0</v>
      </c>
      <c r="BS434">
        <f>SUM(BC434:BG434)</f>
        <v>1</v>
      </c>
      <c r="BT434">
        <f>SUM(BC434:BH434)</f>
        <v>0</v>
      </c>
      <c r="BU434">
        <f>SUM(BC434:BI434)</f>
        <v>1</v>
      </c>
      <c r="BV434">
        <f>SUM(BC434:BJ434)</f>
        <v>0</v>
      </c>
      <c r="BW434">
        <f>SUM(BC434:BK434)</f>
        <v>-1</v>
      </c>
    </row>
    <row r="435" spans="1:75" x14ac:dyDescent="0.25">
      <c r="A435">
        <v>427</v>
      </c>
      <c r="T435" s="1"/>
      <c r="AC435">
        <f t="shared" si="341"/>
        <v>4</v>
      </c>
      <c r="AD435">
        <f t="shared" si="377"/>
        <v>5</v>
      </c>
      <c r="AF435" s="4" t="str">
        <f t="shared" si="352"/>
        <v>A</v>
      </c>
      <c r="AG435" s="4" t="str">
        <f t="shared" si="365"/>
        <v>B</v>
      </c>
      <c r="AH435" s="4" t="str">
        <f t="shared" si="372"/>
        <v>A</v>
      </c>
      <c r="AI435" s="4" t="str">
        <f t="shared" si="383"/>
        <v>B</v>
      </c>
      <c r="AJ435" s="4" t="str">
        <f t="shared" si="401"/>
        <v>A</v>
      </c>
      <c r="AK435" s="4" t="str">
        <f t="shared" si="342"/>
        <v>B</v>
      </c>
      <c r="AL435" s="4" t="str">
        <f t="shared" ref="AL435:AM435" si="412">AL179</f>
        <v>A</v>
      </c>
      <c r="AM435" s="4" t="str">
        <f t="shared" si="412"/>
        <v>B</v>
      </c>
      <c r="AN435" s="4" t="s">
        <v>9</v>
      </c>
      <c r="AO435" s="4" t="s">
        <v>8</v>
      </c>
      <c r="AR435">
        <f t="shared" si="367"/>
        <v>0.64999999999999991</v>
      </c>
      <c r="AS435">
        <f t="shared" si="368"/>
        <v>0.35</v>
      </c>
      <c r="AT435">
        <f t="shared" si="374"/>
        <v>0.64999999999999991</v>
      </c>
      <c r="AU435">
        <f t="shared" si="385"/>
        <v>0.35</v>
      </c>
      <c r="AV435">
        <f t="shared" si="403"/>
        <v>0.64999999999999991</v>
      </c>
      <c r="AW435">
        <f t="shared" si="349"/>
        <v>0.35</v>
      </c>
      <c r="AX435">
        <f t="shared" si="344"/>
        <v>0.64999999999999991</v>
      </c>
      <c r="AY435">
        <f t="shared" si="345"/>
        <v>0.35</v>
      </c>
      <c r="AZ435">
        <f t="shared" si="346"/>
        <v>0.35</v>
      </c>
      <c r="BA435">
        <f t="shared" si="347"/>
        <v>0.64999999999999991</v>
      </c>
      <c r="BC435">
        <f t="shared" si="356"/>
        <v>1</v>
      </c>
      <c r="BD435">
        <f t="shared" si="357"/>
        <v>-1</v>
      </c>
      <c r="BE435">
        <f t="shared" si="354"/>
        <v>1</v>
      </c>
      <c r="BF435">
        <f t="shared" si="358"/>
        <v>-1</v>
      </c>
      <c r="BG435">
        <f t="shared" si="359"/>
        <v>1</v>
      </c>
      <c r="BH435">
        <f t="shared" si="360"/>
        <v>-1</v>
      </c>
      <c r="BI435">
        <f t="shared" si="361"/>
        <v>1</v>
      </c>
      <c r="BJ435">
        <f t="shared" si="362"/>
        <v>-1</v>
      </c>
      <c r="BK435">
        <f t="shared" si="363"/>
        <v>-1</v>
      </c>
      <c r="BL435">
        <f t="shared" si="364"/>
        <v>1</v>
      </c>
      <c r="BN435">
        <f t="shared" si="350"/>
        <v>1</v>
      </c>
      <c r="BO435">
        <f t="shared" si="351"/>
        <v>0</v>
      </c>
      <c r="BP435">
        <f>SUM(BC435:BD435)</f>
        <v>0</v>
      </c>
      <c r="BQ435">
        <f>SUM(BC435:BE435)</f>
        <v>1</v>
      </c>
      <c r="BR435">
        <f>SUM(BC435:BF435)</f>
        <v>0</v>
      </c>
      <c r="BS435">
        <f>SUM(BC435:BG435)</f>
        <v>1</v>
      </c>
      <c r="BT435">
        <f>SUM(BC435:BH435)</f>
        <v>0</v>
      </c>
      <c r="BU435">
        <f>SUM(BC435:BI435)</f>
        <v>1</v>
      </c>
      <c r="BV435">
        <f>SUM(BC435:BJ435)</f>
        <v>0</v>
      </c>
      <c r="BW435">
        <f>SUM(BC435:BK435)</f>
        <v>-1</v>
      </c>
    </row>
    <row r="436" spans="1:75" x14ac:dyDescent="0.25">
      <c r="A436">
        <v>428</v>
      </c>
      <c r="T436" s="1"/>
      <c r="AC436">
        <f t="shared" si="341"/>
        <v>3</v>
      </c>
      <c r="AD436">
        <f t="shared" si="377"/>
        <v>4</v>
      </c>
      <c r="AF436" s="4" t="str">
        <f t="shared" si="352"/>
        <v>B</v>
      </c>
      <c r="AG436" s="4" t="str">
        <f t="shared" si="365"/>
        <v>B</v>
      </c>
      <c r="AH436" s="4" t="str">
        <f t="shared" si="372"/>
        <v>A</v>
      </c>
      <c r="AI436" s="4" t="str">
        <f t="shared" si="383"/>
        <v>B</v>
      </c>
      <c r="AJ436" s="4" t="str">
        <f t="shared" si="401"/>
        <v>A</v>
      </c>
      <c r="AK436" s="4" t="str">
        <f t="shared" si="342"/>
        <v>B</v>
      </c>
      <c r="AL436" s="4" t="str">
        <f t="shared" ref="AL436:AM436" si="413">AL180</f>
        <v>A</v>
      </c>
      <c r="AM436" s="4" t="str">
        <f t="shared" si="413"/>
        <v>B</v>
      </c>
      <c r="AN436" s="4" t="s">
        <v>9</v>
      </c>
      <c r="AO436" s="4" t="s">
        <v>8</v>
      </c>
      <c r="AR436">
        <f t="shared" si="367"/>
        <v>0.35</v>
      </c>
      <c r="AS436">
        <f t="shared" si="368"/>
        <v>0.35</v>
      </c>
      <c r="AT436">
        <f t="shared" si="374"/>
        <v>0.25</v>
      </c>
      <c r="AU436">
        <f t="shared" si="385"/>
        <v>0.35</v>
      </c>
      <c r="AV436">
        <f t="shared" si="403"/>
        <v>0.25</v>
      </c>
      <c r="AW436">
        <f t="shared" si="349"/>
        <v>0.35</v>
      </c>
      <c r="AX436">
        <f t="shared" si="344"/>
        <v>0.25</v>
      </c>
      <c r="AY436">
        <f t="shared" si="345"/>
        <v>0.35</v>
      </c>
      <c r="AZ436">
        <f t="shared" si="346"/>
        <v>0.75</v>
      </c>
      <c r="BA436">
        <f t="shared" si="347"/>
        <v>0.25</v>
      </c>
      <c r="BC436">
        <f t="shared" si="356"/>
        <v>-1</v>
      </c>
      <c r="BD436">
        <f t="shared" si="357"/>
        <v>-1</v>
      </c>
      <c r="BE436">
        <f t="shared" si="354"/>
        <v>1</v>
      </c>
      <c r="BF436">
        <f t="shared" si="358"/>
        <v>-1</v>
      </c>
      <c r="BG436">
        <f t="shared" si="359"/>
        <v>1</v>
      </c>
      <c r="BH436">
        <f t="shared" si="360"/>
        <v>-1</v>
      </c>
      <c r="BI436">
        <f t="shared" si="361"/>
        <v>1</v>
      </c>
      <c r="BJ436">
        <f t="shared" si="362"/>
        <v>-1</v>
      </c>
      <c r="BK436">
        <f t="shared" si="363"/>
        <v>0</v>
      </c>
      <c r="BL436">
        <f t="shared" si="364"/>
        <v>1</v>
      </c>
      <c r="BN436">
        <f t="shared" si="350"/>
        <v>-1</v>
      </c>
      <c r="BO436">
        <f t="shared" si="351"/>
        <v>-2</v>
      </c>
      <c r="BP436">
        <f>SUM(BC436:BD436)</f>
        <v>-2</v>
      </c>
      <c r="BQ436">
        <f>SUM(BC436:BE436)</f>
        <v>-1</v>
      </c>
      <c r="BR436">
        <f>SUM(BC436:BF436)</f>
        <v>-2</v>
      </c>
      <c r="BS436">
        <f>SUM(BC436:BG436)</f>
        <v>-1</v>
      </c>
      <c r="BT436">
        <f>SUM(BC436:BH436)</f>
        <v>-2</v>
      </c>
      <c r="BU436">
        <f>SUM(BC436:BI436)</f>
        <v>-1</v>
      </c>
      <c r="BV436">
        <f>SUM(BC436:BJ436)</f>
        <v>-2</v>
      </c>
      <c r="BW436">
        <f>SUM(BC436:BK436)</f>
        <v>-2</v>
      </c>
    </row>
    <row r="437" spans="1:75" x14ac:dyDescent="0.25">
      <c r="A437">
        <v>429</v>
      </c>
      <c r="T437" s="1"/>
      <c r="AC437">
        <f t="shared" si="341"/>
        <v>4</v>
      </c>
      <c r="AD437">
        <f t="shared" si="377"/>
        <v>5</v>
      </c>
      <c r="AF437" s="4" t="str">
        <f t="shared" si="352"/>
        <v>A</v>
      </c>
      <c r="AG437" s="4" t="str">
        <f t="shared" si="365"/>
        <v>A</v>
      </c>
      <c r="AH437" s="4" t="str">
        <f t="shared" si="372"/>
        <v>B</v>
      </c>
      <c r="AI437" s="4" t="str">
        <f t="shared" si="383"/>
        <v>B</v>
      </c>
      <c r="AJ437" s="4" t="str">
        <f t="shared" si="401"/>
        <v>A</v>
      </c>
      <c r="AK437" s="4" t="str">
        <f t="shared" si="342"/>
        <v>B</v>
      </c>
      <c r="AL437" s="4" t="str">
        <f t="shared" ref="AL437:AM437" si="414">AL181</f>
        <v>A</v>
      </c>
      <c r="AM437" s="4" t="str">
        <f t="shared" si="414"/>
        <v>B</v>
      </c>
      <c r="AN437" s="4" t="s">
        <v>9</v>
      </c>
      <c r="AO437" s="4" t="s">
        <v>8</v>
      </c>
      <c r="AR437">
        <f t="shared" si="367"/>
        <v>0.64999999999999991</v>
      </c>
      <c r="AS437">
        <f t="shared" si="368"/>
        <v>0.64999999999999991</v>
      </c>
      <c r="AT437">
        <f t="shared" si="374"/>
        <v>0.15000000000000002</v>
      </c>
      <c r="AU437">
        <f t="shared" si="385"/>
        <v>0.35</v>
      </c>
      <c r="AV437">
        <f t="shared" si="403"/>
        <v>0.64999999999999991</v>
      </c>
      <c r="AW437">
        <f t="shared" si="349"/>
        <v>0.35</v>
      </c>
      <c r="AX437">
        <f t="shared" si="344"/>
        <v>0.64999999999999991</v>
      </c>
      <c r="AY437">
        <f t="shared" si="345"/>
        <v>0.35</v>
      </c>
      <c r="AZ437">
        <f t="shared" si="346"/>
        <v>0.35</v>
      </c>
      <c r="BA437">
        <f t="shared" si="347"/>
        <v>0.64999999999999991</v>
      </c>
      <c r="BC437">
        <f t="shared" si="356"/>
        <v>1</v>
      </c>
      <c r="BD437">
        <f t="shared" si="357"/>
        <v>1</v>
      </c>
      <c r="BE437">
        <f t="shared" si="354"/>
        <v>-1</v>
      </c>
      <c r="BF437">
        <f t="shared" si="358"/>
        <v>-1</v>
      </c>
      <c r="BG437">
        <f t="shared" si="359"/>
        <v>1</v>
      </c>
      <c r="BH437">
        <f t="shared" si="360"/>
        <v>-1</v>
      </c>
      <c r="BI437">
        <f t="shared" si="361"/>
        <v>1</v>
      </c>
      <c r="BJ437">
        <f t="shared" si="362"/>
        <v>-1</v>
      </c>
      <c r="BK437">
        <f t="shared" si="363"/>
        <v>-1</v>
      </c>
      <c r="BL437">
        <f t="shared" si="364"/>
        <v>1</v>
      </c>
      <c r="BN437">
        <f t="shared" si="350"/>
        <v>1</v>
      </c>
      <c r="BO437">
        <f t="shared" si="351"/>
        <v>2</v>
      </c>
      <c r="BP437">
        <f>SUM(BC437:BD437)</f>
        <v>2</v>
      </c>
      <c r="BQ437">
        <f>SUM(BC437:BE437)</f>
        <v>1</v>
      </c>
      <c r="BR437">
        <f>SUM(BC437:BF437)</f>
        <v>0</v>
      </c>
      <c r="BS437">
        <f>SUM(BC437:BG437)</f>
        <v>1</v>
      </c>
      <c r="BT437">
        <f>SUM(BC437:BH437)</f>
        <v>0</v>
      </c>
      <c r="BU437">
        <f>SUM(BC437:BI437)</f>
        <v>1</v>
      </c>
      <c r="BV437">
        <f>SUM(BC437:BJ437)</f>
        <v>0</v>
      </c>
      <c r="BW437">
        <f>SUM(BC437:BK437)</f>
        <v>-1</v>
      </c>
    </row>
    <row r="438" spans="1:75" x14ac:dyDescent="0.25">
      <c r="A438">
        <v>430</v>
      </c>
      <c r="T438" s="1"/>
      <c r="AC438">
        <f t="shared" si="341"/>
        <v>3</v>
      </c>
      <c r="AD438">
        <f t="shared" si="377"/>
        <v>4</v>
      </c>
      <c r="AF438" s="4" t="str">
        <f t="shared" si="352"/>
        <v>B</v>
      </c>
      <c r="AG438" s="4" t="str">
        <f t="shared" si="365"/>
        <v>A</v>
      </c>
      <c r="AH438" s="4" t="str">
        <f t="shared" si="372"/>
        <v>B</v>
      </c>
      <c r="AI438" s="4" t="str">
        <f t="shared" si="383"/>
        <v>B</v>
      </c>
      <c r="AJ438" s="4" t="str">
        <f t="shared" si="401"/>
        <v>A</v>
      </c>
      <c r="AK438" s="4" t="str">
        <f t="shared" si="342"/>
        <v>B</v>
      </c>
      <c r="AL438" s="4" t="str">
        <f t="shared" ref="AL438:AM438" si="415">AL182</f>
        <v>A</v>
      </c>
      <c r="AM438" s="4" t="str">
        <f t="shared" si="415"/>
        <v>B</v>
      </c>
      <c r="AN438" s="4" t="s">
        <v>9</v>
      </c>
      <c r="AO438" s="4" t="s">
        <v>8</v>
      </c>
      <c r="AR438">
        <f t="shared" si="367"/>
        <v>0.35</v>
      </c>
      <c r="AS438">
        <f t="shared" si="368"/>
        <v>0.64999999999999991</v>
      </c>
      <c r="AT438">
        <f t="shared" si="374"/>
        <v>0.35</v>
      </c>
      <c r="AU438">
        <f t="shared" si="385"/>
        <v>0.35</v>
      </c>
      <c r="AV438">
        <f t="shared" si="403"/>
        <v>0.25</v>
      </c>
      <c r="AW438">
        <f t="shared" si="349"/>
        <v>0.35</v>
      </c>
      <c r="AX438">
        <f t="shared" si="344"/>
        <v>0.25</v>
      </c>
      <c r="AY438">
        <f t="shared" si="345"/>
        <v>0.35</v>
      </c>
      <c r="AZ438">
        <f t="shared" si="346"/>
        <v>0.75</v>
      </c>
      <c r="BA438">
        <f t="shared" si="347"/>
        <v>0.25</v>
      </c>
      <c r="BC438">
        <f t="shared" si="356"/>
        <v>-1</v>
      </c>
      <c r="BD438">
        <f t="shared" si="357"/>
        <v>1</v>
      </c>
      <c r="BE438">
        <f t="shared" si="354"/>
        <v>-1</v>
      </c>
      <c r="BF438">
        <f t="shared" si="358"/>
        <v>-1</v>
      </c>
      <c r="BG438">
        <f t="shared" si="359"/>
        <v>1</v>
      </c>
      <c r="BH438">
        <f t="shared" si="360"/>
        <v>-1</v>
      </c>
      <c r="BI438">
        <f t="shared" si="361"/>
        <v>1</v>
      </c>
      <c r="BJ438">
        <f t="shared" si="362"/>
        <v>-1</v>
      </c>
      <c r="BK438">
        <f t="shared" si="363"/>
        <v>0</v>
      </c>
      <c r="BL438">
        <f t="shared" si="364"/>
        <v>1</v>
      </c>
      <c r="BN438">
        <f t="shared" si="350"/>
        <v>-1</v>
      </c>
      <c r="BO438">
        <f t="shared" si="351"/>
        <v>0</v>
      </c>
      <c r="BP438">
        <f>SUM(BC438:BD438)</f>
        <v>0</v>
      </c>
      <c r="BQ438">
        <f>SUM(BC438:BE438)</f>
        <v>-1</v>
      </c>
      <c r="BR438">
        <f>SUM(BC438:BF438)</f>
        <v>-2</v>
      </c>
      <c r="BS438">
        <f>SUM(BC438:BG438)</f>
        <v>-1</v>
      </c>
      <c r="BT438">
        <f>SUM(BC438:BH438)</f>
        <v>-2</v>
      </c>
      <c r="BU438">
        <f>SUM(BC438:BI438)</f>
        <v>-1</v>
      </c>
      <c r="BV438">
        <f>SUM(BC438:BJ438)</f>
        <v>-2</v>
      </c>
      <c r="BW438">
        <f>SUM(BC438:BK438)</f>
        <v>-2</v>
      </c>
    </row>
    <row r="439" spans="1:75" x14ac:dyDescent="0.25">
      <c r="A439">
        <v>431</v>
      </c>
      <c r="T439" s="1"/>
      <c r="AC439">
        <f t="shared" si="341"/>
        <v>3</v>
      </c>
      <c r="AD439">
        <f t="shared" si="377"/>
        <v>4</v>
      </c>
      <c r="AF439" s="4" t="str">
        <f t="shared" si="352"/>
        <v>A</v>
      </c>
      <c r="AG439" s="4" t="str">
        <f t="shared" si="365"/>
        <v>B</v>
      </c>
      <c r="AH439" s="4" t="str">
        <f t="shared" si="372"/>
        <v>B</v>
      </c>
      <c r="AI439" s="4" t="str">
        <f t="shared" si="383"/>
        <v>B</v>
      </c>
      <c r="AJ439" s="4" t="str">
        <f t="shared" si="401"/>
        <v>A</v>
      </c>
      <c r="AK439" s="4" t="str">
        <f t="shared" si="342"/>
        <v>B</v>
      </c>
      <c r="AL439" s="4" t="str">
        <f t="shared" ref="AL439:AM439" si="416">AL183</f>
        <v>A</v>
      </c>
      <c r="AM439" s="4" t="str">
        <f t="shared" si="416"/>
        <v>B</v>
      </c>
      <c r="AN439" s="4" t="s">
        <v>9</v>
      </c>
      <c r="AO439" s="4" t="s">
        <v>8</v>
      </c>
      <c r="AR439">
        <f t="shared" si="367"/>
        <v>0.64999999999999991</v>
      </c>
      <c r="AS439">
        <f t="shared" si="368"/>
        <v>0.35</v>
      </c>
      <c r="AT439">
        <f t="shared" si="374"/>
        <v>0.35</v>
      </c>
      <c r="AU439">
        <f t="shared" si="385"/>
        <v>0.35</v>
      </c>
      <c r="AV439">
        <f t="shared" si="403"/>
        <v>0.25</v>
      </c>
      <c r="AW439">
        <f t="shared" si="349"/>
        <v>0.35</v>
      </c>
      <c r="AX439">
        <f t="shared" si="344"/>
        <v>0.25</v>
      </c>
      <c r="AY439">
        <f t="shared" si="345"/>
        <v>0.35</v>
      </c>
      <c r="AZ439">
        <f t="shared" si="346"/>
        <v>0.75</v>
      </c>
      <c r="BA439">
        <f t="shared" si="347"/>
        <v>0.25</v>
      </c>
      <c r="BC439">
        <f t="shared" si="356"/>
        <v>1</v>
      </c>
      <c r="BD439">
        <f t="shared" si="357"/>
        <v>-1</v>
      </c>
      <c r="BE439">
        <f t="shared" si="354"/>
        <v>-1</v>
      </c>
      <c r="BF439">
        <f t="shared" si="358"/>
        <v>-1</v>
      </c>
      <c r="BG439">
        <f t="shared" si="359"/>
        <v>1</v>
      </c>
      <c r="BH439">
        <f t="shared" si="360"/>
        <v>-1</v>
      </c>
      <c r="BI439">
        <f t="shared" si="361"/>
        <v>1</v>
      </c>
      <c r="BJ439">
        <f t="shared" si="362"/>
        <v>-1</v>
      </c>
      <c r="BK439">
        <f t="shared" si="363"/>
        <v>0</v>
      </c>
      <c r="BL439">
        <f t="shared" si="364"/>
        <v>1</v>
      </c>
      <c r="BN439">
        <f t="shared" si="350"/>
        <v>1</v>
      </c>
      <c r="BO439">
        <f t="shared" si="351"/>
        <v>0</v>
      </c>
      <c r="BP439">
        <f>SUM(BC439:BD439)</f>
        <v>0</v>
      </c>
      <c r="BQ439">
        <f>SUM(BC439:BE439)</f>
        <v>-1</v>
      </c>
      <c r="BR439">
        <f>SUM(BC439:BF439)</f>
        <v>-2</v>
      </c>
      <c r="BS439">
        <f>SUM(BC439:BG439)</f>
        <v>-1</v>
      </c>
      <c r="BT439">
        <f>SUM(BC439:BH439)</f>
        <v>-2</v>
      </c>
      <c r="BU439">
        <f>SUM(BC439:BI439)</f>
        <v>-1</v>
      </c>
      <c r="BV439">
        <f>SUM(BC439:BJ439)</f>
        <v>-2</v>
      </c>
      <c r="BW439">
        <f>SUM(BC439:BK439)</f>
        <v>-2</v>
      </c>
    </row>
    <row r="440" spans="1:75" x14ac:dyDescent="0.25">
      <c r="A440">
        <v>432</v>
      </c>
      <c r="T440" s="1"/>
      <c r="AC440">
        <f t="shared" si="341"/>
        <v>2</v>
      </c>
      <c r="AD440">
        <f t="shared" si="377"/>
        <v>3</v>
      </c>
      <c r="AF440" s="4" t="str">
        <f t="shared" si="352"/>
        <v>B</v>
      </c>
      <c r="AG440" s="4" t="str">
        <f t="shared" si="365"/>
        <v>B</v>
      </c>
      <c r="AH440" s="4" t="str">
        <f t="shared" si="372"/>
        <v>B</v>
      </c>
      <c r="AI440" s="4" t="str">
        <f t="shared" si="383"/>
        <v>B</v>
      </c>
      <c r="AJ440" s="4" t="str">
        <f t="shared" si="401"/>
        <v>A</v>
      </c>
      <c r="AK440" s="4" t="str">
        <f t="shared" si="342"/>
        <v>B</v>
      </c>
      <c r="AL440" s="4" t="str">
        <f t="shared" ref="AL440:AM440" si="417">AL184</f>
        <v>A</v>
      </c>
      <c r="AM440" s="4" t="str">
        <f t="shared" si="417"/>
        <v>B</v>
      </c>
      <c r="AN440" s="4" t="s">
        <v>9</v>
      </c>
      <c r="AO440" s="4" t="s">
        <v>8</v>
      </c>
      <c r="AR440">
        <f t="shared" si="367"/>
        <v>0.35</v>
      </c>
      <c r="AS440">
        <f t="shared" si="368"/>
        <v>0.35</v>
      </c>
      <c r="AT440">
        <f t="shared" si="374"/>
        <v>0.75</v>
      </c>
      <c r="AU440">
        <f t="shared" si="385"/>
        <v>0.75</v>
      </c>
      <c r="AV440">
        <f t="shared" si="403"/>
        <v>0.25</v>
      </c>
      <c r="AW440">
        <f t="shared" si="349"/>
        <v>0.6166666666666667</v>
      </c>
      <c r="AX440">
        <f t="shared" si="344"/>
        <v>0.3833333333333333</v>
      </c>
      <c r="AY440">
        <f t="shared" si="345"/>
        <v>0.6166666666666667</v>
      </c>
      <c r="AZ440">
        <f t="shared" si="346"/>
        <v>0.6166666666666667</v>
      </c>
      <c r="BA440">
        <f t="shared" si="347"/>
        <v>0.3833333333333333</v>
      </c>
      <c r="BC440">
        <f t="shared" si="356"/>
        <v>-1</v>
      </c>
      <c r="BD440">
        <f t="shared" si="357"/>
        <v>-1</v>
      </c>
      <c r="BE440">
        <f t="shared" si="354"/>
        <v>0</v>
      </c>
      <c r="BF440">
        <f t="shared" si="358"/>
        <v>0</v>
      </c>
      <c r="BG440">
        <f t="shared" si="359"/>
        <v>1</v>
      </c>
      <c r="BH440">
        <f t="shared" si="360"/>
        <v>0</v>
      </c>
      <c r="BI440">
        <f t="shared" si="361"/>
        <v>1</v>
      </c>
      <c r="BJ440">
        <f t="shared" si="362"/>
        <v>0</v>
      </c>
      <c r="BK440">
        <f t="shared" si="363"/>
        <v>0</v>
      </c>
      <c r="BL440">
        <f t="shared" si="364"/>
        <v>1</v>
      </c>
      <c r="BN440">
        <f t="shared" si="350"/>
        <v>-1</v>
      </c>
      <c r="BO440">
        <f t="shared" si="351"/>
        <v>-2</v>
      </c>
      <c r="BP440">
        <f>SUM(BC440:BD440)</f>
        <v>-2</v>
      </c>
      <c r="BQ440">
        <f>SUM(BC440:BE440)</f>
        <v>-2</v>
      </c>
      <c r="BR440">
        <f>SUM(BC440:BF440)</f>
        <v>-2</v>
      </c>
      <c r="BS440">
        <f>SUM(BC440:BG440)</f>
        <v>-1</v>
      </c>
      <c r="BT440">
        <f>SUM(BC440:BH440)</f>
        <v>-1</v>
      </c>
      <c r="BU440">
        <f>SUM(BC440:BI440)</f>
        <v>0</v>
      </c>
      <c r="BV440">
        <f>SUM(BC440:BJ440)</f>
        <v>0</v>
      </c>
      <c r="BW440">
        <f>SUM(BC440:BK440)</f>
        <v>0</v>
      </c>
    </row>
    <row r="441" spans="1:75" x14ac:dyDescent="0.25">
      <c r="A441">
        <v>433</v>
      </c>
      <c r="T441" s="1"/>
      <c r="AC441">
        <f t="shared" si="341"/>
        <v>5</v>
      </c>
      <c r="AD441">
        <f t="shared" si="377"/>
        <v>6</v>
      </c>
      <c r="AF441" s="4" t="str">
        <f t="shared" si="352"/>
        <v>A</v>
      </c>
      <c r="AG441" s="4" t="str">
        <f t="shared" si="365"/>
        <v>A</v>
      </c>
      <c r="AH441" s="4" t="str">
        <f t="shared" si="372"/>
        <v>A</v>
      </c>
      <c r="AI441" s="4" t="str">
        <f t="shared" si="383"/>
        <v>A</v>
      </c>
      <c r="AJ441" s="4" t="str">
        <f t="shared" si="401"/>
        <v>B</v>
      </c>
      <c r="AK441" s="4" t="str">
        <f t="shared" si="342"/>
        <v>B</v>
      </c>
      <c r="AL441" s="4" t="str">
        <f t="shared" ref="AL441:AM441" si="418">AL185</f>
        <v>A</v>
      </c>
      <c r="AM441" s="4" t="str">
        <f t="shared" si="418"/>
        <v>B</v>
      </c>
      <c r="AN441" s="4" t="s">
        <v>9</v>
      </c>
      <c r="AO441" s="4" t="s">
        <v>8</v>
      </c>
      <c r="AR441">
        <f t="shared" si="367"/>
        <v>0.64999999999999991</v>
      </c>
      <c r="AS441">
        <f t="shared" si="368"/>
        <v>0.64999999999999991</v>
      </c>
      <c r="AT441">
        <f t="shared" si="374"/>
        <v>0.85000000000000009</v>
      </c>
      <c r="AU441">
        <f t="shared" si="385"/>
        <v>0.85000000000000009</v>
      </c>
      <c r="AV441">
        <f t="shared" si="403"/>
        <v>0.15000000000000002</v>
      </c>
      <c r="AW441">
        <f t="shared" si="349"/>
        <v>0.21666666666666667</v>
      </c>
      <c r="AX441">
        <f t="shared" si="344"/>
        <v>0.78333333333333333</v>
      </c>
      <c r="AY441">
        <f t="shared" si="345"/>
        <v>0.21666666666666667</v>
      </c>
      <c r="AZ441">
        <f t="shared" si="346"/>
        <v>0.21666666666666667</v>
      </c>
      <c r="BA441">
        <f t="shared" si="347"/>
        <v>0.51666666666666661</v>
      </c>
      <c r="BC441">
        <f t="shared" si="356"/>
        <v>1</v>
      </c>
      <c r="BD441">
        <f t="shared" si="357"/>
        <v>1</v>
      </c>
      <c r="BE441">
        <f t="shared" si="354"/>
        <v>0</v>
      </c>
      <c r="BF441">
        <f t="shared" si="358"/>
        <v>0</v>
      </c>
      <c r="BG441">
        <f t="shared" si="359"/>
        <v>-1</v>
      </c>
      <c r="BH441">
        <f t="shared" si="360"/>
        <v>-1</v>
      </c>
      <c r="BI441">
        <f t="shared" si="361"/>
        <v>0</v>
      </c>
      <c r="BJ441">
        <f t="shared" si="362"/>
        <v>-1</v>
      </c>
      <c r="BK441">
        <f t="shared" si="363"/>
        <v>-1</v>
      </c>
      <c r="BL441">
        <f t="shared" si="364"/>
        <v>1</v>
      </c>
      <c r="BN441">
        <f t="shared" si="350"/>
        <v>1</v>
      </c>
      <c r="BO441">
        <f t="shared" si="351"/>
        <v>2</v>
      </c>
      <c r="BP441">
        <f>SUM(BC441:BD441)</f>
        <v>2</v>
      </c>
      <c r="BQ441">
        <f>SUM(BC441:BE441)</f>
        <v>2</v>
      </c>
      <c r="BR441">
        <f>SUM(BC441:BF441)</f>
        <v>2</v>
      </c>
      <c r="BS441">
        <f>SUM(BC441:BG441)</f>
        <v>1</v>
      </c>
      <c r="BT441">
        <f>SUM(BC441:BH441)</f>
        <v>0</v>
      </c>
      <c r="BU441">
        <f>SUM(BC441:BI441)</f>
        <v>0</v>
      </c>
      <c r="BV441">
        <f>SUM(BC441:BJ441)</f>
        <v>-1</v>
      </c>
      <c r="BW441">
        <f>SUM(BC441:BK441)</f>
        <v>-2</v>
      </c>
    </row>
    <row r="442" spans="1:75" x14ac:dyDescent="0.25">
      <c r="A442">
        <v>434</v>
      </c>
      <c r="T442" s="1"/>
      <c r="AC442">
        <f t="shared" si="341"/>
        <v>4</v>
      </c>
      <c r="AD442">
        <f t="shared" si="377"/>
        <v>5</v>
      </c>
      <c r="AF442" s="4" t="str">
        <f t="shared" si="352"/>
        <v>B</v>
      </c>
      <c r="AG442" s="4" t="str">
        <f t="shared" si="365"/>
        <v>A</v>
      </c>
      <c r="AH442" s="4" t="str">
        <f t="shared" si="372"/>
        <v>A</v>
      </c>
      <c r="AI442" s="4" t="str">
        <f t="shared" si="383"/>
        <v>A</v>
      </c>
      <c r="AJ442" s="4" t="str">
        <f t="shared" si="401"/>
        <v>B</v>
      </c>
      <c r="AK442" s="4" t="str">
        <f t="shared" si="342"/>
        <v>B</v>
      </c>
      <c r="AL442" s="4" t="str">
        <f t="shared" ref="AL442:AM442" si="419">AL186</f>
        <v>A</v>
      </c>
      <c r="AM442" s="4" t="str">
        <f t="shared" si="419"/>
        <v>B</v>
      </c>
      <c r="AN442" s="4" t="s">
        <v>9</v>
      </c>
      <c r="AO442" s="4" t="s">
        <v>8</v>
      </c>
      <c r="AR442">
        <f t="shared" si="367"/>
        <v>0.35</v>
      </c>
      <c r="AS442">
        <f t="shared" si="368"/>
        <v>0.64999999999999991</v>
      </c>
      <c r="AT442">
        <f t="shared" si="374"/>
        <v>0.64999999999999991</v>
      </c>
      <c r="AU442">
        <f t="shared" si="385"/>
        <v>0.64999999999999991</v>
      </c>
      <c r="AV442">
        <f t="shared" si="403"/>
        <v>0.15000000000000002</v>
      </c>
      <c r="AW442">
        <f t="shared" si="349"/>
        <v>0.35</v>
      </c>
      <c r="AX442">
        <f t="shared" si="344"/>
        <v>0.64999999999999991</v>
      </c>
      <c r="AY442">
        <f t="shared" si="345"/>
        <v>0.35</v>
      </c>
      <c r="AZ442">
        <f t="shared" si="346"/>
        <v>0.35</v>
      </c>
      <c r="BA442">
        <f t="shared" si="347"/>
        <v>0.64999999999999991</v>
      </c>
      <c r="BC442">
        <f t="shared" si="356"/>
        <v>-1</v>
      </c>
      <c r="BD442">
        <f t="shared" si="357"/>
        <v>1</v>
      </c>
      <c r="BE442">
        <f t="shared" si="354"/>
        <v>1</v>
      </c>
      <c r="BF442">
        <f t="shared" si="358"/>
        <v>1</v>
      </c>
      <c r="BG442">
        <f t="shared" si="359"/>
        <v>-1</v>
      </c>
      <c r="BH442">
        <f t="shared" si="360"/>
        <v>-1</v>
      </c>
      <c r="BI442">
        <f t="shared" si="361"/>
        <v>1</v>
      </c>
      <c r="BJ442">
        <f t="shared" si="362"/>
        <v>-1</v>
      </c>
      <c r="BK442">
        <f t="shared" si="363"/>
        <v>-1</v>
      </c>
      <c r="BL442">
        <f t="shared" si="364"/>
        <v>1</v>
      </c>
      <c r="BN442">
        <f t="shared" si="350"/>
        <v>-1</v>
      </c>
      <c r="BO442">
        <f t="shared" si="351"/>
        <v>0</v>
      </c>
      <c r="BP442">
        <f>SUM(BC442:BD442)</f>
        <v>0</v>
      </c>
      <c r="BQ442">
        <f>SUM(BC442:BE442)</f>
        <v>1</v>
      </c>
      <c r="BR442">
        <f>SUM(BC442:BF442)</f>
        <v>2</v>
      </c>
      <c r="BS442">
        <f>SUM(BC442:BG442)</f>
        <v>1</v>
      </c>
      <c r="BT442">
        <f>SUM(BC442:BH442)</f>
        <v>0</v>
      </c>
      <c r="BU442">
        <f>SUM(BC442:BI442)</f>
        <v>1</v>
      </c>
      <c r="BV442">
        <f>SUM(BC442:BJ442)</f>
        <v>0</v>
      </c>
      <c r="BW442">
        <f>SUM(BC442:BK442)</f>
        <v>-1</v>
      </c>
    </row>
    <row r="443" spans="1:75" x14ac:dyDescent="0.25">
      <c r="A443">
        <v>435</v>
      </c>
      <c r="T443" s="1"/>
      <c r="AC443">
        <f t="shared" si="341"/>
        <v>4</v>
      </c>
      <c r="AD443">
        <f t="shared" si="377"/>
        <v>5</v>
      </c>
      <c r="AF443" s="4" t="str">
        <f t="shared" si="352"/>
        <v>A</v>
      </c>
      <c r="AG443" s="4" t="str">
        <f t="shared" si="365"/>
        <v>B</v>
      </c>
      <c r="AH443" s="4" t="str">
        <f t="shared" si="372"/>
        <v>A</v>
      </c>
      <c r="AI443" s="4" t="str">
        <f t="shared" si="383"/>
        <v>A</v>
      </c>
      <c r="AJ443" s="4" t="str">
        <f t="shared" si="401"/>
        <v>B</v>
      </c>
      <c r="AK443" s="4" t="str">
        <f t="shared" si="342"/>
        <v>B</v>
      </c>
      <c r="AL443" s="4" t="str">
        <f t="shared" ref="AL443:AM443" si="420">AL187</f>
        <v>A</v>
      </c>
      <c r="AM443" s="4" t="str">
        <f t="shared" si="420"/>
        <v>B</v>
      </c>
      <c r="AN443" s="4" t="s">
        <v>9</v>
      </c>
      <c r="AO443" s="4" t="s">
        <v>8</v>
      </c>
      <c r="AR443">
        <f t="shared" si="367"/>
        <v>0.64999999999999991</v>
      </c>
      <c r="AS443">
        <f t="shared" si="368"/>
        <v>0.35</v>
      </c>
      <c r="AT443">
        <f t="shared" si="374"/>
        <v>0.64999999999999991</v>
      </c>
      <c r="AU443">
        <f t="shared" si="385"/>
        <v>0.64999999999999991</v>
      </c>
      <c r="AV443">
        <f t="shared" si="403"/>
        <v>0.15000000000000002</v>
      </c>
      <c r="AW443">
        <f t="shared" si="349"/>
        <v>0.35</v>
      </c>
      <c r="AX443">
        <f t="shared" si="344"/>
        <v>0.64999999999999991</v>
      </c>
      <c r="AY443">
        <f t="shared" si="345"/>
        <v>0.35</v>
      </c>
      <c r="AZ443">
        <f t="shared" si="346"/>
        <v>0.35</v>
      </c>
      <c r="BA443">
        <f t="shared" si="347"/>
        <v>0.64999999999999991</v>
      </c>
      <c r="BC443">
        <f t="shared" si="356"/>
        <v>1</v>
      </c>
      <c r="BD443">
        <f t="shared" si="357"/>
        <v>-1</v>
      </c>
      <c r="BE443">
        <f t="shared" si="354"/>
        <v>1</v>
      </c>
      <c r="BF443">
        <f t="shared" si="358"/>
        <v>1</v>
      </c>
      <c r="BG443">
        <f t="shared" si="359"/>
        <v>-1</v>
      </c>
      <c r="BH443">
        <f t="shared" si="360"/>
        <v>-1</v>
      </c>
      <c r="BI443">
        <f t="shared" si="361"/>
        <v>1</v>
      </c>
      <c r="BJ443">
        <f t="shared" si="362"/>
        <v>-1</v>
      </c>
      <c r="BK443">
        <f t="shared" si="363"/>
        <v>-1</v>
      </c>
      <c r="BL443">
        <f t="shared" si="364"/>
        <v>1</v>
      </c>
      <c r="BN443">
        <f t="shared" si="350"/>
        <v>1</v>
      </c>
      <c r="BO443">
        <f t="shared" si="351"/>
        <v>0</v>
      </c>
      <c r="BP443">
        <f>SUM(BC443:BD443)</f>
        <v>0</v>
      </c>
      <c r="BQ443">
        <f>SUM(BC443:BE443)</f>
        <v>1</v>
      </c>
      <c r="BR443">
        <f>SUM(BC443:BF443)</f>
        <v>2</v>
      </c>
      <c r="BS443">
        <f>SUM(BC443:BG443)</f>
        <v>1</v>
      </c>
      <c r="BT443">
        <f>SUM(BC443:BH443)</f>
        <v>0</v>
      </c>
      <c r="BU443">
        <f>SUM(BC443:BI443)</f>
        <v>1</v>
      </c>
      <c r="BV443">
        <f>SUM(BC443:BJ443)</f>
        <v>0</v>
      </c>
      <c r="BW443">
        <f>SUM(BC443:BK443)</f>
        <v>-1</v>
      </c>
    </row>
    <row r="444" spans="1:75" x14ac:dyDescent="0.25">
      <c r="A444">
        <v>436</v>
      </c>
      <c r="T444" s="1"/>
      <c r="AC444">
        <f t="shared" si="341"/>
        <v>3</v>
      </c>
      <c r="AD444">
        <f t="shared" si="377"/>
        <v>4</v>
      </c>
      <c r="AF444" s="4" t="str">
        <f t="shared" si="352"/>
        <v>B</v>
      </c>
      <c r="AG444" s="4" t="str">
        <f t="shared" si="365"/>
        <v>B</v>
      </c>
      <c r="AH444" s="4" t="str">
        <f t="shared" si="372"/>
        <v>A</v>
      </c>
      <c r="AI444" s="4" t="str">
        <f t="shared" si="383"/>
        <v>A</v>
      </c>
      <c r="AJ444" s="4" t="str">
        <f t="shared" si="401"/>
        <v>B</v>
      </c>
      <c r="AK444" s="4" t="str">
        <f t="shared" si="342"/>
        <v>B</v>
      </c>
      <c r="AL444" s="4" t="str">
        <f t="shared" ref="AL444:AM444" si="421">AL188</f>
        <v>A</v>
      </c>
      <c r="AM444" s="4" t="str">
        <f t="shared" si="421"/>
        <v>B</v>
      </c>
      <c r="AN444" s="4" t="s">
        <v>9</v>
      </c>
      <c r="AO444" s="4" t="s">
        <v>8</v>
      </c>
      <c r="AR444">
        <f t="shared" si="367"/>
        <v>0.35</v>
      </c>
      <c r="AS444">
        <f t="shared" si="368"/>
        <v>0.35</v>
      </c>
      <c r="AT444">
        <f t="shared" si="374"/>
        <v>0.25</v>
      </c>
      <c r="AU444">
        <f t="shared" si="385"/>
        <v>0.64999999999999991</v>
      </c>
      <c r="AV444">
        <f t="shared" si="403"/>
        <v>0.35</v>
      </c>
      <c r="AW444">
        <f t="shared" si="349"/>
        <v>0.35</v>
      </c>
      <c r="AX444">
        <f t="shared" si="344"/>
        <v>0.25</v>
      </c>
      <c r="AY444">
        <f t="shared" si="345"/>
        <v>0.35</v>
      </c>
      <c r="AZ444">
        <f t="shared" si="346"/>
        <v>0.75</v>
      </c>
      <c r="BA444">
        <f t="shared" si="347"/>
        <v>0.25</v>
      </c>
      <c r="BC444">
        <f t="shared" si="356"/>
        <v>-1</v>
      </c>
      <c r="BD444">
        <f t="shared" si="357"/>
        <v>-1</v>
      </c>
      <c r="BE444">
        <f t="shared" si="354"/>
        <v>1</v>
      </c>
      <c r="BF444">
        <f t="shared" si="358"/>
        <v>1</v>
      </c>
      <c r="BG444">
        <f t="shared" si="359"/>
        <v>-1</v>
      </c>
      <c r="BH444">
        <f t="shared" si="360"/>
        <v>-1</v>
      </c>
      <c r="BI444">
        <f t="shared" si="361"/>
        <v>1</v>
      </c>
      <c r="BJ444">
        <f t="shared" si="362"/>
        <v>-1</v>
      </c>
      <c r="BK444">
        <f t="shared" si="363"/>
        <v>0</v>
      </c>
      <c r="BL444">
        <f t="shared" si="364"/>
        <v>1</v>
      </c>
      <c r="BN444">
        <f t="shared" si="350"/>
        <v>-1</v>
      </c>
      <c r="BO444">
        <f t="shared" si="351"/>
        <v>-2</v>
      </c>
      <c r="BP444">
        <f>SUM(BC444:BD444)</f>
        <v>-2</v>
      </c>
      <c r="BQ444">
        <f>SUM(BC444:BE444)</f>
        <v>-1</v>
      </c>
      <c r="BR444">
        <f>SUM(BC444:BF444)</f>
        <v>0</v>
      </c>
      <c r="BS444">
        <f>SUM(BC444:BG444)</f>
        <v>-1</v>
      </c>
      <c r="BT444">
        <f>SUM(BC444:BH444)</f>
        <v>-2</v>
      </c>
      <c r="BU444">
        <f>SUM(BC444:BI444)</f>
        <v>-1</v>
      </c>
      <c r="BV444">
        <f>SUM(BC444:BJ444)</f>
        <v>-2</v>
      </c>
      <c r="BW444">
        <f>SUM(BC444:BK444)</f>
        <v>-2</v>
      </c>
    </row>
    <row r="445" spans="1:75" x14ac:dyDescent="0.25">
      <c r="A445">
        <v>437</v>
      </c>
      <c r="T445" s="1"/>
      <c r="AC445">
        <f t="shared" si="341"/>
        <v>4</v>
      </c>
      <c r="AD445">
        <f t="shared" si="377"/>
        <v>5</v>
      </c>
      <c r="AF445" s="4" t="str">
        <f t="shared" si="352"/>
        <v>A</v>
      </c>
      <c r="AG445" s="4" t="str">
        <f t="shared" si="365"/>
        <v>A</v>
      </c>
      <c r="AH445" s="4" t="str">
        <f t="shared" si="372"/>
        <v>B</v>
      </c>
      <c r="AI445" s="4" t="str">
        <f t="shared" si="383"/>
        <v>A</v>
      </c>
      <c r="AJ445" s="4" t="str">
        <f t="shared" si="401"/>
        <v>B</v>
      </c>
      <c r="AK445" s="4" t="str">
        <f t="shared" si="342"/>
        <v>B</v>
      </c>
      <c r="AL445" s="4" t="str">
        <f t="shared" ref="AL445:AM445" si="422">AL189</f>
        <v>A</v>
      </c>
      <c r="AM445" s="4" t="str">
        <f t="shared" si="422"/>
        <v>B</v>
      </c>
      <c r="AN445" s="4" t="s">
        <v>9</v>
      </c>
      <c r="AO445" s="4" t="s">
        <v>8</v>
      </c>
      <c r="AR445">
        <f t="shared" si="367"/>
        <v>0.64999999999999991</v>
      </c>
      <c r="AS445">
        <f t="shared" si="368"/>
        <v>0.64999999999999991</v>
      </c>
      <c r="AT445">
        <f t="shared" si="374"/>
        <v>0.15000000000000002</v>
      </c>
      <c r="AU445">
        <f t="shared" si="385"/>
        <v>0.64999999999999991</v>
      </c>
      <c r="AV445">
        <f t="shared" si="403"/>
        <v>0.15000000000000002</v>
      </c>
      <c r="AW445">
        <f t="shared" si="349"/>
        <v>0.35</v>
      </c>
      <c r="AX445">
        <f t="shared" si="344"/>
        <v>0.64999999999999991</v>
      </c>
      <c r="AY445">
        <f t="shared" si="345"/>
        <v>0.35</v>
      </c>
      <c r="AZ445">
        <f t="shared" si="346"/>
        <v>0.35</v>
      </c>
      <c r="BA445">
        <f t="shared" si="347"/>
        <v>0.64999999999999991</v>
      </c>
      <c r="BC445">
        <f t="shared" si="356"/>
        <v>1</v>
      </c>
      <c r="BD445">
        <f t="shared" si="357"/>
        <v>1</v>
      </c>
      <c r="BE445">
        <f t="shared" si="354"/>
        <v>-1</v>
      </c>
      <c r="BF445">
        <f t="shared" si="358"/>
        <v>1</v>
      </c>
      <c r="BG445">
        <f t="shared" si="359"/>
        <v>-1</v>
      </c>
      <c r="BH445">
        <f t="shared" si="360"/>
        <v>-1</v>
      </c>
      <c r="BI445">
        <f t="shared" si="361"/>
        <v>1</v>
      </c>
      <c r="BJ445">
        <f t="shared" si="362"/>
        <v>-1</v>
      </c>
      <c r="BK445">
        <f t="shared" si="363"/>
        <v>-1</v>
      </c>
      <c r="BL445">
        <f t="shared" si="364"/>
        <v>1</v>
      </c>
      <c r="BN445">
        <f t="shared" si="350"/>
        <v>1</v>
      </c>
      <c r="BO445">
        <f t="shared" si="351"/>
        <v>2</v>
      </c>
      <c r="BP445">
        <f>SUM(BC445:BD445)</f>
        <v>2</v>
      </c>
      <c r="BQ445">
        <f>SUM(BC445:BE445)</f>
        <v>1</v>
      </c>
      <c r="BR445">
        <f>SUM(BC445:BF445)</f>
        <v>2</v>
      </c>
      <c r="BS445">
        <f>SUM(BC445:BG445)</f>
        <v>1</v>
      </c>
      <c r="BT445">
        <f>SUM(BC445:BH445)</f>
        <v>0</v>
      </c>
      <c r="BU445">
        <f>SUM(BC445:BI445)</f>
        <v>1</v>
      </c>
      <c r="BV445">
        <f>SUM(BC445:BJ445)</f>
        <v>0</v>
      </c>
      <c r="BW445">
        <f>SUM(BC445:BK445)</f>
        <v>-1</v>
      </c>
    </row>
    <row r="446" spans="1:75" x14ac:dyDescent="0.25">
      <c r="A446">
        <v>438</v>
      </c>
      <c r="T446" s="1"/>
      <c r="AC446">
        <f t="shared" si="341"/>
        <v>3</v>
      </c>
      <c r="AD446">
        <f t="shared" si="377"/>
        <v>4</v>
      </c>
      <c r="AF446" s="4" t="str">
        <f t="shared" si="352"/>
        <v>B</v>
      </c>
      <c r="AG446" s="4" t="str">
        <f t="shared" si="365"/>
        <v>A</v>
      </c>
      <c r="AH446" s="4" t="str">
        <f t="shared" si="372"/>
        <v>B</v>
      </c>
      <c r="AI446" s="4" t="str">
        <f t="shared" si="383"/>
        <v>A</v>
      </c>
      <c r="AJ446" s="4" t="str">
        <f t="shared" si="401"/>
        <v>B</v>
      </c>
      <c r="AK446" s="4" t="str">
        <f t="shared" si="342"/>
        <v>B</v>
      </c>
      <c r="AL446" s="4" t="str">
        <f t="shared" ref="AL446:AM446" si="423">AL190</f>
        <v>A</v>
      </c>
      <c r="AM446" s="4" t="str">
        <f t="shared" si="423"/>
        <v>B</v>
      </c>
      <c r="AN446" s="4" t="s">
        <v>9</v>
      </c>
      <c r="AO446" s="4" t="s">
        <v>8</v>
      </c>
      <c r="AR446">
        <f t="shared" si="367"/>
        <v>0.35</v>
      </c>
      <c r="AS446">
        <f t="shared" si="368"/>
        <v>0.64999999999999991</v>
      </c>
      <c r="AT446">
        <f t="shared" si="374"/>
        <v>0.35</v>
      </c>
      <c r="AU446">
        <f t="shared" si="385"/>
        <v>0.64999999999999991</v>
      </c>
      <c r="AV446">
        <f t="shared" si="403"/>
        <v>0.35</v>
      </c>
      <c r="AW446">
        <f t="shared" si="349"/>
        <v>0.35</v>
      </c>
      <c r="AX446">
        <f t="shared" si="344"/>
        <v>0.25</v>
      </c>
      <c r="AY446">
        <f t="shared" si="345"/>
        <v>0.35</v>
      </c>
      <c r="AZ446">
        <f t="shared" si="346"/>
        <v>0.75</v>
      </c>
      <c r="BA446">
        <f t="shared" si="347"/>
        <v>0.25</v>
      </c>
      <c r="BC446">
        <f t="shared" si="356"/>
        <v>-1</v>
      </c>
      <c r="BD446">
        <f t="shared" si="357"/>
        <v>1</v>
      </c>
      <c r="BE446">
        <f t="shared" si="354"/>
        <v>-1</v>
      </c>
      <c r="BF446">
        <f t="shared" si="358"/>
        <v>1</v>
      </c>
      <c r="BG446">
        <f t="shared" si="359"/>
        <v>-1</v>
      </c>
      <c r="BH446">
        <f t="shared" si="360"/>
        <v>-1</v>
      </c>
      <c r="BI446">
        <f t="shared" si="361"/>
        <v>1</v>
      </c>
      <c r="BJ446">
        <f t="shared" si="362"/>
        <v>-1</v>
      </c>
      <c r="BK446">
        <f t="shared" si="363"/>
        <v>0</v>
      </c>
      <c r="BL446">
        <f t="shared" si="364"/>
        <v>1</v>
      </c>
      <c r="BN446">
        <f t="shared" si="350"/>
        <v>-1</v>
      </c>
      <c r="BO446">
        <f t="shared" si="351"/>
        <v>0</v>
      </c>
      <c r="BP446">
        <f>SUM(BC446:BD446)</f>
        <v>0</v>
      </c>
      <c r="BQ446">
        <f>SUM(BC446:BE446)</f>
        <v>-1</v>
      </c>
      <c r="BR446">
        <f>SUM(BC446:BF446)</f>
        <v>0</v>
      </c>
      <c r="BS446">
        <f>SUM(BC446:BG446)</f>
        <v>-1</v>
      </c>
      <c r="BT446">
        <f>SUM(BC446:BH446)</f>
        <v>-2</v>
      </c>
      <c r="BU446">
        <f>SUM(BC446:BI446)</f>
        <v>-1</v>
      </c>
      <c r="BV446">
        <f>SUM(BC446:BJ446)</f>
        <v>-2</v>
      </c>
      <c r="BW446">
        <f>SUM(BC446:BK446)</f>
        <v>-2</v>
      </c>
    </row>
    <row r="447" spans="1:75" x14ac:dyDescent="0.25">
      <c r="A447">
        <v>439</v>
      </c>
      <c r="T447" s="1"/>
      <c r="AC447">
        <f t="shared" si="341"/>
        <v>3</v>
      </c>
      <c r="AD447">
        <f t="shared" si="377"/>
        <v>4</v>
      </c>
      <c r="AF447" s="4" t="str">
        <f t="shared" si="352"/>
        <v>A</v>
      </c>
      <c r="AG447" s="4" t="str">
        <f t="shared" si="365"/>
        <v>B</v>
      </c>
      <c r="AH447" s="4" t="str">
        <f t="shared" si="372"/>
        <v>B</v>
      </c>
      <c r="AI447" s="4" t="str">
        <f t="shared" si="383"/>
        <v>A</v>
      </c>
      <c r="AJ447" s="4" t="str">
        <f t="shared" si="401"/>
        <v>B</v>
      </c>
      <c r="AK447" s="4" t="str">
        <f t="shared" si="342"/>
        <v>B</v>
      </c>
      <c r="AL447" s="4" t="str">
        <f t="shared" ref="AL447:AM447" si="424">AL191</f>
        <v>A</v>
      </c>
      <c r="AM447" s="4" t="str">
        <f t="shared" si="424"/>
        <v>B</v>
      </c>
      <c r="AN447" s="4" t="s">
        <v>9</v>
      </c>
      <c r="AO447" s="4" t="s">
        <v>8</v>
      </c>
      <c r="AR447">
        <f t="shared" si="367"/>
        <v>0.64999999999999991</v>
      </c>
      <c r="AS447">
        <f t="shared" si="368"/>
        <v>0.35</v>
      </c>
      <c r="AT447">
        <f t="shared" si="374"/>
        <v>0.35</v>
      </c>
      <c r="AU447">
        <f t="shared" si="385"/>
        <v>0.64999999999999991</v>
      </c>
      <c r="AV447">
        <f t="shared" si="403"/>
        <v>0.35</v>
      </c>
      <c r="AW447">
        <f t="shared" si="349"/>
        <v>0.35</v>
      </c>
      <c r="AX447">
        <f t="shared" si="344"/>
        <v>0.25</v>
      </c>
      <c r="AY447">
        <f t="shared" si="345"/>
        <v>0.35</v>
      </c>
      <c r="AZ447">
        <f t="shared" si="346"/>
        <v>0.75</v>
      </c>
      <c r="BA447">
        <f t="shared" si="347"/>
        <v>0.25</v>
      </c>
      <c r="BC447">
        <f t="shared" si="356"/>
        <v>1</v>
      </c>
      <c r="BD447">
        <f t="shared" si="357"/>
        <v>-1</v>
      </c>
      <c r="BE447">
        <f t="shared" si="354"/>
        <v>-1</v>
      </c>
      <c r="BF447">
        <f t="shared" si="358"/>
        <v>1</v>
      </c>
      <c r="BG447">
        <f t="shared" si="359"/>
        <v>-1</v>
      </c>
      <c r="BH447">
        <f t="shared" si="360"/>
        <v>-1</v>
      </c>
      <c r="BI447">
        <f t="shared" si="361"/>
        <v>1</v>
      </c>
      <c r="BJ447">
        <f t="shared" si="362"/>
        <v>-1</v>
      </c>
      <c r="BK447">
        <f t="shared" si="363"/>
        <v>0</v>
      </c>
      <c r="BL447">
        <f t="shared" si="364"/>
        <v>1</v>
      </c>
      <c r="BN447">
        <f t="shared" si="350"/>
        <v>1</v>
      </c>
      <c r="BO447">
        <f t="shared" si="351"/>
        <v>0</v>
      </c>
      <c r="BP447">
        <f>SUM(BC447:BD447)</f>
        <v>0</v>
      </c>
      <c r="BQ447">
        <f>SUM(BC447:BE447)</f>
        <v>-1</v>
      </c>
      <c r="BR447">
        <f>SUM(BC447:BF447)</f>
        <v>0</v>
      </c>
      <c r="BS447">
        <f>SUM(BC447:BG447)</f>
        <v>-1</v>
      </c>
      <c r="BT447">
        <f>SUM(BC447:BH447)</f>
        <v>-2</v>
      </c>
      <c r="BU447">
        <f>SUM(BC447:BI447)</f>
        <v>-1</v>
      </c>
      <c r="BV447">
        <f>SUM(BC447:BJ447)</f>
        <v>-2</v>
      </c>
      <c r="BW447">
        <f>SUM(BC447:BK447)</f>
        <v>-2</v>
      </c>
    </row>
    <row r="448" spans="1:75" x14ac:dyDescent="0.25">
      <c r="A448">
        <v>440</v>
      </c>
      <c r="T448" s="1"/>
      <c r="AC448">
        <f t="shared" si="341"/>
        <v>2</v>
      </c>
      <c r="AD448">
        <f t="shared" si="377"/>
        <v>3</v>
      </c>
      <c r="AF448" s="4" t="str">
        <f t="shared" si="352"/>
        <v>B</v>
      </c>
      <c r="AG448" s="4" t="str">
        <f t="shared" si="365"/>
        <v>B</v>
      </c>
      <c r="AH448" s="4" t="str">
        <f t="shared" si="372"/>
        <v>B</v>
      </c>
      <c r="AI448" s="4" t="str">
        <f t="shared" si="383"/>
        <v>A</v>
      </c>
      <c r="AJ448" s="4" t="str">
        <f t="shared" si="401"/>
        <v>B</v>
      </c>
      <c r="AK448" s="4" t="str">
        <f t="shared" si="342"/>
        <v>B</v>
      </c>
      <c r="AL448" s="4" t="str">
        <f t="shared" ref="AL448:AM448" si="425">AL192</f>
        <v>A</v>
      </c>
      <c r="AM448" s="4" t="str">
        <f t="shared" si="425"/>
        <v>B</v>
      </c>
      <c r="AN448" s="4" t="s">
        <v>9</v>
      </c>
      <c r="AO448" s="4" t="s">
        <v>8</v>
      </c>
      <c r="AR448">
        <f t="shared" si="367"/>
        <v>0.35</v>
      </c>
      <c r="AS448">
        <f t="shared" si="368"/>
        <v>0.35</v>
      </c>
      <c r="AT448">
        <f t="shared" si="374"/>
        <v>0.75</v>
      </c>
      <c r="AU448">
        <f t="shared" si="385"/>
        <v>0.25</v>
      </c>
      <c r="AV448">
        <f t="shared" si="403"/>
        <v>0.6166666666666667</v>
      </c>
      <c r="AW448">
        <f t="shared" si="349"/>
        <v>0.6166666666666667</v>
      </c>
      <c r="AX448">
        <f t="shared" si="344"/>
        <v>0.3833333333333333</v>
      </c>
      <c r="AY448">
        <f t="shared" si="345"/>
        <v>0.6166666666666667</v>
      </c>
      <c r="AZ448">
        <f t="shared" si="346"/>
        <v>0.6166666666666667</v>
      </c>
      <c r="BA448">
        <f t="shared" si="347"/>
        <v>0.3833333333333333</v>
      </c>
      <c r="BC448">
        <f t="shared" si="356"/>
        <v>-1</v>
      </c>
      <c r="BD448">
        <f t="shared" si="357"/>
        <v>-1</v>
      </c>
      <c r="BE448">
        <f t="shared" si="354"/>
        <v>0</v>
      </c>
      <c r="BF448">
        <f t="shared" si="358"/>
        <v>1</v>
      </c>
      <c r="BG448">
        <f t="shared" si="359"/>
        <v>0</v>
      </c>
      <c r="BH448">
        <f t="shared" si="360"/>
        <v>0</v>
      </c>
      <c r="BI448">
        <f t="shared" si="361"/>
        <v>1</v>
      </c>
      <c r="BJ448">
        <f t="shared" si="362"/>
        <v>0</v>
      </c>
      <c r="BK448">
        <f t="shared" si="363"/>
        <v>0</v>
      </c>
      <c r="BL448">
        <f t="shared" si="364"/>
        <v>1</v>
      </c>
      <c r="BN448">
        <f t="shared" si="350"/>
        <v>-1</v>
      </c>
      <c r="BO448">
        <f t="shared" si="351"/>
        <v>-2</v>
      </c>
      <c r="BP448">
        <f>SUM(BC448:BD448)</f>
        <v>-2</v>
      </c>
      <c r="BQ448">
        <f>SUM(BC448:BE448)</f>
        <v>-2</v>
      </c>
      <c r="BR448">
        <f>SUM(BC448:BF448)</f>
        <v>-1</v>
      </c>
      <c r="BS448">
        <f>SUM(BC448:BG448)</f>
        <v>-1</v>
      </c>
      <c r="BT448">
        <f>SUM(BC448:BH448)</f>
        <v>-1</v>
      </c>
      <c r="BU448">
        <f>SUM(BC448:BI448)</f>
        <v>0</v>
      </c>
      <c r="BV448">
        <f>SUM(BC448:BJ448)</f>
        <v>0</v>
      </c>
      <c r="BW448">
        <f>SUM(BC448:BK448)</f>
        <v>0</v>
      </c>
    </row>
    <row r="449" spans="1:75" x14ac:dyDescent="0.25">
      <c r="A449">
        <v>441</v>
      </c>
      <c r="T449" s="1"/>
      <c r="AC449">
        <f t="shared" si="341"/>
        <v>4</v>
      </c>
      <c r="AD449">
        <f t="shared" si="377"/>
        <v>5</v>
      </c>
      <c r="AF449" s="4" t="str">
        <f t="shared" si="352"/>
        <v>A</v>
      </c>
      <c r="AG449" s="4" t="str">
        <f t="shared" si="365"/>
        <v>A</v>
      </c>
      <c r="AH449" s="4" t="str">
        <f t="shared" si="372"/>
        <v>A</v>
      </c>
      <c r="AI449" s="4" t="str">
        <f t="shared" si="383"/>
        <v>B</v>
      </c>
      <c r="AJ449" s="4" t="str">
        <f t="shared" si="401"/>
        <v>B</v>
      </c>
      <c r="AK449" s="4" t="str">
        <f t="shared" si="342"/>
        <v>B</v>
      </c>
      <c r="AL449" s="4" t="str">
        <f t="shared" ref="AL449:AM449" si="426">AL193</f>
        <v>A</v>
      </c>
      <c r="AM449" s="4" t="str">
        <f t="shared" si="426"/>
        <v>B</v>
      </c>
      <c r="AN449" s="4" t="s">
        <v>9</v>
      </c>
      <c r="AO449" s="4" t="s">
        <v>8</v>
      </c>
      <c r="AR449">
        <f t="shared" si="367"/>
        <v>0.64999999999999991</v>
      </c>
      <c r="AS449">
        <f t="shared" si="368"/>
        <v>0.64999999999999991</v>
      </c>
      <c r="AT449">
        <f t="shared" si="374"/>
        <v>0.85000000000000009</v>
      </c>
      <c r="AU449">
        <f t="shared" si="385"/>
        <v>0.15000000000000002</v>
      </c>
      <c r="AV449">
        <f t="shared" si="403"/>
        <v>0.21666666666666667</v>
      </c>
      <c r="AW449">
        <f t="shared" si="349"/>
        <v>0.35</v>
      </c>
      <c r="AX449">
        <f t="shared" si="344"/>
        <v>0.64999999999999991</v>
      </c>
      <c r="AY449">
        <f t="shared" si="345"/>
        <v>0.35</v>
      </c>
      <c r="AZ449">
        <f t="shared" si="346"/>
        <v>0.35</v>
      </c>
      <c r="BA449">
        <f t="shared" si="347"/>
        <v>0.51666666666666661</v>
      </c>
      <c r="BC449">
        <f t="shared" si="356"/>
        <v>1</v>
      </c>
      <c r="BD449">
        <f t="shared" si="357"/>
        <v>1</v>
      </c>
      <c r="BE449">
        <f t="shared" si="354"/>
        <v>0</v>
      </c>
      <c r="BF449">
        <f t="shared" si="358"/>
        <v>-1</v>
      </c>
      <c r="BG449">
        <f t="shared" si="359"/>
        <v>-1</v>
      </c>
      <c r="BH449">
        <f t="shared" si="360"/>
        <v>-1</v>
      </c>
      <c r="BI449">
        <f t="shared" si="361"/>
        <v>1</v>
      </c>
      <c r="BJ449">
        <f t="shared" si="362"/>
        <v>-1</v>
      </c>
      <c r="BK449">
        <f t="shared" si="363"/>
        <v>-1</v>
      </c>
      <c r="BL449">
        <f t="shared" si="364"/>
        <v>1</v>
      </c>
      <c r="BN449">
        <f t="shared" si="350"/>
        <v>1</v>
      </c>
      <c r="BO449">
        <f t="shared" si="351"/>
        <v>2</v>
      </c>
      <c r="BP449">
        <f>SUM(BC449:BD449)</f>
        <v>2</v>
      </c>
      <c r="BQ449">
        <f>SUM(BC449:BE449)</f>
        <v>2</v>
      </c>
      <c r="BR449">
        <f>SUM(BC449:BF449)</f>
        <v>1</v>
      </c>
      <c r="BS449">
        <f>SUM(BC449:BG449)</f>
        <v>0</v>
      </c>
      <c r="BT449">
        <f>SUM(BC449:BH449)</f>
        <v>-1</v>
      </c>
      <c r="BU449">
        <f>SUM(BC449:BI449)</f>
        <v>0</v>
      </c>
      <c r="BV449">
        <f>SUM(BC449:BJ449)</f>
        <v>-1</v>
      </c>
      <c r="BW449">
        <f>SUM(BC449:BK449)</f>
        <v>-2</v>
      </c>
    </row>
    <row r="450" spans="1:75" x14ac:dyDescent="0.25">
      <c r="A450">
        <v>442</v>
      </c>
      <c r="T450" s="1"/>
      <c r="AC450">
        <f t="shared" si="341"/>
        <v>3</v>
      </c>
      <c r="AD450">
        <f t="shared" si="377"/>
        <v>4</v>
      </c>
      <c r="AF450" s="4" t="str">
        <f t="shared" si="352"/>
        <v>B</v>
      </c>
      <c r="AG450" s="4" t="str">
        <f t="shared" si="365"/>
        <v>A</v>
      </c>
      <c r="AH450" s="4" t="str">
        <f t="shared" si="372"/>
        <v>A</v>
      </c>
      <c r="AI450" s="4" t="str">
        <f t="shared" si="383"/>
        <v>B</v>
      </c>
      <c r="AJ450" s="4" t="str">
        <f t="shared" si="401"/>
        <v>B</v>
      </c>
      <c r="AK450" s="4" t="str">
        <f t="shared" si="342"/>
        <v>B</v>
      </c>
      <c r="AL450" s="4" t="str">
        <f t="shared" ref="AL450:AM450" si="427">AL194</f>
        <v>A</v>
      </c>
      <c r="AM450" s="4" t="str">
        <f t="shared" si="427"/>
        <v>B</v>
      </c>
      <c r="AN450" s="4" t="s">
        <v>9</v>
      </c>
      <c r="AO450" s="4" t="s">
        <v>8</v>
      </c>
      <c r="AR450">
        <f t="shared" si="367"/>
        <v>0.35</v>
      </c>
      <c r="AS450">
        <f t="shared" si="368"/>
        <v>0.64999999999999991</v>
      </c>
      <c r="AT450">
        <f t="shared" si="374"/>
        <v>0.64999999999999991</v>
      </c>
      <c r="AU450">
        <f t="shared" si="385"/>
        <v>0.35</v>
      </c>
      <c r="AV450">
        <f t="shared" si="403"/>
        <v>0.35</v>
      </c>
      <c r="AW450">
        <f t="shared" si="349"/>
        <v>0.35</v>
      </c>
      <c r="AX450">
        <f t="shared" si="344"/>
        <v>0.25</v>
      </c>
      <c r="AY450">
        <f t="shared" si="345"/>
        <v>0.35</v>
      </c>
      <c r="AZ450">
        <f t="shared" si="346"/>
        <v>0.75</v>
      </c>
      <c r="BA450">
        <f t="shared" si="347"/>
        <v>0.25</v>
      </c>
      <c r="BC450">
        <f t="shared" si="356"/>
        <v>-1</v>
      </c>
      <c r="BD450">
        <f t="shared" si="357"/>
        <v>1</v>
      </c>
      <c r="BE450">
        <f t="shared" si="354"/>
        <v>1</v>
      </c>
      <c r="BF450">
        <f t="shared" si="358"/>
        <v>-1</v>
      </c>
      <c r="BG450">
        <f t="shared" si="359"/>
        <v>-1</v>
      </c>
      <c r="BH450">
        <f t="shared" si="360"/>
        <v>-1</v>
      </c>
      <c r="BI450">
        <f t="shared" si="361"/>
        <v>1</v>
      </c>
      <c r="BJ450">
        <f t="shared" si="362"/>
        <v>-1</v>
      </c>
      <c r="BK450">
        <f t="shared" si="363"/>
        <v>0</v>
      </c>
      <c r="BL450">
        <f t="shared" si="364"/>
        <v>1</v>
      </c>
      <c r="BN450">
        <f t="shared" si="350"/>
        <v>-1</v>
      </c>
      <c r="BO450">
        <f t="shared" si="351"/>
        <v>0</v>
      </c>
      <c r="BP450">
        <f>SUM(BC450:BD450)</f>
        <v>0</v>
      </c>
      <c r="BQ450">
        <f>SUM(BC450:BE450)</f>
        <v>1</v>
      </c>
      <c r="BR450">
        <f>SUM(BC450:BF450)</f>
        <v>0</v>
      </c>
      <c r="BS450">
        <f>SUM(BC450:BG450)</f>
        <v>-1</v>
      </c>
      <c r="BT450">
        <f>SUM(BC450:BH450)</f>
        <v>-2</v>
      </c>
      <c r="BU450">
        <f>SUM(BC450:BI450)</f>
        <v>-1</v>
      </c>
      <c r="BV450">
        <f>SUM(BC450:BJ450)</f>
        <v>-2</v>
      </c>
      <c r="BW450">
        <f>SUM(BC450:BK450)</f>
        <v>-2</v>
      </c>
    </row>
    <row r="451" spans="1:75" x14ac:dyDescent="0.25">
      <c r="A451">
        <v>443</v>
      </c>
      <c r="T451" s="1"/>
      <c r="AC451">
        <f t="shared" si="341"/>
        <v>3</v>
      </c>
      <c r="AD451">
        <f t="shared" si="377"/>
        <v>4</v>
      </c>
      <c r="AF451" s="4" t="str">
        <f t="shared" si="352"/>
        <v>A</v>
      </c>
      <c r="AG451" s="4" t="str">
        <f t="shared" si="365"/>
        <v>B</v>
      </c>
      <c r="AH451" s="4" t="str">
        <f t="shared" si="372"/>
        <v>A</v>
      </c>
      <c r="AI451" s="4" t="str">
        <f t="shared" si="383"/>
        <v>B</v>
      </c>
      <c r="AJ451" s="4" t="str">
        <f t="shared" si="401"/>
        <v>B</v>
      </c>
      <c r="AK451" s="4" t="str">
        <f t="shared" si="342"/>
        <v>B</v>
      </c>
      <c r="AL451" s="4" t="str">
        <f t="shared" ref="AL451:AM451" si="428">AL195</f>
        <v>A</v>
      </c>
      <c r="AM451" s="4" t="str">
        <f t="shared" si="428"/>
        <v>B</v>
      </c>
      <c r="AN451" s="4" t="s">
        <v>9</v>
      </c>
      <c r="AO451" s="4" t="s">
        <v>8</v>
      </c>
      <c r="AR451">
        <f t="shared" si="367"/>
        <v>0.64999999999999991</v>
      </c>
      <c r="AS451">
        <f t="shared" si="368"/>
        <v>0.35</v>
      </c>
      <c r="AT451">
        <f t="shared" si="374"/>
        <v>0.64999999999999991</v>
      </c>
      <c r="AU451">
        <f t="shared" si="385"/>
        <v>0.35</v>
      </c>
      <c r="AV451">
        <f t="shared" si="403"/>
        <v>0.35</v>
      </c>
      <c r="AW451">
        <f t="shared" si="349"/>
        <v>0.35</v>
      </c>
      <c r="AX451">
        <f t="shared" si="344"/>
        <v>0.25</v>
      </c>
      <c r="AY451">
        <f t="shared" si="345"/>
        <v>0.35</v>
      </c>
      <c r="AZ451">
        <f t="shared" si="346"/>
        <v>0.75</v>
      </c>
      <c r="BA451">
        <f t="shared" si="347"/>
        <v>0.25</v>
      </c>
      <c r="BC451">
        <f t="shared" si="356"/>
        <v>1</v>
      </c>
      <c r="BD451">
        <f t="shared" si="357"/>
        <v>-1</v>
      </c>
      <c r="BE451">
        <f t="shared" si="354"/>
        <v>1</v>
      </c>
      <c r="BF451">
        <f t="shared" si="358"/>
        <v>-1</v>
      </c>
      <c r="BG451">
        <f t="shared" si="359"/>
        <v>-1</v>
      </c>
      <c r="BH451">
        <f t="shared" si="360"/>
        <v>-1</v>
      </c>
      <c r="BI451">
        <f t="shared" si="361"/>
        <v>1</v>
      </c>
      <c r="BJ451">
        <f t="shared" si="362"/>
        <v>-1</v>
      </c>
      <c r="BK451">
        <f t="shared" si="363"/>
        <v>0</v>
      </c>
      <c r="BL451">
        <f t="shared" si="364"/>
        <v>1</v>
      </c>
      <c r="BN451">
        <f t="shared" si="350"/>
        <v>1</v>
      </c>
      <c r="BO451">
        <f t="shared" si="351"/>
        <v>0</v>
      </c>
      <c r="BP451">
        <f>SUM(BC451:BD451)</f>
        <v>0</v>
      </c>
      <c r="BQ451">
        <f>SUM(BC451:BE451)</f>
        <v>1</v>
      </c>
      <c r="BR451">
        <f>SUM(BC451:BF451)</f>
        <v>0</v>
      </c>
      <c r="BS451">
        <f>SUM(BC451:BG451)</f>
        <v>-1</v>
      </c>
      <c r="BT451">
        <f>SUM(BC451:BH451)</f>
        <v>-2</v>
      </c>
      <c r="BU451">
        <f>SUM(BC451:BI451)</f>
        <v>-1</v>
      </c>
      <c r="BV451">
        <f>SUM(BC451:BJ451)</f>
        <v>-2</v>
      </c>
      <c r="BW451">
        <f>SUM(BC451:BK451)</f>
        <v>-2</v>
      </c>
    </row>
    <row r="452" spans="1:75" x14ac:dyDescent="0.25">
      <c r="A452">
        <v>444</v>
      </c>
      <c r="T452" s="1"/>
      <c r="AC452">
        <f t="shared" si="341"/>
        <v>2</v>
      </c>
      <c r="AD452">
        <f t="shared" si="377"/>
        <v>3</v>
      </c>
      <c r="AF452" s="4" t="str">
        <f t="shared" si="352"/>
        <v>B</v>
      </c>
      <c r="AG452" s="4" t="str">
        <f t="shared" si="365"/>
        <v>B</v>
      </c>
      <c r="AH452" s="4" t="str">
        <f t="shared" si="372"/>
        <v>A</v>
      </c>
      <c r="AI452" s="4" t="str">
        <f t="shared" si="383"/>
        <v>B</v>
      </c>
      <c r="AJ452" s="4" t="str">
        <f t="shared" si="401"/>
        <v>B</v>
      </c>
      <c r="AK452" s="4" t="str">
        <f t="shared" si="342"/>
        <v>B</v>
      </c>
      <c r="AL452" s="4" t="str">
        <f t="shared" ref="AL452:AM452" si="429">AL196</f>
        <v>A</v>
      </c>
      <c r="AM452" s="4" t="str">
        <f t="shared" si="429"/>
        <v>B</v>
      </c>
      <c r="AN452" s="4" t="s">
        <v>9</v>
      </c>
      <c r="AO452" s="4" t="s">
        <v>8</v>
      </c>
      <c r="AR452">
        <f t="shared" si="367"/>
        <v>0.35</v>
      </c>
      <c r="AS452">
        <f t="shared" si="368"/>
        <v>0.35</v>
      </c>
      <c r="AT452">
        <f t="shared" si="374"/>
        <v>0.25</v>
      </c>
      <c r="AU452">
        <f t="shared" si="385"/>
        <v>0.35</v>
      </c>
      <c r="AV452">
        <f t="shared" si="403"/>
        <v>0.75</v>
      </c>
      <c r="AW452">
        <f t="shared" si="349"/>
        <v>0.75</v>
      </c>
      <c r="AX452">
        <f t="shared" si="344"/>
        <v>0.25</v>
      </c>
      <c r="AY452">
        <f t="shared" si="345"/>
        <v>0.6166666666666667</v>
      </c>
      <c r="AZ452">
        <f t="shared" si="346"/>
        <v>0.6166666666666667</v>
      </c>
      <c r="BA452">
        <f t="shared" si="347"/>
        <v>0.3833333333333333</v>
      </c>
      <c r="BC452">
        <f t="shared" si="356"/>
        <v>-1</v>
      </c>
      <c r="BD452">
        <f t="shared" si="357"/>
        <v>-1</v>
      </c>
      <c r="BE452">
        <f t="shared" si="354"/>
        <v>1</v>
      </c>
      <c r="BF452">
        <f t="shared" si="358"/>
        <v>-1</v>
      </c>
      <c r="BG452">
        <f t="shared" si="359"/>
        <v>0</v>
      </c>
      <c r="BH452">
        <f t="shared" si="360"/>
        <v>0</v>
      </c>
      <c r="BI452">
        <f t="shared" si="361"/>
        <v>1</v>
      </c>
      <c r="BJ452">
        <f t="shared" si="362"/>
        <v>0</v>
      </c>
      <c r="BK452">
        <f t="shared" si="363"/>
        <v>0</v>
      </c>
      <c r="BL452">
        <f t="shared" si="364"/>
        <v>1</v>
      </c>
      <c r="BN452">
        <f t="shared" si="350"/>
        <v>-1</v>
      </c>
      <c r="BO452">
        <f t="shared" si="351"/>
        <v>-2</v>
      </c>
      <c r="BP452">
        <f>SUM(BC452:BD452)</f>
        <v>-2</v>
      </c>
      <c r="BQ452">
        <f>SUM(BC452:BE452)</f>
        <v>-1</v>
      </c>
      <c r="BR452">
        <f>SUM(BC452:BF452)</f>
        <v>-2</v>
      </c>
      <c r="BS452">
        <f>SUM(BC452:BG452)</f>
        <v>-2</v>
      </c>
      <c r="BT452">
        <f>SUM(BC452:BH452)</f>
        <v>-2</v>
      </c>
      <c r="BU452">
        <f>SUM(BC452:BI452)</f>
        <v>-1</v>
      </c>
      <c r="BV452">
        <f>SUM(BC452:BJ452)</f>
        <v>-1</v>
      </c>
      <c r="BW452">
        <f>SUM(BC452:BK452)</f>
        <v>-1</v>
      </c>
    </row>
    <row r="453" spans="1:75" x14ac:dyDescent="0.25">
      <c r="A453">
        <v>445</v>
      </c>
      <c r="T453" s="1"/>
      <c r="AC453">
        <f t="shared" si="341"/>
        <v>3</v>
      </c>
      <c r="AD453">
        <f t="shared" si="377"/>
        <v>4</v>
      </c>
      <c r="AF453" s="4" t="str">
        <f t="shared" si="352"/>
        <v>A</v>
      </c>
      <c r="AG453" s="4" t="str">
        <f t="shared" si="365"/>
        <v>A</v>
      </c>
      <c r="AH453" s="4" t="str">
        <f t="shared" si="372"/>
        <v>B</v>
      </c>
      <c r="AI453" s="4" t="str">
        <f t="shared" si="383"/>
        <v>B</v>
      </c>
      <c r="AJ453" s="4" t="str">
        <f t="shared" si="401"/>
        <v>B</v>
      </c>
      <c r="AK453" s="4" t="str">
        <f t="shared" si="342"/>
        <v>B</v>
      </c>
      <c r="AL453" s="4" t="str">
        <f t="shared" ref="AL453:AM453" si="430">AL197</f>
        <v>A</v>
      </c>
      <c r="AM453" s="4" t="str">
        <f t="shared" si="430"/>
        <v>B</v>
      </c>
      <c r="AN453" s="4" t="s">
        <v>9</v>
      </c>
      <c r="AO453" s="4" t="s">
        <v>8</v>
      </c>
      <c r="AR453">
        <f t="shared" si="367"/>
        <v>0.64999999999999991</v>
      </c>
      <c r="AS453">
        <f t="shared" si="368"/>
        <v>0.64999999999999991</v>
      </c>
      <c r="AT453">
        <f t="shared" si="374"/>
        <v>0.15000000000000002</v>
      </c>
      <c r="AU453">
        <f t="shared" si="385"/>
        <v>0.35</v>
      </c>
      <c r="AV453">
        <f t="shared" si="403"/>
        <v>0.35</v>
      </c>
      <c r="AW453">
        <f t="shared" si="349"/>
        <v>0.35</v>
      </c>
      <c r="AX453">
        <f t="shared" si="344"/>
        <v>0.25</v>
      </c>
      <c r="AY453">
        <f t="shared" si="345"/>
        <v>0.35</v>
      </c>
      <c r="AZ453">
        <f t="shared" si="346"/>
        <v>0.75</v>
      </c>
      <c r="BA453">
        <f t="shared" si="347"/>
        <v>0.25</v>
      </c>
      <c r="BC453">
        <f t="shared" si="356"/>
        <v>1</v>
      </c>
      <c r="BD453">
        <f t="shared" si="357"/>
        <v>1</v>
      </c>
      <c r="BE453">
        <f t="shared" si="354"/>
        <v>-1</v>
      </c>
      <c r="BF453">
        <f t="shared" si="358"/>
        <v>-1</v>
      </c>
      <c r="BG453">
        <f t="shared" si="359"/>
        <v>-1</v>
      </c>
      <c r="BH453">
        <f t="shared" si="360"/>
        <v>-1</v>
      </c>
      <c r="BI453">
        <f t="shared" si="361"/>
        <v>1</v>
      </c>
      <c r="BJ453">
        <f t="shared" si="362"/>
        <v>-1</v>
      </c>
      <c r="BK453">
        <f t="shared" si="363"/>
        <v>0</v>
      </c>
      <c r="BL453">
        <f t="shared" si="364"/>
        <v>1</v>
      </c>
      <c r="BN453">
        <f t="shared" si="350"/>
        <v>1</v>
      </c>
      <c r="BO453">
        <f t="shared" si="351"/>
        <v>2</v>
      </c>
      <c r="BP453">
        <f>SUM(BC453:BD453)</f>
        <v>2</v>
      </c>
      <c r="BQ453">
        <f>SUM(BC453:BE453)</f>
        <v>1</v>
      </c>
      <c r="BR453">
        <f>SUM(BC453:BF453)</f>
        <v>0</v>
      </c>
      <c r="BS453">
        <f>SUM(BC453:BG453)</f>
        <v>-1</v>
      </c>
      <c r="BT453">
        <f>SUM(BC453:BH453)</f>
        <v>-2</v>
      </c>
      <c r="BU453">
        <f>SUM(BC453:BI453)</f>
        <v>-1</v>
      </c>
      <c r="BV453">
        <f>SUM(BC453:BJ453)</f>
        <v>-2</v>
      </c>
      <c r="BW453">
        <f>SUM(BC453:BK453)</f>
        <v>-2</v>
      </c>
    </row>
    <row r="454" spans="1:75" x14ac:dyDescent="0.25">
      <c r="A454">
        <v>446</v>
      </c>
      <c r="T454" s="1"/>
      <c r="AC454">
        <f t="shared" si="341"/>
        <v>2</v>
      </c>
      <c r="AD454">
        <f t="shared" si="377"/>
        <v>3</v>
      </c>
      <c r="AF454" s="4" t="str">
        <f t="shared" si="352"/>
        <v>B</v>
      </c>
      <c r="AG454" s="4" t="str">
        <f t="shared" si="365"/>
        <v>A</v>
      </c>
      <c r="AH454" s="4" t="str">
        <f t="shared" si="372"/>
        <v>B</v>
      </c>
      <c r="AI454" s="4" t="str">
        <f t="shared" si="383"/>
        <v>B</v>
      </c>
      <c r="AJ454" s="4" t="str">
        <f t="shared" si="401"/>
        <v>B</v>
      </c>
      <c r="AK454" s="4" t="str">
        <f t="shared" si="342"/>
        <v>B</v>
      </c>
      <c r="AL454" s="4" t="str">
        <f t="shared" ref="AL454:AM454" si="431">AL198</f>
        <v>A</v>
      </c>
      <c r="AM454" s="4" t="str">
        <f t="shared" si="431"/>
        <v>B</v>
      </c>
      <c r="AN454" s="4" t="s">
        <v>9</v>
      </c>
      <c r="AO454" s="4" t="s">
        <v>8</v>
      </c>
      <c r="AR454">
        <f t="shared" si="367"/>
        <v>0.35</v>
      </c>
      <c r="AS454">
        <f t="shared" si="368"/>
        <v>0.64999999999999991</v>
      </c>
      <c r="AT454">
        <f t="shared" si="374"/>
        <v>0.35</v>
      </c>
      <c r="AU454">
        <f t="shared" si="385"/>
        <v>0.35</v>
      </c>
      <c r="AV454">
        <f t="shared" si="403"/>
        <v>0.75</v>
      </c>
      <c r="AW454">
        <f t="shared" si="349"/>
        <v>0.75</v>
      </c>
      <c r="AX454">
        <f t="shared" si="344"/>
        <v>0.25</v>
      </c>
      <c r="AY454">
        <f t="shared" si="345"/>
        <v>0.6166666666666667</v>
      </c>
      <c r="AZ454">
        <f t="shared" si="346"/>
        <v>0.6166666666666667</v>
      </c>
      <c r="BA454">
        <f t="shared" si="347"/>
        <v>0.3833333333333333</v>
      </c>
      <c r="BC454">
        <f t="shared" si="356"/>
        <v>-1</v>
      </c>
      <c r="BD454">
        <f t="shared" si="357"/>
        <v>1</v>
      </c>
      <c r="BE454">
        <f t="shared" si="354"/>
        <v>-1</v>
      </c>
      <c r="BF454">
        <f t="shared" si="358"/>
        <v>-1</v>
      </c>
      <c r="BG454">
        <f t="shared" si="359"/>
        <v>0</v>
      </c>
      <c r="BH454">
        <f t="shared" si="360"/>
        <v>0</v>
      </c>
      <c r="BI454">
        <f t="shared" si="361"/>
        <v>1</v>
      </c>
      <c r="BJ454">
        <f t="shared" si="362"/>
        <v>0</v>
      </c>
      <c r="BK454">
        <f t="shared" si="363"/>
        <v>0</v>
      </c>
      <c r="BL454">
        <f t="shared" si="364"/>
        <v>1</v>
      </c>
      <c r="BN454">
        <f t="shared" si="350"/>
        <v>-1</v>
      </c>
      <c r="BO454">
        <f t="shared" si="351"/>
        <v>0</v>
      </c>
      <c r="BP454">
        <f>SUM(BC454:BD454)</f>
        <v>0</v>
      </c>
      <c r="BQ454">
        <f>SUM(BC454:BE454)</f>
        <v>-1</v>
      </c>
      <c r="BR454">
        <f>SUM(BC454:BF454)</f>
        <v>-2</v>
      </c>
      <c r="BS454">
        <f>SUM(BC454:BG454)</f>
        <v>-2</v>
      </c>
      <c r="BT454">
        <f>SUM(BC454:BH454)</f>
        <v>-2</v>
      </c>
      <c r="BU454">
        <f>SUM(BC454:BI454)</f>
        <v>-1</v>
      </c>
      <c r="BV454">
        <f>SUM(BC454:BJ454)</f>
        <v>-1</v>
      </c>
      <c r="BW454">
        <f>SUM(BC454:BK454)</f>
        <v>-1</v>
      </c>
    </row>
    <row r="455" spans="1:75" x14ac:dyDescent="0.25">
      <c r="A455">
        <v>447</v>
      </c>
      <c r="T455" s="1"/>
      <c r="AC455">
        <f t="shared" si="341"/>
        <v>2</v>
      </c>
      <c r="AD455">
        <f t="shared" si="377"/>
        <v>3</v>
      </c>
      <c r="AF455" s="4" t="str">
        <f t="shared" si="352"/>
        <v>A</v>
      </c>
      <c r="AG455" s="4" t="str">
        <f t="shared" si="365"/>
        <v>B</v>
      </c>
      <c r="AH455" s="4" t="str">
        <f t="shared" si="372"/>
        <v>B</v>
      </c>
      <c r="AI455" s="4" t="str">
        <f t="shared" si="383"/>
        <v>B</v>
      </c>
      <c r="AJ455" s="4" t="str">
        <f t="shared" si="401"/>
        <v>B</v>
      </c>
      <c r="AK455" s="4" t="str">
        <f t="shared" si="342"/>
        <v>B</v>
      </c>
      <c r="AL455" s="4" t="str">
        <f t="shared" ref="AL455:AM455" si="432">AL199</f>
        <v>A</v>
      </c>
      <c r="AM455" s="4" t="str">
        <f t="shared" si="432"/>
        <v>B</v>
      </c>
      <c r="AN455" s="4" t="s">
        <v>9</v>
      </c>
      <c r="AO455" s="4" t="s">
        <v>8</v>
      </c>
      <c r="AR455">
        <f t="shared" si="367"/>
        <v>0.64999999999999991</v>
      </c>
      <c r="AS455">
        <f t="shared" si="368"/>
        <v>0.35</v>
      </c>
      <c r="AT455">
        <f t="shared" si="374"/>
        <v>0.35</v>
      </c>
      <c r="AU455">
        <f t="shared" si="385"/>
        <v>0.35</v>
      </c>
      <c r="AV455">
        <f t="shared" si="403"/>
        <v>0.75</v>
      </c>
      <c r="AW455">
        <f t="shared" si="349"/>
        <v>0.75</v>
      </c>
      <c r="AX455">
        <f t="shared" si="344"/>
        <v>0.25</v>
      </c>
      <c r="AY455">
        <f t="shared" si="345"/>
        <v>0.6166666666666667</v>
      </c>
      <c r="AZ455">
        <f t="shared" si="346"/>
        <v>0.6166666666666667</v>
      </c>
      <c r="BA455">
        <f t="shared" si="347"/>
        <v>0.3833333333333333</v>
      </c>
      <c r="BC455">
        <f t="shared" si="356"/>
        <v>1</v>
      </c>
      <c r="BD455">
        <f t="shared" si="357"/>
        <v>-1</v>
      </c>
      <c r="BE455">
        <f t="shared" si="354"/>
        <v>-1</v>
      </c>
      <c r="BF455">
        <f t="shared" si="358"/>
        <v>-1</v>
      </c>
      <c r="BG455">
        <f t="shared" si="359"/>
        <v>0</v>
      </c>
      <c r="BH455">
        <f t="shared" si="360"/>
        <v>0</v>
      </c>
      <c r="BI455">
        <f t="shared" si="361"/>
        <v>1</v>
      </c>
      <c r="BJ455">
        <f t="shared" si="362"/>
        <v>0</v>
      </c>
      <c r="BK455">
        <f t="shared" si="363"/>
        <v>0</v>
      </c>
      <c r="BL455">
        <f t="shared" si="364"/>
        <v>1</v>
      </c>
      <c r="BN455">
        <f t="shared" si="350"/>
        <v>1</v>
      </c>
      <c r="BO455">
        <f t="shared" si="351"/>
        <v>0</v>
      </c>
      <c r="BP455">
        <f>SUM(BC455:BD455)</f>
        <v>0</v>
      </c>
      <c r="BQ455">
        <f>SUM(BC455:BE455)</f>
        <v>-1</v>
      </c>
      <c r="BR455">
        <f>SUM(BC455:BF455)</f>
        <v>-2</v>
      </c>
      <c r="BS455">
        <f>SUM(BC455:BG455)</f>
        <v>-2</v>
      </c>
      <c r="BT455">
        <f>SUM(BC455:BH455)</f>
        <v>-2</v>
      </c>
      <c r="BU455">
        <f>SUM(BC455:BI455)</f>
        <v>-1</v>
      </c>
      <c r="BV455">
        <f>SUM(BC455:BJ455)</f>
        <v>-1</v>
      </c>
      <c r="BW455">
        <f>SUM(BC455:BK455)</f>
        <v>-1</v>
      </c>
    </row>
    <row r="456" spans="1:75" x14ac:dyDescent="0.25">
      <c r="A456">
        <v>448</v>
      </c>
      <c r="T456" s="1"/>
      <c r="AC456">
        <f t="shared" si="341"/>
        <v>1</v>
      </c>
      <c r="AD456">
        <f t="shared" si="377"/>
        <v>2</v>
      </c>
      <c r="AF456" s="4" t="str">
        <f t="shared" si="352"/>
        <v>B</v>
      </c>
      <c r="AG456" s="4" t="str">
        <f t="shared" si="365"/>
        <v>B</v>
      </c>
      <c r="AH456" s="4" t="str">
        <f t="shared" si="372"/>
        <v>B</v>
      </c>
      <c r="AI456" s="4" t="str">
        <f t="shared" si="383"/>
        <v>B</v>
      </c>
      <c r="AJ456" s="4" t="str">
        <f t="shared" si="401"/>
        <v>B</v>
      </c>
      <c r="AK456" s="4" t="str">
        <f t="shared" si="342"/>
        <v>B</v>
      </c>
      <c r="AL456" s="4" t="str">
        <f t="shared" ref="AL456:AM456" si="433">AL200</f>
        <v>A</v>
      </c>
      <c r="AM456" s="4" t="str">
        <f t="shared" si="433"/>
        <v>B</v>
      </c>
      <c r="AN456" s="4" t="s">
        <v>9</v>
      </c>
      <c r="AO456" s="4" t="s">
        <v>8</v>
      </c>
      <c r="AR456">
        <f t="shared" si="367"/>
        <v>0.35</v>
      </c>
      <c r="AS456">
        <f t="shared" si="368"/>
        <v>0.35</v>
      </c>
      <c r="AT456">
        <f t="shared" si="374"/>
        <v>0.75</v>
      </c>
      <c r="AU456">
        <f t="shared" si="385"/>
        <v>0.75</v>
      </c>
      <c r="AV456">
        <f t="shared" si="403"/>
        <v>0.75</v>
      </c>
      <c r="AW456">
        <f t="shared" si="349"/>
        <v>0.75</v>
      </c>
      <c r="AX456">
        <f t="shared" si="344"/>
        <v>0.25</v>
      </c>
      <c r="AY456">
        <f t="shared" si="345"/>
        <v>0.6166666666666667</v>
      </c>
      <c r="AZ456">
        <f t="shared" si="346"/>
        <v>0.6166666666666667</v>
      </c>
      <c r="BA456">
        <f t="shared" si="347"/>
        <v>0.3833333333333333</v>
      </c>
      <c r="BC456">
        <f t="shared" si="356"/>
        <v>-1</v>
      </c>
      <c r="BD456">
        <f t="shared" si="357"/>
        <v>-1</v>
      </c>
      <c r="BE456">
        <f t="shared" si="354"/>
        <v>0</v>
      </c>
      <c r="BF456">
        <f t="shared" si="358"/>
        <v>0</v>
      </c>
      <c r="BG456">
        <f t="shared" si="359"/>
        <v>0</v>
      </c>
      <c r="BH456">
        <f t="shared" si="360"/>
        <v>0</v>
      </c>
      <c r="BI456">
        <f t="shared" si="361"/>
        <v>1</v>
      </c>
      <c r="BJ456">
        <f t="shared" si="362"/>
        <v>0</v>
      </c>
      <c r="BK456">
        <f t="shared" si="363"/>
        <v>0</v>
      </c>
      <c r="BL456">
        <f t="shared" si="364"/>
        <v>1</v>
      </c>
      <c r="BN456">
        <f t="shared" si="350"/>
        <v>-1</v>
      </c>
      <c r="BO456">
        <f t="shared" si="351"/>
        <v>-2</v>
      </c>
      <c r="BP456">
        <f>SUM(BC456:BD456)</f>
        <v>-2</v>
      </c>
      <c r="BQ456">
        <f>SUM(BC456:BE456)</f>
        <v>-2</v>
      </c>
      <c r="BR456">
        <f>SUM(BC456:BF456)</f>
        <v>-2</v>
      </c>
      <c r="BS456">
        <f>SUM(BC456:BG456)</f>
        <v>-2</v>
      </c>
      <c r="BT456">
        <f>SUM(BC456:BH456)</f>
        <v>-2</v>
      </c>
      <c r="BU456">
        <f>SUM(BC456:BI456)</f>
        <v>-1</v>
      </c>
      <c r="BV456">
        <f>SUM(BC456:BJ456)</f>
        <v>-1</v>
      </c>
      <c r="BW456">
        <f>SUM(BC456:BK456)</f>
        <v>-1</v>
      </c>
    </row>
    <row r="457" spans="1:75" x14ac:dyDescent="0.25">
      <c r="A457">
        <v>449</v>
      </c>
      <c r="T457" s="1"/>
      <c r="AC457">
        <f t="shared" si="341"/>
        <v>6</v>
      </c>
      <c r="AD457">
        <f t="shared" si="377"/>
        <v>7</v>
      </c>
      <c r="AF457" s="4" t="str">
        <f t="shared" si="352"/>
        <v>A</v>
      </c>
      <c r="AG457" s="4" t="str">
        <f t="shared" si="365"/>
        <v>A</v>
      </c>
      <c r="AH457" s="4" t="str">
        <f t="shared" si="372"/>
        <v>A</v>
      </c>
      <c r="AI457" s="4" t="str">
        <f t="shared" si="383"/>
        <v>A</v>
      </c>
      <c r="AJ457" s="4" t="str">
        <f t="shared" si="401"/>
        <v>A</v>
      </c>
      <c r="AK457" s="4" t="str">
        <f t="shared" si="342"/>
        <v>A</v>
      </c>
      <c r="AL457" s="4" t="str">
        <f t="shared" ref="AL457:AM457" si="434">AL201</f>
        <v>B</v>
      </c>
      <c r="AM457" s="4" t="str">
        <f t="shared" si="434"/>
        <v>B</v>
      </c>
      <c r="AN457" s="4" t="s">
        <v>9</v>
      </c>
      <c r="AO457" s="4" t="s">
        <v>8</v>
      </c>
      <c r="AR457">
        <f t="shared" si="367"/>
        <v>0.64999999999999991</v>
      </c>
      <c r="AS457">
        <f t="shared" si="368"/>
        <v>0.64999999999999991</v>
      </c>
      <c r="AT457">
        <f t="shared" si="374"/>
        <v>0.85000000000000009</v>
      </c>
      <c r="AU457">
        <f t="shared" si="385"/>
        <v>0.85000000000000009</v>
      </c>
      <c r="AV457">
        <f t="shared" si="403"/>
        <v>0.85000000000000009</v>
      </c>
      <c r="AW457">
        <f t="shared" si="349"/>
        <v>0.85000000000000009</v>
      </c>
      <c r="AX457">
        <f t="shared" si="344"/>
        <v>0.15000000000000002</v>
      </c>
      <c r="AY457">
        <f t="shared" si="345"/>
        <v>0.21666666666666667</v>
      </c>
      <c r="AZ457">
        <f t="shared" si="346"/>
        <v>0.21666666666666667</v>
      </c>
      <c r="BA457">
        <f t="shared" si="347"/>
        <v>0.78333333333333333</v>
      </c>
      <c r="BC457">
        <f t="shared" si="356"/>
        <v>1</v>
      </c>
      <c r="BD457">
        <f t="shared" si="357"/>
        <v>1</v>
      </c>
      <c r="BE457">
        <f t="shared" si="354"/>
        <v>0</v>
      </c>
      <c r="BF457">
        <f t="shared" si="358"/>
        <v>0</v>
      </c>
      <c r="BG457">
        <f t="shared" si="359"/>
        <v>0</v>
      </c>
      <c r="BH457">
        <f t="shared" si="360"/>
        <v>0</v>
      </c>
      <c r="BI457">
        <f t="shared" si="361"/>
        <v>-1</v>
      </c>
      <c r="BJ457">
        <f t="shared" si="362"/>
        <v>-1</v>
      </c>
      <c r="BK457">
        <f t="shared" si="363"/>
        <v>-1</v>
      </c>
      <c r="BL457">
        <f t="shared" si="364"/>
        <v>0</v>
      </c>
      <c r="BN457">
        <f t="shared" si="350"/>
        <v>1</v>
      </c>
      <c r="BO457">
        <f t="shared" si="351"/>
        <v>2</v>
      </c>
      <c r="BP457">
        <f>SUM(BC457:BD457)</f>
        <v>2</v>
      </c>
      <c r="BQ457">
        <f>SUM(BC457:BE457)</f>
        <v>2</v>
      </c>
      <c r="BR457">
        <f>SUM(BC457:BF457)</f>
        <v>2</v>
      </c>
      <c r="BS457">
        <f>SUM(BC457:BG457)</f>
        <v>2</v>
      </c>
      <c r="BT457">
        <f>SUM(BC457:BH457)</f>
        <v>2</v>
      </c>
      <c r="BU457">
        <f>SUM(BC457:BI457)</f>
        <v>1</v>
      </c>
      <c r="BV457">
        <f>SUM(BC457:BJ457)</f>
        <v>0</v>
      </c>
      <c r="BW457">
        <f>SUM(BC457:BK457)</f>
        <v>-1</v>
      </c>
    </row>
    <row r="458" spans="1:75" x14ac:dyDescent="0.25">
      <c r="A458">
        <v>450</v>
      </c>
      <c r="T458" s="1"/>
      <c r="AC458">
        <f t="shared" ref="AC458:AC520" si="435">AB202</f>
        <v>5</v>
      </c>
      <c r="AD458">
        <f t="shared" si="377"/>
        <v>6</v>
      </c>
      <c r="AF458" s="4" t="str">
        <f t="shared" si="352"/>
        <v>B</v>
      </c>
      <c r="AG458" s="4" t="str">
        <f t="shared" si="365"/>
        <v>A</v>
      </c>
      <c r="AH458" s="4" t="str">
        <f t="shared" si="372"/>
        <v>A</v>
      </c>
      <c r="AI458" s="4" t="str">
        <f t="shared" si="383"/>
        <v>A</v>
      </c>
      <c r="AJ458" s="4" t="str">
        <f t="shared" si="401"/>
        <v>A</v>
      </c>
      <c r="AK458" s="4" t="str">
        <f t="shared" ref="AK458:AK521" si="436">AK394</f>
        <v>A</v>
      </c>
      <c r="AL458" s="4" t="str">
        <f t="shared" ref="AL458:AM458" si="437">AL202</f>
        <v>B</v>
      </c>
      <c r="AM458" s="4" t="str">
        <f t="shared" si="437"/>
        <v>B</v>
      </c>
      <c r="AN458" s="4" t="s">
        <v>9</v>
      </c>
      <c r="AO458" s="4" t="s">
        <v>8</v>
      </c>
      <c r="AR458">
        <f t="shared" si="367"/>
        <v>0.35</v>
      </c>
      <c r="AS458">
        <f t="shared" si="368"/>
        <v>0.64999999999999991</v>
      </c>
      <c r="AT458">
        <f t="shared" si="374"/>
        <v>0.64999999999999991</v>
      </c>
      <c r="AU458">
        <f t="shared" si="385"/>
        <v>0.64999999999999991</v>
      </c>
      <c r="AV458">
        <f t="shared" si="403"/>
        <v>0.85000000000000009</v>
      </c>
      <c r="AW458">
        <f t="shared" si="349"/>
        <v>0.85000000000000009</v>
      </c>
      <c r="AX458">
        <f t="shared" ref="AX458:AX521" si="438">AX330</f>
        <v>0.15000000000000002</v>
      </c>
      <c r="AY458">
        <f t="shared" ref="AY458:AY521" si="439">AY202</f>
        <v>0.21666666666666667</v>
      </c>
      <c r="AZ458">
        <f t="shared" ref="AZ458:AZ520" si="440">IF(AND(AC458&gt;4,BV458&gt;1),$I$19,IF(AND(AC458&lt;4,BV458&lt;-1),$J$19,IF(AND(AC458&gt;4,BV458&lt;2),$K$19,IF(AND(AC458&lt;4,BV458&gt;-2),$L$19,IF(AND(AC458&lt;5,BV458&gt;1),$M$19,IF(AND(AC458&gt;3,BV458&lt;-1),$N$19,$H$19))))))</f>
        <v>0.21666666666666667</v>
      </c>
      <c r="BA458">
        <f t="shared" ref="BA458:BA520" si="441">IF(AND(AD458&gt;6,BW458&gt;1),$I$18,IF(AND(AD458&lt;5,BW458&lt;-1),$J$18,IF(AND(AD458&gt;6,BW458&lt;2),$K$18,IF(AND(AD458&lt;5,BW458&gt;-2),$L$18,IF(AND(AD458&lt;7,BW458&gt;1),$M$18,IF(AND(AD458&gt;4,BW458&lt;-1),$N$18,$H$18))))))</f>
        <v>0.64999999999999991</v>
      </c>
      <c r="BC458">
        <f t="shared" si="356"/>
        <v>-1</v>
      </c>
      <c r="BD458">
        <f t="shared" si="357"/>
        <v>1</v>
      </c>
      <c r="BE458">
        <f t="shared" si="354"/>
        <v>1</v>
      </c>
      <c r="BF458">
        <f t="shared" si="358"/>
        <v>1</v>
      </c>
      <c r="BG458">
        <f t="shared" si="359"/>
        <v>0</v>
      </c>
      <c r="BH458">
        <f t="shared" si="360"/>
        <v>0</v>
      </c>
      <c r="BI458">
        <f t="shared" si="361"/>
        <v>-1</v>
      </c>
      <c r="BJ458">
        <f t="shared" si="362"/>
        <v>-1</v>
      </c>
      <c r="BK458">
        <f t="shared" si="363"/>
        <v>-1</v>
      </c>
      <c r="BL458">
        <f t="shared" si="364"/>
        <v>1</v>
      </c>
      <c r="BN458">
        <f t="shared" si="350"/>
        <v>-1</v>
      </c>
      <c r="BO458">
        <f t="shared" si="351"/>
        <v>0</v>
      </c>
      <c r="BP458">
        <f>SUM(BC458:BD458)</f>
        <v>0</v>
      </c>
      <c r="BQ458">
        <f>SUM(BC458:BE458)</f>
        <v>1</v>
      </c>
      <c r="BR458">
        <f>SUM(BC458:BF458)</f>
        <v>2</v>
      </c>
      <c r="BS458">
        <f>SUM(BC458:BG458)</f>
        <v>2</v>
      </c>
      <c r="BT458">
        <f>SUM(BC458:BH458)</f>
        <v>2</v>
      </c>
      <c r="BU458">
        <f>SUM(BC458:BI458)</f>
        <v>1</v>
      </c>
      <c r="BV458">
        <f>SUM(BC458:BJ458)</f>
        <v>0</v>
      </c>
      <c r="BW458">
        <f>SUM(BC458:BK458)</f>
        <v>-1</v>
      </c>
    </row>
    <row r="459" spans="1:75" x14ac:dyDescent="0.25">
      <c r="A459">
        <v>451</v>
      </c>
      <c r="T459" s="1"/>
      <c r="AC459">
        <f t="shared" si="435"/>
        <v>5</v>
      </c>
      <c r="AD459">
        <f t="shared" si="377"/>
        <v>6</v>
      </c>
      <c r="AF459" s="4" t="str">
        <f t="shared" si="352"/>
        <v>A</v>
      </c>
      <c r="AG459" s="4" t="str">
        <f t="shared" si="365"/>
        <v>B</v>
      </c>
      <c r="AH459" s="4" t="str">
        <f t="shared" si="372"/>
        <v>A</v>
      </c>
      <c r="AI459" s="4" t="str">
        <f t="shared" si="383"/>
        <v>A</v>
      </c>
      <c r="AJ459" s="4" t="str">
        <f t="shared" si="401"/>
        <v>A</v>
      </c>
      <c r="AK459" s="4" t="str">
        <f t="shared" si="436"/>
        <v>A</v>
      </c>
      <c r="AL459" s="4" t="str">
        <f t="shared" ref="AL459:AM459" si="442">AL203</f>
        <v>B</v>
      </c>
      <c r="AM459" s="4" t="str">
        <f t="shared" si="442"/>
        <v>B</v>
      </c>
      <c r="AN459" s="4" t="s">
        <v>9</v>
      </c>
      <c r="AO459" s="4" t="s">
        <v>8</v>
      </c>
      <c r="AR459">
        <f t="shared" si="367"/>
        <v>0.64999999999999991</v>
      </c>
      <c r="AS459">
        <f t="shared" si="368"/>
        <v>0.35</v>
      </c>
      <c r="AT459">
        <f t="shared" si="374"/>
        <v>0.64999999999999991</v>
      </c>
      <c r="AU459">
        <f t="shared" si="385"/>
        <v>0.64999999999999991</v>
      </c>
      <c r="AV459">
        <f t="shared" si="403"/>
        <v>0.85000000000000009</v>
      </c>
      <c r="AW459">
        <f t="shared" ref="AW459:AW522" si="443">AW395</f>
        <v>0.85000000000000009</v>
      </c>
      <c r="AX459">
        <f t="shared" si="438"/>
        <v>0.15000000000000002</v>
      </c>
      <c r="AY459">
        <f t="shared" si="439"/>
        <v>0.21666666666666667</v>
      </c>
      <c r="AZ459">
        <f t="shared" si="440"/>
        <v>0.21666666666666667</v>
      </c>
      <c r="BA459">
        <f t="shared" si="441"/>
        <v>0.64999999999999991</v>
      </c>
      <c r="BC459">
        <f t="shared" si="356"/>
        <v>1</v>
      </c>
      <c r="BD459">
        <f t="shared" si="357"/>
        <v>-1</v>
      </c>
      <c r="BE459">
        <f t="shared" si="354"/>
        <v>1</v>
      </c>
      <c r="BF459">
        <f t="shared" si="358"/>
        <v>1</v>
      </c>
      <c r="BG459">
        <f t="shared" si="359"/>
        <v>0</v>
      </c>
      <c r="BH459">
        <f t="shared" si="360"/>
        <v>0</v>
      </c>
      <c r="BI459">
        <f t="shared" si="361"/>
        <v>-1</v>
      </c>
      <c r="BJ459">
        <f t="shared" si="362"/>
        <v>-1</v>
      </c>
      <c r="BK459">
        <f t="shared" si="363"/>
        <v>-1</v>
      </c>
      <c r="BL459">
        <f t="shared" si="364"/>
        <v>1</v>
      </c>
      <c r="BN459">
        <f t="shared" ref="BN459:BN522" si="444">BC459</f>
        <v>1</v>
      </c>
      <c r="BO459">
        <f t="shared" ref="BO459:BO522" si="445">SUM(BC459:BD459)</f>
        <v>0</v>
      </c>
      <c r="BP459">
        <f>SUM(BC459:BD459)</f>
        <v>0</v>
      </c>
      <c r="BQ459">
        <f>SUM(BC459:BE459)</f>
        <v>1</v>
      </c>
      <c r="BR459">
        <f>SUM(BC459:BF459)</f>
        <v>2</v>
      </c>
      <c r="BS459">
        <f>SUM(BC459:BG459)</f>
        <v>2</v>
      </c>
      <c r="BT459">
        <f>SUM(BC459:BH459)</f>
        <v>2</v>
      </c>
      <c r="BU459">
        <f>SUM(BC459:BI459)</f>
        <v>1</v>
      </c>
      <c r="BV459">
        <f>SUM(BC459:BJ459)</f>
        <v>0</v>
      </c>
      <c r="BW459">
        <f>SUM(BC459:BK459)</f>
        <v>-1</v>
      </c>
    </row>
    <row r="460" spans="1:75" x14ac:dyDescent="0.25">
      <c r="A460">
        <v>452</v>
      </c>
      <c r="T460" s="1"/>
      <c r="AC460">
        <f t="shared" si="435"/>
        <v>4</v>
      </c>
      <c r="AD460">
        <f t="shared" si="377"/>
        <v>5</v>
      </c>
      <c r="AF460" s="4" t="str">
        <f t="shared" ref="AF460:AF523" si="446">AF458</f>
        <v>B</v>
      </c>
      <c r="AG460" s="4" t="str">
        <f t="shared" si="365"/>
        <v>B</v>
      </c>
      <c r="AH460" s="4" t="str">
        <f t="shared" si="372"/>
        <v>A</v>
      </c>
      <c r="AI460" s="4" t="str">
        <f t="shared" si="383"/>
        <v>A</v>
      </c>
      <c r="AJ460" s="4" t="str">
        <f t="shared" si="401"/>
        <v>A</v>
      </c>
      <c r="AK460" s="4" t="str">
        <f t="shared" si="436"/>
        <v>A</v>
      </c>
      <c r="AL460" s="4" t="str">
        <f t="shared" ref="AL460:AM460" si="447">AL204</f>
        <v>B</v>
      </c>
      <c r="AM460" s="4" t="str">
        <f t="shared" si="447"/>
        <v>B</v>
      </c>
      <c r="AN460" s="4" t="s">
        <v>9</v>
      </c>
      <c r="AO460" s="4" t="s">
        <v>8</v>
      </c>
      <c r="AR460">
        <f t="shared" si="367"/>
        <v>0.35</v>
      </c>
      <c r="AS460">
        <f t="shared" si="368"/>
        <v>0.35</v>
      </c>
      <c r="AT460">
        <f t="shared" si="374"/>
        <v>0.25</v>
      </c>
      <c r="AU460">
        <f t="shared" si="385"/>
        <v>0.64999999999999991</v>
      </c>
      <c r="AV460">
        <f t="shared" si="403"/>
        <v>0.64999999999999991</v>
      </c>
      <c r="AW460">
        <f t="shared" si="443"/>
        <v>0.64999999999999991</v>
      </c>
      <c r="AX460">
        <f t="shared" si="438"/>
        <v>0.15000000000000002</v>
      </c>
      <c r="AY460">
        <f t="shared" si="439"/>
        <v>0.35</v>
      </c>
      <c r="AZ460">
        <f t="shared" si="440"/>
        <v>0.35</v>
      </c>
      <c r="BA460">
        <f t="shared" si="441"/>
        <v>0.64999999999999991</v>
      </c>
      <c r="BC460">
        <f t="shared" si="356"/>
        <v>-1</v>
      </c>
      <c r="BD460">
        <f t="shared" si="357"/>
        <v>-1</v>
      </c>
      <c r="BE460">
        <f t="shared" ref="BE460:BE523" si="448">IF(OR(AT460=$H$18,AT460=$J$18,AT460=$L$18,AT460=$M$18,AT460=$N$18),1,IF(OR(AT460=$H$19,AT460=$I$19,AT460=$K$19,AT460=$N$19,AT460=$M$19),-1,0))</f>
        <v>1</v>
      </c>
      <c r="BF460">
        <f t="shared" si="358"/>
        <v>1</v>
      </c>
      <c r="BG460">
        <f t="shared" si="359"/>
        <v>1</v>
      </c>
      <c r="BH460">
        <f t="shared" si="360"/>
        <v>1</v>
      </c>
      <c r="BI460">
        <f t="shared" si="361"/>
        <v>-1</v>
      </c>
      <c r="BJ460">
        <f t="shared" si="362"/>
        <v>-1</v>
      </c>
      <c r="BK460">
        <f t="shared" si="363"/>
        <v>-1</v>
      </c>
      <c r="BL460">
        <f t="shared" si="364"/>
        <v>1</v>
      </c>
      <c r="BN460">
        <f t="shared" si="444"/>
        <v>-1</v>
      </c>
      <c r="BO460">
        <f t="shared" si="445"/>
        <v>-2</v>
      </c>
      <c r="BP460">
        <f>SUM(BC460:BD460)</f>
        <v>-2</v>
      </c>
      <c r="BQ460">
        <f>SUM(BC460:BE460)</f>
        <v>-1</v>
      </c>
      <c r="BR460">
        <f>SUM(BC460:BF460)</f>
        <v>0</v>
      </c>
      <c r="BS460">
        <f>SUM(BC460:BG460)</f>
        <v>1</v>
      </c>
      <c r="BT460">
        <f>SUM(BC460:BH460)</f>
        <v>2</v>
      </c>
      <c r="BU460">
        <f>SUM(BC460:BI460)</f>
        <v>1</v>
      </c>
      <c r="BV460">
        <f>SUM(BC460:BJ460)</f>
        <v>0</v>
      </c>
      <c r="BW460">
        <f>SUM(BC460:BK460)</f>
        <v>-1</v>
      </c>
    </row>
    <row r="461" spans="1:75" x14ac:dyDescent="0.25">
      <c r="A461">
        <v>453</v>
      </c>
      <c r="T461" s="1"/>
      <c r="AC461">
        <f t="shared" si="435"/>
        <v>5</v>
      </c>
      <c r="AD461">
        <f t="shared" si="377"/>
        <v>6</v>
      </c>
      <c r="AF461" s="4" t="str">
        <f t="shared" si="446"/>
        <v>A</v>
      </c>
      <c r="AG461" s="4" t="str">
        <f t="shared" si="365"/>
        <v>A</v>
      </c>
      <c r="AH461" s="4" t="str">
        <f t="shared" si="372"/>
        <v>B</v>
      </c>
      <c r="AI461" s="4" t="str">
        <f t="shared" si="383"/>
        <v>A</v>
      </c>
      <c r="AJ461" s="4" t="str">
        <f t="shared" si="401"/>
        <v>A</v>
      </c>
      <c r="AK461" s="4" t="str">
        <f t="shared" si="436"/>
        <v>A</v>
      </c>
      <c r="AL461" s="4" t="str">
        <f t="shared" ref="AL461:AM461" si="449">AL205</f>
        <v>B</v>
      </c>
      <c r="AM461" s="4" t="str">
        <f t="shared" si="449"/>
        <v>B</v>
      </c>
      <c r="AN461" s="4" t="s">
        <v>9</v>
      </c>
      <c r="AO461" s="4" t="s">
        <v>8</v>
      </c>
      <c r="AR461">
        <f t="shared" si="367"/>
        <v>0.64999999999999991</v>
      </c>
      <c r="AS461">
        <f t="shared" si="368"/>
        <v>0.64999999999999991</v>
      </c>
      <c r="AT461">
        <f t="shared" si="374"/>
        <v>0.15000000000000002</v>
      </c>
      <c r="AU461">
        <f t="shared" si="385"/>
        <v>0.64999999999999991</v>
      </c>
      <c r="AV461">
        <f t="shared" si="403"/>
        <v>0.85000000000000009</v>
      </c>
      <c r="AW461">
        <f t="shared" si="443"/>
        <v>0.85000000000000009</v>
      </c>
      <c r="AX461">
        <f t="shared" si="438"/>
        <v>0.15000000000000002</v>
      </c>
      <c r="AY461">
        <f t="shared" si="439"/>
        <v>0.21666666666666667</v>
      </c>
      <c r="AZ461">
        <f t="shared" si="440"/>
        <v>0.21666666666666667</v>
      </c>
      <c r="BA461">
        <f t="shared" si="441"/>
        <v>0.64999999999999991</v>
      </c>
      <c r="BC461">
        <f t="shared" ref="BC461:BC524" si="450">IF(OR(AR461=$H$18,AR461=$J$18,AR461=$L$18,AR461=$M$18,AR461=$N$18),1,IF(OR(AR461=$H$19,AR461=$I$19,AR461=$K$19,AR461=$N$19,AR461=$M$19),-1,0))</f>
        <v>1</v>
      </c>
      <c r="BD461">
        <f t="shared" ref="BD461:BD524" si="451">IF(OR(AS461=$H$18,AS461=$J$18,AS461=$L$18,AS461=$M$18,AS461=$N$18),1,IF(OR(AS461=$H$19,AS461=$I$19,AS461=$K$19,AS461=$N$19,AS461=$M$19),-1,0))</f>
        <v>1</v>
      </c>
      <c r="BE461">
        <f t="shared" si="448"/>
        <v>-1</v>
      </c>
      <c r="BF461">
        <f t="shared" ref="BF461:BF524" si="452">IF(OR(AU461=$H$18,AU461=$J$18,AU461=$L$18,AU461=$M$18,AU461=$N$18),1,IF(OR(AU461=$H$19,AU461=$I$19,AU461=$K$19,AU461=$N$19,AU461=$M$19),-1,0))</f>
        <v>1</v>
      </c>
      <c r="BG461">
        <f t="shared" ref="BG461:BG524" si="453">IF(OR(AV461=$H$18,AV461=$J$18,AV461=$L$18,AV461=$M$18,AV461=$N$18),1,IF(OR(AV461=$H$19,AV461=$I$19,AV461=$K$19,AV461=$N$19,AV461=$M$19),-1,0))</f>
        <v>0</v>
      </c>
      <c r="BH461">
        <f t="shared" ref="BH461:BH524" si="454">IF(OR(AW461=$H$18,AW461=$J$18,AW461=$L$18,AW461=$M$18,AW461=$N$18),1,IF(OR(AW461=$H$19,AW461=$I$19,AW461=$K$19,AW461=$N$19,AW461=$M$19),-1,0))</f>
        <v>0</v>
      </c>
      <c r="BI461">
        <f t="shared" ref="BI461:BI524" si="455">IF(OR(AX461=$H$18,AX461=$J$18,AX461=$L$18,AX461=$M$18,AX461=$N$18),1,IF(OR(AX461=$H$19,AX461=$I$19,AX461=$K$19,AX461=$N$19,AX461=$M$19),-1,0))</f>
        <v>-1</v>
      </c>
      <c r="BJ461">
        <f t="shared" ref="BJ461:BJ524" si="456">IF(OR(AY461=$H$18,AY461=$J$18,AY461=$L$18,AY461=$M$18,AY461=$N$18),1,IF(OR(AY461=$H$19,AY461=$I$19,AY461=$K$19,AY461=$N$19,AY461=$M$19),-1,0))</f>
        <v>-1</v>
      </c>
      <c r="BK461">
        <f t="shared" ref="BK461:BK524" si="457">IF(OR(AZ461=$H$18,AZ461=$J$18,AZ461=$L$18,AZ461=$M$18,AZ461=$N$18),1,IF(OR(AZ461=$H$19,AZ461=$I$19,AZ461=$K$19,AZ461=$N$19,AZ461=$M$19),-1,0))</f>
        <v>-1</v>
      </c>
      <c r="BL461">
        <f t="shared" ref="BL461:BL524" si="458">IF(OR(BA461=$H$18,BA461=$J$18,BA461=$L$18,BA461=$M$18,BA461=$N$18),1,IF(OR(BA461=$H$19,BA461=$I$19,BA461=$K$19,BA461=$N$19,BA461=$M$19),-1,0))</f>
        <v>1</v>
      </c>
      <c r="BN461">
        <f t="shared" si="444"/>
        <v>1</v>
      </c>
      <c r="BO461">
        <f t="shared" si="445"/>
        <v>2</v>
      </c>
      <c r="BP461">
        <f>SUM(BC461:BD461)</f>
        <v>2</v>
      </c>
      <c r="BQ461">
        <f>SUM(BC461:BE461)</f>
        <v>1</v>
      </c>
      <c r="BR461">
        <f>SUM(BC461:BF461)</f>
        <v>2</v>
      </c>
      <c r="BS461">
        <f>SUM(BC461:BG461)</f>
        <v>2</v>
      </c>
      <c r="BT461">
        <f>SUM(BC461:BH461)</f>
        <v>2</v>
      </c>
      <c r="BU461">
        <f>SUM(BC461:BI461)</f>
        <v>1</v>
      </c>
      <c r="BV461">
        <f>SUM(BC461:BJ461)</f>
        <v>0</v>
      </c>
      <c r="BW461">
        <f>SUM(BC461:BK461)</f>
        <v>-1</v>
      </c>
    </row>
    <row r="462" spans="1:75" x14ac:dyDescent="0.25">
      <c r="A462">
        <v>454</v>
      </c>
      <c r="T462" s="1"/>
      <c r="AC462">
        <f t="shared" si="435"/>
        <v>4</v>
      </c>
      <c r="AD462">
        <f t="shared" si="377"/>
        <v>5</v>
      </c>
      <c r="AF462" s="4" t="str">
        <f t="shared" si="446"/>
        <v>B</v>
      </c>
      <c r="AG462" s="4" t="str">
        <f t="shared" ref="AG462:AG525" si="459">AG458</f>
        <v>A</v>
      </c>
      <c r="AH462" s="4" t="str">
        <f t="shared" si="372"/>
        <v>B</v>
      </c>
      <c r="AI462" s="4" t="str">
        <f t="shared" si="383"/>
        <v>A</v>
      </c>
      <c r="AJ462" s="4" t="str">
        <f t="shared" si="401"/>
        <v>A</v>
      </c>
      <c r="AK462" s="4" t="str">
        <f t="shared" si="436"/>
        <v>A</v>
      </c>
      <c r="AL462" s="4" t="str">
        <f t="shared" ref="AL462:AM462" si="460">AL206</f>
        <v>B</v>
      </c>
      <c r="AM462" s="4" t="str">
        <f t="shared" si="460"/>
        <v>B</v>
      </c>
      <c r="AN462" s="4" t="s">
        <v>9</v>
      </c>
      <c r="AO462" s="4" t="s">
        <v>8</v>
      </c>
      <c r="AR462">
        <f t="shared" ref="AR462:AR525" si="461">AR460</f>
        <v>0.35</v>
      </c>
      <c r="AS462">
        <f t="shared" ref="AS462:AS525" si="462">AS458</f>
        <v>0.64999999999999991</v>
      </c>
      <c r="AT462">
        <f t="shared" si="374"/>
        <v>0.35</v>
      </c>
      <c r="AU462">
        <f t="shared" si="385"/>
        <v>0.64999999999999991</v>
      </c>
      <c r="AV462">
        <f t="shared" si="403"/>
        <v>0.64999999999999991</v>
      </c>
      <c r="AW462">
        <f t="shared" si="443"/>
        <v>0.64999999999999991</v>
      </c>
      <c r="AX462">
        <f t="shared" si="438"/>
        <v>0.15000000000000002</v>
      </c>
      <c r="AY462">
        <f t="shared" si="439"/>
        <v>0.35</v>
      </c>
      <c r="AZ462">
        <f t="shared" si="440"/>
        <v>0.35</v>
      </c>
      <c r="BA462">
        <f t="shared" si="441"/>
        <v>0.64999999999999991</v>
      </c>
      <c r="BC462">
        <f t="shared" si="450"/>
        <v>-1</v>
      </c>
      <c r="BD462">
        <f t="shared" si="451"/>
        <v>1</v>
      </c>
      <c r="BE462">
        <f t="shared" si="448"/>
        <v>-1</v>
      </c>
      <c r="BF462">
        <f t="shared" si="452"/>
        <v>1</v>
      </c>
      <c r="BG462">
        <f t="shared" si="453"/>
        <v>1</v>
      </c>
      <c r="BH462">
        <f t="shared" si="454"/>
        <v>1</v>
      </c>
      <c r="BI462">
        <f t="shared" si="455"/>
        <v>-1</v>
      </c>
      <c r="BJ462">
        <f t="shared" si="456"/>
        <v>-1</v>
      </c>
      <c r="BK462">
        <f t="shared" si="457"/>
        <v>-1</v>
      </c>
      <c r="BL462">
        <f t="shared" si="458"/>
        <v>1</v>
      </c>
      <c r="BN462">
        <f t="shared" si="444"/>
        <v>-1</v>
      </c>
      <c r="BO462">
        <f t="shared" si="445"/>
        <v>0</v>
      </c>
      <c r="BP462">
        <f>SUM(BC462:BD462)</f>
        <v>0</v>
      </c>
      <c r="BQ462">
        <f>SUM(BC462:BE462)</f>
        <v>-1</v>
      </c>
      <c r="BR462">
        <f>SUM(BC462:BF462)</f>
        <v>0</v>
      </c>
      <c r="BS462">
        <f>SUM(BC462:BG462)</f>
        <v>1</v>
      </c>
      <c r="BT462">
        <f>SUM(BC462:BH462)</f>
        <v>2</v>
      </c>
      <c r="BU462">
        <f>SUM(BC462:BI462)</f>
        <v>1</v>
      </c>
      <c r="BV462">
        <f>SUM(BC462:BJ462)</f>
        <v>0</v>
      </c>
      <c r="BW462">
        <f>SUM(BC462:BK462)</f>
        <v>-1</v>
      </c>
    </row>
    <row r="463" spans="1:75" x14ac:dyDescent="0.25">
      <c r="A463">
        <v>455</v>
      </c>
      <c r="T463" s="1"/>
      <c r="AC463">
        <f t="shared" si="435"/>
        <v>4</v>
      </c>
      <c r="AD463">
        <f t="shared" si="377"/>
        <v>5</v>
      </c>
      <c r="AF463" s="4" t="str">
        <f t="shared" si="446"/>
        <v>A</v>
      </c>
      <c r="AG463" s="4" t="str">
        <f t="shared" si="459"/>
        <v>B</v>
      </c>
      <c r="AH463" s="4" t="str">
        <f t="shared" si="372"/>
        <v>B</v>
      </c>
      <c r="AI463" s="4" t="str">
        <f t="shared" si="383"/>
        <v>A</v>
      </c>
      <c r="AJ463" s="4" t="str">
        <f t="shared" si="401"/>
        <v>A</v>
      </c>
      <c r="AK463" s="4" t="str">
        <f t="shared" si="436"/>
        <v>A</v>
      </c>
      <c r="AL463" s="4" t="str">
        <f t="shared" ref="AL463:AM463" si="463">AL207</f>
        <v>B</v>
      </c>
      <c r="AM463" s="4" t="str">
        <f t="shared" si="463"/>
        <v>B</v>
      </c>
      <c r="AN463" s="4" t="s">
        <v>9</v>
      </c>
      <c r="AO463" s="4" t="s">
        <v>8</v>
      </c>
      <c r="AR463">
        <f t="shared" si="461"/>
        <v>0.64999999999999991</v>
      </c>
      <c r="AS463">
        <f t="shared" si="462"/>
        <v>0.35</v>
      </c>
      <c r="AT463">
        <f t="shared" si="374"/>
        <v>0.35</v>
      </c>
      <c r="AU463">
        <f t="shared" si="385"/>
        <v>0.64999999999999991</v>
      </c>
      <c r="AV463">
        <f t="shared" si="403"/>
        <v>0.64999999999999991</v>
      </c>
      <c r="AW463">
        <f t="shared" si="443"/>
        <v>0.64999999999999991</v>
      </c>
      <c r="AX463">
        <f t="shared" si="438"/>
        <v>0.15000000000000002</v>
      </c>
      <c r="AY463">
        <f t="shared" si="439"/>
        <v>0.35</v>
      </c>
      <c r="AZ463">
        <f t="shared" si="440"/>
        <v>0.35</v>
      </c>
      <c r="BA463">
        <f t="shared" si="441"/>
        <v>0.64999999999999991</v>
      </c>
      <c r="BC463">
        <f t="shared" si="450"/>
        <v>1</v>
      </c>
      <c r="BD463">
        <f t="shared" si="451"/>
        <v>-1</v>
      </c>
      <c r="BE463">
        <f t="shared" si="448"/>
        <v>-1</v>
      </c>
      <c r="BF463">
        <f t="shared" si="452"/>
        <v>1</v>
      </c>
      <c r="BG463">
        <f t="shared" si="453"/>
        <v>1</v>
      </c>
      <c r="BH463">
        <f t="shared" si="454"/>
        <v>1</v>
      </c>
      <c r="BI463">
        <f t="shared" si="455"/>
        <v>-1</v>
      </c>
      <c r="BJ463">
        <f t="shared" si="456"/>
        <v>-1</v>
      </c>
      <c r="BK463">
        <f t="shared" si="457"/>
        <v>-1</v>
      </c>
      <c r="BL463">
        <f t="shared" si="458"/>
        <v>1</v>
      </c>
      <c r="BN463">
        <f t="shared" si="444"/>
        <v>1</v>
      </c>
      <c r="BO463">
        <f t="shared" si="445"/>
        <v>0</v>
      </c>
      <c r="BP463">
        <f>SUM(BC463:BD463)</f>
        <v>0</v>
      </c>
      <c r="BQ463">
        <f>SUM(BC463:BE463)</f>
        <v>-1</v>
      </c>
      <c r="BR463">
        <f>SUM(BC463:BF463)</f>
        <v>0</v>
      </c>
      <c r="BS463">
        <f>SUM(BC463:BG463)</f>
        <v>1</v>
      </c>
      <c r="BT463">
        <f>SUM(BC463:BH463)</f>
        <v>2</v>
      </c>
      <c r="BU463">
        <f>SUM(BC463:BI463)</f>
        <v>1</v>
      </c>
      <c r="BV463">
        <f>SUM(BC463:BJ463)</f>
        <v>0</v>
      </c>
      <c r="BW463">
        <f>SUM(BC463:BK463)</f>
        <v>-1</v>
      </c>
    </row>
    <row r="464" spans="1:75" x14ac:dyDescent="0.25">
      <c r="A464">
        <v>456</v>
      </c>
      <c r="T464" s="1"/>
      <c r="AC464">
        <f t="shared" si="435"/>
        <v>3</v>
      </c>
      <c r="AD464">
        <f t="shared" si="377"/>
        <v>4</v>
      </c>
      <c r="AF464" s="4" t="str">
        <f t="shared" si="446"/>
        <v>B</v>
      </c>
      <c r="AG464" s="4" t="str">
        <f t="shared" si="459"/>
        <v>B</v>
      </c>
      <c r="AH464" s="4" t="str">
        <f t="shared" si="372"/>
        <v>B</v>
      </c>
      <c r="AI464" s="4" t="str">
        <f t="shared" si="383"/>
        <v>A</v>
      </c>
      <c r="AJ464" s="4" t="str">
        <f t="shared" si="401"/>
        <v>A</v>
      </c>
      <c r="AK464" s="4" t="str">
        <f t="shared" si="436"/>
        <v>A</v>
      </c>
      <c r="AL464" s="4" t="str">
        <f t="shared" ref="AL464:AM464" si="464">AL208</f>
        <v>B</v>
      </c>
      <c r="AM464" s="4" t="str">
        <f t="shared" si="464"/>
        <v>B</v>
      </c>
      <c r="AN464" s="4" t="s">
        <v>9</v>
      </c>
      <c r="AO464" s="4" t="s">
        <v>8</v>
      </c>
      <c r="AR464">
        <f t="shared" si="461"/>
        <v>0.35</v>
      </c>
      <c r="AS464">
        <f t="shared" si="462"/>
        <v>0.35</v>
      </c>
      <c r="AT464">
        <f t="shared" si="374"/>
        <v>0.75</v>
      </c>
      <c r="AU464">
        <f t="shared" si="385"/>
        <v>0.25</v>
      </c>
      <c r="AV464">
        <f t="shared" si="403"/>
        <v>0.3833333333333333</v>
      </c>
      <c r="AW464">
        <f t="shared" si="443"/>
        <v>0.64999999999999991</v>
      </c>
      <c r="AX464">
        <f t="shared" si="438"/>
        <v>0.35</v>
      </c>
      <c r="AY464">
        <f t="shared" si="439"/>
        <v>0.35</v>
      </c>
      <c r="AZ464">
        <f t="shared" si="440"/>
        <v>0.6166666666666667</v>
      </c>
      <c r="BA464">
        <f t="shared" si="441"/>
        <v>0.3833333333333333</v>
      </c>
      <c r="BC464">
        <f t="shared" si="450"/>
        <v>-1</v>
      </c>
      <c r="BD464">
        <f t="shared" si="451"/>
        <v>-1</v>
      </c>
      <c r="BE464">
        <f t="shared" si="448"/>
        <v>0</v>
      </c>
      <c r="BF464">
        <f t="shared" si="452"/>
        <v>1</v>
      </c>
      <c r="BG464">
        <f t="shared" si="453"/>
        <v>1</v>
      </c>
      <c r="BH464">
        <f t="shared" si="454"/>
        <v>1</v>
      </c>
      <c r="BI464">
        <f t="shared" si="455"/>
        <v>-1</v>
      </c>
      <c r="BJ464">
        <f t="shared" si="456"/>
        <v>-1</v>
      </c>
      <c r="BK464">
        <f t="shared" si="457"/>
        <v>0</v>
      </c>
      <c r="BL464">
        <f t="shared" si="458"/>
        <v>1</v>
      </c>
      <c r="BN464">
        <f t="shared" si="444"/>
        <v>-1</v>
      </c>
      <c r="BO464">
        <f t="shared" si="445"/>
        <v>-2</v>
      </c>
      <c r="BP464">
        <f>SUM(BC464:BD464)</f>
        <v>-2</v>
      </c>
      <c r="BQ464">
        <f>SUM(BC464:BE464)</f>
        <v>-2</v>
      </c>
      <c r="BR464">
        <f>SUM(BC464:BF464)</f>
        <v>-1</v>
      </c>
      <c r="BS464">
        <f>SUM(BC464:BG464)</f>
        <v>0</v>
      </c>
      <c r="BT464">
        <f>SUM(BC464:BH464)</f>
        <v>1</v>
      </c>
      <c r="BU464">
        <f>SUM(BC464:BI464)</f>
        <v>0</v>
      </c>
      <c r="BV464">
        <f>SUM(BC464:BJ464)</f>
        <v>-1</v>
      </c>
      <c r="BW464">
        <f>SUM(BC464:BK464)</f>
        <v>-1</v>
      </c>
    </row>
    <row r="465" spans="1:75" x14ac:dyDescent="0.25">
      <c r="A465">
        <v>457</v>
      </c>
      <c r="T465" s="1"/>
      <c r="AC465">
        <f t="shared" si="435"/>
        <v>5</v>
      </c>
      <c r="AD465">
        <f t="shared" si="377"/>
        <v>6</v>
      </c>
      <c r="AF465" s="4" t="str">
        <f t="shared" si="446"/>
        <v>A</v>
      </c>
      <c r="AG465" s="4" t="str">
        <f t="shared" si="459"/>
        <v>A</v>
      </c>
      <c r="AH465" s="4" t="str">
        <f t="shared" si="372"/>
        <v>A</v>
      </c>
      <c r="AI465" s="4" t="str">
        <f t="shared" si="383"/>
        <v>B</v>
      </c>
      <c r="AJ465" s="4" t="str">
        <f t="shared" si="401"/>
        <v>A</v>
      </c>
      <c r="AK465" s="4" t="str">
        <f t="shared" si="436"/>
        <v>A</v>
      </c>
      <c r="AL465" s="4" t="str">
        <f t="shared" ref="AL465:AM465" si="465">AL209</f>
        <v>B</v>
      </c>
      <c r="AM465" s="4" t="str">
        <f t="shared" si="465"/>
        <v>B</v>
      </c>
      <c r="AN465" s="4" t="s">
        <v>9</v>
      </c>
      <c r="AO465" s="4" t="s">
        <v>8</v>
      </c>
      <c r="AR465">
        <f t="shared" si="461"/>
        <v>0.64999999999999991</v>
      </c>
      <c r="AS465">
        <f t="shared" si="462"/>
        <v>0.64999999999999991</v>
      </c>
      <c r="AT465">
        <f t="shared" si="374"/>
        <v>0.85000000000000009</v>
      </c>
      <c r="AU465">
        <f t="shared" si="385"/>
        <v>0.15000000000000002</v>
      </c>
      <c r="AV465">
        <f t="shared" si="403"/>
        <v>0.78333333333333333</v>
      </c>
      <c r="AW465">
        <f t="shared" si="443"/>
        <v>0.78333333333333333</v>
      </c>
      <c r="AX465">
        <f t="shared" si="438"/>
        <v>0.21666666666666667</v>
      </c>
      <c r="AY465">
        <f t="shared" si="439"/>
        <v>0.21666666666666667</v>
      </c>
      <c r="AZ465">
        <f t="shared" si="440"/>
        <v>0.21666666666666667</v>
      </c>
      <c r="BA465">
        <f t="shared" si="441"/>
        <v>0.51666666666666661</v>
      </c>
      <c r="BC465">
        <f t="shared" si="450"/>
        <v>1</v>
      </c>
      <c r="BD465">
        <f t="shared" si="451"/>
        <v>1</v>
      </c>
      <c r="BE465">
        <f t="shared" si="448"/>
        <v>0</v>
      </c>
      <c r="BF465">
        <f t="shared" si="452"/>
        <v>-1</v>
      </c>
      <c r="BG465">
        <f t="shared" si="453"/>
        <v>0</v>
      </c>
      <c r="BH465">
        <f t="shared" si="454"/>
        <v>0</v>
      </c>
      <c r="BI465">
        <f t="shared" si="455"/>
        <v>-1</v>
      </c>
      <c r="BJ465">
        <f t="shared" si="456"/>
        <v>-1</v>
      </c>
      <c r="BK465">
        <f t="shared" si="457"/>
        <v>-1</v>
      </c>
      <c r="BL465">
        <f t="shared" si="458"/>
        <v>1</v>
      </c>
      <c r="BN465">
        <f t="shared" si="444"/>
        <v>1</v>
      </c>
      <c r="BO465">
        <f t="shared" si="445"/>
        <v>2</v>
      </c>
      <c r="BP465">
        <f>SUM(BC465:BD465)</f>
        <v>2</v>
      </c>
      <c r="BQ465">
        <f>SUM(BC465:BE465)</f>
        <v>2</v>
      </c>
      <c r="BR465">
        <f>SUM(BC465:BF465)</f>
        <v>1</v>
      </c>
      <c r="BS465">
        <f>SUM(BC465:BG465)</f>
        <v>1</v>
      </c>
      <c r="BT465">
        <f>SUM(BC465:BH465)</f>
        <v>1</v>
      </c>
      <c r="BU465">
        <f>SUM(BC465:BI465)</f>
        <v>0</v>
      </c>
      <c r="BV465">
        <f>SUM(BC465:BJ465)</f>
        <v>-1</v>
      </c>
      <c r="BW465">
        <f>SUM(BC465:BK465)</f>
        <v>-2</v>
      </c>
    </row>
    <row r="466" spans="1:75" x14ac:dyDescent="0.25">
      <c r="A466">
        <v>458</v>
      </c>
      <c r="T466" s="1"/>
      <c r="AC466">
        <f t="shared" si="435"/>
        <v>4</v>
      </c>
      <c r="AD466">
        <f t="shared" si="377"/>
        <v>5</v>
      </c>
      <c r="AF466" s="4" t="str">
        <f t="shared" si="446"/>
        <v>B</v>
      </c>
      <c r="AG466" s="4" t="str">
        <f t="shared" si="459"/>
        <v>A</v>
      </c>
      <c r="AH466" s="4" t="str">
        <f t="shared" ref="AH466:AH529" si="466">AH458</f>
        <v>A</v>
      </c>
      <c r="AI466" s="4" t="str">
        <f t="shared" si="383"/>
        <v>B</v>
      </c>
      <c r="AJ466" s="4" t="str">
        <f t="shared" si="401"/>
        <v>A</v>
      </c>
      <c r="AK466" s="4" t="str">
        <f t="shared" si="436"/>
        <v>A</v>
      </c>
      <c r="AL466" s="4" t="str">
        <f t="shared" ref="AL466:AM466" si="467">AL210</f>
        <v>B</v>
      </c>
      <c r="AM466" s="4" t="str">
        <f t="shared" si="467"/>
        <v>B</v>
      </c>
      <c r="AN466" s="4" t="s">
        <v>9</v>
      </c>
      <c r="AO466" s="4" t="s">
        <v>8</v>
      </c>
      <c r="AR466">
        <f t="shared" si="461"/>
        <v>0.35</v>
      </c>
      <c r="AS466">
        <f t="shared" si="462"/>
        <v>0.64999999999999991</v>
      </c>
      <c r="AT466">
        <f t="shared" ref="AT466:AT529" si="468">AT458</f>
        <v>0.64999999999999991</v>
      </c>
      <c r="AU466">
        <f t="shared" si="385"/>
        <v>0.35</v>
      </c>
      <c r="AV466">
        <f t="shared" si="403"/>
        <v>0.64999999999999991</v>
      </c>
      <c r="AW466">
        <f t="shared" si="443"/>
        <v>0.64999999999999991</v>
      </c>
      <c r="AX466">
        <f t="shared" si="438"/>
        <v>0.15000000000000002</v>
      </c>
      <c r="AY466">
        <f t="shared" si="439"/>
        <v>0.35</v>
      </c>
      <c r="AZ466">
        <f t="shared" si="440"/>
        <v>0.35</v>
      </c>
      <c r="BA466">
        <f t="shared" si="441"/>
        <v>0.64999999999999991</v>
      </c>
      <c r="BC466">
        <f t="shared" si="450"/>
        <v>-1</v>
      </c>
      <c r="BD466">
        <f t="shared" si="451"/>
        <v>1</v>
      </c>
      <c r="BE466">
        <f t="shared" si="448"/>
        <v>1</v>
      </c>
      <c r="BF466">
        <f t="shared" si="452"/>
        <v>-1</v>
      </c>
      <c r="BG466">
        <f t="shared" si="453"/>
        <v>1</v>
      </c>
      <c r="BH466">
        <f t="shared" si="454"/>
        <v>1</v>
      </c>
      <c r="BI466">
        <f t="shared" si="455"/>
        <v>-1</v>
      </c>
      <c r="BJ466">
        <f t="shared" si="456"/>
        <v>-1</v>
      </c>
      <c r="BK466">
        <f t="shared" si="457"/>
        <v>-1</v>
      </c>
      <c r="BL466">
        <f t="shared" si="458"/>
        <v>1</v>
      </c>
      <c r="BN466">
        <f t="shared" si="444"/>
        <v>-1</v>
      </c>
      <c r="BO466">
        <f t="shared" si="445"/>
        <v>0</v>
      </c>
      <c r="BP466">
        <f>SUM(BC466:BD466)</f>
        <v>0</v>
      </c>
      <c r="BQ466">
        <f>SUM(BC466:BE466)</f>
        <v>1</v>
      </c>
      <c r="BR466">
        <f>SUM(BC466:BF466)</f>
        <v>0</v>
      </c>
      <c r="BS466">
        <f>SUM(BC466:BG466)</f>
        <v>1</v>
      </c>
      <c r="BT466">
        <f>SUM(BC466:BH466)</f>
        <v>2</v>
      </c>
      <c r="BU466">
        <f>SUM(BC466:BI466)</f>
        <v>1</v>
      </c>
      <c r="BV466">
        <f>SUM(BC466:BJ466)</f>
        <v>0</v>
      </c>
      <c r="BW466">
        <f>SUM(BC466:BK466)</f>
        <v>-1</v>
      </c>
    </row>
    <row r="467" spans="1:75" x14ac:dyDescent="0.25">
      <c r="A467">
        <v>459</v>
      </c>
      <c r="T467" s="1"/>
      <c r="AC467">
        <f t="shared" si="435"/>
        <v>4</v>
      </c>
      <c r="AD467">
        <f t="shared" si="377"/>
        <v>5</v>
      </c>
      <c r="AF467" s="4" t="str">
        <f t="shared" si="446"/>
        <v>A</v>
      </c>
      <c r="AG467" s="4" t="str">
        <f t="shared" si="459"/>
        <v>B</v>
      </c>
      <c r="AH467" s="4" t="str">
        <f t="shared" si="466"/>
        <v>A</v>
      </c>
      <c r="AI467" s="4" t="str">
        <f t="shared" si="383"/>
        <v>B</v>
      </c>
      <c r="AJ467" s="4" t="str">
        <f t="shared" si="401"/>
        <v>A</v>
      </c>
      <c r="AK467" s="4" t="str">
        <f t="shared" si="436"/>
        <v>A</v>
      </c>
      <c r="AL467" s="4" t="str">
        <f t="shared" ref="AL467:AM467" si="469">AL211</f>
        <v>B</v>
      </c>
      <c r="AM467" s="4" t="str">
        <f t="shared" si="469"/>
        <v>B</v>
      </c>
      <c r="AN467" s="4" t="s">
        <v>9</v>
      </c>
      <c r="AO467" s="4" t="s">
        <v>8</v>
      </c>
      <c r="AR467">
        <f t="shared" si="461"/>
        <v>0.64999999999999991</v>
      </c>
      <c r="AS467">
        <f t="shared" si="462"/>
        <v>0.35</v>
      </c>
      <c r="AT467">
        <f t="shared" si="468"/>
        <v>0.64999999999999991</v>
      </c>
      <c r="AU467">
        <f t="shared" si="385"/>
        <v>0.35</v>
      </c>
      <c r="AV467">
        <f t="shared" si="403"/>
        <v>0.64999999999999991</v>
      </c>
      <c r="AW467">
        <f t="shared" si="443"/>
        <v>0.64999999999999991</v>
      </c>
      <c r="AX467">
        <f t="shared" si="438"/>
        <v>0.15000000000000002</v>
      </c>
      <c r="AY467">
        <f t="shared" si="439"/>
        <v>0.35</v>
      </c>
      <c r="AZ467">
        <f t="shared" si="440"/>
        <v>0.35</v>
      </c>
      <c r="BA467">
        <f t="shared" si="441"/>
        <v>0.64999999999999991</v>
      </c>
      <c r="BC467">
        <f t="shared" si="450"/>
        <v>1</v>
      </c>
      <c r="BD467">
        <f t="shared" si="451"/>
        <v>-1</v>
      </c>
      <c r="BE467">
        <f t="shared" si="448"/>
        <v>1</v>
      </c>
      <c r="BF467">
        <f t="shared" si="452"/>
        <v>-1</v>
      </c>
      <c r="BG467">
        <f t="shared" si="453"/>
        <v>1</v>
      </c>
      <c r="BH467">
        <f t="shared" si="454"/>
        <v>1</v>
      </c>
      <c r="BI467">
        <f t="shared" si="455"/>
        <v>-1</v>
      </c>
      <c r="BJ467">
        <f t="shared" si="456"/>
        <v>-1</v>
      </c>
      <c r="BK467">
        <f t="shared" si="457"/>
        <v>-1</v>
      </c>
      <c r="BL467">
        <f t="shared" si="458"/>
        <v>1</v>
      </c>
      <c r="BN467">
        <f t="shared" si="444"/>
        <v>1</v>
      </c>
      <c r="BO467">
        <f t="shared" si="445"/>
        <v>0</v>
      </c>
      <c r="BP467">
        <f>SUM(BC467:BD467)</f>
        <v>0</v>
      </c>
      <c r="BQ467">
        <f>SUM(BC467:BE467)</f>
        <v>1</v>
      </c>
      <c r="BR467">
        <f>SUM(BC467:BF467)</f>
        <v>0</v>
      </c>
      <c r="BS467">
        <f>SUM(BC467:BG467)</f>
        <v>1</v>
      </c>
      <c r="BT467">
        <f>SUM(BC467:BH467)</f>
        <v>2</v>
      </c>
      <c r="BU467">
        <f>SUM(BC467:BI467)</f>
        <v>1</v>
      </c>
      <c r="BV467">
        <f>SUM(BC467:BJ467)</f>
        <v>0</v>
      </c>
      <c r="BW467">
        <f>SUM(BC467:BK467)</f>
        <v>-1</v>
      </c>
    </row>
    <row r="468" spans="1:75" x14ac:dyDescent="0.25">
      <c r="A468">
        <v>460</v>
      </c>
      <c r="T468" s="1"/>
      <c r="AC468">
        <f t="shared" si="435"/>
        <v>3</v>
      </c>
      <c r="AD468">
        <f t="shared" si="377"/>
        <v>4</v>
      </c>
      <c r="AF468" s="4" t="str">
        <f t="shared" si="446"/>
        <v>B</v>
      </c>
      <c r="AG468" s="4" t="str">
        <f t="shared" si="459"/>
        <v>B</v>
      </c>
      <c r="AH468" s="4" t="str">
        <f t="shared" si="466"/>
        <v>A</v>
      </c>
      <c r="AI468" s="4" t="str">
        <f t="shared" si="383"/>
        <v>B</v>
      </c>
      <c r="AJ468" s="4" t="str">
        <f t="shared" si="401"/>
        <v>A</v>
      </c>
      <c r="AK468" s="4" t="str">
        <f t="shared" si="436"/>
        <v>A</v>
      </c>
      <c r="AL468" s="4" t="str">
        <f t="shared" ref="AL468:AM468" si="470">AL212</f>
        <v>B</v>
      </c>
      <c r="AM468" s="4" t="str">
        <f t="shared" si="470"/>
        <v>B</v>
      </c>
      <c r="AN468" s="4" t="s">
        <v>9</v>
      </c>
      <c r="AO468" s="4" t="s">
        <v>8</v>
      </c>
      <c r="AR468">
        <f t="shared" si="461"/>
        <v>0.35</v>
      </c>
      <c r="AS468">
        <f t="shared" si="462"/>
        <v>0.35</v>
      </c>
      <c r="AT468">
        <f t="shared" si="468"/>
        <v>0.25</v>
      </c>
      <c r="AU468">
        <f t="shared" si="385"/>
        <v>0.35</v>
      </c>
      <c r="AV468">
        <f t="shared" si="403"/>
        <v>0.25</v>
      </c>
      <c r="AW468">
        <f t="shared" si="443"/>
        <v>0.64999999999999991</v>
      </c>
      <c r="AX468">
        <f t="shared" si="438"/>
        <v>0.35</v>
      </c>
      <c r="AY468">
        <f t="shared" si="439"/>
        <v>0.35</v>
      </c>
      <c r="AZ468">
        <f t="shared" si="440"/>
        <v>0.75</v>
      </c>
      <c r="BA468">
        <f t="shared" si="441"/>
        <v>0.25</v>
      </c>
      <c r="BC468">
        <f t="shared" si="450"/>
        <v>-1</v>
      </c>
      <c r="BD468">
        <f t="shared" si="451"/>
        <v>-1</v>
      </c>
      <c r="BE468">
        <f t="shared" si="448"/>
        <v>1</v>
      </c>
      <c r="BF468">
        <f t="shared" si="452"/>
        <v>-1</v>
      </c>
      <c r="BG468">
        <f t="shared" si="453"/>
        <v>1</v>
      </c>
      <c r="BH468">
        <f t="shared" si="454"/>
        <v>1</v>
      </c>
      <c r="BI468">
        <f t="shared" si="455"/>
        <v>-1</v>
      </c>
      <c r="BJ468">
        <f t="shared" si="456"/>
        <v>-1</v>
      </c>
      <c r="BK468">
        <f t="shared" si="457"/>
        <v>0</v>
      </c>
      <c r="BL468">
        <f t="shared" si="458"/>
        <v>1</v>
      </c>
      <c r="BN468">
        <f t="shared" si="444"/>
        <v>-1</v>
      </c>
      <c r="BO468">
        <f t="shared" si="445"/>
        <v>-2</v>
      </c>
      <c r="BP468">
        <f>SUM(BC468:BD468)</f>
        <v>-2</v>
      </c>
      <c r="BQ468">
        <f>SUM(BC468:BE468)</f>
        <v>-1</v>
      </c>
      <c r="BR468">
        <f>SUM(BC468:BF468)</f>
        <v>-2</v>
      </c>
      <c r="BS468">
        <f>SUM(BC468:BG468)</f>
        <v>-1</v>
      </c>
      <c r="BT468">
        <f>SUM(BC468:BH468)</f>
        <v>0</v>
      </c>
      <c r="BU468">
        <f>SUM(BC468:BI468)</f>
        <v>-1</v>
      </c>
      <c r="BV468">
        <f>SUM(BC468:BJ468)</f>
        <v>-2</v>
      </c>
      <c r="BW468">
        <f>SUM(BC468:BK468)</f>
        <v>-2</v>
      </c>
    </row>
    <row r="469" spans="1:75" x14ac:dyDescent="0.25">
      <c r="A469">
        <v>461</v>
      </c>
      <c r="T469" s="1"/>
      <c r="AC469">
        <f t="shared" si="435"/>
        <v>4</v>
      </c>
      <c r="AD469">
        <f t="shared" ref="AD469:AD520" si="471">AC469+1</f>
        <v>5</v>
      </c>
      <c r="AF469" s="4" t="str">
        <f t="shared" si="446"/>
        <v>A</v>
      </c>
      <c r="AG469" s="4" t="str">
        <f t="shared" si="459"/>
        <v>A</v>
      </c>
      <c r="AH469" s="4" t="str">
        <f t="shared" si="466"/>
        <v>B</v>
      </c>
      <c r="AI469" s="4" t="str">
        <f t="shared" si="383"/>
        <v>B</v>
      </c>
      <c r="AJ469" s="4" t="str">
        <f t="shared" si="401"/>
        <v>A</v>
      </c>
      <c r="AK469" s="4" t="str">
        <f t="shared" si="436"/>
        <v>A</v>
      </c>
      <c r="AL469" s="4" t="str">
        <f t="shared" ref="AL469:AM469" si="472">AL213</f>
        <v>B</v>
      </c>
      <c r="AM469" s="4" t="str">
        <f t="shared" si="472"/>
        <v>B</v>
      </c>
      <c r="AN469" s="4" t="s">
        <v>9</v>
      </c>
      <c r="AO469" s="4" t="s">
        <v>8</v>
      </c>
      <c r="AR469">
        <f t="shared" si="461"/>
        <v>0.64999999999999991</v>
      </c>
      <c r="AS469">
        <f t="shared" si="462"/>
        <v>0.64999999999999991</v>
      </c>
      <c r="AT469">
        <f t="shared" si="468"/>
        <v>0.15000000000000002</v>
      </c>
      <c r="AU469">
        <f t="shared" si="385"/>
        <v>0.35</v>
      </c>
      <c r="AV469">
        <f t="shared" si="403"/>
        <v>0.64999999999999991</v>
      </c>
      <c r="AW469">
        <f t="shared" si="443"/>
        <v>0.64999999999999991</v>
      </c>
      <c r="AX469">
        <f t="shared" si="438"/>
        <v>0.15000000000000002</v>
      </c>
      <c r="AY469">
        <f t="shared" si="439"/>
        <v>0.35</v>
      </c>
      <c r="AZ469">
        <f t="shared" si="440"/>
        <v>0.35</v>
      </c>
      <c r="BA469">
        <f t="shared" si="441"/>
        <v>0.64999999999999991</v>
      </c>
      <c r="BC469">
        <f t="shared" si="450"/>
        <v>1</v>
      </c>
      <c r="BD469">
        <f t="shared" si="451"/>
        <v>1</v>
      </c>
      <c r="BE469">
        <f t="shared" si="448"/>
        <v>-1</v>
      </c>
      <c r="BF469">
        <f t="shared" si="452"/>
        <v>-1</v>
      </c>
      <c r="BG469">
        <f t="shared" si="453"/>
        <v>1</v>
      </c>
      <c r="BH469">
        <f t="shared" si="454"/>
        <v>1</v>
      </c>
      <c r="BI469">
        <f t="shared" si="455"/>
        <v>-1</v>
      </c>
      <c r="BJ469">
        <f t="shared" si="456"/>
        <v>-1</v>
      </c>
      <c r="BK469">
        <f t="shared" si="457"/>
        <v>-1</v>
      </c>
      <c r="BL469">
        <f t="shared" si="458"/>
        <v>1</v>
      </c>
      <c r="BN469">
        <f t="shared" si="444"/>
        <v>1</v>
      </c>
      <c r="BO469">
        <f t="shared" si="445"/>
        <v>2</v>
      </c>
      <c r="BP469">
        <f>SUM(BC469:BD469)</f>
        <v>2</v>
      </c>
      <c r="BQ469">
        <f>SUM(BC469:BE469)</f>
        <v>1</v>
      </c>
      <c r="BR469">
        <f>SUM(BC469:BF469)</f>
        <v>0</v>
      </c>
      <c r="BS469">
        <f>SUM(BC469:BG469)</f>
        <v>1</v>
      </c>
      <c r="BT469">
        <f>SUM(BC469:BH469)</f>
        <v>2</v>
      </c>
      <c r="BU469">
        <f>SUM(BC469:BI469)</f>
        <v>1</v>
      </c>
      <c r="BV469">
        <f>SUM(BC469:BJ469)</f>
        <v>0</v>
      </c>
      <c r="BW469">
        <f>SUM(BC469:BK469)</f>
        <v>-1</v>
      </c>
    </row>
    <row r="470" spans="1:75" x14ac:dyDescent="0.25">
      <c r="A470">
        <v>462</v>
      </c>
      <c r="T470" s="1"/>
      <c r="AC470">
        <f t="shared" si="435"/>
        <v>3</v>
      </c>
      <c r="AD470">
        <f t="shared" si="471"/>
        <v>4</v>
      </c>
      <c r="AF470" s="4" t="str">
        <f t="shared" si="446"/>
        <v>B</v>
      </c>
      <c r="AG470" s="4" t="str">
        <f t="shared" si="459"/>
        <v>A</v>
      </c>
      <c r="AH470" s="4" t="str">
        <f t="shared" si="466"/>
        <v>B</v>
      </c>
      <c r="AI470" s="4" t="str">
        <f t="shared" si="383"/>
        <v>B</v>
      </c>
      <c r="AJ470" s="4" t="str">
        <f t="shared" si="401"/>
        <v>A</v>
      </c>
      <c r="AK470" s="4" t="str">
        <f t="shared" si="436"/>
        <v>A</v>
      </c>
      <c r="AL470" s="4" t="str">
        <f t="shared" ref="AL470:AM470" si="473">AL214</f>
        <v>B</v>
      </c>
      <c r="AM470" s="4" t="str">
        <f t="shared" si="473"/>
        <v>B</v>
      </c>
      <c r="AN470" s="4" t="s">
        <v>9</v>
      </c>
      <c r="AO470" s="4" t="s">
        <v>8</v>
      </c>
      <c r="AR470">
        <f t="shared" si="461"/>
        <v>0.35</v>
      </c>
      <c r="AS470">
        <f t="shared" si="462"/>
        <v>0.64999999999999991</v>
      </c>
      <c r="AT470">
        <f t="shared" si="468"/>
        <v>0.35</v>
      </c>
      <c r="AU470">
        <f t="shared" si="385"/>
        <v>0.35</v>
      </c>
      <c r="AV470">
        <f t="shared" si="403"/>
        <v>0.25</v>
      </c>
      <c r="AW470">
        <f t="shared" si="443"/>
        <v>0.64999999999999991</v>
      </c>
      <c r="AX470">
        <f t="shared" si="438"/>
        <v>0.35</v>
      </c>
      <c r="AY470">
        <f t="shared" si="439"/>
        <v>0.35</v>
      </c>
      <c r="AZ470">
        <f t="shared" si="440"/>
        <v>0.75</v>
      </c>
      <c r="BA470">
        <f t="shared" si="441"/>
        <v>0.25</v>
      </c>
      <c r="BC470">
        <f t="shared" si="450"/>
        <v>-1</v>
      </c>
      <c r="BD470">
        <f t="shared" si="451"/>
        <v>1</v>
      </c>
      <c r="BE470">
        <f t="shared" si="448"/>
        <v>-1</v>
      </c>
      <c r="BF470">
        <f t="shared" si="452"/>
        <v>-1</v>
      </c>
      <c r="BG470">
        <f t="shared" si="453"/>
        <v>1</v>
      </c>
      <c r="BH470">
        <f t="shared" si="454"/>
        <v>1</v>
      </c>
      <c r="BI470">
        <f t="shared" si="455"/>
        <v>-1</v>
      </c>
      <c r="BJ470">
        <f t="shared" si="456"/>
        <v>-1</v>
      </c>
      <c r="BK470">
        <f t="shared" si="457"/>
        <v>0</v>
      </c>
      <c r="BL470">
        <f t="shared" si="458"/>
        <v>1</v>
      </c>
      <c r="BN470">
        <f t="shared" si="444"/>
        <v>-1</v>
      </c>
      <c r="BO470">
        <f t="shared" si="445"/>
        <v>0</v>
      </c>
      <c r="BP470">
        <f>SUM(BC470:BD470)</f>
        <v>0</v>
      </c>
      <c r="BQ470">
        <f>SUM(BC470:BE470)</f>
        <v>-1</v>
      </c>
      <c r="BR470">
        <f>SUM(BC470:BF470)</f>
        <v>-2</v>
      </c>
      <c r="BS470">
        <f>SUM(BC470:BG470)</f>
        <v>-1</v>
      </c>
      <c r="BT470">
        <f>SUM(BC470:BH470)</f>
        <v>0</v>
      </c>
      <c r="BU470">
        <f>SUM(BC470:BI470)</f>
        <v>-1</v>
      </c>
      <c r="BV470">
        <f>SUM(BC470:BJ470)</f>
        <v>-2</v>
      </c>
      <c r="BW470">
        <f>SUM(BC470:BK470)</f>
        <v>-2</v>
      </c>
    </row>
    <row r="471" spans="1:75" x14ac:dyDescent="0.25">
      <c r="A471">
        <v>463</v>
      </c>
      <c r="T471" s="1"/>
      <c r="AC471">
        <f t="shared" si="435"/>
        <v>3</v>
      </c>
      <c r="AD471">
        <f t="shared" si="471"/>
        <v>4</v>
      </c>
      <c r="AF471" s="4" t="str">
        <f t="shared" si="446"/>
        <v>A</v>
      </c>
      <c r="AG471" s="4" t="str">
        <f t="shared" si="459"/>
        <v>B</v>
      </c>
      <c r="AH471" s="4" t="str">
        <f t="shared" si="466"/>
        <v>B</v>
      </c>
      <c r="AI471" s="4" t="str">
        <f t="shared" si="383"/>
        <v>B</v>
      </c>
      <c r="AJ471" s="4" t="str">
        <f t="shared" si="401"/>
        <v>A</v>
      </c>
      <c r="AK471" s="4" t="str">
        <f t="shared" si="436"/>
        <v>A</v>
      </c>
      <c r="AL471" s="4" t="str">
        <f t="shared" ref="AL471:AM471" si="474">AL215</f>
        <v>B</v>
      </c>
      <c r="AM471" s="4" t="str">
        <f t="shared" si="474"/>
        <v>B</v>
      </c>
      <c r="AN471" s="4" t="s">
        <v>9</v>
      </c>
      <c r="AO471" s="4" t="s">
        <v>8</v>
      </c>
      <c r="AR471">
        <f t="shared" si="461"/>
        <v>0.64999999999999991</v>
      </c>
      <c r="AS471">
        <f t="shared" si="462"/>
        <v>0.35</v>
      </c>
      <c r="AT471">
        <f t="shared" si="468"/>
        <v>0.35</v>
      </c>
      <c r="AU471">
        <f t="shared" si="385"/>
        <v>0.35</v>
      </c>
      <c r="AV471">
        <f t="shared" si="403"/>
        <v>0.25</v>
      </c>
      <c r="AW471">
        <f t="shared" si="443"/>
        <v>0.64999999999999991</v>
      </c>
      <c r="AX471">
        <f t="shared" si="438"/>
        <v>0.35</v>
      </c>
      <c r="AY471">
        <f t="shared" si="439"/>
        <v>0.35</v>
      </c>
      <c r="AZ471">
        <f t="shared" si="440"/>
        <v>0.75</v>
      </c>
      <c r="BA471">
        <f t="shared" si="441"/>
        <v>0.25</v>
      </c>
      <c r="BC471">
        <f t="shared" si="450"/>
        <v>1</v>
      </c>
      <c r="BD471">
        <f t="shared" si="451"/>
        <v>-1</v>
      </c>
      <c r="BE471">
        <f t="shared" si="448"/>
        <v>-1</v>
      </c>
      <c r="BF471">
        <f t="shared" si="452"/>
        <v>-1</v>
      </c>
      <c r="BG471">
        <f t="shared" si="453"/>
        <v>1</v>
      </c>
      <c r="BH471">
        <f t="shared" si="454"/>
        <v>1</v>
      </c>
      <c r="BI471">
        <f t="shared" si="455"/>
        <v>-1</v>
      </c>
      <c r="BJ471">
        <f t="shared" si="456"/>
        <v>-1</v>
      </c>
      <c r="BK471">
        <f t="shared" si="457"/>
        <v>0</v>
      </c>
      <c r="BL471">
        <f t="shared" si="458"/>
        <v>1</v>
      </c>
      <c r="BN471">
        <f t="shared" si="444"/>
        <v>1</v>
      </c>
      <c r="BO471">
        <f t="shared" si="445"/>
        <v>0</v>
      </c>
      <c r="BP471">
        <f>SUM(BC471:BD471)</f>
        <v>0</v>
      </c>
      <c r="BQ471">
        <f>SUM(BC471:BE471)</f>
        <v>-1</v>
      </c>
      <c r="BR471">
        <f>SUM(BC471:BF471)</f>
        <v>-2</v>
      </c>
      <c r="BS471">
        <f>SUM(BC471:BG471)</f>
        <v>-1</v>
      </c>
      <c r="BT471">
        <f>SUM(BC471:BH471)</f>
        <v>0</v>
      </c>
      <c r="BU471">
        <f>SUM(BC471:BI471)</f>
        <v>-1</v>
      </c>
      <c r="BV471">
        <f>SUM(BC471:BJ471)</f>
        <v>-2</v>
      </c>
      <c r="BW471">
        <f>SUM(BC471:BK471)</f>
        <v>-2</v>
      </c>
    </row>
    <row r="472" spans="1:75" x14ac:dyDescent="0.25">
      <c r="A472">
        <v>464</v>
      </c>
      <c r="T472" s="1"/>
      <c r="AC472">
        <f t="shared" si="435"/>
        <v>2</v>
      </c>
      <c r="AD472">
        <f t="shared" si="471"/>
        <v>3</v>
      </c>
      <c r="AF472" s="4" t="str">
        <f t="shared" si="446"/>
        <v>B</v>
      </c>
      <c r="AG472" s="4" t="str">
        <f t="shared" si="459"/>
        <v>B</v>
      </c>
      <c r="AH472" s="4" t="str">
        <f t="shared" si="466"/>
        <v>B</v>
      </c>
      <c r="AI472" s="4" t="str">
        <f t="shared" si="383"/>
        <v>B</v>
      </c>
      <c r="AJ472" s="4" t="str">
        <f t="shared" si="401"/>
        <v>A</v>
      </c>
      <c r="AK472" s="4" t="str">
        <f t="shared" si="436"/>
        <v>A</v>
      </c>
      <c r="AL472" s="4" t="str">
        <f t="shared" ref="AL472:AM472" si="475">AL216</f>
        <v>B</v>
      </c>
      <c r="AM472" s="4" t="str">
        <f t="shared" si="475"/>
        <v>B</v>
      </c>
      <c r="AN472" s="4" t="s">
        <v>9</v>
      </c>
      <c r="AO472" s="4" t="s">
        <v>8</v>
      </c>
      <c r="AR472">
        <f t="shared" si="461"/>
        <v>0.35</v>
      </c>
      <c r="AS472">
        <f t="shared" si="462"/>
        <v>0.35</v>
      </c>
      <c r="AT472">
        <f t="shared" si="468"/>
        <v>0.75</v>
      </c>
      <c r="AU472">
        <f t="shared" si="385"/>
        <v>0.75</v>
      </c>
      <c r="AV472">
        <f t="shared" si="403"/>
        <v>0.25</v>
      </c>
      <c r="AW472">
        <f t="shared" si="443"/>
        <v>0.3833333333333333</v>
      </c>
      <c r="AX472">
        <f t="shared" si="438"/>
        <v>0.6166666666666667</v>
      </c>
      <c r="AY472">
        <f t="shared" si="439"/>
        <v>0.6166666666666667</v>
      </c>
      <c r="AZ472">
        <f t="shared" si="440"/>
        <v>0.6166666666666667</v>
      </c>
      <c r="BA472">
        <f t="shared" si="441"/>
        <v>0.3833333333333333</v>
      </c>
      <c r="BC472">
        <f t="shared" si="450"/>
        <v>-1</v>
      </c>
      <c r="BD472">
        <f t="shared" si="451"/>
        <v>-1</v>
      </c>
      <c r="BE472">
        <f t="shared" si="448"/>
        <v>0</v>
      </c>
      <c r="BF472">
        <f t="shared" si="452"/>
        <v>0</v>
      </c>
      <c r="BG472">
        <f t="shared" si="453"/>
        <v>1</v>
      </c>
      <c r="BH472">
        <f t="shared" si="454"/>
        <v>1</v>
      </c>
      <c r="BI472">
        <f t="shared" si="455"/>
        <v>0</v>
      </c>
      <c r="BJ472">
        <f t="shared" si="456"/>
        <v>0</v>
      </c>
      <c r="BK472">
        <f t="shared" si="457"/>
        <v>0</v>
      </c>
      <c r="BL472">
        <f t="shared" si="458"/>
        <v>1</v>
      </c>
      <c r="BN472">
        <f t="shared" si="444"/>
        <v>-1</v>
      </c>
      <c r="BO472">
        <f t="shared" si="445"/>
        <v>-2</v>
      </c>
      <c r="BP472">
        <f>SUM(BC472:BD472)</f>
        <v>-2</v>
      </c>
      <c r="BQ472">
        <f>SUM(BC472:BE472)</f>
        <v>-2</v>
      </c>
      <c r="BR472">
        <f>SUM(BC472:BF472)</f>
        <v>-2</v>
      </c>
      <c r="BS472">
        <f>SUM(BC472:BG472)</f>
        <v>-1</v>
      </c>
      <c r="BT472">
        <f>SUM(BC472:BH472)</f>
        <v>0</v>
      </c>
      <c r="BU472">
        <f>SUM(BC472:BI472)</f>
        <v>0</v>
      </c>
      <c r="BV472">
        <f>SUM(BC472:BJ472)</f>
        <v>0</v>
      </c>
      <c r="BW472">
        <f>SUM(BC472:BK472)</f>
        <v>0</v>
      </c>
    </row>
    <row r="473" spans="1:75" x14ac:dyDescent="0.25">
      <c r="A473">
        <v>465</v>
      </c>
      <c r="T473" s="1"/>
      <c r="AC473">
        <f t="shared" si="435"/>
        <v>5</v>
      </c>
      <c r="AD473">
        <f t="shared" si="471"/>
        <v>6</v>
      </c>
      <c r="AF473" s="4" t="str">
        <f t="shared" si="446"/>
        <v>A</v>
      </c>
      <c r="AG473" s="4" t="str">
        <f t="shared" si="459"/>
        <v>A</v>
      </c>
      <c r="AH473" s="4" t="str">
        <f t="shared" si="466"/>
        <v>A</v>
      </c>
      <c r="AI473" s="4" t="str">
        <f t="shared" si="383"/>
        <v>A</v>
      </c>
      <c r="AJ473" s="4" t="str">
        <f t="shared" si="401"/>
        <v>B</v>
      </c>
      <c r="AK473" s="4" t="str">
        <f t="shared" si="436"/>
        <v>A</v>
      </c>
      <c r="AL473" s="4" t="str">
        <f t="shared" ref="AL473:AM473" si="476">AL217</f>
        <v>B</v>
      </c>
      <c r="AM473" s="4" t="str">
        <f t="shared" si="476"/>
        <v>B</v>
      </c>
      <c r="AN473" s="4" t="s">
        <v>9</v>
      </c>
      <c r="AO473" s="4" t="s">
        <v>8</v>
      </c>
      <c r="AR473">
        <f t="shared" si="461"/>
        <v>0.64999999999999991</v>
      </c>
      <c r="AS473">
        <f t="shared" si="462"/>
        <v>0.64999999999999991</v>
      </c>
      <c r="AT473">
        <f t="shared" si="468"/>
        <v>0.85000000000000009</v>
      </c>
      <c r="AU473">
        <f t="shared" si="385"/>
        <v>0.85000000000000009</v>
      </c>
      <c r="AV473">
        <f t="shared" si="403"/>
        <v>0.15000000000000002</v>
      </c>
      <c r="AW473">
        <f t="shared" si="443"/>
        <v>0.78333333333333333</v>
      </c>
      <c r="AX473">
        <f t="shared" si="438"/>
        <v>0.21666666666666667</v>
      </c>
      <c r="AY473">
        <f t="shared" si="439"/>
        <v>0.21666666666666667</v>
      </c>
      <c r="AZ473">
        <f t="shared" si="440"/>
        <v>0.21666666666666667</v>
      </c>
      <c r="BA473">
        <f t="shared" si="441"/>
        <v>0.51666666666666661</v>
      </c>
      <c r="BC473">
        <f t="shared" si="450"/>
        <v>1</v>
      </c>
      <c r="BD473">
        <f t="shared" si="451"/>
        <v>1</v>
      </c>
      <c r="BE473">
        <f t="shared" si="448"/>
        <v>0</v>
      </c>
      <c r="BF473">
        <f t="shared" si="452"/>
        <v>0</v>
      </c>
      <c r="BG473">
        <f t="shared" si="453"/>
        <v>-1</v>
      </c>
      <c r="BH473">
        <f t="shared" si="454"/>
        <v>0</v>
      </c>
      <c r="BI473">
        <f t="shared" si="455"/>
        <v>-1</v>
      </c>
      <c r="BJ473">
        <f t="shared" si="456"/>
        <v>-1</v>
      </c>
      <c r="BK473">
        <f t="shared" si="457"/>
        <v>-1</v>
      </c>
      <c r="BL473">
        <f t="shared" si="458"/>
        <v>1</v>
      </c>
      <c r="BN473">
        <f t="shared" si="444"/>
        <v>1</v>
      </c>
      <c r="BO473">
        <f t="shared" si="445"/>
        <v>2</v>
      </c>
      <c r="BP473">
        <f>SUM(BC473:BD473)</f>
        <v>2</v>
      </c>
      <c r="BQ473">
        <f>SUM(BC473:BE473)</f>
        <v>2</v>
      </c>
      <c r="BR473">
        <f>SUM(BC473:BF473)</f>
        <v>2</v>
      </c>
      <c r="BS473">
        <f>SUM(BC473:BG473)</f>
        <v>1</v>
      </c>
      <c r="BT473">
        <f>SUM(BC473:BH473)</f>
        <v>1</v>
      </c>
      <c r="BU473">
        <f>SUM(BC473:BI473)</f>
        <v>0</v>
      </c>
      <c r="BV473">
        <f>SUM(BC473:BJ473)</f>
        <v>-1</v>
      </c>
      <c r="BW473">
        <f>SUM(BC473:BK473)</f>
        <v>-2</v>
      </c>
    </row>
    <row r="474" spans="1:75" x14ac:dyDescent="0.25">
      <c r="A474">
        <v>466</v>
      </c>
      <c r="T474" s="1"/>
      <c r="AC474">
        <f t="shared" si="435"/>
        <v>4</v>
      </c>
      <c r="AD474">
        <f t="shared" si="471"/>
        <v>5</v>
      </c>
      <c r="AF474" s="4" t="str">
        <f t="shared" si="446"/>
        <v>B</v>
      </c>
      <c r="AG474" s="4" t="str">
        <f t="shared" si="459"/>
        <v>A</v>
      </c>
      <c r="AH474" s="4" t="str">
        <f t="shared" si="466"/>
        <v>A</v>
      </c>
      <c r="AI474" s="4" t="str">
        <f t="shared" ref="AI474:AI537" si="477">AI458</f>
        <v>A</v>
      </c>
      <c r="AJ474" s="4" t="str">
        <f t="shared" si="401"/>
        <v>B</v>
      </c>
      <c r="AK474" s="4" t="str">
        <f t="shared" si="436"/>
        <v>A</v>
      </c>
      <c r="AL474" s="4" t="str">
        <f t="shared" ref="AL474:AM474" si="478">AL218</f>
        <v>B</v>
      </c>
      <c r="AM474" s="4" t="str">
        <f t="shared" si="478"/>
        <v>B</v>
      </c>
      <c r="AN474" s="4" t="s">
        <v>9</v>
      </c>
      <c r="AO474" s="4" t="s">
        <v>8</v>
      </c>
      <c r="AR474">
        <f t="shared" si="461"/>
        <v>0.35</v>
      </c>
      <c r="AS474">
        <f t="shared" si="462"/>
        <v>0.64999999999999991</v>
      </c>
      <c r="AT474">
        <f t="shared" si="468"/>
        <v>0.64999999999999991</v>
      </c>
      <c r="AU474">
        <f t="shared" ref="AU474:AU537" si="479">AU458</f>
        <v>0.64999999999999991</v>
      </c>
      <c r="AV474">
        <f t="shared" si="403"/>
        <v>0.15000000000000002</v>
      </c>
      <c r="AW474">
        <f t="shared" si="443"/>
        <v>0.64999999999999991</v>
      </c>
      <c r="AX474">
        <f t="shared" si="438"/>
        <v>0.15000000000000002</v>
      </c>
      <c r="AY474">
        <f t="shared" si="439"/>
        <v>0.35</v>
      </c>
      <c r="AZ474">
        <f t="shared" si="440"/>
        <v>0.35</v>
      </c>
      <c r="BA474">
        <f t="shared" si="441"/>
        <v>0.64999999999999991</v>
      </c>
      <c r="BC474">
        <f t="shared" si="450"/>
        <v>-1</v>
      </c>
      <c r="BD474">
        <f t="shared" si="451"/>
        <v>1</v>
      </c>
      <c r="BE474">
        <f t="shared" si="448"/>
        <v>1</v>
      </c>
      <c r="BF474">
        <f t="shared" si="452"/>
        <v>1</v>
      </c>
      <c r="BG474">
        <f t="shared" si="453"/>
        <v>-1</v>
      </c>
      <c r="BH474">
        <f t="shared" si="454"/>
        <v>1</v>
      </c>
      <c r="BI474">
        <f t="shared" si="455"/>
        <v>-1</v>
      </c>
      <c r="BJ474">
        <f t="shared" si="456"/>
        <v>-1</v>
      </c>
      <c r="BK474">
        <f t="shared" si="457"/>
        <v>-1</v>
      </c>
      <c r="BL474">
        <f t="shared" si="458"/>
        <v>1</v>
      </c>
      <c r="BN474">
        <f t="shared" si="444"/>
        <v>-1</v>
      </c>
      <c r="BO474">
        <f t="shared" si="445"/>
        <v>0</v>
      </c>
      <c r="BP474">
        <f>SUM(BC474:BD474)</f>
        <v>0</v>
      </c>
      <c r="BQ474">
        <f>SUM(BC474:BE474)</f>
        <v>1</v>
      </c>
      <c r="BR474">
        <f>SUM(BC474:BF474)</f>
        <v>2</v>
      </c>
      <c r="BS474">
        <f>SUM(BC474:BG474)</f>
        <v>1</v>
      </c>
      <c r="BT474">
        <f>SUM(BC474:BH474)</f>
        <v>2</v>
      </c>
      <c r="BU474">
        <f>SUM(BC474:BI474)</f>
        <v>1</v>
      </c>
      <c r="BV474">
        <f>SUM(BC474:BJ474)</f>
        <v>0</v>
      </c>
      <c r="BW474">
        <f>SUM(BC474:BK474)</f>
        <v>-1</v>
      </c>
    </row>
    <row r="475" spans="1:75" x14ac:dyDescent="0.25">
      <c r="A475">
        <v>467</v>
      </c>
      <c r="T475" s="1"/>
      <c r="AC475">
        <f t="shared" si="435"/>
        <v>4</v>
      </c>
      <c r="AD475">
        <f t="shared" si="471"/>
        <v>5</v>
      </c>
      <c r="AF475" s="4" t="str">
        <f t="shared" si="446"/>
        <v>A</v>
      </c>
      <c r="AG475" s="4" t="str">
        <f t="shared" si="459"/>
        <v>B</v>
      </c>
      <c r="AH475" s="4" t="str">
        <f t="shared" si="466"/>
        <v>A</v>
      </c>
      <c r="AI475" s="4" t="str">
        <f t="shared" si="477"/>
        <v>A</v>
      </c>
      <c r="AJ475" s="4" t="str">
        <f t="shared" si="401"/>
        <v>B</v>
      </c>
      <c r="AK475" s="4" t="str">
        <f t="shared" si="436"/>
        <v>A</v>
      </c>
      <c r="AL475" s="4" t="str">
        <f t="shared" ref="AL475:AM475" si="480">AL219</f>
        <v>B</v>
      </c>
      <c r="AM475" s="4" t="str">
        <f t="shared" si="480"/>
        <v>B</v>
      </c>
      <c r="AN475" s="4" t="s">
        <v>9</v>
      </c>
      <c r="AO475" s="4" t="s">
        <v>8</v>
      </c>
      <c r="AR475">
        <f t="shared" si="461"/>
        <v>0.64999999999999991</v>
      </c>
      <c r="AS475">
        <f t="shared" si="462"/>
        <v>0.35</v>
      </c>
      <c r="AT475">
        <f t="shared" si="468"/>
        <v>0.64999999999999991</v>
      </c>
      <c r="AU475">
        <f t="shared" si="479"/>
        <v>0.64999999999999991</v>
      </c>
      <c r="AV475">
        <f t="shared" si="403"/>
        <v>0.15000000000000002</v>
      </c>
      <c r="AW475">
        <f t="shared" si="443"/>
        <v>0.64999999999999991</v>
      </c>
      <c r="AX475">
        <f t="shared" si="438"/>
        <v>0.15000000000000002</v>
      </c>
      <c r="AY475">
        <f t="shared" si="439"/>
        <v>0.35</v>
      </c>
      <c r="AZ475">
        <f t="shared" si="440"/>
        <v>0.35</v>
      </c>
      <c r="BA475">
        <f t="shared" si="441"/>
        <v>0.64999999999999991</v>
      </c>
      <c r="BC475">
        <f t="shared" si="450"/>
        <v>1</v>
      </c>
      <c r="BD475">
        <f t="shared" si="451"/>
        <v>-1</v>
      </c>
      <c r="BE475">
        <f t="shared" si="448"/>
        <v>1</v>
      </c>
      <c r="BF475">
        <f t="shared" si="452"/>
        <v>1</v>
      </c>
      <c r="BG475">
        <f t="shared" si="453"/>
        <v>-1</v>
      </c>
      <c r="BH475">
        <f t="shared" si="454"/>
        <v>1</v>
      </c>
      <c r="BI475">
        <f t="shared" si="455"/>
        <v>-1</v>
      </c>
      <c r="BJ475">
        <f t="shared" si="456"/>
        <v>-1</v>
      </c>
      <c r="BK475">
        <f t="shared" si="457"/>
        <v>-1</v>
      </c>
      <c r="BL475">
        <f t="shared" si="458"/>
        <v>1</v>
      </c>
      <c r="BN475">
        <f t="shared" si="444"/>
        <v>1</v>
      </c>
      <c r="BO475">
        <f t="shared" si="445"/>
        <v>0</v>
      </c>
      <c r="BP475">
        <f>SUM(BC475:BD475)</f>
        <v>0</v>
      </c>
      <c r="BQ475">
        <f>SUM(BC475:BE475)</f>
        <v>1</v>
      </c>
      <c r="BR475">
        <f>SUM(BC475:BF475)</f>
        <v>2</v>
      </c>
      <c r="BS475">
        <f>SUM(BC475:BG475)</f>
        <v>1</v>
      </c>
      <c r="BT475">
        <f>SUM(BC475:BH475)</f>
        <v>2</v>
      </c>
      <c r="BU475">
        <f>SUM(BC475:BI475)</f>
        <v>1</v>
      </c>
      <c r="BV475">
        <f>SUM(BC475:BJ475)</f>
        <v>0</v>
      </c>
      <c r="BW475">
        <f>SUM(BC475:BK475)</f>
        <v>-1</v>
      </c>
    </row>
    <row r="476" spans="1:75" x14ac:dyDescent="0.25">
      <c r="A476">
        <v>468</v>
      </c>
      <c r="T476" s="1"/>
      <c r="AC476">
        <f t="shared" si="435"/>
        <v>3</v>
      </c>
      <c r="AD476">
        <f t="shared" si="471"/>
        <v>4</v>
      </c>
      <c r="AF476" s="4" t="str">
        <f t="shared" si="446"/>
        <v>B</v>
      </c>
      <c r="AG476" s="4" t="str">
        <f t="shared" si="459"/>
        <v>B</v>
      </c>
      <c r="AH476" s="4" t="str">
        <f t="shared" si="466"/>
        <v>A</v>
      </c>
      <c r="AI476" s="4" t="str">
        <f t="shared" si="477"/>
        <v>A</v>
      </c>
      <c r="AJ476" s="4" t="str">
        <f t="shared" si="401"/>
        <v>B</v>
      </c>
      <c r="AK476" s="4" t="str">
        <f t="shared" si="436"/>
        <v>A</v>
      </c>
      <c r="AL476" s="4" t="str">
        <f t="shared" ref="AL476:AM476" si="481">AL220</f>
        <v>B</v>
      </c>
      <c r="AM476" s="4" t="str">
        <f t="shared" si="481"/>
        <v>B</v>
      </c>
      <c r="AN476" s="4" t="s">
        <v>9</v>
      </c>
      <c r="AO476" s="4" t="s">
        <v>8</v>
      </c>
      <c r="AR476">
        <f t="shared" si="461"/>
        <v>0.35</v>
      </c>
      <c r="AS476">
        <f t="shared" si="462"/>
        <v>0.35</v>
      </c>
      <c r="AT476">
        <f t="shared" si="468"/>
        <v>0.25</v>
      </c>
      <c r="AU476">
        <f t="shared" si="479"/>
        <v>0.64999999999999991</v>
      </c>
      <c r="AV476">
        <f t="shared" si="403"/>
        <v>0.35</v>
      </c>
      <c r="AW476">
        <f t="shared" si="443"/>
        <v>0.64999999999999991</v>
      </c>
      <c r="AX476">
        <f t="shared" si="438"/>
        <v>0.35</v>
      </c>
      <c r="AY476">
        <f t="shared" si="439"/>
        <v>0.35</v>
      </c>
      <c r="AZ476">
        <f t="shared" si="440"/>
        <v>0.75</v>
      </c>
      <c r="BA476">
        <f t="shared" si="441"/>
        <v>0.25</v>
      </c>
      <c r="BC476">
        <f t="shared" si="450"/>
        <v>-1</v>
      </c>
      <c r="BD476">
        <f t="shared" si="451"/>
        <v>-1</v>
      </c>
      <c r="BE476">
        <f t="shared" si="448"/>
        <v>1</v>
      </c>
      <c r="BF476">
        <f t="shared" si="452"/>
        <v>1</v>
      </c>
      <c r="BG476">
        <f t="shared" si="453"/>
        <v>-1</v>
      </c>
      <c r="BH476">
        <f t="shared" si="454"/>
        <v>1</v>
      </c>
      <c r="BI476">
        <f t="shared" si="455"/>
        <v>-1</v>
      </c>
      <c r="BJ476">
        <f t="shared" si="456"/>
        <v>-1</v>
      </c>
      <c r="BK476">
        <f t="shared" si="457"/>
        <v>0</v>
      </c>
      <c r="BL476">
        <f t="shared" si="458"/>
        <v>1</v>
      </c>
      <c r="BN476">
        <f t="shared" si="444"/>
        <v>-1</v>
      </c>
      <c r="BO476">
        <f t="shared" si="445"/>
        <v>-2</v>
      </c>
      <c r="BP476">
        <f>SUM(BC476:BD476)</f>
        <v>-2</v>
      </c>
      <c r="BQ476">
        <f>SUM(BC476:BE476)</f>
        <v>-1</v>
      </c>
      <c r="BR476">
        <f>SUM(BC476:BF476)</f>
        <v>0</v>
      </c>
      <c r="BS476">
        <f>SUM(BC476:BG476)</f>
        <v>-1</v>
      </c>
      <c r="BT476">
        <f>SUM(BC476:BH476)</f>
        <v>0</v>
      </c>
      <c r="BU476">
        <f>SUM(BC476:BI476)</f>
        <v>-1</v>
      </c>
      <c r="BV476">
        <f>SUM(BC476:BJ476)</f>
        <v>-2</v>
      </c>
      <c r="BW476">
        <f>SUM(BC476:BK476)</f>
        <v>-2</v>
      </c>
    </row>
    <row r="477" spans="1:75" x14ac:dyDescent="0.25">
      <c r="A477">
        <v>469</v>
      </c>
      <c r="T477" s="1"/>
      <c r="AC477">
        <f t="shared" si="435"/>
        <v>4</v>
      </c>
      <c r="AD477">
        <f t="shared" si="471"/>
        <v>5</v>
      </c>
      <c r="AF477" s="4" t="str">
        <f t="shared" si="446"/>
        <v>A</v>
      </c>
      <c r="AG477" s="4" t="str">
        <f t="shared" si="459"/>
        <v>A</v>
      </c>
      <c r="AH477" s="4" t="str">
        <f t="shared" si="466"/>
        <v>B</v>
      </c>
      <c r="AI477" s="4" t="str">
        <f t="shared" si="477"/>
        <v>A</v>
      </c>
      <c r="AJ477" s="4" t="str">
        <f t="shared" si="401"/>
        <v>B</v>
      </c>
      <c r="AK477" s="4" t="str">
        <f t="shared" si="436"/>
        <v>A</v>
      </c>
      <c r="AL477" s="4" t="str">
        <f t="shared" ref="AL477:AM477" si="482">AL221</f>
        <v>B</v>
      </c>
      <c r="AM477" s="4" t="str">
        <f t="shared" si="482"/>
        <v>B</v>
      </c>
      <c r="AN477" s="4" t="s">
        <v>9</v>
      </c>
      <c r="AO477" s="4" t="s">
        <v>8</v>
      </c>
      <c r="AR477">
        <f t="shared" si="461"/>
        <v>0.64999999999999991</v>
      </c>
      <c r="AS477">
        <f t="shared" si="462"/>
        <v>0.64999999999999991</v>
      </c>
      <c r="AT477">
        <f t="shared" si="468"/>
        <v>0.15000000000000002</v>
      </c>
      <c r="AU477">
        <f t="shared" si="479"/>
        <v>0.64999999999999991</v>
      </c>
      <c r="AV477">
        <f t="shared" si="403"/>
        <v>0.15000000000000002</v>
      </c>
      <c r="AW477">
        <f t="shared" si="443"/>
        <v>0.64999999999999991</v>
      </c>
      <c r="AX477">
        <f t="shared" si="438"/>
        <v>0.15000000000000002</v>
      </c>
      <c r="AY477">
        <f t="shared" si="439"/>
        <v>0.35</v>
      </c>
      <c r="AZ477">
        <f t="shared" si="440"/>
        <v>0.35</v>
      </c>
      <c r="BA477">
        <f t="shared" si="441"/>
        <v>0.64999999999999991</v>
      </c>
      <c r="BC477">
        <f t="shared" si="450"/>
        <v>1</v>
      </c>
      <c r="BD477">
        <f t="shared" si="451"/>
        <v>1</v>
      </c>
      <c r="BE477">
        <f t="shared" si="448"/>
        <v>-1</v>
      </c>
      <c r="BF477">
        <f t="shared" si="452"/>
        <v>1</v>
      </c>
      <c r="BG477">
        <f t="shared" si="453"/>
        <v>-1</v>
      </c>
      <c r="BH477">
        <f t="shared" si="454"/>
        <v>1</v>
      </c>
      <c r="BI477">
        <f t="shared" si="455"/>
        <v>-1</v>
      </c>
      <c r="BJ477">
        <f t="shared" si="456"/>
        <v>-1</v>
      </c>
      <c r="BK477">
        <f t="shared" si="457"/>
        <v>-1</v>
      </c>
      <c r="BL477">
        <f t="shared" si="458"/>
        <v>1</v>
      </c>
      <c r="BN477">
        <f t="shared" si="444"/>
        <v>1</v>
      </c>
      <c r="BO477">
        <f t="shared" si="445"/>
        <v>2</v>
      </c>
      <c r="BP477">
        <f>SUM(BC477:BD477)</f>
        <v>2</v>
      </c>
      <c r="BQ477">
        <f>SUM(BC477:BE477)</f>
        <v>1</v>
      </c>
      <c r="BR477">
        <f>SUM(BC477:BF477)</f>
        <v>2</v>
      </c>
      <c r="BS477">
        <f>SUM(BC477:BG477)</f>
        <v>1</v>
      </c>
      <c r="BT477">
        <f>SUM(BC477:BH477)</f>
        <v>2</v>
      </c>
      <c r="BU477">
        <f>SUM(BC477:BI477)</f>
        <v>1</v>
      </c>
      <c r="BV477">
        <f>SUM(BC477:BJ477)</f>
        <v>0</v>
      </c>
      <c r="BW477">
        <f>SUM(BC477:BK477)</f>
        <v>-1</v>
      </c>
    </row>
    <row r="478" spans="1:75" x14ac:dyDescent="0.25">
      <c r="A478">
        <v>470</v>
      </c>
      <c r="T478" s="1"/>
      <c r="AC478">
        <f t="shared" si="435"/>
        <v>3</v>
      </c>
      <c r="AD478">
        <f t="shared" si="471"/>
        <v>4</v>
      </c>
      <c r="AF478" s="4" t="str">
        <f t="shared" si="446"/>
        <v>B</v>
      </c>
      <c r="AG478" s="4" t="str">
        <f t="shared" si="459"/>
        <v>A</v>
      </c>
      <c r="AH478" s="4" t="str">
        <f t="shared" si="466"/>
        <v>B</v>
      </c>
      <c r="AI478" s="4" t="str">
        <f t="shared" si="477"/>
        <v>A</v>
      </c>
      <c r="AJ478" s="4" t="str">
        <f t="shared" si="401"/>
        <v>B</v>
      </c>
      <c r="AK478" s="4" t="str">
        <f t="shared" si="436"/>
        <v>A</v>
      </c>
      <c r="AL478" s="4" t="str">
        <f t="shared" ref="AL478:AM478" si="483">AL222</f>
        <v>B</v>
      </c>
      <c r="AM478" s="4" t="str">
        <f t="shared" si="483"/>
        <v>B</v>
      </c>
      <c r="AN478" s="4" t="s">
        <v>9</v>
      </c>
      <c r="AO478" s="4" t="s">
        <v>8</v>
      </c>
      <c r="AR478">
        <f t="shared" si="461"/>
        <v>0.35</v>
      </c>
      <c r="AS478">
        <f t="shared" si="462"/>
        <v>0.64999999999999991</v>
      </c>
      <c r="AT478">
        <f t="shared" si="468"/>
        <v>0.35</v>
      </c>
      <c r="AU478">
        <f t="shared" si="479"/>
        <v>0.64999999999999991</v>
      </c>
      <c r="AV478">
        <f t="shared" si="403"/>
        <v>0.35</v>
      </c>
      <c r="AW478">
        <f t="shared" si="443"/>
        <v>0.64999999999999991</v>
      </c>
      <c r="AX478">
        <f t="shared" si="438"/>
        <v>0.35</v>
      </c>
      <c r="AY478">
        <f t="shared" si="439"/>
        <v>0.35</v>
      </c>
      <c r="AZ478">
        <f t="shared" si="440"/>
        <v>0.75</v>
      </c>
      <c r="BA478">
        <f t="shared" si="441"/>
        <v>0.25</v>
      </c>
      <c r="BC478">
        <f t="shared" si="450"/>
        <v>-1</v>
      </c>
      <c r="BD478">
        <f t="shared" si="451"/>
        <v>1</v>
      </c>
      <c r="BE478">
        <f t="shared" si="448"/>
        <v>-1</v>
      </c>
      <c r="BF478">
        <f t="shared" si="452"/>
        <v>1</v>
      </c>
      <c r="BG478">
        <f t="shared" si="453"/>
        <v>-1</v>
      </c>
      <c r="BH478">
        <f t="shared" si="454"/>
        <v>1</v>
      </c>
      <c r="BI478">
        <f t="shared" si="455"/>
        <v>-1</v>
      </c>
      <c r="BJ478">
        <f t="shared" si="456"/>
        <v>-1</v>
      </c>
      <c r="BK478">
        <f t="shared" si="457"/>
        <v>0</v>
      </c>
      <c r="BL478">
        <f t="shared" si="458"/>
        <v>1</v>
      </c>
      <c r="BN478">
        <f t="shared" si="444"/>
        <v>-1</v>
      </c>
      <c r="BO478">
        <f t="shared" si="445"/>
        <v>0</v>
      </c>
      <c r="BP478">
        <f>SUM(BC478:BD478)</f>
        <v>0</v>
      </c>
      <c r="BQ478">
        <f>SUM(BC478:BE478)</f>
        <v>-1</v>
      </c>
      <c r="BR478">
        <f>SUM(BC478:BF478)</f>
        <v>0</v>
      </c>
      <c r="BS478">
        <f>SUM(BC478:BG478)</f>
        <v>-1</v>
      </c>
      <c r="BT478">
        <f>SUM(BC478:BH478)</f>
        <v>0</v>
      </c>
      <c r="BU478">
        <f>SUM(BC478:BI478)</f>
        <v>-1</v>
      </c>
      <c r="BV478">
        <f>SUM(BC478:BJ478)</f>
        <v>-2</v>
      </c>
      <c r="BW478">
        <f>SUM(BC478:BK478)</f>
        <v>-2</v>
      </c>
    </row>
    <row r="479" spans="1:75" x14ac:dyDescent="0.25">
      <c r="A479">
        <v>471</v>
      </c>
      <c r="T479" s="1"/>
      <c r="AC479">
        <f t="shared" si="435"/>
        <v>3</v>
      </c>
      <c r="AD479">
        <f t="shared" si="471"/>
        <v>4</v>
      </c>
      <c r="AF479" s="4" t="str">
        <f t="shared" si="446"/>
        <v>A</v>
      </c>
      <c r="AG479" s="4" t="str">
        <f t="shared" si="459"/>
        <v>B</v>
      </c>
      <c r="AH479" s="4" t="str">
        <f t="shared" si="466"/>
        <v>B</v>
      </c>
      <c r="AI479" s="4" t="str">
        <f t="shared" si="477"/>
        <v>A</v>
      </c>
      <c r="AJ479" s="4" t="str">
        <f t="shared" si="401"/>
        <v>B</v>
      </c>
      <c r="AK479" s="4" t="str">
        <f t="shared" si="436"/>
        <v>A</v>
      </c>
      <c r="AL479" s="4" t="str">
        <f t="shared" ref="AL479:AM479" si="484">AL223</f>
        <v>B</v>
      </c>
      <c r="AM479" s="4" t="str">
        <f t="shared" si="484"/>
        <v>B</v>
      </c>
      <c r="AN479" s="4" t="s">
        <v>9</v>
      </c>
      <c r="AO479" s="4" t="s">
        <v>8</v>
      </c>
      <c r="AR479">
        <f t="shared" si="461"/>
        <v>0.64999999999999991</v>
      </c>
      <c r="AS479">
        <f t="shared" si="462"/>
        <v>0.35</v>
      </c>
      <c r="AT479">
        <f t="shared" si="468"/>
        <v>0.35</v>
      </c>
      <c r="AU479">
        <f t="shared" si="479"/>
        <v>0.64999999999999991</v>
      </c>
      <c r="AV479">
        <f t="shared" si="403"/>
        <v>0.35</v>
      </c>
      <c r="AW479">
        <f t="shared" si="443"/>
        <v>0.64999999999999991</v>
      </c>
      <c r="AX479">
        <f t="shared" si="438"/>
        <v>0.35</v>
      </c>
      <c r="AY479">
        <f t="shared" si="439"/>
        <v>0.35</v>
      </c>
      <c r="AZ479">
        <f t="shared" si="440"/>
        <v>0.75</v>
      </c>
      <c r="BA479">
        <f t="shared" si="441"/>
        <v>0.25</v>
      </c>
      <c r="BC479">
        <f t="shared" si="450"/>
        <v>1</v>
      </c>
      <c r="BD479">
        <f t="shared" si="451"/>
        <v>-1</v>
      </c>
      <c r="BE479">
        <f t="shared" si="448"/>
        <v>-1</v>
      </c>
      <c r="BF479">
        <f t="shared" si="452"/>
        <v>1</v>
      </c>
      <c r="BG479">
        <f t="shared" si="453"/>
        <v>-1</v>
      </c>
      <c r="BH479">
        <f t="shared" si="454"/>
        <v>1</v>
      </c>
      <c r="BI479">
        <f t="shared" si="455"/>
        <v>-1</v>
      </c>
      <c r="BJ479">
        <f t="shared" si="456"/>
        <v>-1</v>
      </c>
      <c r="BK479">
        <f t="shared" si="457"/>
        <v>0</v>
      </c>
      <c r="BL479">
        <f t="shared" si="458"/>
        <v>1</v>
      </c>
      <c r="BN479">
        <f t="shared" si="444"/>
        <v>1</v>
      </c>
      <c r="BO479">
        <f t="shared" si="445"/>
        <v>0</v>
      </c>
      <c r="BP479">
        <f>SUM(BC479:BD479)</f>
        <v>0</v>
      </c>
      <c r="BQ479">
        <f>SUM(BC479:BE479)</f>
        <v>-1</v>
      </c>
      <c r="BR479">
        <f>SUM(BC479:BF479)</f>
        <v>0</v>
      </c>
      <c r="BS479">
        <f>SUM(BC479:BG479)</f>
        <v>-1</v>
      </c>
      <c r="BT479">
        <f>SUM(BC479:BH479)</f>
        <v>0</v>
      </c>
      <c r="BU479">
        <f>SUM(BC479:BI479)</f>
        <v>-1</v>
      </c>
      <c r="BV479">
        <f>SUM(BC479:BJ479)</f>
        <v>-2</v>
      </c>
      <c r="BW479">
        <f>SUM(BC479:BK479)</f>
        <v>-2</v>
      </c>
    </row>
    <row r="480" spans="1:75" x14ac:dyDescent="0.25">
      <c r="A480">
        <v>472</v>
      </c>
      <c r="T480" s="1"/>
      <c r="AC480">
        <f t="shared" si="435"/>
        <v>2</v>
      </c>
      <c r="AD480">
        <f t="shared" si="471"/>
        <v>3</v>
      </c>
      <c r="AF480" s="4" t="str">
        <f t="shared" si="446"/>
        <v>B</v>
      </c>
      <c r="AG480" s="4" t="str">
        <f t="shared" si="459"/>
        <v>B</v>
      </c>
      <c r="AH480" s="4" t="str">
        <f t="shared" si="466"/>
        <v>B</v>
      </c>
      <c r="AI480" s="4" t="str">
        <f t="shared" si="477"/>
        <v>A</v>
      </c>
      <c r="AJ480" s="4" t="str">
        <f t="shared" si="401"/>
        <v>B</v>
      </c>
      <c r="AK480" s="4" t="str">
        <f t="shared" si="436"/>
        <v>A</v>
      </c>
      <c r="AL480" s="4" t="str">
        <f t="shared" ref="AL480:AM480" si="485">AL224</f>
        <v>B</v>
      </c>
      <c r="AM480" s="4" t="str">
        <f t="shared" si="485"/>
        <v>B</v>
      </c>
      <c r="AN480" s="4" t="s">
        <v>9</v>
      </c>
      <c r="AO480" s="4" t="s">
        <v>8</v>
      </c>
      <c r="AR480">
        <f t="shared" si="461"/>
        <v>0.35</v>
      </c>
      <c r="AS480">
        <f t="shared" si="462"/>
        <v>0.35</v>
      </c>
      <c r="AT480">
        <f t="shared" si="468"/>
        <v>0.75</v>
      </c>
      <c r="AU480">
        <f t="shared" si="479"/>
        <v>0.25</v>
      </c>
      <c r="AV480">
        <f t="shared" si="403"/>
        <v>0.6166666666666667</v>
      </c>
      <c r="AW480">
        <f t="shared" si="443"/>
        <v>0.3833333333333333</v>
      </c>
      <c r="AX480">
        <f t="shared" si="438"/>
        <v>0.6166666666666667</v>
      </c>
      <c r="AY480">
        <f t="shared" si="439"/>
        <v>0.6166666666666667</v>
      </c>
      <c r="AZ480">
        <f t="shared" si="440"/>
        <v>0.6166666666666667</v>
      </c>
      <c r="BA480">
        <f t="shared" si="441"/>
        <v>0.3833333333333333</v>
      </c>
      <c r="BC480">
        <f t="shared" si="450"/>
        <v>-1</v>
      </c>
      <c r="BD480">
        <f t="shared" si="451"/>
        <v>-1</v>
      </c>
      <c r="BE480">
        <f t="shared" si="448"/>
        <v>0</v>
      </c>
      <c r="BF480">
        <f t="shared" si="452"/>
        <v>1</v>
      </c>
      <c r="BG480">
        <f t="shared" si="453"/>
        <v>0</v>
      </c>
      <c r="BH480">
        <f t="shared" si="454"/>
        <v>1</v>
      </c>
      <c r="BI480">
        <f t="shared" si="455"/>
        <v>0</v>
      </c>
      <c r="BJ480">
        <f t="shared" si="456"/>
        <v>0</v>
      </c>
      <c r="BK480">
        <f t="shared" si="457"/>
        <v>0</v>
      </c>
      <c r="BL480">
        <f t="shared" si="458"/>
        <v>1</v>
      </c>
      <c r="BN480">
        <f t="shared" si="444"/>
        <v>-1</v>
      </c>
      <c r="BO480">
        <f t="shared" si="445"/>
        <v>-2</v>
      </c>
      <c r="BP480">
        <f>SUM(BC480:BD480)</f>
        <v>-2</v>
      </c>
      <c r="BQ480">
        <f>SUM(BC480:BE480)</f>
        <v>-2</v>
      </c>
      <c r="BR480">
        <f>SUM(BC480:BF480)</f>
        <v>-1</v>
      </c>
      <c r="BS480">
        <f>SUM(BC480:BG480)</f>
        <v>-1</v>
      </c>
      <c r="BT480">
        <f>SUM(BC480:BH480)</f>
        <v>0</v>
      </c>
      <c r="BU480">
        <f>SUM(BC480:BI480)</f>
        <v>0</v>
      </c>
      <c r="BV480">
        <f>SUM(BC480:BJ480)</f>
        <v>0</v>
      </c>
      <c r="BW480">
        <f>SUM(BC480:BK480)</f>
        <v>0</v>
      </c>
    </row>
    <row r="481" spans="1:75" x14ac:dyDescent="0.25">
      <c r="A481">
        <v>473</v>
      </c>
      <c r="T481" s="1"/>
      <c r="AC481">
        <f t="shared" si="435"/>
        <v>4</v>
      </c>
      <c r="AD481">
        <f t="shared" si="471"/>
        <v>5</v>
      </c>
      <c r="AF481" s="4" t="str">
        <f t="shared" si="446"/>
        <v>A</v>
      </c>
      <c r="AG481" s="4" t="str">
        <f t="shared" si="459"/>
        <v>A</v>
      </c>
      <c r="AH481" s="4" t="str">
        <f t="shared" si="466"/>
        <v>A</v>
      </c>
      <c r="AI481" s="4" t="str">
        <f t="shared" si="477"/>
        <v>B</v>
      </c>
      <c r="AJ481" s="4" t="str">
        <f t="shared" si="401"/>
        <v>B</v>
      </c>
      <c r="AK481" s="4" t="str">
        <f t="shared" si="436"/>
        <v>A</v>
      </c>
      <c r="AL481" s="4" t="str">
        <f t="shared" ref="AL481:AM481" si="486">AL225</f>
        <v>B</v>
      </c>
      <c r="AM481" s="4" t="str">
        <f t="shared" si="486"/>
        <v>B</v>
      </c>
      <c r="AN481" s="4" t="s">
        <v>9</v>
      </c>
      <c r="AO481" s="4" t="s">
        <v>8</v>
      </c>
      <c r="AR481">
        <f t="shared" si="461"/>
        <v>0.64999999999999991</v>
      </c>
      <c r="AS481">
        <f t="shared" si="462"/>
        <v>0.64999999999999991</v>
      </c>
      <c r="AT481">
        <f t="shared" si="468"/>
        <v>0.85000000000000009</v>
      </c>
      <c r="AU481">
        <f t="shared" si="479"/>
        <v>0.15000000000000002</v>
      </c>
      <c r="AV481">
        <f t="shared" si="403"/>
        <v>0.21666666666666667</v>
      </c>
      <c r="AW481">
        <f t="shared" si="443"/>
        <v>0.64999999999999991</v>
      </c>
      <c r="AX481">
        <f t="shared" si="438"/>
        <v>0.21666666666666667</v>
      </c>
      <c r="AY481">
        <f t="shared" si="439"/>
        <v>0.35</v>
      </c>
      <c r="AZ481">
        <f t="shared" si="440"/>
        <v>0.35</v>
      </c>
      <c r="BA481">
        <f t="shared" si="441"/>
        <v>0.51666666666666661</v>
      </c>
      <c r="BC481">
        <f t="shared" si="450"/>
        <v>1</v>
      </c>
      <c r="BD481">
        <f t="shared" si="451"/>
        <v>1</v>
      </c>
      <c r="BE481">
        <f t="shared" si="448"/>
        <v>0</v>
      </c>
      <c r="BF481">
        <f t="shared" si="452"/>
        <v>-1</v>
      </c>
      <c r="BG481">
        <f t="shared" si="453"/>
        <v>-1</v>
      </c>
      <c r="BH481">
        <f t="shared" si="454"/>
        <v>1</v>
      </c>
      <c r="BI481">
        <f t="shared" si="455"/>
        <v>-1</v>
      </c>
      <c r="BJ481">
        <f t="shared" si="456"/>
        <v>-1</v>
      </c>
      <c r="BK481">
        <f t="shared" si="457"/>
        <v>-1</v>
      </c>
      <c r="BL481">
        <f t="shared" si="458"/>
        <v>1</v>
      </c>
      <c r="BN481">
        <f t="shared" si="444"/>
        <v>1</v>
      </c>
      <c r="BO481">
        <f t="shared" si="445"/>
        <v>2</v>
      </c>
      <c r="BP481">
        <f>SUM(BC481:BD481)</f>
        <v>2</v>
      </c>
      <c r="BQ481">
        <f>SUM(BC481:BE481)</f>
        <v>2</v>
      </c>
      <c r="BR481">
        <f>SUM(BC481:BF481)</f>
        <v>1</v>
      </c>
      <c r="BS481">
        <f>SUM(BC481:BG481)</f>
        <v>0</v>
      </c>
      <c r="BT481">
        <f>SUM(BC481:BH481)</f>
        <v>1</v>
      </c>
      <c r="BU481">
        <f>SUM(BC481:BI481)</f>
        <v>0</v>
      </c>
      <c r="BV481">
        <f>SUM(BC481:BJ481)</f>
        <v>-1</v>
      </c>
      <c r="BW481">
        <f>SUM(BC481:BK481)</f>
        <v>-2</v>
      </c>
    </row>
    <row r="482" spans="1:75" x14ac:dyDescent="0.25">
      <c r="A482">
        <v>474</v>
      </c>
      <c r="T482" s="1"/>
      <c r="AC482">
        <f t="shared" si="435"/>
        <v>3</v>
      </c>
      <c r="AD482">
        <f t="shared" si="471"/>
        <v>4</v>
      </c>
      <c r="AF482" s="4" t="str">
        <f t="shared" si="446"/>
        <v>B</v>
      </c>
      <c r="AG482" s="4" t="str">
        <f t="shared" si="459"/>
        <v>A</v>
      </c>
      <c r="AH482" s="4" t="str">
        <f t="shared" si="466"/>
        <v>A</v>
      </c>
      <c r="AI482" s="4" t="str">
        <f t="shared" si="477"/>
        <v>B</v>
      </c>
      <c r="AJ482" s="4" t="str">
        <f t="shared" si="401"/>
        <v>B</v>
      </c>
      <c r="AK482" s="4" t="str">
        <f t="shared" si="436"/>
        <v>A</v>
      </c>
      <c r="AL482" s="4" t="str">
        <f t="shared" ref="AL482:AM482" si="487">AL226</f>
        <v>B</v>
      </c>
      <c r="AM482" s="4" t="str">
        <f t="shared" si="487"/>
        <v>B</v>
      </c>
      <c r="AN482" s="4" t="s">
        <v>9</v>
      </c>
      <c r="AO482" s="4" t="s">
        <v>8</v>
      </c>
      <c r="AR482">
        <f t="shared" si="461"/>
        <v>0.35</v>
      </c>
      <c r="AS482">
        <f t="shared" si="462"/>
        <v>0.64999999999999991</v>
      </c>
      <c r="AT482">
        <f t="shared" si="468"/>
        <v>0.64999999999999991</v>
      </c>
      <c r="AU482">
        <f t="shared" si="479"/>
        <v>0.35</v>
      </c>
      <c r="AV482">
        <f t="shared" si="403"/>
        <v>0.35</v>
      </c>
      <c r="AW482">
        <f t="shared" si="443"/>
        <v>0.64999999999999991</v>
      </c>
      <c r="AX482">
        <f t="shared" si="438"/>
        <v>0.35</v>
      </c>
      <c r="AY482">
        <f t="shared" si="439"/>
        <v>0.35</v>
      </c>
      <c r="AZ482">
        <f t="shared" si="440"/>
        <v>0.75</v>
      </c>
      <c r="BA482">
        <f t="shared" si="441"/>
        <v>0.25</v>
      </c>
      <c r="BC482">
        <f t="shared" si="450"/>
        <v>-1</v>
      </c>
      <c r="BD482">
        <f t="shared" si="451"/>
        <v>1</v>
      </c>
      <c r="BE482">
        <f t="shared" si="448"/>
        <v>1</v>
      </c>
      <c r="BF482">
        <f t="shared" si="452"/>
        <v>-1</v>
      </c>
      <c r="BG482">
        <f t="shared" si="453"/>
        <v>-1</v>
      </c>
      <c r="BH482">
        <f t="shared" si="454"/>
        <v>1</v>
      </c>
      <c r="BI482">
        <f t="shared" si="455"/>
        <v>-1</v>
      </c>
      <c r="BJ482">
        <f t="shared" si="456"/>
        <v>-1</v>
      </c>
      <c r="BK482">
        <f t="shared" si="457"/>
        <v>0</v>
      </c>
      <c r="BL482">
        <f t="shared" si="458"/>
        <v>1</v>
      </c>
      <c r="BN482">
        <f t="shared" si="444"/>
        <v>-1</v>
      </c>
      <c r="BO482">
        <f t="shared" si="445"/>
        <v>0</v>
      </c>
      <c r="BP482">
        <f>SUM(BC482:BD482)</f>
        <v>0</v>
      </c>
      <c r="BQ482">
        <f>SUM(BC482:BE482)</f>
        <v>1</v>
      </c>
      <c r="BR482">
        <f>SUM(BC482:BF482)</f>
        <v>0</v>
      </c>
      <c r="BS482">
        <f>SUM(BC482:BG482)</f>
        <v>-1</v>
      </c>
      <c r="BT482">
        <f>SUM(BC482:BH482)</f>
        <v>0</v>
      </c>
      <c r="BU482">
        <f>SUM(BC482:BI482)</f>
        <v>-1</v>
      </c>
      <c r="BV482">
        <f>SUM(BC482:BJ482)</f>
        <v>-2</v>
      </c>
      <c r="BW482">
        <f>SUM(BC482:BK482)</f>
        <v>-2</v>
      </c>
    </row>
    <row r="483" spans="1:75" x14ac:dyDescent="0.25">
      <c r="A483">
        <v>475</v>
      </c>
      <c r="T483" s="1"/>
      <c r="AC483">
        <f t="shared" si="435"/>
        <v>3</v>
      </c>
      <c r="AD483">
        <f t="shared" si="471"/>
        <v>4</v>
      </c>
      <c r="AF483" s="4" t="str">
        <f t="shared" si="446"/>
        <v>A</v>
      </c>
      <c r="AG483" s="4" t="str">
        <f t="shared" si="459"/>
        <v>B</v>
      </c>
      <c r="AH483" s="4" t="str">
        <f t="shared" si="466"/>
        <v>A</v>
      </c>
      <c r="AI483" s="4" t="str">
        <f t="shared" si="477"/>
        <v>B</v>
      </c>
      <c r="AJ483" s="4" t="str">
        <f t="shared" si="401"/>
        <v>B</v>
      </c>
      <c r="AK483" s="4" t="str">
        <f t="shared" si="436"/>
        <v>A</v>
      </c>
      <c r="AL483" s="4" t="str">
        <f t="shared" ref="AL483:AM483" si="488">AL227</f>
        <v>B</v>
      </c>
      <c r="AM483" s="4" t="str">
        <f t="shared" si="488"/>
        <v>B</v>
      </c>
      <c r="AN483" s="4" t="s">
        <v>9</v>
      </c>
      <c r="AO483" s="4" t="s">
        <v>8</v>
      </c>
      <c r="AR483">
        <f t="shared" si="461"/>
        <v>0.64999999999999991</v>
      </c>
      <c r="AS483">
        <f t="shared" si="462"/>
        <v>0.35</v>
      </c>
      <c r="AT483">
        <f t="shared" si="468"/>
        <v>0.64999999999999991</v>
      </c>
      <c r="AU483">
        <f t="shared" si="479"/>
        <v>0.35</v>
      </c>
      <c r="AV483">
        <f t="shared" si="403"/>
        <v>0.35</v>
      </c>
      <c r="AW483">
        <f t="shared" si="443"/>
        <v>0.64999999999999991</v>
      </c>
      <c r="AX483">
        <f t="shared" si="438"/>
        <v>0.35</v>
      </c>
      <c r="AY483">
        <f t="shared" si="439"/>
        <v>0.35</v>
      </c>
      <c r="AZ483">
        <f t="shared" si="440"/>
        <v>0.75</v>
      </c>
      <c r="BA483">
        <f t="shared" si="441"/>
        <v>0.25</v>
      </c>
      <c r="BC483">
        <f t="shared" si="450"/>
        <v>1</v>
      </c>
      <c r="BD483">
        <f t="shared" si="451"/>
        <v>-1</v>
      </c>
      <c r="BE483">
        <f t="shared" si="448"/>
        <v>1</v>
      </c>
      <c r="BF483">
        <f t="shared" si="452"/>
        <v>-1</v>
      </c>
      <c r="BG483">
        <f t="shared" si="453"/>
        <v>-1</v>
      </c>
      <c r="BH483">
        <f t="shared" si="454"/>
        <v>1</v>
      </c>
      <c r="BI483">
        <f t="shared" si="455"/>
        <v>-1</v>
      </c>
      <c r="BJ483">
        <f t="shared" si="456"/>
        <v>-1</v>
      </c>
      <c r="BK483">
        <f t="shared" si="457"/>
        <v>0</v>
      </c>
      <c r="BL483">
        <f t="shared" si="458"/>
        <v>1</v>
      </c>
      <c r="BN483">
        <f t="shared" si="444"/>
        <v>1</v>
      </c>
      <c r="BO483">
        <f t="shared" si="445"/>
        <v>0</v>
      </c>
      <c r="BP483">
        <f>SUM(BC483:BD483)</f>
        <v>0</v>
      </c>
      <c r="BQ483">
        <f>SUM(BC483:BE483)</f>
        <v>1</v>
      </c>
      <c r="BR483">
        <f>SUM(BC483:BF483)</f>
        <v>0</v>
      </c>
      <c r="BS483">
        <f>SUM(BC483:BG483)</f>
        <v>-1</v>
      </c>
      <c r="BT483">
        <f>SUM(BC483:BH483)</f>
        <v>0</v>
      </c>
      <c r="BU483">
        <f>SUM(BC483:BI483)</f>
        <v>-1</v>
      </c>
      <c r="BV483">
        <f>SUM(BC483:BJ483)</f>
        <v>-2</v>
      </c>
      <c r="BW483">
        <f>SUM(BC483:BK483)</f>
        <v>-2</v>
      </c>
    </row>
    <row r="484" spans="1:75" x14ac:dyDescent="0.25">
      <c r="A484">
        <v>476</v>
      </c>
      <c r="T484" s="1"/>
      <c r="AC484">
        <f t="shared" si="435"/>
        <v>2</v>
      </c>
      <c r="AD484">
        <f t="shared" si="471"/>
        <v>3</v>
      </c>
      <c r="AF484" s="4" t="str">
        <f t="shared" si="446"/>
        <v>B</v>
      </c>
      <c r="AG484" s="4" t="str">
        <f t="shared" si="459"/>
        <v>B</v>
      </c>
      <c r="AH484" s="4" t="str">
        <f t="shared" si="466"/>
        <v>A</v>
      </c>
      <c r="AI484" s="4" t="str">
        <f t="shared" si="477"/>
        <v>B</v>
      </c>
      <c r="AJ484" s="4" t="str">
        <f t="shared" si="401"/>
        <v>B</v>
      </c>
      <c r="AK484" s="4" t="str">
        <f t="shared" si="436"/>
        <v>A</v>
      </c>
      <c r="AL484" s="4" t="str">
        <f t="shared" ref="AL484:AM484" si="489">AL228</f>
        <v>B</v>
      </c>
      <c r="AM484" s="4" t="str">
        <f t="shared" si="489"/>
        <v>B</v>
      </c>
      <c r="AN484" s="4" t="s">
        <v>9</v>
      </c>
      <c r="AO484" s="4" t="s">
        <v>8</v>
      </c>
      <c r="AR484">
        <f t="shared" si="461"/>
        <v>0.35</v>
      </c>
      <c r="AS484">
        <f t="shared" si="462"/>
        <v>0.35</v>
      </c>
      <c r="AT484">
        <f t="shared" si="468"/>
        <v>0.25</v>
      </c>
      <c r="AU484">
        <f t="shared" si="479"/>
        <v>0.35</v>
      </c>
      <c r="AV484">
        <f t="shared" si="403"/>
        <v>0.75</v>
      </c>
      <c r="AW484">
        <f t="shared" si="443"/>
        <v>0.25</v>
      </c>
      <c r="AX484">
        <f t="shared" si="438"/>
        <v>0.6166666666666667</v>
      </c>
      <c r="AY484">
        <f t="shared" si="439"/>
        <v>0.6166666666666667</v>
      </c>
      <c r="AZ484">
        <f t="shared" si="440"/>
        <v>0.6166666666666667</v>
      </c>
      <c r="BA484">
        <f t="shared" si="441"/>
        <v>0.3833333333333333</v>
      </c>
      <c r="BC484">
        <f t="shared" si="450"/>
        <v>-1</v>
      </c>
      <c r="BD484">
        <f t="shared" si="451"/>
        <v>-1</v>
      </c>
      <c r="BE484">
        <f t="shared" si="448"/>
        <v>1</v>
      </c>
      <c r="BF484">
        <f t="shared" si="452"/>
        <v>-1</v>
      </c>
      <c r="BG484">
        <f t="shared" si="453"/>
        <v>0</v>
      </c>
      <c r="BH484">
        <f t="shared" si="454"/>
        <v>1</v>
      </c>
      <c r="BI484">
        <f t="shared" si="455"/>
        <v>0</v>
      </c>
      <c r="BJ484">
        <f t="shared" si="456"/>
        <v>0</v>
      </c>
      <c r="BK484">
        <f t="shared" si="457"/>
        <v>0</v>
      </c>
      <c r="BL484">
        <f t="shared" si="458"/>
        <v>1</v>
      </c>
      <c r="BN484">
        <f t="shared" si="444"/>
        <v>-1</v>
      </c>
      <c r="BO484">
        <f t="shared" si="445"/>
        <v>-2</v>
      </c>
      <c r="BP484">
        <f>SUM(BC484:BD484)</f>
        <v>-2</v>
      </c>
      <c r="BQ484">
        <f>SUM(BC484:BE484)</f>
        <v>-1</v>
      </c>
      <c r="BR484">
        <f>SUM(BC484:BF484)</f>
        <v>-2</v>
      </c>
      <c r="BS484">
        <f>SUM(BC484:BG484)</f>
        <v>-2</v>
      </c>
      <c r="BT484">
        <f>SUM(BC484:BH484)</f>
        <v>-1</v>
      </c>
      <c r="BU484">
        <f>SUM(BC484:BI484)</f>
        <v>-1</v>
      </c>
      <c r="BV484">
        <f>SUM(BC484:BJ484)</f>
        <v>-1</v>
      </c>
      <c r="BW484">
        <f>SUM(BC484:BK484)</f>
        <v>-1</v>
      </c>
    </row>
    <row r="485" spans="1:75" x14ac:dyDescent="0.25">
      <c r="A485">
        <v>477</v>
      </c>
      <c r="T485" s="1"/>
      <c r="AC485">
        <f t="shared" si="435"/>
        <v>3</v>
      </c>
      <c r="AD485">
        <f t="shared" si="471"/>
        <v>4</v>
      </c>
      <c r="AF485" s="4" t="str">
        <f t="shared" si="446"/>
        <v>A</v>
      </c>
      <c r="AG485" s="4" t="str">
        <f t="shared" si="459"/>
        <v>A</v>
      </c>
      <c r="AH485" s="4" t="str">
        <f t="shared" si="466"/>
        <v>B</v>
      </c>
      <c r="AI485" s="4" t="str">
        <f t="shared" si="477"/>
        <v>B</v>
      </c>
      <c r="AJ485" s="4" t="str">
        <f t="shared" si="401"/>
        <v>B</v>
      </c>
      <c r="AK485" s="4" t="str">
        <f t="shared" si="436"/>
        <v>A</v>
      </c>
      <c r="AL485" s="4" t="str">
        <f t="shared" ref="AL485:AM485" si="490">AL229</f>
        <v>B</v>
      </c>
      <c r="AM485" s="4" t="str">
        <f t="shared" si="490"/>
        <v>B</v>
      </c>
      <c r="AN485" s="4" t="s">
        <v>9</v>
      </c>
      <c r="AO485" s="4" t="s">
        <v>8</v>
      </c>
      <c r="AR485">
        <f t="shared" si="461"/>
        <v>0.64999999999999991</v>
      </c>
      <c r="AS485">
        <f t="shared" si="462"/>
        <v>0.64999999999999991</v>
      </c>
      <c r="AT485">
        <f t="shared" si="468"/>
        <v>0.15000000000000002</v>
      </c>
      <c r="AU485">
        <f t="shared" si="479"/>
        <v>0.35</v>
      </c>
      <c r="AV485">
        <f t="shared" si="403"/>
        <v>0.35</v>
      </c>
      <c r="AW485">
        <f t="shared" si="443"/>
        <v>0.64999999999999991</v>
      </c>
      <c r="AX485">
        <f t="shared" si="438"/>
        <v>0.35</v>
      </c>
      <c r="AY485">
        <f t="shared" si="439"/>
        <v>0.35</v>
      </c>
      <c r="AZ485">
        <f t="shared" si="440"/>
        <v>0.75</v>
      </c>
      <c r="BA485">
        <f t="shared" si="441"/>
        <v>0.25</v>
      </c>
      <c r="BC485">
        <f t="shared" si="450"/>
        <v>1</v>
      </c>
      <c r="BD485">
        <f t="shared" si="451"/>
        <v>1</v>
      </c>
      <c r="BE485">
        <f t="shared" si="448"/>
        <v>-1</v>
      </c>
      <c r="BF485">
        <f t="shared" si="452"/>
        <v>-1</v>
      </c>
      <c r="BG485">
        <f t="shared" si="453"/>
        <v>-1</v>
      </c>
      <c r="BH485">
        <f t="shared" si="454"/>
        <v>1</v>
      </c>
      <c r="BI485">
        <f t="shared" si="455"/>
        <v>-1</v>
      </c>
      <c r="BJ485">
        <f t="shared" si="456"/>
        <v>-1</v>
      </c>
      <c r="BK485">
        <f t="shared" si="457"/>
        <v>0</v>
      </c>
      <c r="BL485">
        <f t="shared" si="458"/>
        <v>1</v>
      </c>
      <c r="BN485">
        <f t="shared" si="444"/>
        <v>1</v>
      </c>
      <c r="BO485">
        <f t="shared" si="445"/>
        <v>2</v>
      </c>
      <c r="BP485">
        <f>SUM(BC485:BD485)</f>
        <v>2</v>
      </c>
      <c r="BQ485">
        <f>SUM(BC485:BE485)</f>
        <v>1</v>
      </c>
      <c r="BR485">
        <f>SUM(BC485:BF485)</f>
        <v>0</v>
      </c>
      <c r="BS485">
        <f>SUM(BC485:BG485)</f>
        <v>-1</v>
      </c>
      <c r="BT485">
        <f>SUM(BC485:BH485)</f>
        <v>0</v>
      </c>
      <c r="BU485">
        <f>SUM(BC485:BI485)</f>
        <v>-1</v>
      </c>
      <c r="BV485">
        <f>SUM(BC485:BJ485)</f>
        <v>-2</v>
      </c>
      <c r="BW485">
        <f>SUM(BC485:BK485)</f>
        <v>-2</v>
      </c>
    </row>
    <row r="486" spans="1:75" x14ac:dyDescent="0.25">
      <c r="A486">
        <v>478</v>
      </c>
      <c r="T486" s="1"/>
      <c r="AC486">
        <f t="shared" si="435"/>
        <v>2</v>
      </c>
      <c r="AD486">
        <f t="shared" si="471"/>
        <v>3</v>
      </c>
      <c r="AF486" s="4" t="str">
        <f t="shared" si="446"/>
        <v>B</v>
      </c>
      <c r="AG486" s="4" t="str">
        <f t="shared" si="459"/>
        <v>A</v>
      </c>
      <c r="AH486" s="4" t="str">
        <f t="shared" si="466"/>
        <v>B</v>
      </c>
      <c r="AI486" s="4" t="str">
        <f t="shared" si="477"/>
        <v>B</v>
      </c>
      <c r="AJ486" s="4" t="str">
        <f t="shared" si="401"/>
        <v>B</v>
      </c>
      <c r="AK486" s="4" t="str">
        <f t="shared" si="436"/>
        <v>A</v>
      </c>
      <c r="AL486" s="4" t="str">
        <f t="shared" ref="AL486:AM486" si="491">AL230</f>
        <v>B</v>
      </c>
      <c r="AM486" s="4" t="str">
        <f t="shared" si="491"/>
        <v>B</v>
      </c>
      <c r="AN486" s="4" t="s">
        <v>9</v>
      </c>
      <c r="AO486" s="4" t="s">
        <v>8</v>
      </c>
      <c r="AR486">
        <f t="shared" si="461"/>
        <v>0.35</v>
      </c>
      <c r="AS486">
        <f t="shared" si="462"/>
        <v>0.64999999999999991</v>
      </c>
      <c r="AT486">
        <f t="shared" si="468"/>
        <v>0.35</v>
      </c>
      <c r="AU486">
        <f t="shared" si="479"/>
        <v>0.35</v>
      </c>
      <c r="AV486">
        <f t="shared" si="403"/>
        <v>0.75</v>
      </c>
      <c r="AW486">
        <f t="shared" si="443"/>
        <v>0.25</v>
      </c>
      <c r="AX486">
        <f t="shared" si="438"/>
        <v>0.6166666666666667</v>
      </c>
      <c r="AY486">
        <f t="shared" si="439"/>
        <v>0.6166666666666667</v>
      </c>
      <c r="AZ486">
        <f t="shared" si="440"/>
        <v>0.6166666666666667</v>
      </c>
      <c r="BA486">
        <f t="shared" si="441"/>
        <v>0.3833333333333333</v>
      </c>
      <c r="BC486">
        <f t="shared" si="450"/>
        <v>-1</v>
      </c>
      <c r="BD486">
        <f t="shared" si="451"/>
        <v>1</v>
      </c>
      <c r="BE486">
        <f t="shared" si="448"/>
        <v>-1</v>
      </c>
      <c r="BF486">
        <f t="shared" si="452"/>
        <v>-1</v>
      </c>
      <c r="BG486">
        <f t="shared" si="453"/>
        <v>0</v>
      </c>
      <c r="BH486">
        <f t="shared" si="454"/>
        <v>1</v>
      </c>
      <c r="BI486">
        <f t="shared" si="455"/>
        <v>0</v>
      </c>
      <c r="BJ486">
        <f t="shared" si="456"/>
        <v>0</v>
      </c>
      <c r="BK486">
        <f t="shared" si="457"/>
        <v>0</v>
      </c>
      <c r="BL486">
        <f t="shared" si="458"/>
        <v>1</v>
      </c>
      <c r="BN486">
        <f t="shared" si="444"/>
        <v>-1</v>
      </c>
      <c r="BO486">
        <f t="shared" si="445"/>
        <v>0</v>
      </c>
      <c r="BP486">
        <f>SUM(BC486:BD486)</f>
        <v>0</v>
      </c>
      <c r="BQ486">
        <f>SUM(BC486:BE486)</f>
        <v>-1</v>
      </c>
      <c r="BR486">
        <f>SUM(BC486:BF486)</f>
        <v>-2</v>
      </c>
      <c r="BS486">
        <f>SUM(BC486:BG486)</f>
        <v>-2</v>
      </c>
      <c r="BT486">
        <f>SUM(BC486:BH486)</f>
        <v>-1</v>
      </c>
      <c r="BU486">
        <f>SUM(BC486:BI486)</f>
        <v>-1</v>
      </c>
      <c r="BV486">
        <f>SUM(BC486:BJ486)</f>
        <v>-1</v>
      </c>
      <c r="BW486">
        <f>SUM(BC486:BK486)</f>
        <v>-1</v>
      </c>
    </row>
    <row r="487" spans="1:75" x14ac:dyDescent="0.25">
      <c r="A487">
        <v>479</v>
      </c>
      <c r="T487" s="1"/>
      <c r="AC487">
        <f t="shared" si="435"/>
        <v>2</v>
      </c>
      <c r="AD487">
        <f t="shared" si="471"/>
        <v>3</v>
      </c>
      <c r="AF487" s="4" t="str">
        <f t="shared" si="446"/>
        <v>A</v>
      </c>
      <c r="AG487" s="4" t="str">
        <f t="shared" si="459"/>
        <v>B</v>
      </c>
      <c r="AH487" s="4" t="str">
        <f t="shared" si="466"/>
        <v>B</v>
      </c>
      <c r="AI487" s="4" t="str">
        <f t="shared" si="477"/>
        <v>B</v>
      </c>
      <c r="AJ487" s="4" t="str">
        <f t="shared" si="401"/>
        <v>B</v>
      </c>
      <c r="AK487" s="4" t="str">
        <f t="shared" si="436"/>
        <v>A</v>
      </c>
      <c r="AL487" s="4" t="str">
        <f t="shared" ref="AL487:AM487" si="492">AL231</f>
        <v>B</v>
      </c>
      <c r="AM487" s="4" t="str">
        <f t="shared" si="492"/>
        <v>B</v>
      </c>
      <c r="AN487" s="4" t="s">
        <v>9</v>
      </c>
      <c r="AO487" s="4" t="s">
        <v>8</v>
      </c>
      <c r="AR487">
        <f t="shared" si="461"/>
        <v>0.64999999999999991</v>
      </c>
      <c r="AS487">
        <f t="shared" si="462"/>
        <v>0.35</v>
      </c>
      <c r="AT487">
        <f t="shared" si="468"/>
        <v>0.35</v>
      </c>
      <c r="AU487">
        <f t="shared" si="479"/>
        <v>0.35</v>
      </c>
      <c r="AV487">
        <f t="shared" si="403"/>
        <v>0.75</v>
      </c>
      <c r="AW487">
        <f t="shared" si="443"/>
        <v>0.25</v>
      </c>
      <c r="AX487">
        <f t="shared" si="438"/>
        <v>0.6166666666666667</v>
      </c>
      <c r="AY487">
        <f t="shared" si="439"/>
        <v>0.6166666666666667</v>
      </c>
      <c r="AZ487">
        <f t="shared" si="440"/>
        <v>0.6166666666666667</v>
      </c>
      <c r="BA487">
        <f t="shared" si="441"/>
        <v>0.3833333333333333</v>
      </c>
      <c r="BC487">
        <f t="shared" si="450"/>
        <v>1</v>
      </c>
      <c r="BD487">
        <f t="shared" si="451"/>
        <v>-1</v>
      </c>
      <c r="BE487">
        <f t="shared" si="448"/>
        <v>-1</v>
      </c>
      <c r="BF487">
        <f t="shared" si="452"/>
        <v>-1</v>
      </c>
      <c r="BG487">
        <f t="shared" si="453"/>
        <v>0</v>
      </c>
      <c r="BH487">
        <f t="shared" si="454"/>
        <v>1</v>
      </c>
      <c r="BI487">
        <f t="shared" si="455"/>
        <v>0</v>
      </c>
      <c r="BJ487">
        <f t="shared" si="456"/>
        <v>0</v>
      </c>
      <c r="BK487">
        <f t="shared" si="457"/>
        <v>0</v>
      </c>
      <c r="BL487">
        <f t="shared" si="458"/>
        <v>1</v>
      </c>
      <c r="BN487">
        <f t="shared" si="444"/>
        <v>1</v>
      </c>
      <c r="BO487">
        <f t="shared" si="445"/>
        <v>0</v>
      </c>
      <c r="BP487">
        <f>SUM(BC487:BD487)</f>
        <v>0</v>
      </c>
      <c r="BQ487">
        <f>SUM(BC487:BE487)</f>
        <v>-1</v>
      </c>
      <c r="BR487">
        <f>SUM(BC487:BF487)</f>
        <v>-2</v>
      </c>
      <c r="BS487">
        <f>SUM(BC487:BG487)</f>
        <v>-2</v>
      </c>
      <c r="BT487">
        <f>SUM(BC487:BH487)</f>
        <v>-1</v>
      </c>
      <c r="BU487">
        <f>SUM(BC487:BI487)</f>
        <v>-1</v>
      </c>
      <c r="BV487">
        <f>SUM(BC487:BJ487)</f>
        <v>-1</v>
      </c>
      <c r="BW487">
        <f>SUM(BC487:BK487)</f>
        <v>-1</v>
      </c>
    </row>
    <row r="488" spans="1:75" x14ac:dyDescent="0.25">
      <c r="A488">
        <v>480</v>
      </c>
      <c r="T488" s="1"/>
      <c r="AC488">
        <f t="shared" si="435"/>
        <v>1</v>
      </c>
      <c r="AD488">
        <f t="shared" si="471"/>
        <v>2</v>
      </c>
      <c r="AF488" s="4" t="str">
        <f t="shared" si="446"/>
        <v>B</v>
      </c>
      <c r="AG488" s="4" t="str">
        <f t="shared" si="459"/>
        <v>B</v>
      </c>
      <c r="AH488" s="4" t="str">
        <f t="shared" si="466"/>
        <v>B</v>
      </c>
      <c r="AI488" s="4" t="str">
        <f t="shared" si="477"/>
        <v>B</v>
      </c>
      <c r="AJ488" s="4" t="str">
        <f t="shared" si="401"/>
        <v>B</v>
      </c>
      <c r="AK488" s="4" t="str">
        <f t="shared" si="436"/>
        <v>A</v>
      </c>
      <c r="AL488" s="4" t="str">
        <f t="shared" ref="AL488:AM488" si="493">AL232</f>
        <v>B</v>
      </c>
      <c r="AM488" s="4" t="str">
        <f t="shared" si="493"/>
        <v>B</v>
      </c>
      <c r="AN488" s="4" t="s">
        <v>9</v>
      </c>
      <c r="AO488" s="4" t="s">
        <v>8</v>
      </c>
      <c r="AR488">
        <f t="shared" si="461"/>
        <v>0.35</v>
      </c>
      <c r="AS488">
        <f t="shared" si="462"/>
        <v>0.35</v>
      </c>
      <c r="AT488">
        <f t="shared" si="468"/>
        <v>0.75</v>
      </c>
      <c r="AU488">
        <f t="shared" si="479"/>
        <v>0.75</v>
      </c>
      <c r="AV488">
        <f t="shared" si="403"/>
        <v>0.75</v>
      </c>
      <c r="AW488">
        <f t="shared" si="443"/>
        <v>0.25</v>
      </c>
      <c r="AX488">
        <f t="shared" si="438"/>
        <v>0.6166666666666667</v>
      </c>
      <c r="AY488">
        <f t="shared" si="439"/>
        <v>0.6166666666666667</v>
      </c>
      <c r="AZ488">
        <f t="shared" si="440"/>
        <v>0.6166666666666667</v>
      </c>
      <c r="BA488">
        <f t="shared" si="441"/>
        <v>0.3833333333333333</v>
      </c>
      <c r="BC488">
        <f t="shared" si="450"/>
        <v>-1</v>
      </c>
      <c r="BD488">
        <f t="shared" si="451"/>
        <v>-1</v>
      </c>
      <c r="BE488">
        <f t="shared" si="448"/>
        <v>0</v>
      </c>
      <c r="BF488">
        <f t="shared" si="452"/>
        <v>0</v>
      </c>
      <c r="BG488">
        <f t="shared" si="453"/>
        <v>0</v>
      </c>
      <c r="BH488">
        <f t="shared" si="454"/>
        <v>1</v>
      </c>
      <c r="BI488">
        <f t="shared" si="455"/>
        <v>0</v>
      </c>
      <c r="BJ488">
        <f t="shared" si="456"/>
        <v>0</v>
      </c>
      <c r="BK488">
        <f t="shared" si="457"/>
        <v>0</v>
      </c>
      <c r="BL488">
        <f t="shared" si="458"/>
        <v>1</v>
      </c>
      <c r="BN488">
        <f t="shared" si="444"/>
        <v>-1</v>
      </c>
      <c r="BO488">
        <f t="shared" si="445"/>
        <v>-2</v>
      </c>
      <c r="BP488">
        <f>SUM(BC488:BD488)</f>
        <v>-2</v>
      </c>
      <c r="BQ488">
        <f>SUM(BC488:BE488)</f>
        <v>-2</v>
      </c>
      <c r="BR488">
        <f>SUM(BC488:BF488)</f>
        <v>-2</v>
      </c>
      <c r="BS488">
        <f>SUM(BC488:BG488)</f>
        <v>-2</v>
      </c>
      <c r="BT488">
        <f>SUM(BC488:BH488)</f>
        <v>-1</v>
      </c>
      <c r="BU488">
        <f>SUM(BC488:BI488)</f>
        <v>-1</v>
      </c>
      <c r="BV488">
        <f>SUM(BC488:BJ488)</f>
        <v>-1</v>
      </c>
      <c r="BW488">
        <f>SUM(BC488:BK488)</f>
        <v>-1</v>
      </c>
    </row>
    <row r="489" spans="1:75" x14ac:dyDescent="0.25">
      <c r="A489">
        <v>481</v>
      </c>
      <c r="T489" s="1"/>
      <c r="AC489">
        <f t="shared" si="435"/>
        <v>5</v>
      </c>
      <c r="AD489">
        <f t="shared" si="471"/>
        <v>6</v>
      </c>
      <c r="AF489" s="4" t="str">
        <f t="shared" si="446"/>
        <v>A</v>
      </c>
      <c r="AG489" s="4" t="str">
        <f t="shared" si="459"/>
        <v>A</v>
      </c>
      <c r="AH489" s="4" t="str">
        <f t="shared" si="466"/>
        <v>A</v>
      </c>
      <c r="AI489" s="4" t="str">
        <f t="shared" si="477"/>
        <v>A</v>
      </c>
      <c r="AJ489" s="4" t="str">
        <f t="shared" si="401"/>
        <v>A</v>
      </c>
      <c r="AK489" s="4" t="str">
        <f t="shared" si="436"/>
        <v>B</v>
      </c>
      <c r="AL489" s="4" t="str">
        <f t="shared" ref="AL489:AM489" si="494">AL233</f>
        <v>B</v>
      </c>
      <c r="AM489" s="4" t="str">
        <f t="shared" si="494"/>
        <v>B</v>
      </c>
      <c r="AN489" s="4" t="s">
        <v>9</v>
      </c>
      <c r="AO489" s="4" t="s">
        <v>8</v>
      </c>
      <c r="AR489">
        <f t="shared" si="461"/>
        <v>0.64999999999999991</v>
      </c>
      <c r="AS489">
        <f t="shared" si="462"/>
        <v>0.64999999999999991</v>
      </c>
      <c r="AT489">
        <f t="shared" si="468"/>
        <v>0.85000000000000009</v>
      </c>
      <c r="AU489">
        <f t="shared" si="479"/>
        <v>0.85000000000000009</v>
      </c>
      <c r="AV489">
        <f t="shared" si="403"/>
        <v>0.85000000000000009</v>
      </c>
      <c r="AW489">
        <f t="shared" si="443"/>
        <v>0.15000000000000002</v>
      </c>
      <c r="AX489">
        <f t="shared" si="438"/>
        <v>0.21666666666666667</v>
      </c>
      <c r="AY489">
        <f t="shared" si="439"/>
        <v>0.21666666666666667</v>
      </c>
      <c r="AZ489">
        <f t="shared" si="440"/>
        <v>0.21666666666666667</v>
      </c>
      <c r="BA489">
        <f t="shared" si="441"/>
        <v>0.51666666666666661</v>
      </c>
      <c r="BC489">
        <f t="shared" si="450"/>
        <v>1</v>
      </c>
      <c r="BD489">
        <f t="shared" si="451"/>
        <v>1</v>
      </c>
      <c r="BE489">
        <f t="shared" si="448"/>
        <v>0</v>
      </c>
      <c r="BF489">
        <f t="shared" si="452"/>
        <v>0</v>
      </c>
      <c r="BG489">
        <f t="shared" si="453"/>
        <v>0</v>
      </c>
      <c r="BH489">
        <f t="shared" si="454"/>
        <v>-1</v>
      </c>
      <c r="BI489">
        <f t="shared" si="455"/>
        <v>-1</v>
      </c>
      <c r="BJ489">
        <f t="shared" si="456"/>
        <v>-1</v>
      </c>
      <c r="BK489">
        <f t="shared" si="457"/>
        <v>-1</v>
      </c>
      <c r="BL489">
        <f t="shared" si="458"/>
        <v>1</v>
      </c>
      <c r="BN489">
        <f t="shared" si="444"/>
        <v>1</v>
      </c>
      <c r="BO489">
        <f t="shared" si="445"/>
        <v>2</v>
      </c>
      <c r="BP489">
        <f>SUM(BC489:BD489)</f>
        <v>2</v>
      </c>
      <c r="BQ489">
        <f>SUM(BC489:BE489)</f>
        <v>2</v>
      </c>
      <c r="BR489">
        <f>SUM(BC489:BF489)</f>
        <v>2</v>
      </c>
      <c r="BS489">
        <f>SUM(BC489:BG489)</f>
        <v>2</v>
      </c>
      <c r="BT489">
        <f>SUM(BC489:BH489)</f>
        <v>1</v>
      </c>
      <c r="BU489">
        <f>SUM(BC489:BI489)</f>
        <v>0</v>
      </c>
      <c r="BV489">
        <f>SUM(BC489:BJ489)</f>
        <v>-1</v>
      </c>
      <c r="BW489">
        <f>SUM(BC489:BK489)</f>
        <v>-2</v>
      </c>
    </row>
    <row r="490" spans="1:75" x14ac:dyDescent="0.25">
      <c r="A490">
        <v>482</v>
      </c>
      <c r="T490" s="1"/>
      <c r="AC490">
        <f t="shared" si="435"/>
        <v>4</v>
      </c>
      <c r="AD490">
        <f t="shared" si="471"/>
        <v>5</v>
      </c>
      <c r="AF490" s="4" t="str">
        <f t="shared" si="446"/>
        <v>B</v>
      </c>
      <c r="AG490" s="4" t="str">
        <f t="shared" si="459"/>
        <v>A</v>
      </c>
      <c r="AH490" s="4" t="str">
        <f t="shared" si="466"/>
        <v>A</v>
      </c>
      <c r="AI490" s="4" t="str">
        <f t="shared" si="477"/>
        <v>A</v>
      </c>
      <c r="AJ490" s="4" t="str">
        <f t="shared" ref="AJ490:AJ553" si="495">AJ458</f>
        <v>A</v>
      </c>
      <c r="AK490" s="4" t="str">
        <f t="shared" si="436"/>
        <v>B</v>
      </c>
      <c r="AL490" s="4" t="str">
        <f t="shared" ref="AL490:AM490" si="496">AL234</f>
        <v>B</v>
      </c>
      <c r="AM490" s="4" t="str">
        <f t="shared" si="496"/>
        <v>B</v>
      </c>
      <c r="AN490" s="4" t="s">
        <v>9</v>
      </c>
      <c r="AO490" s="4" t="s">
        <v>8</v>
      </c>
      <c r="AR490">
        <f t="shared" si="461"/>
        <v>0.35</v>
      </c>
      <c r="AS490">
        <f t="shared" si="462"/>
        <v>0.64999999999999991</v>
      </c>
      <c r="AT490">
        <f t="shared" si="468"/>
        <v>0.64999999999999991</v>
      </c>
      <c r="AU490">
        <f t="shared" si="479"/>
        <v>0.64999999999999991</v>
      </c>
      <c r="AV490">
        <f t="shared" ref="AV490:AV553" si="497">AV458</f>
        <v>0.85000000000000009</v>
      </c>
      <c r="AW490">
        <f t="shared" si="443"/>
        <v>0.15000000000000002</v>
      </c>
      <c r="AX490">
        <f t="shared" si="438"/>
        <v>0.21666666666666667</v>
      </c>
      <c r="AY490">
        <f t="shared" si="439"/>
        <v>0.35</v>
      </c>
      <c r="AZ490">
        <f t="shared" si="440"/>
        <v>0.35</v>
      </c>
      <c r="BA490">
        <f t="shared" si="441"/>
        <v>0.51666666666666661</v>
      </c>
      <c r="BC490">
        <f t="shared" si="450"/>
        <v>-1</v>
      </c>
      <c r="BD490">
        <f t="shared" si="451"/>
        <v>1</v>
      </c>
      <c r="BE490">
        <f t="shared" si="448"/>
        <v>1</v>
      </c>
      <c r="BF490">
        <f t="shared" si="452"/>
        <v>1</v>
      </c>
      <c r="BG490">
        <f t="shared" si="453"/>
        <v>0</v>
      </c>
      <c r="BH490">
        <f t="shared" si="454"/>
        <v>-1</v>
      </c>
      <c r="BI490">
        <f t="shared" si="455"/>
        <v>-1</v>
      </c>
      <c r="BJ490">
        <f t="shared" si="456"/>
        <v>-1</v>
      </c>
      <c r="BK490">
        <f t="shared" si="457"/>
        <v>-1</v>
      </c>
      <c r="BL490">
        <f t="shared" si="458"/>
        <v>1</v>
      </c>
      <c r="BN490">
        <f t="shared" si="444"/>
        <v>-1</v>
      </c>
      <c r="BO490">
        <f t="shared" si="445"/>
        <v>0</v>
      </c>
      <c r="BP490">
        <f>SUM(BC490:BD490)</f>
        <v>0</v>
      </c>
      <c r="BQ490">
        <f>SUM(BC490:BE490)</f>
        <v>1</v>
      </c>
      <c r="BR490">
        <f>SUM(BC490:BF490)</f>
        <v>2</v>
      </c>
      <c r="BS490">
        <f>SUM(BC490:BG490)</f>
        <v>2</v>
      </c>
      <c r="BT490">
        <f>SUM(BC490:BH490)</f>
        <v>1</v>
      </c>
      <c r="BU490">
        <f>SUM(BC490:BI490)</f>
        <v>0</v>
      </c>
      <c r="BV490">
        <f>SUM(BC490:BJ490)</f>
        <v>-1</v>
      </c>
      <c r="BW490">
        <f>SUM(BC490:BK490)</f>
        <v>-2</v>
      </c>
    </row>
    <row r="491" spans="1:75" x14ac:dyDescent="0.25">
      <c r="A491">
        <v>483</v>
      </c>
      <c r="T491" s="1"/>
      <c r="AC491">
        <f t="shared" si="435"/>
        <v>4</v>
      </c>
      <c r="AD491">
        <f t="shared" si="471"/>
        <v>5</v>
      </c>
      <c r="AF491" s="4" t="str">
        <f t="shared" si="446"/>
        <v>A</v>
      </c>
      <c r="AG491" s="4" t="str">
        <f t="shared" si="459"/>
        <v>B</v>
      </c>
      <c r="AH491" s="4" t="str">
        <f t="shared" si="466"/>
        <v>A</v>
      </c>
      <c r="AI491" s="4" t="str">
        <f t="shared" si="477"/>
        <v>A</v>
      </c>
      <c r="AJ491" s="4" t="str">
        <f t="shared" si="495"/>
        <v>A</v>
      </c>
      <c r="AK491" s="4" t="str">
        <f t="shared" si="436"/>
        <v>B</v>
      </c>
      <c r="AL491" s="4" t="str">
        <f t="shared" ref="AL491:AM491" si="498">AL235</f>
        <v>B</v>
      </c>
      <c r="AM491" s="4" t="str">
        <f t="shared" si="498"/>
        <v>B</v>
      </c>
      <c r="AN491" s="4" t="s">
        <v>9</v>
      </c>
      <c r="AO491" s="4" t="s">
        <v>8</v>
      </c>
      <c r="AR491">
        <f t="shared" si="461"/>
        <v>0.64999999999999991</v>
      </c>
      <c r="AS491">
        <f t="shared" si="462"/>
        <v>0.35</v>
      </c>
      <c r="AT491">
        <f t="shared" si="468"/>
        <v>0.64999999999999991</v>
      </c>
      <c r="AU491">
        <f t="shared" si="479"/>
        <v>0.64999999999999991</v>
      </c>
      <c r="AV491">
        <f t="shared" si="497"/>
        <v>0.85000000000000009</v>
      </c>
      <c r="AW491">
        <f t="shared" si="443"/>
        <v>0.15000000000000002</v>
      </c>
      <c r="AX491">
        <f t="shared" si="438"/>
        <v>0.21666666666666667</v>
      </c>
      <c r="AY491">
        <f t="shared" si="439"/>
        <v>0.35</v>
      </c>
      <c r="AZ491">
        <f t="shared" si="440"/>
        <v>0.35</v>
      </c>
      <c r="BA491">
        <f t="shared" si="441"/>
        <v>0.51666666666666661</v>
      </c>
      <c r="BC491">
        <f t="shared" si="450"/>
        <v>1</v>
      </c>
      <c r="BD491">
        <f t="shared" si="451"/>
        <v>-1</v>
      </c>
      <c r="BE491">
        <f t="shared" si="448"/>
        <v>1</v>
      </c>
      <c r="BF491">
        <f t="shared" si="452"/>
        <v>1</v>
      </c>
      <c r="BG491">
        <f t="shared" si="453"/>
        <v>0</v>
      </c>
      <c r="BH491">
        <f t="shared" si="454"/>
        <v>-1</v>
      </c>
      <c r="BI491">
        <f t="shared" si="455"/>
        <v>-1</v>
      </c>
      <c r="BJ491">
        <f t="shared" si="456"/>
        <v>-1</v>
      </c>
      <c r="BK491">
        <f t="shared" si="457"/>
        <v>-1</v>
      </c>
      <c r="BL491">
        <f t="shared" si="458"/>
        <v>1</v>
      </c>
      <c r="BN491">
        <f t="shared" si="444"/>
        <v>1</v>
      </c>
      <c r="BO491">
        <f t="shared" si="445"/>
        <v>0</v>
      </c>
      <c r="BP491">
        <f>SUM(BC491:BD491)</f>
        <v>0</v>
      </c>
      <c r="BQ491">
        <f>SUM(BC491:BE491)</f>
        <v>1</v>
      </c>
      <c r="BR491">
        <f>SUM(BC491:BF491)</f>
        <v>2</v>
      </c>
      <c r="BS491">
        <f>SUM(BC491:BG491)</f>
        <v>2</v>
      </c>
      <c r="BT491">
        <f>SUM(BC491:BH491)</f>
        <v>1</v>
      </c>
      <c r="BU491">
        <f>SUM(BC491:BI491)</f>
        <v>0</v>
      </c>
      <c r="BV491">
        <f>SUM(BC491:BJ491)</f>
        <v>-1</v>
      </c>
      <c r="BW491">
        <f>SUM(BC491:BK491)</f>
        <v>-2</v>
      </c>
    </row>
    <row r="492" spans="1:75" x14ac:dyDescent="0.25">
      <c r="A492">
        <v>484</v>
      </c>
      <c r="T492" s="1"/>
      <c r="AC492">
        <f t="shared" si="435"/>
        <v>3</v>
      </c>
      <c r="AD492">
        <f t="shared" si="471"/>
        <v>4</v>
      </c>
      <c r="AF492" s="4" t="str">
        <f t="shared" si="446"/>
        <v>B</v>
      </c>
      <c r="AG492" s="4" t="str">
        <f t="shared" si="459"/>
        <v>B</v>
      </c>
      <c r="AH492" s="4" t="str">
        <f t="shared" si="466"/>
        <v>A</v>
      </c>
      <c r="AI492" s="4" t="str">
        <f t="shared" si="477"/>
        <v>A</v>
      </c>
      <c r="AJ492" s="4" t="str">
        <f t="shared" si="495"/>
        <v>A</v>
      </c>
      <c r="AK492" s="4" t="str">
        <f t="shared" si="436"/>
        <v>B</v>
      </c>
      <c r="AL492" s="4" t="str">
        <f t="shared" ref="AL492:AM492" si="499">AL236</f>
        <v>B</v>
      </c>
      <c r="AM492" s="4" t="str">
        <f t="shared" si="499"/>
        <v>B</v>
      </c>
      <c r="AN492" s="4" t="s">
        <v>9</v>
      </c>
      <c r="AO492" s="4" t="s">
        <v>8</v>
      </c>
      <c r="AR492">
        <f t="shared" si="461"/>
        <v>0.35</v>
      </c>
      <c r="AS492">
        <f t="shared" si="462"/>
        <v>0.35</v>
      </c>
      <c r="AT492">
        <f t="shared" si="468"/>
        <v>0.25</v>
      </c>
      <c r="AU492">
        <f t="shared" si="479"/>
        <v>0.64999999999999991</v>
      </c>
      <c r="AV492">
        <f t="shared" si="497"/>
        <v>0.64999999999999991</v>
      </c>
      <c r="AW492">
        <f t="shared" si="443"/>
        <v>0.35</v>
      </c>
      <c r="AX492">
        <f t="shared" si="438"/>
        <v>0.35</v>
      </c>
      <c r="AY492">
        <f t="shared" si="439"/>
        <v>0.35</v>
      </c>
      <c r="AZ492">
        <f t="shared" si="440"/>
        <v>0.75</v>
      </c>
      <c r="BA492">
        <f t="shared" si="441"/>
        <v>0.25</v>
      </c>
      <c r="BC492">
        <f t="shared" si="450"/>
        <v>-1</v>
      </c>
      <c r="BD492">
        <f t="shared" si="451"/>
        <v>-1</v>
      </c>
      <c r="BE492">
        <f t="shared" si="448"/>
        <v>1</v>
      </c>
      <c r="BF492">
        <f t="shared" si="452"/>
        <v>1</v>
      </c>
      <c r="BG492">
        <f t="shared" si="453"/>
        <v>1</v>
      </c>
      <c r="BH492">
        <f t="shared" si="454"/>
        <v>-1</v>
      </c>
      <c r="BI492">
        <f t="shared" si="455"/>
        <v>-1</v>
      </c>
      <c r="BJ492">
        <f t="shared" si="456"/>
        <v>-1</v>
      </c>
      <c r="BK492">
        <f t="shared" si="457"/>
        <v>0</v>
      </c>
      <c r="BL492">
        <f t="shared" si="458"/>
        <v>1</v>
      </c>
      <c r="BN492">
        <f t="shared" si="444"/>
        <v>-1</v>
      </c>
      <c r="BO492">
        <f t="shared" si="445"/>
        <v>-2</v>
      </c>
      <c r="BP492">
        <f>SUM(BC492:BD492)</f>
        <v>-2</v>
      </c>
      <c r="BQ492">
        <f>SUM(BC492:BE492)</f>
        <v>-1</v>
      </c>
      <c r="BR492">
        <f>SUM(BC492:BF492)</f>
        <v>0</v>
      </c>
      <c r="BS492">
        <f>SUM(BC492:BG492)</f>
        <v>1</v>
      </c>
      <c r="BT492">
        <f>SUM(BC492:BH492)</f>
        <v>0</v>
      </c>
      <c r="BU492">
        <f>SUM(BC492:BI492)</f>
        <v>-1</v>
      </c>
      <c r="BV492">
        <f>SUM(BC492:BJ492)</f>
        <v>-2</v>
      </c>
      <c r="BW492">
        <f>SUM(BC492:BK492)</f>
        <v>-2</v>
      </c>
    </row>
    <row r="493" spans="1:75" x14ac:dyDescent="0.25">
      <c r="A493">
        <v>485</v>
      </c>
      <c r="T493" s="1"/>
      <c r="AC493">
        <f t="shared" si="435"/>
        <v>4</v>
      </c>
      <c r="AD493">
        <f t="shared" si="471"/>
        <v>5</v>
      </c>
      <c r="AF493" s="4" t="str">
        <f t="shared" si="446"/>
        <v>A</v>
      </c>
      <c r="AG493" s="4" t="str">
        <f t="shared" si="459"/>
        <v>A</v>
      </c>
      <c r="AH493" s="4" t="str">
        <f t="shared" si="466"/>
        <v>B</v>
      </c>
      <c r="AI493" s="4" t="str">
        <f t="shared" si="477"/>
        <v>A</v>
      </c>
      <c r="AJ493" s="4" t="str">
        <f t="shared" si="495"/>
        <v>A</v>
      </c>
      <c r="AK493" s="4" t="str">
        <f t="shared" si="436"/>
        <v>B</v>
      </c>
      <c r="AL493" s="4" t="str">
        <f t="shared" ref="AL493:AM493" si="500">AL237</f>
        <v>B</v>
      </c>
      <c r="AM493" s="4" t="str">
        <f t="shared" si="500"/>
        <v>B</v>
      </c>
      <c r="AN493" s="4" t="s">
        <v>9</v>
      </c>
      <c r="AO493" s="4" t="s">
        <v>8</v>
      </c>
      <c r="AR493">
        <f t="shared" si="461"/>
        <v>0.64999999999999991</v>
      </c>
      <c r="AS493">
        <f t="shared" si="462"/>
        <v>0.64999999999999991</v>
      </c>
      <c r="AT493">
        <f t="shared" si="468"/>
        <v>0.15000000000000002</v>
      </c>
      <c r="AU493">
        <f t="shared" si="479"/>
        <v>0.64999999999999991</v>
      </c>
      <c r="AV493">
        <f t="shared" si="497"/>
        <v>0.85000000000000009</v>
      </c>
      <c r="AW493">
        <f t="shared" si="443"/>
        <v>0.15000000000000002</v>
      </c>
      <c r="AX493">
        <f t="shared" si="438"/>
        <v>0.21666666666666667</v>
      </c>
      <c r="AY493">
        <f t="shared" si="439"/>
        <v>0.35</v>
      </c>
      <c r="AZ493">
        <f t="shared" si="440"/>
        <v>0.35</v>
      </c>
      <c r="BA493">
        <f t="shared" si="441"/>
        <v>0.51666666666666661</v>
      </c>
      <c r="BC493">
        <f t="shared" si="450"/>
        <v>1</v>
      </c>
      <c r="BD493">
        <f t="shared" si="451"/>
        <v>1</v>
      </c>
      <c r="BE493">
        <f t="shared" si="448"/>
        <v>-1</v>
      </c>
      <c r="BF493">
        <f t="shared" si="452"/>
        <v>1</v>
      </c>
      <c r="BG493">
        <f t="shared" si="453"/>
        <v>0</v>
      </c>
      <c r="BH493">
        <f t="shared" si="454"/>
        <v>-1</v>
      </c>
      <c r="BI493">
        <f t="shared" si="455"/>
        <v>-1</v>
      </c>
      <c r="BJ493">
        <f t="shared" si="456"/>
        <v>-1</v>
      </c>
      <c r="BK493">
        <f t="shared" si="457"/>
        <v>-1</v>
      </c>
      <c r="BL493">
        <f t="shared" si="458"/>
        <v>1</v>
      </c>
      <c r="BN493">
        <f t="shared" si="444"/>
        <v>1</v>
      </c>
      <c r="BO493">
        <f t="shared" si="445"/>
        <v>2</v>
      </c>
      <c r="BP493">
        <f>SUM(BC493:BD493)</f>
        <v>2</v>
      </c>
      <c r="BQ493">
        <f>SUM(BC493:BE493)</f>
        <v>1</v>
      </c>
      <c r="BR493">
        <f>SUM(BC493:BF493)</f>
        <v>2</v>
      </c>
      <c r="BS493">
        <f>SUM(BC493:BG493)</f>
        <v>2</v>
      </c>
      <c r="BT493">
        <f>SUM(BC493:BH493)</f>
        <v>1</v>
      </c>
      <c r="BU493">
        <f>SUM(BC493:BI493)</f>
        <v>0</v>
      </c>
      <c r="BV493">
        <f>SUM(BC493:BJ493)</f>
        <v>-1</v>
      </c>
      <c r="BW493">
        <f>SUM(BC493:BK493)</f>
        <v>-2</v>
      </c>
    </row>
    <row r="494" spans="1:75" x14ac:dyDescent="0.25">
      <c r="A494">
        <v>486</v>
      </c>
      <c r="T494" s="1"/>
      <c r="AC494">
        <f t="shared" si="435"/>
        <v>3</v>
      </c>
      <c r="AD494">
        <f t="shared" si="471"/>
        <v>4</v>
      </c>
      <c r="AF494" s="4" t="str">
        <f t="shared" si="446"/>
        <v>B</v>
      </c>
      <c r="AG494" s="4" t="str">
        <f t="shared" si="459"/>
        <v>A</v>
      </c>
      <c r="AH494" s="4" t="str">
        <f t="shared" si="466"/>
        <v>B</v>
      </c>
      <c r="AI494" s="4" t="str">
        <f t="shared" si="477"/>
        <v>A</v>
      </c>
      <c r="AJ494" s="4" t="str">
        <f t="shared" si="495"/>
        <v>A</v>
      </c>
      <c r="AK494" s="4" t="str">
        <f t="shared" si="436"/>
        <v>B</v>
      </c>
      <c r="AL494" s="4" t="str">
        <f t="shared" ref="AL494:AM494" si="501">AL238</f>
        <v>B</v>
      </c>
      <c r="AM494" s="4" t="str">
        <f t="shared" si="501"/>
        <v>B</v>
      </c>
      <c r="AN494" s="4" t="s">
        <v>9</v>
      </c>
      <c r="AO494" s="4" t="s">
        <v>8</v>
      </c>
      <c r="AR494">
        <f t="shared" si="461"/>
        <v>0.35</v>
      </c>
      <c r="AS494">
        <f t="shared" si="462"/>
        <v>0.64999999999999991</v>
      </c>
      <c r="AT494">
        <f t="shared" si="468"/>
        <v>0.35</v>
      </c>
      <c r="AU494">
        <f t="shared" si="479"/>
        <v>0.64999999999999991</v>
      </c>
      <c r="AV494">
        <f t="shared" si="497"/>
        <v>0.64999999999999991</v>
      </c>
      <c r="AW494">
        <f t="shared" si="443"/>
        <v>0.35</v>
      </c>
      <c r="AX494">
        <f t="shared" si="438"/>
        <v>0.35</v>
      </c>
      <c r="AY494">
        <f t="shared" si="439"/>
        <v>0.35</v>
      </c>
      <c r="AZ494">
        <f t="shared" si="440"/>
        <v>0.75</v>
      </c>
      <c r="BA494">
        <f t="shared" si="441"/>
        <v>0.25</v>
      </c>
      <c r="BC494">
        <f t="shared" si="450"/>
        <v>-1</v>
      </c>
      <c r="BD494">
        <f t="shared" si="451"/>
        <v>1</v>
      </c>
      <c r="BE494">
        <f t="shared" si="448"/>
        <v>-1</v>
      </c>
      <c r="BF494">
        <f t="shared" si="452"/>
        <v>1</v>
      </c>
      <c r="BG494">
        <f t="shared" si="453"/>
        <v>1</v>
      </c>
      <c r="BH494">
        <f t="shared" si="454"/>
        <v>-1</v>
      </c>
      <c r="BI494">
        <f t="shared" si="455"/>
        <v>-1</v>
      </c>
      <c r="BJ494">
        <f t="shared" si="456"/>
        <v>-1</v>
      </c>
      <c r="BK494">
        <f t="shared" si="457"/>
        <v>0</v>
      </c>
      <c r="BL494">
        <f t="shared" si="458"/>
        <v>1</v>
      </c>
      <c r="BN494">
        <f t="shared" si="444"/>
        <v>-1</v>
      </c>
      <c r="BO494">
        <f t="shared" si="445"/>
        <v>0</v>
      </c>
      <c r="BP494">
        <f>SUM(BC494:BD494)</f>
        <v>0</v>
      </c>
      <c r="BQ494">
        <f>SUM(BC494:BE494)</f>
        <v>-1</v>
      </c>
      <c r="BR494">
        <f>SUM(BC494:BF494)</f>
        <v>0</v>
      </c>
      <c r="BS494">
        <f>SUM(BC494:BG494)</f>
        <v>1</v>
      </c>
      <c r="BT494">
        <f>SUM(BC494:BH494)</f>
        <v>0</v>
      </c>
      <c r="BU494">
        <f>SUM(BC494:BI494)</f>
        <v>-1</v>
      </c>
      <c r="BV494">
        <f>SUM(BC494:BJ494)</f>
        <v>-2</v>
      </c>
      <c r="BW494">
        <f>SUM(BC494:BK494)</f>
        <v>-2</v>
      </c>
    </row>
    <row r="495" spans="1:75" x14ac:dyDescent="0.25">
      <c r="A495">
        <v>487</v>
      </c>
      <c r="T495" s="1"/>
      <c r="AC495">
        <f t="shared" si="435"/>
        <v>3</v>
      </c>
      <c r="AD495">
        <f t="shared" si="471"/>
        <v>4</v>
      </c>
      <c r="AF495" s="4" t="str">
        <f t="shared" si="446"/>
        <v>A</v>
      </c>
      <c r="AG495" s="4" t="str">
        <f t="shared" si="459"/>
        <v>B</v>
      </c>
      <c r="AH495" s="4" t="str">
        <f t="shared" si="466"/>
        <v>B</v>
      </c>
      <c r="AI495" s="4" t="str">
        <f t="shared" si="477"/>
        <v>A</v>
      </c>
      <c r="AJ495" s="4" t="str">
        <f t="shared" si="495"/>
        <v>A</v>
      </c>
      <c r="AK495" s="4" t="str">
        <f t="shared" si="436"/>
        <v>B</v>
      </c>
      <c r="AL495" s="4" t="str">
        <f t="shared" ref="AL495:AM495" si="502">AL239</f>
        <v>B</v>
      </c>
      <c r="AM495" s="4" t="str">
        <f t="shared" si="502"/>
        <v>B</v>
      </c>
      <c r="AN495" s="4" t="s">
        <v>9</v>
      </c>
      <c r="AO495" s="4" t="s">
        <v>8</v>
      </c>
      <c r="AR495">
        <f t="shared" si="461"/>
        <v>0.64999999999999991</v>
      </c>
      <c r="AS495">
        <f t="shared" si="462"/>
        <v>0.35</v>
      </c>
      <c r="AT495">
        <f t="shared" si="468"/>
        <v>0.35</v>
      </c>
      <c r="AU495">
        <f t="shared" si="479"/>
        <v>0.64999999999999991</v>
      </c>
      <c r="AV495">
        <f t="shared" si="497"/>
        <v>0.64999999999999991</v>
      </c>
      <c r="AW495">
        <f t="shared" si="443"/>
        <v>0.35</v>
      </c>
      <c r="AX495">
        <f t="shared" si="438"/>
        <v>0.35</v>
      </c>
      <c r="AY495">
        <f t="shared" si="439"/>
        <v>0.35</v>
      </c>
      <c r="AZ495">
        <f t="shared" si="440"/>
        <v>0.75</v>
      </c>
      <c r="BA495">
        <f t="shared" si="441"/>
        <v>0.25</v>
      </c>
      <c r="BC495">
        <f t="shared" si="450"/>
        <v>1</v>
      </c>
      <c r="BD495">
        <f t="shared" si="451"/>
        <v>-1</v>
      </c>
      <c r="BE495">
        <f t="shared" si="448"/>
        <v>-1</v>
      </c>
      <c r="BF495">
        <f t="shared" si="452"/>
        <v>1</v>
      </c>
      <c r="BG495">
        <f t="shared" si="453"/>
        <v>1</v>
      </c>
      <c r="BH495">
        <f t="shared" si="454"/>
        <v>-1</v>
      </c>
      <c r="BI495">
        <f t="shared" si="455"/>
        <v>-1</v>
      </c>
      <c r="BJ495">
        <f t="shared" si="456"/>
        <v>-1</v>
      </c>
      <c r="BK495">
        <f t="shared" si="457"/>
        <v>0</v>
      </c>
      <c r="BL495">
        <f t="shared" si="458"/>
        <v>1</v>
      </c>
      <c r="BN495">
        <f t="shared" si="444"/>
        <v>1</v>
      </c>
      <c r="BO495">
        <f t="shared" si="445"/>
        <v>0</v>
      </c>
      <c r="BP495">
        <f>SUM(BC495:BD495)</f>
        <v>0</v>
      </c>
      <c r="BQ495">
        <f>SUM(BC495:BE495)</f>
        <v>-1</v>
      </c>
      <c r="BR495">
        <f>SUM(BC495:BF495)</f>
        <v>0</v>
      </c>
      <c r="BS495">
        <f>SUM(BC495:BG495)</f>
        <v>1</v>
      </c>
      <c r="BT495">
        <f>SUM(BC495:BH495)</f>
        <v>0</v>
      </c>
      <c r="BU495">
        <f>SUM(BC495:BI495)</f>
        <v>-1</v>
      </c>
      <c r="BV495">
        <f>SUM(BC495:BJ495)</f>
        <v>-2</v>
      </c>
      <c r="BW495">
        <f>SUM(BC495:BK495)</f>
        <v>-2</v>
      </c>
    </row>
    <row r="496" spans="1:75" x14ac:dyDescent="0.25">
      <c r="A496">
        <v>488</v>
      </c>
      <c r="T496" s="1"/>
      <c r="AC496">
        <f t="shared" si="435"/>
        <v>2</v>
      </c>
      <c r="AD496">
        <f t="shared" si="471"/>
        <v>3</v>
      </c>
      <c r="AF496" s="4" t="str">
        <f t="shared" si="446"/>
        <v>B</v>
      </c>
      <c r="AG496" s="4" t="str">
        <f t="shared" si="459"/>
        <v>B</v>
      </c>
      <c r="AH496" s="4" t="str">
        <f t="shared" si="466"/>
        <v>B</v>
      </c>
      <c r="AI496" s="4" t="str">
        <f t="shared" si="477"/>
        <v>A</v>
      </c>
      <c r="AJ496" s="4" t="str">
        <f t="shared" si="495"/>
        <v>A</v>
      </c>
      <c r="AK496" s="4" t="str">
        <f t="shared" si="436"/>
        <v>B</v>
      </c>
      <c r="AL496" s="4" t="str">
        <f t="shared" ref="AL496:AM496" si="503">AL240</f>
        <v>B</v>
      </c>
      <c r="AM496" s="4" t="str">
        <f t="shared" si="503"/>
        <v>B</v>
      </c>
      <c r="AN496" s="4" t="s">
        <v>9</v>
      </c>
      <c r="AO496" s="4" t="s">
        <v>8</v>
      </c>
      <c r="AR496">
        <f t="shared" si="461"/>
        <v>0.35</v>
      </c>
      <c r="AS496">
        <f t="shared" si="462"/>
        <v>0.35</v>
      </c>
      <c r="AT496">
        <f t="shared" si="468"/>
        <v>0.75</v>
      </c>
      <c r="AU496">
        <f t="shared" si="479"/>
        <v>0.25</v>
      </c>
      <c r="AV496">
        <f t="shared" si="497"/>
        <v>0.3833333333333333</v>
      </c>
      <c r="AW496">
        <f t="shared" si="443"/>
        <v>0.35</v>
      </c>
      <c r="AX496">
        <f t="shared" si="438"/>
        <v>0.6166666666666667</v>
      </c>
      <c r="AY496">
        <f t="shared" si="439"/>
        <v>0.6166666666666667</v>
      </c>
      <c r="AZ496">
        <f t="shared" si="440"/>
        <v>0.6166666666666667</v>
      </c>
      <c r="BA496">
        <f t="shared" si="441"/>
        <v>0.3833333333333333</v>
      </c>
      <c r="BC496">
        <f t="shared" si="450"/>
        <v>-1</v>
      </c>
      <c r="BD496">
        <f t="shared" si="451"/>
        <v>-1</v>
      </c>
      <c r="BE496">
        <f t="shared" si="448"/>
        <v>0</v>
      </c>
      <c r="BF496">
        <f t="shared" si="452"/>
        <v>1</v>
      </c>
      <c r="BG496">
        <f t="shared" si="453"/>
        <v>1</v>
      </c>
      <c r="BH496">
        <f t="shared" si="454"/>
        <v>-1</v>
      </c>
      <c r="BI496">
        <f t="shared" si="455"/>
        <v>0</v>
      </c>
      <c r="BJ496">
        <f t="shared" si="456"/>
        <v>0</v>
      </c>
      <c r="BK496">
        <f t="shared" si="457"/>
        <v>0</v>
      </c>
      <c r="BL496">
        <f t="shared" si="458"/>
        <v>1</v>
      </c>
      <c r="BN496">
        <f t="shared" si="444"/>
        <v>-1</v>
      </c>
      <c r="BO496">
        <f t="shared" si="445"/>
        <v>-2</v>
      </c>
      <c r="BP496">
        <f>SUM(BC496:BD496)</f>
        <v>-2</v>
      </c>
      <c r="BQ496">
        <f>SUM(BC496:BE496)</f>
        <v>-2</v>
      </c>
      <c r="BR496">
        <f>SUM(BC496:BF496)</f>
        <v>-1</v>
      </c>
      <c r="BS496">
        <f>SUM(BC496:BG496)</f>
        <v>0</v>
      </c>
      <c r="BT496">
        <f>SUM(BC496:BH496)</f>
        <v>-1</v>
      </c>
      <c r="BU496">
        <f>SUM(BC496:BI496)</f>
        <v>-1</v>
      </c>
      <c r="BV496">
        <f>SUM(BC496:BJ496)</f>
        <v>-1</v>
      </c>
      <c r="BW496">
        <f>SUM(BC496:BK496)</f>
        <v>-1</v>
      </c>
    </row>
    <row r="497" spans="1:75" x14ac:dyDescent="0.25">
      <c r="A497">
        <v>489</v>
      </c>
      <c r="T497" s="1"/>
      <c r="AC497">
        <f t="shared" si="435"/>
        <v>4</v>
      </c>
      <c r="AD497">
        <f t="shared" si="471"/>
        <v>5</v>
      </c>
      <c r="AF497" s="4" t="str">
        <f t="shared" si="446"/>
        <v>A</v>
      </c>
      <c r="AG497" s="4" t="str">
        <f t="shared" si="459"/>
        <v>A</v>
      </c>
      <c r="AH497" s="4" t="str">
        <f t="shared" si="466"/>
        <v>A</v>
      </c>
      <c r="AI497" s="4" t="str">
        <f t="shared" si="477"/>
        <v>B</v>
      </c>
      <c r="AJ497" s="4" t="str">
        <f t="shared" si="495"/>
        <v>A</v>
      </c>
      <c r="AK497" s="4" t="str">
        <f t="shared" si="436"/>
        <v>B</v>
      </c>
      <c r="AL497" s="4" t="str">
        <f t="shared" ref="AL497:AM497" si="504">AL241</f>
        <v>B</v>
      </c>
      <c r="AM497" s="4" t="str">
        <f t="shared" si="504"/>
        <v>B</v>
      </c>
      <c r="AN497" s="4" t="s">
        <v>9</v>
      </c>
      <c r="AO497" s="4" t="s">
        <v>8</v>
      </c>
      <c r="AR497">
        <f t="shared" si="461"/>
        <v>0.64999999999999991</v>
      </c>
      <c r="AS497">
        <f t="shared" si="462"/>
        <v>0.64999999999999991</v>
      </c>
      <c r="AT497">
        <f t="shared" si="468"/>
        <v>0.85000000000000009</v>
      </c>
      <c r="AU497">
        <f t="shared" si="479"/>
        <v>0.15000000000000002</v>
      </c>
      <c r="AV497">
        <f t="shared" si="497"/>
        <v>0.78333333333333333</v>
      </c>
      <c r="AW497">
        <f t="shared" si="443"/>
        <v>0.21666666666666667</v>
      </c>
      <c r="AX497">
        <f t="shared" si="438"/>
        <v>0.21666666666666667</v>
      </c>
      <c r="AY497">
        <f t="shared" si="439"/>
        <v>0.35</v>
      </c>
      <c r="AZ497">
        <f t="shared" si="440"/>
        <v>0.48333333333333334</v>
      </c>
      <c r="BA497">
        <f t="shared" si="441"/>
        <v>0.51666666666666661</v>
      </c>
      <c r="BC497">
        <f t="shared" si="450"/>
        <v>1</v>
      </c>
      <c r="BD497">
        <f t="shared" si="451"/>
        <v>1</v>
      </c>
      <c r="BE497">
        <f t="shared" si="448"/>
        <v>0</v>
      </c>
      <c r="BF497">
        <f t="shared" si="452"/>
        <v>-1</v>
      </c>
      <c r="BG497">
        <f t="shared" si="453"/>
        <v>0</v>
      </c>
      <c r="BH497">
        <f t="shared" si="454"/>
        <v>-1</v>
      </c>
      <c r="BI497">
        <f t="shared" si="455"/>
        <v>-1</v>
      </c>
      <c r="BJ497">
        <f t="shared" si="456"/>
        <v>-1</v>
      </c>
      <c r="BK497">
        <f t="shared" si="457"/>
        <v>-1</v>
      </c>
      <c r="BL497">
        <f t="shared" si="458"/>
        <v>1</v>
      </c>
      <c r="BN497">
        <f t="shared" si="444"/>
        <v>1</v>
      </c>
      <c r="BO497">
        <f t="shared" si="445"/>
        <v>2</v>
      </c>
      <c r="BP497">
        <f>SUM(BC497:BD497)</f>
        <v>2</v>
      </c>
      <c r="BQ497">
        <f>SUM(BC497:BE497)</f>
        <v>2</v>
      </c>
      <c r="BR497">
        <f>SUM(BC497:BF497)</f>
        <v>1</v>
      </c>
      <c r="BS497">
        <f>SUM(BC497:BG497)</f>
        <v>1</v>
      </c>
      <c r="BT497">
        <f>SUM(BC497:BH497)</f>
        <v>0</v>
      </c>
      <c r="BU497">
        <f>SUM(BC497:BI497)</f>
        <v>-1</v>
      </c>
      <c r="BV497">
        <f>SUM(BC497:BJ497)</f>
        <v>-2</v>
      </c>
      <c r="BW497">
        <f>SUM(BC497:BK497)</f>
        <v>-3</v>
      </c>
    </row>
    <row r="498" spans="1:75" x14ac:dyDescent="0.25">
      <c r="A498">
        <v>490</v>
      </c>
      <c r="T498" s="1"/>
      <c r="AC498">
        <f t="shared" si="435"/>
        <v>3</v>
      </c>
      <c r="AD498">
        <f t="shared" si="471"/>
        <v>4</v>
      </c>
      <c r="AF498" s="4" t="str">
        <f t="shared" si="446"/>
        <v>B</v>
      </c>
      <c r="AG498" s="4" t="str">
        <f t="shared" si="459"/>
        <v>A</v>
      </c>
      <c r="AH498" s="4" t="str">
        <f t="shared" si="466"/>
        <v>A</v>
      </c>
      <c r="AI498" s="4" t="str">
        <f t="shared" si="477"/>
        <v>B</v>
      </c>
      <c r="AJ498" s="4" t="str">
        <f t="shared" si="495"/>
        <v>A</v>
      </c>
      <c r="AK498" s="4" t="str">
        <f t="shared" si="436"/>
        <v>B</v>
      </c>
      <c r="AL498" s="4" t="str">
        <f t="shared" ref="AL498:AM498" si="505">AL242</f>
        <v>B</v>
      </c>
      <c r="AM498" s="4" t="str">
        <f t="shared" si="505"/>
        <v>B</v>
      </c>
      <c r="AN498" s="4" t="s">
        <v>9</v>
      </c>
      <c r="AO498" s="4" t="s">
        <v>8</v>
      </c>
      <c r="AR498">
        <f t="shared" si="461"/>
        <v>0.35</v>
      </c>
      <c r="AS498">
        <f t="shared" si="462"/>
        <v>0.64999999999999991</v>
      </c>
      <c r="AT498">
        <f t="shared" si="468"/>
        <v>0.64999999999999991</v>
      </c>
      <c r="AU498">
        <f t="shared" si="479"/>
        <v>0.35</v>
      </c>
      <c r="AV498">
        <f t="shared" si="497"/>
        <v>0.64999999999999991</v>
      </c>
      <c r="AW498">
        <f t="shared" si="443"/>
        <v>0.35</v>
      </c>
      <c r="AX498">
        <f t="shared" si="438"/>
        <v>0.35</v>
      </c>
      <c r="AY498">
        <f t="shared" si="439"/>
        <v>0.35</v>
      </c>
      <c r="AZ498">
        <f t="shared" si="440"/>
        <v>0.75</v>
      </c>
      <c r="BA498">
        <f t="shared" si="441"/>
        <v>0.25</v>
      </c>
      <c r="BC498">
        <f t="shared" si="450"/>
        <v>-1</v>
      </c>
      <c r="BD498">
        <f t="shared" si="451"/>
        <v>1</v>
      </c>
      <c r="BE498">
        <f t="shared" si="448"/>
        <v>1</v>
      </c>
      <c r="BF498">
        <f t="shared" si="452"/>
        <v>-1</v>
      </c>
      <c r="BG498">
        <f t="shared" si="453"/>
        <v>1</v>
      </c>
      <c r="BH498">
        <f t="shared" si="454"/>
        <v>-1</v>
      </c>
      <c r="BI498">
        <f t="shared" si="455"/>
        <v>-1</v>
      </c>
      <c r="BJ498">
        <f t="shared" si="456"/>
        <v>-1</v>
      </c>
      <c r="BK498">
        <f t="shared" si="457"/>
        <v>0</v>
      </c>
      <c r="BL498">
        <f t="shared" si="458"/>
        <v>1</v>
      </c>
      <c r="BN498">
        <f t="shared" si="444"/>
        <v>-1</v>
      </c>
      <c r="BO498">
        <f t="shared" si="445"/>
        <v>0</v>
      </c>
      <c r="BP498">
        <f>SUM(BC498:BD498)</f>
        <v>0</v>
      </c>
      <c r="BQ498">
        <f>SUM(BC498:BE498)</f>
        <v>1</v>
      </c>
      <c r="BR498">
        <f>SUM(BC498:BF498)</f>
        <v>0</v>
      </c>
      <c r="BS498">
        <f>SUM(BC498:BG498)</f>
        <v>1</v>
      </c>
      <c r="BT498">
        <f>SUM(BC498:BH498)</f>
        <v>0</v>
      </c>
      <c r="BU498">
        <f>SUM(BC498:BI498)</f>
        <v>-1</v>
      </c>
      <c r="BV498">
        <f>SUM(BC498:BJ498)</f>
        <v>-2</v>
      </c>
      <c r="BW498">
        <f>SUM(BC498:BK498)</f>
        <v>-2</v>
      </c>
    </row>
    <row r="499" spans="1:75" x14ac:dyDescent="0.25">
      <c r="A499">
        <v>491</v>
      </c>
      <c r="T499" s="1"/>
      <c r="AC499">
        <f t="shared" si="435"/>
        <v>3</v>
      </c>
      <c r="AD499">
        <f t="shared" si="471"/>
        <v>4</v>
      </c>
      <c r="AF499" s="4" t="str">
        <f t="shared" si="446"/>
        <v>A</v>
      </c>
      <c r="AG499" s="4" t="str">
        <f t="shared" si="459"/>
        <v>B</v>
      </c>
      <c r="AH499" s="4" t="str">
        <f t="shared" si="466"/>
        <v>A</v>
      </c>
      <c r="AI499" s="4" t="str">
        <f t="shared" si="477"/>
        <v>B</v>
      </c>
      <c r="AJ499" s="4" t="str">
        <f t="shared" si="495"/>
        <v>A</v>
      </c>
      <c r="AK499" s="4" t="str">
        <f t="shared" si="436"/>
        <v>B</v>
      </c>
      <c r="AL499" s="4" t="str">
        <f t="shared" ref="AL499:AM499" si="506">AL243</f>
        <v>B</v>
      </c>
      <c r="AM499" s="4" t="str">
        <f t="shared" si="506"/>
        <v>B</v>
      </c>
      <c r="AN499" s="4" t="s">
        <v>9</v>
      </c>
      <c r="AO499" s="4" t="s">
        <v>8</v>
      </c>
      <c r="AR499">
        <f t="shared" si="461"/>
        <v>0.64999999999999991</v>
      </c>
      <c r="AS499">
        <f t="shared" si="462"/>
        <v>0.35</v>
      </c>
      <c r="AT499">
        <f t="shared" si="468"/>
        <v>0.64999999999999991</v>
      </c>
      <c r="AU499">
        <f t="shared" si="479"/>
        <v>0.35</v>
      </c>
      <c r="AV499">
        <f t="shared" si="497"/>
        <v>0.64999999999999991</v>
      </c>
      <c r="AW499">
        <f t="shared" si="443"/>
        <v>0.35</v>
      </c>
      <c r="AX499">
        <f t="shared" si="438"/>
        <v>0.35</v>
      </c>
      <c r="AY499">
        <f t="shared" si="439"/>
        <v>0.35</v>
      </c>
      <c r="AZ499">
        <f t="shared" si="440"/>
        <v>0.75</v>
      </c>
      <c r="BA499">
        <f t="shared" si="441"/>
        <v>0.25</v>
      </c>
      <c r="BC499">
        <f t="shared" si="450"/>
        <v>1</v>
      </c>
      <c r="BD499">
        <f t="shared" si="451"/>
        <v>-1</v>
      </c>
      <c r="BE499">
        <f t="shared" si="448"/>
        <v>1</v>
      </c>
      <c r="BF499">
        <f t="shared" si="452"/>
        <v>-1</v>
      </c>
      <c r="BG499">
        <f t="shared" si="453"/>
        <v>1</v>
      </c>
      <c r="BH499">
        <f t="shared" si="454"/>
        <v>-1</v>
      </c>
      <c r="BI499">
        <f t="shared" si="455"/>
        <v>-1</v>
      </c>
      <c r="BJ499">
        <f t="shared" si="456"/>
        <v>-1</v>
      </c>
      <c r="BK499">
        <f t="shared" si="457"/>
        <v>0</v>
      </c>
      <c r="BL499">
        <f t="shared" si="458"/>
        <v>1</v>
      </c>
      <c r="BN499">
        <f t="shared" si="444"/>
        <v>1</v>
      </c>
      <c r="BO499">
        <f t="shared" si="445"/>
        <v>0</v>
      </c>
      <c r="BP499">
        <f>SUM(BC499:BD499)</f>
        <v>0</v>
      </c>
      <c r="BQ499">
        <f>SUM(BC499:BE499)</f>
        <v>1</v>
      </c>
      <c r="BR499">
        <f>SUM(BC499:BF499)</f>
        <v>0</v>
      </c>
      <c r="BS499">
        <f>SUM(BC499:BG499)</f>
        <v>1</v>
      </c>
      <c r="BT499">
        <f>SUM(BC499:BH499)</f>
        <v>0</v>
      </c>
      <c r="BU499">
        <f>SUM(BC499:BI499)</f>
        <v>-1</v>
      </c>
      <c r="BV499">
        <f>SUM(BC499:BJ499)</f>
        <v>-2</v>
      </c>
      <c r="BW499">
        <f>SUM(BC499:BK499)</f>
        <v>-2</v>
      </c>
    </row>
    <row r="500" spans="1:75" x14ac:dyDescent="0.25">
      <c r="A500">
        <v>492</v>
      </c>
      <c r="T500" s="1"/>
      <c r="AC500">
        <f t="shared" si="435"/>
        <v>2</v>
      </c>
      <c r="AD500">
        <f t="shared" si="471"/>
        <v>3</v>
      </c>
      <c r="AF500" s="4" t="str">
        <f t="shared" si="446"/>
        <v>B</v>
      </c>
      <c r="AG500" s="4" t="str">
        <f t="shared" si="459"/>
        <v>B</v>
      </c>
      <c r="AH500" s="4" t="str">
        <f t="shared" si="466"/>
        <v>A</v>
      </c>
      <c r="AI500" s="4" t="str">
        <f t="shared" si="477"/>
        <v>B</v>
      </c>
      <c r="AJ500" s="4" t="str">
        <f t="shared" si="495"/>
        <v>A</v>
      </c>
      <c r="AK500" s="4" t="str">
        <f t="shared" si="436"/>
        <v>B</v>
      </c>
      <c r="AL500" s="4" t="str">
        <f t="shared" ref="AL500:AM500" si="507">AL244</f>
        <v>B</v>
      </c>
      <c r="AM500" s="4" t="str">
        <f t="shared" si="507"/>
        <v>B</v>
      </c>
      <c r="AN500" s="4" t="s">
        <v>9</v>
      </c>
      <c r="AO500" s="4" t="s">
        <v>8</v>
      </c>
      <c r="AR500">
        <f t="shared" si="461"/>
        <v>0.35</v>
      </c>
      <c r="AS500">
        <f t="shared" si="462"/>
        <v>0.35</v>
      </c>
      <c r="AT500">
        <f t="shared" si="468"/>
        <v>0.25</v>
      </c>
      <c r="AU500">
        <f t="shared" si="479"/>
        <v>0.35</v>
      </c>
      <c r="AV500">
        <f t="shared" si="497"/>
        <v>0.25</v>
      </c>
      <c r="AW500">
        <f t="shared" si="443"/>
        <v>0.35</v>
      </c>
      <c r="AX500">
        <f t="shared" si="438"/>
        <v>0.75</v>
      </c>
      <c r="AY500">
        <f t="shared" si="439"/>
        <v>0.75</v>
      </c>
      <c r="AZ500">
        <f t="shared" si="440"/>
        <v>0.75</v>
      </c>
      <c r="BA500">
        <f t="shared" si="441"/>
        <v>0.25</v>
      </c>
      <c r="BC500">
        <f t="shared" si="450"/>
        <v>-1</v>
      </c>
      <c r="BD500">
        <f t="shared" si="451"/>
        <v>-1</v>
      </c>
      <c r="BE500">
        <f t="shared" si="448"/>
        <v>1</v>
      </c>
      <c r="BF500">
        <f t="shared" si="452"/>
        <v>-1</v>
      </c>
      <c r="BG500">
        <f t="shared" si="453"/>
        <v>1</v>
      </c>
      <c r="BH500">
        <f t="shared" si="454"/>
        <v>-1</v>
      </c>
      <c r="BI500">
        <f t="shared" si="455"/>
        <v>0</v>
      </c>
      <c r="BJ500">
        <f t="shared" si="456"/>
        <v>0</v>
      </c>
      <c r="BK500">
        <f t="shared" si="457"/>
        <v>0</v>
      </c>
      <c r="BL500">
        <f t="shared" si="458"/>
        <v>1</v>
      </c>
      <c r="BN500">
        <f t="shared" si="444"/>
        <v>-1</v>
      </c>
      <c r="BO500">
        <f t="shared" si="445"/>
        <v>-2</v>
      </c>
      <c r="BP500">
        <f>SUM(BC500:BD500)</f>
        <v>-2</v>
      </c>
      <c r="BQ500">
        <f>SUM(BC500:BE500)</f>
        <v>-1</v>
      </c>
      <c r="BR500">
        <f>SUM(BC500:BF500)</f>
        <v>-2</v>
      </c>
      <c r="BS500">
        <f>SUM(BC500:BG500)</f>
        <v>-1</v>
      </c>
      <c r="BT500">
        <f>SUM(BC500:BH500)</f>
        <v>-2</v>
      </c>
      <c r="BU500">
        <f>SUM(BC500:BI500)</f>
        <v>-2</v>
      </c>
      <c r="BV500">
        <f>SUM(BC500:BJ500)</f>
        <v>-2</v>
      </c>
      <c r="BW500">
        <f>SUM(BC500:BK500)</f>
        <v>-2</v>
      </c>
    </row>
    <row r="501" spans="1:75" x14ac:dyDescent="0.25">
      <c r="A501">
        <v>493</v>
      </c>
      <c r="T501" s="1"/>
      <c r="AC501">
        <f t="shared" si="435"/>
        <v>3</v>
      </c>
      <c r="AD501">
        <f t="shared" si="471"/>
        <v>4</v>
      </c>
      <c r="AF501" s="4" t="str">
        <f t="shared" si="446"/>
        <v>A</v>
      </c>
      <c r="AG501" s="4" t="str">
        <f t="shared" si="459"/>
        <v>A</v>
      </c>
      <c r="AH501" s="4" t="str">
        <f t="shared" si="466"/>
        <v>B</v>
      </c>
      <c r="AI501" s="4" t="str">
        <f t="shared" si="477"/>
        <v>B</v>
      </c>
      <c r="AJ501" s="4" t="str">
        <f t="shared" si="495"/>
        <v>A</v>
      </c>
      <c r="AK501" s="4" t="str">
        <f t="shared" si="436"/>
        <v>B</v>
      </c>
      <c r="AL501" s="4" t="str">
        <f t="shared" ref="AL501:AM501" si="508">AL245</f>
        <v>B</v>
      </c>
      <c r="AM501" s="4" t="str">
        <f t="shared" si="508"/>
        <v>B</v>
      </c>
      <c r="AN501" s="4" t="s">
        <v>9</v>
      </c>
      <c r="AO501" s="4" t="s">
        <v>8</v>
      </c>
      <c r="AR501">
        <f t="shared" si="461"/>
        <v>0.64999999999999991</v>
      </c>
      <c r="AS501">
        <f t="shared" si="462"/>
        <v>0.64999999999999991</v>
      </c>
      <c r="AT501">
        <f t="shared" si="468"/>
        <v>0.15000000000000002</v>
      </c>
      <c r="AU501">
        <f t="shared" si="479"/>
        <v>0.35</v>
      </c>
      <c r="AV501">
        <f t="shared" si="497"/>
        <v>0.64999999999999991</v>
      </c>
      <c r="AW501">
        <f t="shared" si="443"/>
        <v>0.35</v>
      </c>
      <c r="AX501">
        <f t="shared" si="438"/>
        <v>0.35</v>
      </c>
      <c r="AY501">
        <f t="shared" si="439"/>
        <v>0.35</v>
      </c>
      <c r="AZ501">
        <f t="shared" si="440"/>
        <v>0.75</v>
      </c>
      <c r="BA501">
        <f t="shared" si="441"/>
        <v>0.25</v>
      </c>
      <c r="BC501">
        <f t="shared" si="450"/>
        <v>1</v>
      </c>
      <c r="BD501">
        <f t="shared" si="451"/>
        <v>1</v>
      </c>
      <c r="BE501">
        <f t="shared" si="448"/>
        <v>-1</v>
      </c>
      <c r="BF501">
        <f t="shared" si="452"/>
        <v>-1</v>
      </c>
      <c r="BG501">
        <f t="shared" si="453"/>
        <v>1</v>
      </c>
      <c r="BH501">
        <f t="shared" si="454"/>
        <v>-1</v>
      </c>
      <c r="BI501">
        <f t="shared" si="455"/>
        <v>-1</v>
      </c>
      <c r="BJ501">
        <f t="shared" si="456"/>
        <v>-1</v>
      </c>
      <c r="BK501">
        <f t="shared" si="457"/>
        <v>0</v>
      </c>
      <c r="BL501">
        <f t="shared" si="458"/>
        <v>1</v>
      </c>
      <c r="BN501">
        <f t="shared" si="444"/>
        <v>1</v>
      </c>
      <c r="BO501">
        <f t="shared" si="445"/>
        <v>2</v>
      </c>
      <c r="BP501">
        <f>SUM(BC501:BD501)</f>
        <v>2</v>
      </c>
      <c r="BQ501">
        <f>SUM(BC501:BE501)</f>
        <v>1</v>
      </c>
      <c r="BR501">
        <f>SUM(BC501:BF501)</f>
        <v>0</v>
      </c>
      <c r="BS501">
        <f>SUM(BC501:BG501)</f>
        <v>1</v>
      </c>
      <c r="BT501">
        <f>SUM(BC501:BH501)</f>
        <v>0</v>
      </c>
      <c r="BU501">
        <f>SUM(BC501:BI501)</f>
        <v>-1</v>
      </c>
      <c r="BV501">
        <f>SUM(BC501:BJ501)</f>
        <v>-2</v>
      </c>
      <c r="BW501">
        <f>SUM(BC501:BK501)</f>
        <v>-2</v>
      </c>
    </row>
    <row r="502" spans="1:75" x14ac:dyDescent="0.25">
      <c r="A502">
        <v>494</v>
      </c>
      <c r="T502" s="1"/>
      <c r="AC502">
        <f t="shared" si="435"/>
        <v>2</v>
      </c>
      <c r="AD502">
        <f t="shared" si="471"/>
        <v>3</v>
      </c>
      <c r="AF502" s="4" t="str">
        <f t="shared" si="446"/>
        <v>B</v>
      </c>
      <c r="AG502" s="4" t="str">
        <f t="shared" si="459"/>
        <v>A</v>
      </c>
      <c r="AH502" s="4" t="str">
        <f t="shared" si="466"/>
        <v>B</v>
      </c>
      <c r="AI502" s="4" t="str">
        <f t="shared" si="477"/>
        <v>B</v>
      </c>
      <c r="AJ502" s="4" t="str">
        <f t="shared" si="495"/>
        <v>A</v>
      </c>
      <c r="AK502" s="4" t="str">
        <f t="shared" si="436"/>
        <v>B</v>
      </c>
      <c r="AL502" s="4" t="str">
        <f t="shared" ref="AL502:AM502" si="509">AL246</f>
        <v>B</v>
      </c>
      <c r="AM502" s="4" t="str">
        <f t="shared" si="509"/>
        <v>B</v>
      </c>
      <c r="AN502" s="4" t="s">
        <v>9</v>
      </c>
      <c r="AO502" s="4" t="s">
        <v>8</v>
      </c>
      <c r="AR502">
        <f t="shared" si="461"/>
        <v>0.35</v>
      </c>
      <c r="AS502">
        <f t="shared" si="462"/>
        <v>0.64999999999999991</v>
      </c>
      <c r="AT502">
        <f t="shared" si="468"/>
        <v>0.35</v>
      </c>
      <c r="AU502">
        <f t="shared" si="479"/>
        <v>0.35</v>
      </c>
      <c r="AV502">
        <f t="shared" si="497"/>
        <v>0.25</v>
      </c>
      <c r="AW502">
        <f t="shared" si="443"/>
        <v>0.35</v>
      </c>
      <c r="AX502">
        <f t="shared" si="438"/>
        <v>0.75</v>
      </c>
      <c r="AY502">
        <f t="shared" si="439"/>
        <v>0.75</v>
      </c>
      <c r="AZ502">
        <f t="shared" si="440"/>
        <v>0.75</v>
      </c>
      <c r="BA502">
        <f t="shared" si="441"/>
        <v>0.25</v>
      </c>
      <c r="BC502">
        <f t="shared" si="450"/>
        <v>-1</v>
      </c>
      <c r="BD502">
        <f t="shared" si="451"/>
        <v>1</v>
      </c>
      <c r="BE502">
        <f t="shared" si="448"/>
        <v>-1</v>
      </c>
      <c r="BF502">
        <f t="shared" si="452"/>
        <v>-1</v>
      </c>
      <c r="BG502">
        <f t="shared" si="453"/>
        <v>1</v>
      </c>
      <c r="BH502">
        <f t="shared" si="454"/>
        <v>-1</v>
      </c>
      <c r="BI502">
        <f t="shared" si="455"/>
        <v>0</v>
      </c>
      <c r="BJ502">
        <f t="shared" si="456"/>
        <v>0</v>
      </c>
      <c r="BK502">
        <f t="shared" si="457"/>
        <v>0</v>
      </c>
      <c r="BL502">
        <f t="shared" si="458"/>
        <v>1</v>
      </c>
      <c r="BN502">
        <f t="shared" si="444"/>
        <v>-1</v>
      </c>
      <c r="BO502">
        <f t="shared" si="445"/>
        <v>0</v>
      </c>
      <c r="BP502">
        <f>SUM(BC502:BD502)</f>
        <v>0</v>
      </c>
      <c r="BQ502">
        <f>SUM(BC502:BE502)</f>
        <v>-1</v>
      </c>
      <c r="BR502">
        <f>SUM(BC502:BF502)</f>
        <v>-2</v>
      </c>
      <c r="BS502">
        <f>SUM(BC502:BG502)</f>
        <v>-1</v>
      </c>
      <c r="BT502">
        <f>SUM(BC502:BH502)</f>
        <v>-2</v>
      </c>
      <c r="BU502">
        <f>SUM(BC502:BI502)</f>
        <v>-2</v>
      </c>
      <c r="BV502">
        <f>SUM(BC502:BJ502)</f>
        <v>-2</v>
      </c>
      <c r="BW502">
        <f>SUM(BC502:BK502)</f>
        <v>-2</v>
      </c>
    </row>
    <row r="503" spans="1:75" x14ac:dyDescent="0.25">
      <c r="A503">
        <v>495</v>
      </c>
      <c r="T503" s="1"/>
      <c r="AC503">
        <f t="shared" si="435"/>
        <v>2</v>
      </c>
      <c r="AD503">
        <f t="shared" si="471"/>
        <v>3</v>
      </c>
      <c r="AF503" s="4" t="str">
        <f t="shared" si="446"/>
        <v>A</v>
      </c>
      <c r="AG503" s="4" t="str">
        <f t="shared" si="459"/>
        <v>B</v>
      </c>
      <c r="AH503" s="4" t="str">
        <f t="shared" si="466"/>
        <v>B</v>
      </c>
      <c r="AI503" s="4" t="str">
        <f t="shared" si="477"/>
        <v>B</v>
      </c>
      <c r="AJ503" s="4" t="str">
        <f t="shared" si="495"/>
        <v>A</v>
      </c>
      <c r="AK503" s="4" t="str">
        <f t="shared" si="436"/>
        <v>B</v>
      </c>
      <c r="AL503" s="4" t="str">
        <f t="shared" ref="AL503:AM503" si="510">AL247</f>
        <v>B</v>
      </c>
      <c r="AM503" s="4" t="str">
        <f t="shared" si="510"/>
        <v>B</v>
      </c>
      <c r="AN503" s="4" t="s">
        <v>9</v>
      </c>
      <c r="AO503" s="4" t="s">
        <v>8</v>
      </c>
      <c r="AR503">
        <f t="shared" si="461"/>
        <v>0.64999999999999991</v>
      </c>
      <c r="AS503">
        <f t="shared" si="462"/>
        <v>0.35</v>
      </c>
      <c r="AT503">
        <f t="shared" si="468"/>
        <v>0.35</v>
      </c>
      <c r="AU503">
        <f t="shared" si="479"/>
        <v>0.35</v>
      </c>
      <c r="AV503">
        <f t="shared" si="497"/>
        <v>0.25</v>
      </c>
      <c r="AW503">
        <f t="shared" si="443"/>
        <v>0.35</v>
      </c>
      <c r="AX503">
        <f t="shared" si="438"/>
        <v>0.75</v>
      </c>
      <c r="AY503">
        <f t="shared" si="439"/>
        <v>0.75</v>
      </c>
      <c r="AZ503">
        <f t="shared" si="440"/>
        <v>0.75</v>
      </c>
      <c r="BA503">
        <f t="shared" si="441"/>
        <v>0.25</v>
      </c>
      <c r="BC503">
        <f t="shared" si="450"/>
        <v>1</v>
      </c>
      <c r="BD503">
        <f t="shared" si="451"/>
        <v>-1</v>
      </c>
      <c r="BE503">
        <f t="shared" si="448"/>
        <v>-1</v>
      </c>
      <c r="BF503">
        <f t="shared" si="452"/>
        <v>-1</v>
      </c>
      <c r="BG503">
        <f t="shared" si="453"/>
        <v>1</v>
      </c>
      <c r="BH503">
        <f t="shared" si="454"/>
        <v>-1</v>
      </c>
      <c r="BI503">
        <f t="shared" si="455"/>
        <v>0</v>
      </c>
      <c r="BJ503">
        <f t="shared" si="456"/>
        <v>0</v>
      </c>
      <c r="BK503">
        <f t="shared" si="457"/>
        <v>0</v>
      </c>
      <c r="BL503">
        <f t="shared" si="458"/>
        <v>1</v>
      </c>
      <c r="BN503">
        <f t="shared" si="444"/>
        <v>1</v>
      </c>
      <c r="BO503">
        <f t="shared" si="445"/>
        <v>0</v>
      </c>
      <c r="BP503">
        <f>SUM(BC503:BD503)</f>
        <v>0</v>
      </c>
      <c r="BQ503">
        <f>SUM(BC503:BE503)</f>
        <v>-1</v>
      </c>
      <c r="BR503">
        <f>SUM(BC503:BF503)</f>
        <v>-2</v>
      </c>
      <c r="BS503">
        <f>SUM(BC503:BG503)</f>
        <v>-1</v>
      </c>
      <c r="BT503">
        <f>SUM(BC503:BH503)</f>
        <v>-2</v>
      </c>
      <c r="BU503">
        <f>SUM(BC503:BI503)</f>
        <v>-2</v>
      </c>
      <c r="BV503">
        <f>SUM(BC503:BJ503)</f>
        <v>-2</v>
      </c>
      <c r="BW503">
        <f>SUM(BC503:BK503)</f>
        <v>-2</v>
      </c>
    </row>
    <row r="504" spans="1:75" x14ac:dyDescent="0.25">
      <c r="A504">
        <v>496</v>
      </c>
      <c r="T504" s="1"/>
      <c r="AC504">
        <f t="shared" si="435"/>
        <v>1</v>
      </c>
      <c r="AD504">
        <f t="shared" si="471"/>
        <v>2</v>
      </c>
      <c r="AF504" s="4" t="str">
        <f t="shared" si="446"/>
        <v>B</v>
      </c>
      <c r="AG504" s="4" t="str">
        <f t="shared" si="459"/>
        <v>B</v>
      </c>
      <c r="AH504" s="4" t="str">
        <f t="shared" si="466"/>
        <v>B</v>
      </c>
      <c r="AI504" s="4" t="str">
        <f t="shared" si="477"/>
        <v>B</v>
      </c>
      <c r="AJ504" s="4" t="str">
        <f t="shared" si="495"/>
        <v>A</v>
      </c>
      <c r="AK504" s="4" t="str">
        <f t="shared" si="436"/>
        <v>B</v>
      </c>
      <c r="AL504" s="4" t="str">
        <f t="shared" ref="AL504:AM504" si="511">AL248</f>
        <v>B</v>
      </c>
      <c r="AM504" s="4" t="str">
        <f t="shared" si="511"/>
        <v>B</v>
      </c>
      <c r="AN504" s="4" t="s">
        <v>9</v>
      </c>
      <c r="AO504" s="4" t="s">
        <v>8</v>
      </c>
      <c r="AR504">
        <f t="shared" si="461"/>
        <v>0.35</v>
      </c>
      <c r="AS504">
        <f t="shared" si="462"/>
        <v>0.35</v>
      </c>
      <c r="AT504">
        <f t="shared" si="468"/>
        <v>0.75</v>
      </c>
      <c r="AU504">
        <f t="shared" si="479"/>
        <v>0.75</v>
      </c>
      <c r="AV504">
        <f t="shared" si="497"/>
        <v>0.25</v>
      </c>
      <c r="AW504">
        <f t="shared" si="443"/>
        <v>0.6166666666666667</v>
      </c>
      <c r="AX504">
        <f t="shared" si="438"/>
        <v>0.6166666666666667</v>
      </c>
      <c r="AY504">
        <f t="shared" si="439"/>
        <v>0.6166666666666667</v>
      </c>
      <c r="AZ504">
        <f t="shared" si="440"/>
        <v>0.6166666666666667</v>
      </c>
      <c r="BA504">
        <f t="shared" si="441"/>
        <v>0.3833333333333333</v>
      </c>
      <c r="BC504">
        <f t="shared" si="450"/>
        <v>-1</v>
      </c>
      <c r="BD504">
        <f t="shared" si="451"/>
        <v>-1</v>
      </c>
      <c r="BE504">
        <f t="shared" si="448"/>
        <v>0</v>
      </c>
      <c r="BF504">
        <f t="shared" si="452"/>
        <v>0</v>
      </c>
      <c r="BG504">
        <f t="shared" si="453"/>
        <v>1</v>
      </c>
      <c r="BH504">
        <f t="shared" si="454"/>
        <v>0</v>
      </c>
      <c r="BI504">
        <f t="shared" si="455"/>
        <v>0</v>
      </c>
      <c r="BJ504">
        <f t="shared" si="456"/>
        <v>0</v>
      </c>
      <c r="BK504">
        <f t="shared" si="457"/>
        <v>0</v>
      </c>
      <c r="BL504">
        <f t="shared" si="458"/>
        <v>1</v>
      </c>
      <c r="BN504">
        <f t="shared" si="444"/>
        <v>-1</v>
      </c>
      <c r="BO504">
        <f t="shared" si="445"/>
        <v>-2</v>
      </c>
      <c r="BP504">
        <f>SUM(BC504:BD504)</f>
        <v>-2</v>
      </c>
      <c r="BQ504">
        <f>SUM(BC504:BE504)</f>
        <v>-2</v>
      </c>
      <c r="BR504">
        <f>SUM(BC504:BF504)</f>
        <v>-2</v>
      </c>
      <c r="BS504">
        <f>SUM(BC504:BG504)</f>
        <v>-1</v>
      </c>
      <c r="BT504">
        <f>SUM(BC504:BH504)</f>
        <v>-1</v>
      </c>
      <c r="BU504">
        <f>SUM(BC504:BI504)</f>
        <v>-1</v>
      </c>
      <c r="BV504">
        <f>SUM(BC504:BJ504)</f>
        <v>-1</v>
      </c>
      <c r="BW504">
        <f>SUM(BC504:BK504)</f>
        <v>-1</v>
      </c>
    </row>
    <row r="505" spans="1:75" x14ac:dyDescent="0.25">
      <c r="A505">
        <v>497</v>
      </c>
      <c r="T505" s="1"/>
      <c r="AC505">
        <f t="shared" si="435"/>
        <v>4</v>
      </c>
      <c r="AD505">
        <f t="shared" si="471"/>
        <v>5</v>
      </c>
      <c r="AF505" s="4" t="str">
        <f t="shared" si="446"/>
        <v>A</v>
      </c>
      <c r="AG505" s="4" t="str">
        <f t="shared" si="459"/>
        <v>A</v>
      </c>
      <c r="AH505" s="4" t="str">
        <f t="shared" si="466"/>
        <v>A</v>
      </c>
      <c r="AI505" s="4" t="str">
        <f t="shared" si="477"/>
        <v>A</v>
      </c>
      <c r="AJ505" s="4" t="str">
        <f t="shared" si="495"/>
        <v>B</v>
      </c>
      <c r="AK505" s="4" t="str">
        <f t="shared" si="436"/>
        <v>B</v>
      </c>
      <c r="AL505" s="4" t="str">
        <f t="shared" ref="AL505:AM505" si="512">AL249</f>
        <v>B</v>
      </c>
      <c r="AM505" s="4" t="str">
        <f t="shared" si="512"/>
        <v>B</v>
      </c>
      <c r="AN505" s="4" t="s">
        <v>9</v>
      </c>
      <c r="AO505" s="4" t="s">
        <v>8</v>
      </c>
      <c r="AR505">
        <f t="shared" si="461"/>
        <v>0.64999999999999991</v>
      </c>
      <c r="AS505">
        <f t="shared" si="462"/>
        <v>0.64999999999999991</v>
      </c>
      <c r="AT505">
        <f t="shared" si="468"/>
        <v>0.85000000000000009</v>
      </c>
      <c r="AU505">
        <f t="shared" si="479"/>
        <v>0.85000000000000009</v>
      </c>
      <c r="AV505">
        <f t="shared" si="497"/>
        <v>0.15000000000000002</v>
      </c>
      <c r="AW505">
        <f t="shared" si="443"/>
        <v>0.21666666666666667</v>
      </c>
      <c r="AX505">
        <f t="shared" si="438"/>
        <v>0.21666666666666667</v>
      </c>
      <c r="AY505">
        <f t="shared" si="439"/>
        <v>0.35</v>
      </c>
      <c r="AZ505">
        <f t="shared" si="440"/>
        <v>0.48333333333333334</v>
      </c>
      <c r="BA505">
        <f t="shared" si="441"/>
        <v>0.51666666666666661</v>
      </c>
      <c r="BC505">
        <f t="shared" si="450"/>
        <v>1</v>
      </c>
      <c r="BD505">
        <f t="shared" si="451"/>
        <v>1</v>
      </c>
      <c r="BE505">
        <f t="shared" si="448"/>
        <v>0</v>
      </c>
      <c r="BF505">
        <f t="shared" si="452"/>
        <v>0</v>
      </c>
      <c r="BG505">
        <f t="shared" si="453"/>
        <v>-1</v>
      </c>
      <c r="BH505">
        <f t="shared" si="454"/>
        <v>-1</v>
      </c>
      <c r="BI505">
        <f t="shared" si="455"/>
        <v>-1</v>
      </c>
      <c r="BJ505">
        <f t="shared" si="456"/>
        <v>-1</v>
      </c>
      <c r="BK505">
        <f t="shared" si="457"/>
        <v>-1</v>
      </c>
      <c r="BL505">
        <f t="shared" si="458"/>
        <v>1</v>
      </c>
      <c r="BN505">
        <f t="shared" si="444"/>
        <v>1</v>
      </c>
      <c r="BO505">
        <f t="shared" si="445"/>
        <v>2</v>
      </c>
      <c r="BP505">
        <f>SUM(BC505:BD505)</f>
        <v>2</v>
      </c>
      <c r="BQ505">
        <f>SUM(BC505:BE505)</f>
        <v>2</v>
      </c>
      <c r="BR505">
        <f>SUM(BC505:BF505)</f>
        <v>2</v>
      </c>
      <c r="BS505">
        <f>SUM(BC505:BG505)</f>
        <v>1</v>
      </c>
      <c r="BT505">
        <f>SUM(BC505:BH505)</f>
        <v>0</v>
      </c>
      <c r="BU505">
        <f>SUM(BC505:BI505)</f>
        <v>-1</v>
      </c>
      <c r="BV505">
        <f>SUM(BC505:BJ505)</f>
        <v>-2</v>
      </c>
      <c r="BW505">
        <f>SUM(BC505:BK505)</f>
        <v>-3</v>
      </c>
    </row>
    <row r="506" spans="1:75" x14ac:dyDescent="0.25">
      <c r="A506">
        <v>498</v>
      </c>
      <c r="T506" s="1"/>
      <c r="AC506">
        <f t="shared" si="435"/>
        <v>3</v>
      </c>
      <c r="AD506">
        <f t="shared" si="471"/>
        <v>4</v>
      </c>
      <c r="AF506" s="4" t="str">
        <f t="shared" si="446"/>
        <v>B</v>
      </c>
      <c r="AG506" s="4" t="str">
        <f t="shared" si="459"/>
        <v>A</v>
      </c>
      <c r="AH506" s="4" t="str">
        <f t="shared" si="466"/>
        <v>A</v>
      </c>
      <c r="AI506" s="4" t="str">
        <f t="shared" si="477"/>
        <v>A</v>
      </c>
      <c r="AJ506" s="4" t="str">
        <f t="shared" si="495"/>
        <v>B</v>
      </c>
      <c r="AK506" s="4" t="str">
        <f t="shared" si="436"/>
        <v>B</v>
      </c>
      <c r="AL506" s="4" t="str">
        <f t="shared" ref="AL506:AM506" si="513">AL250</f>
        <v>B</v>
      </c>
      <c r="AM506" s="4" t="str">
        <f t="shared" si="513"/>
        <v>B</v>
      </c>
      <c r="AN506" s="4" t="s">
        <v>9</v>
      </c>
      <c r="AO506" s="4" t="s">
        <v>8</v>
      </c>
      <c r="AR506">
        <f t="shared" si="461"/>
        <v>0.35</v>
      </c>
      <c r="AS506">
        <f t="shared" si="462"/>
        <v>0.64999999999999991</v>
      </c>
      <c r="AT506">
        <f t="shared" si="468"/>
        <v>0.64999999999999991</v>
      </c>
      <c r="AU506">
        <f t="shared" si="479"/>
        <v>0.64999999999999991</v>
      </c>
      <c r="AV506">
        <f t="shared" si="497"/>
        <v>0.15000000000000002</v>
      </c>
      <c r="AW506">
        <f t="shared" si="443"/>
        <v>0.35</v>
      </c>
      <c r="AX506">
        <f t="shared" si="438"/>
        <v>0.35</v>
      </c>
      <c r="AY506">
        <f t="shared" si="439"/>
        <v>0.35</v>
      </c>
      <c r="AZ506">
        <f t="shared" si="440"/>
        <v>0.75</v>
      </c>
      <c r="BA506">
        <f t="shared" si="441"/>
        <v>0.25</v>
      </c>
      <c r="BC506">
        <f t="shared" si="450"/>
        <v>-1</v>
      </c>
      <c r="BD506">
        <f t="shared" si="451"/>
        <v>1</v>
      </c>
      <c r="BE506">
        <f t="shared" si="448"/>
        <v>1</v>
      </c>
      <c r="BF506">
        <f t="shared" si="452"/>
        <v>1</v>
      </c>
      <c r="BG506">
        <f t="shared" si="453"/>
        <v>-1</v>
      </c>
      <c r="BH506">
        <f t="shared" si="454"/>
        <v>-1</v>
      </c>
      <c r="BI506">
        <f t="shared" si="455"/>
        <v>-1</v>
      </c>
      <c r="BJ506">
        <f t="shared" si="456"/>
        <v>-1</v>
      </c>
      <c r="BK506">
        <f t="shared" si="457"/>
        <v>0</v>
      </c>
      <c r="BL506">
        <f t="shared" si="458"/>
        <v>1</v>
      </c>
      <c r="BN506">
        <f t="shared" si="444"/>
        <v>-1</v>
      </c>
      <c r="BO506">
        <f t="shared" si="445"/>
        <v>0</v>
      </c>
      <c r="BP506">
        <f>SUM(BC506:BD506)</f>
        <v>0</v>
      </c>
      <c r="BQ506">
        <f>SUM(BC506:BE506)</f>
        <v>1</v>
      </c>
      <c r="BR506">
        <f>SUM(BC506:BF506)</f>
        <v>2</v>
      </c>
      <c r="BS506">
        <f>SUM(BC506:BG506)</f>
        <v>1</v>
      </c>
      <c r="BT506">
        <f>SUM(BC506:BH506)</f>
        <v>0</v>
      </c>
      <c r="BU506">
        <f>SUM(BC506:BI506)</f>
        <v>-1</v>
      </c>
      <c r="BV506">
        <f>SUM(BC506:BJ506)</f>
        <v>-2</v>
      </c>
      <c r="BW506">
        <f>SUM(BC506:BK506)</f>
        <v>-2</v>
      </c>
    </row>
    <row r="507" spans="1:75" x14ac:dyDescent="0.25">
      <c r="A507">
        <v>499</v>
      </c>
      <c r="T507" s="1"/>
      <c r="AC507">
        <f t="shared" si="435"/>
        <v>3</v>
      </c>
      <c r="AD507">
        <f t="shared" si="471"/>
        <v>4</v>
      </c>
      <c r="AF507" s="4" t="str">
        <f t="shared" si="446"/>
        <v>A</v>
      </c>
      <c r="AG507" s="4" t="str">
        <f t="shared" si="459"/>
        <v>B</v>
      </c>
      <c r="AH507" s="4" t="str">
        <f t="shared" si="466"/>
        <v>A</v>
      </c>
      <c r="AI507" s="4" t="str">
        <f t="shared" si="477"/>
        <v>A</v>
      </c>
      <c r="AJ507" s="4" t="str">
        <f t="shared" si="495"/>
        <v>B</v>
      </c>
      <c r="AK507" s="4" t="str">
        <f t="shared" si="436"/>
        <v>B</v>
      </c>
      <c r="AL507" s="4" t="str">
        <f t="shared" ref="AL507:AM507" si="514">AL251</f>
        <v>B</v>
      </c>
      <c r="AM507" s="4" t="str">
        <f t="shared" si="514"/>
        <v>B</v>
      </c>
      <c r="AN507" s="4" t="s">
        <v>9</v>
      </c>
      <c r="AO507" s="4" t="s">
        <v>8</v>
      </c>
      <c r="AR507">
        <f t="shared" si="461"/>
        <v>0.64999999999999991</v>
      </c>
      <c r="AS507">
        <f t="shared" si="462"/>
        <v>0.35</v>
      </c>
      <c r="AT507">
        <f t="shared" si="468"/>
        <v>0.64999999999999991</v>
      </c>
      <c r="AU507">
        <f t="shared" si="479"/>
        <v>0.64999999999999991</v>
      </c>
      <c r="AV507">
        <f t="shared" si="497"/>
        <v>0.15000000000000002</v>
      </c>
      <c r="AW507">
        <f t="shared" si="443"/>
        <v>0.35</v>
      </c>
      <c r="AX507">
        <f t="shared" si="438"/>
        <v>0.35</v>
      </c>
      <c r="AY507">
        <f t="shared" si="439"/>
        <v>0.35</v>
      </c>
      <c r="AZ507">
        <f t="shared" si="440"/>
        <v>0.75</v>
      </c>
      <c r="BA507">
        <f t="shared" si="441"/>
        <v>0.25</v>
      </c>
      <c r="BC507">
        <f t="shared" si="450"/>
        <v>1</v>
      </c>
      <c r="BD507">
        <f t="shared" si="451"/>
        <v>-1</v>
      </c>
      <c r="BE507">
        <f t="shared" si="448"/>
        <v>1</v>
      </c>
      <c r="BF507">
        <f t="shared" si="452"/>
        <v>1</v>
      </c>
      <c r="BG507">
        <f t="shared" si="453"/>
        <v>-1</v>
      </c>
      <c r="BH507">
        <f t="shared" si="454"/>
        <v>-1</v>
      </c>
      <c r="BI507">
        <f t="shared" si="455"/>
        <v>-1</v>
      </c>
      <c r="BJ507">
        <f t="shared" si="456"/>
        <v>-1</v>
      </c>
      <c r="BK507">
        <f t="shared" si="457"/>
        <v>0</v>
      </c>
      <c r="BL507">
        <f t="shared" si="458"/>
        <v>1</v>
      </c>
      <c r="BN507">
        <f t="shared" si="444"/>
        <v>1</v>
      </c>
      <c r="BO507">
        <f t="shared" si="445"/>
        <v>0</v>
      </c>
      <c r="BP507">
        <f>SUM(BC507:BD507)</f>
        <v>0</v>
      </c>
      <c r="BQ507">
        <f>SUM(BC507:BE507)</f>
        <v>1</v>
      </c>
      <c r="BR507">
        <f>SUM(BC507:BF507)</f>
        <v>2</v>
      </c>
      <c r="BS507">
        <f>SUM(BC507:BG507)</f>
        <v>1</v>
      </c>
      <c r="BT507">
        <f>SUM(BC507:BH507)</f>
        <v>0</v>
      </c>
      <c r="BU507">
        <f>SUM(BC507:BI507)</f>
        <v>-1</v>
      </c>
      <c r="BV507">
        <f>SUM(BC507:BJ507)</f>
        <v>-2</v>
      </c>
      <c r="BW507">
        <f>SUM(BC507:BK507)</f>
        <v>-2</v>
      </c>
    </row>
    <row r="508" spans="1:75" x14ac:dyDescent="0.25">
      <c r="A508">
        <v>500</v>
      </c>
      <c r="T508" s="1"/>
      <c r="AC508">
        <f t="shared" si="435"/>
        <v>2</v>
      </c>
      <c r="AD508">
        <f t="shared" si="471"/>
        <v>3</v>
      </c>
      <c r="AF508" s="4" t="str">
        <f t="shared" si="446"/>
        <v>B</v>
      </c>
      <c r="AG508" s="4" t="str">
        <f t="shared" si="459"/>
        <v>B</v>
      </c>
      <c r="AH508" s="4" t="str">
        <f t="shared" si="466"/>
        <v>A</v>
      </c>
      <c r="AI508" s="4" t="str">
        <f t="shared" si="477"/>
        <v>A</v>
      </c>
      <c r="AJ508" s="4" t="str">
        <f t="shared" si="495"/>
        <v>B</v>
      </c>
      <c r="AK508" s="4" t="str">
        <f t="shared" si="436"/>
        <v>B</v>
      </c>
      <c r="AL508" s="4" t="str">
        <f t="shared" ref="AL508:AM508" si="515">AL252</f>
        <v>B</v>
      </c>
      <c r="AM508" s="4" t="str">
        <f t="shared" si="515"/>
        <v>B</v>
      </c>
      <c r="AN508" s="4" t="s">
        <v>9</v>
      </c>
      <c r="AO508" s="4" t="s">
        <v>8</v>
      </c>
      <c r="AR508">
        <f t="shared" si="461"/>
        <v>0.35</v>
      </c>
      <c r="AS508">
        <f t="shared" si="462"/>
        <v>0.35</v>
      </c>
      <c r="AT508">
        <f t="shared" si="468"/>
        <v>0.25</v>
      </c>
      <c r="AU508">
        <f t="shared" si="479"/>
        <v>0.64999999999999991</v>
      </c>
      <c r="AV508">
        <f t="shared" si="497"/>
        <v>0.35</v>
      </c>
      <c r="AW508">
        <f t="shared" si="443"/>
        <v>0.35</v>
      </c>
      <c r="AX508">
        <f t="shared" si="438"/>
        <v>0.75</v>
      </c>
      <c r="AY508">
        <f t="shared" si="439"/>
        <v>0.75</v>
      </c>
      <c r="AZ508">
        <f t="shared" si="440"/>
        <v>0.75</v>
      </c>
      <c r="BA508">
        <f t="shared" si="441"/>
        <v>0.25</v>
      </c>
      <c r="BC508">
        <f t="shared" si="450"/>
        <v>-1</v>
      </c>
      <c r="BD508">
        <f t="shared" si="451"/>
        <v>-1</v>
      </c>
      <c r="BE508">
        <f t="shared" si="448"/>
        <v>1</v>
      </c>
      <c r="BF508">
        <f t="shared" si="452"/>
        <v>1</v>
      </c>
      <c r="BG508">
        <f t="shared" si="453"/>
        <v>-1</v>
      </c>
      <c r="BH508">
        <f t="shared" si="454"/>
        <v>-1</v>
      </c>
      <c r="BI508">
        <f t="shared" si="455"/>
        <v>0</v>
      </c>
      <c r="BJ508">
        <f t="shared" si="456"/>
        <v>0</v>
      </c>
      <c r="BK508">
        <f t="shared" si="457"/>
        <v>0</v>
      </c>
      <c r="BL508">
        <f t="shared" si="458"/>
        <v>1</v>
      </c>
      <c r="BN508">
        <f t="shared" si="444"/>
        <v>-1</v>
      </c>
      <c r="BO508">
        <f t="shared" si="445"/>
        <v>-2</v>
      </c>
      <c r="BP508">
        <f>SUM(BC508:BD508)</f>
        <v>-2</v>
      </c>
      <c r="BQ508">
        <f>SUM(BC508:BE508)</f>
        <v>-1</v>
      </c>
      <c r="BR508">
        <f>SUM(BC508:BF508)</f>
        <v>0</v>
      </c>
      <c r="BS508">
        <f>SUM(BC508:BG508)</f>
        <v>-1</v>
      </c>
      <c r="BT508">
        <f>SUM(BC508:BH508)</f>
        <v>-2</v>
      </c>
      <c r="BU508">
        <f>SUM(BC508:BI508)</f>
        <v>-2</v>
      </c>
      <c r="BV508">
        <f>SUM(BC508:BJ508)</f>
        <v>-2</v>
      </c>
      <c r="BW508">
        <f>SUM(BC508:BK508)</f>
        <v>-2</v>
      </c>
    </row>
    <row r="509" spans="1:75" x14ac:dyDescent="0.25">
      <c r="A509">
        <v>501</v>
      </c>
      <c r="T509" s="1"/>
      <c r="AC509">
        <f t="shared" si="435"/>
        <v>3</v>
      </c>
      <c r="AD509">
        <f t="shared" si="471"/>
        <v>4</v>
      </c>
      <c r="AF509" s="4" t="str">
        <f t="shared" si="446"/>
        <v>A</v>
      </c>
      <c r="AG509" s="4" t="str">
        <f t="shared" si="459"/>
        <v>A</v>
      </c>
      <c r="AH509" s="4" t="str">
        <f t="shared" si="466"/>
        <v>B</v>
      </c>
      <c r="AI509" s="4" t="str">
        <f t="shared" si="477"/>
        <v>A</v>
      </c>
      <c r="AJ509" s="4" t="str">
        <f t="shared" si="495"/>
        <v>B</v>
      </c>
      <c r="AK509" s="4" t="str">
        <f t="shared" si="436"/>
        <v>B</v>
      </c>
      <c r="AL509" s="4" t="str">
        <f t="shared" ref="AL509:AM509" si="516">AL253</f>
        <v>B</v>
      </c>
      <c r="AM509" s="4" t="str">
        <f t="shared" si="516"/>
        <v>B</v>
      </c>
      <c r="AN509" s="4" t="s">
        <v>9</v>
      </c>
      <c r="AO509" s="4" t="s">
        <v>8</v>
      </c>
      <c r="AR509">
        <f t="shared" si="461"/>
        <v>0.64999999999999991</v>
      </c>
      <c r="AS509">
        <f t="shared" si="462"/>
        <v>0.64999999999999991</v>
      </c>
      <c r="AT509">
        <f t="shared" si="468"/>
        <v>0.15000000000000002</v>
      </c>
      <c r="AU509">
        <f t="shared" si="479"/>
        <v>0.64999999999999991</v>
      </c>
      <c r="AV509">
        <f t="shared" si="497"/>
        <v>0.15000000000000002</v>
      </c>
      <c r="AW509">
        <f t="shared" si="443"/>
        <v>0.35</v>
      </c>
      <c r="AX509">
        <f t="shared" si="438"/>
        <v>0.35</v>
      </c>
      <c r="AY509">
        <f t="shared" si="439"/>
        <v>0.35</v>
      </c>
      <c r="AZ509">
        <f t="shared" si="440"/>
        <v>0.75</v>
      </c>
      <c r="BA509">
        <f t="shared" si="441"/>
        <v>0.25</v>
      </c>
      <c r="BC509">
        <f t="shared" si="450"/>
        <v>1</v>
      </c>
      <c r="BD509">
        <f t="shared" si="451"/>
        <v>1</v>
      </c>
      <c r="BE509">
        <f t="shared" si="448"/>
        <v>-1</v>
      </c>
      <c r="BF509">
        <f t="shared" si="452"/>
        <v>1</v>
      </c>
      <c r="BG509">
        <f t="shared" si="453"/>
        <v>-1</v>
      </c>
      <c r="BH509">
        <f t="shared" si="454"/>
        <v>-1</v>
      </c>
      <c r="BI509">
        <f t="shared" si="455"/>
        <v>-1</v>
      </c>
      <c r="BJ509">
        <f t="shared" si="456"/>
        <v>-1</v>
      </c>
      <c r="BK509">
        <f t="shared" si="457"/>
        <v>0</v>
      </c>
      <c r="BL509">
        <f t="shared" si="458"/>
        <v>1</v>
      </c>
      <c r="BN509">
        <f t="shared" si="444"/>
        <v>1</v>
      </c>
      <c r="BO509">
        <f t="shared" si="445"/>
        <v>2</v>
      </c>
      <c r="BP509">
        <f>SUM(BC509:BD509)</f>
        <v>2</v>
      </c>
      <c r="BQ509">
        <f>SUM(BC509:BE509)</f>
        <v>1</v>
      </c>
      <c r="BR509">
        <f>SUM(BC509:BF509)</f>
        <v>2</v>
      </c>
      <c r="BS509">
        <f>SUM(BC509:BG509)</f>
        <v>1</v>
      </c>
      <c r="BT509">
        <f>SUM(BC509:BH509)</f>
        <v>0</v>
      </c>
      <c r="BU509">
        <f>SUM(BC509:BI509)</f>
        <v>-1</v>
      </c>
      <c r="BV509">
        <f>SUM(BC509:BJ509)</f>
        <v>-2</v>
      </c>
      <c r="BW509">
        <f>SUM(BC509:BK509)</f>
        <v>-2</v>
      </c>
    </row>
    <row r="510" spans="1:75" x14ac:dyDescent="0.25">
      <c r="A510">
        <v>502</v>
      </c>
      <c r="T510" s="1"/>
      <c r="AC510">
        <f t="shared" si="435"/>
        <v>2</v>
      </c>
      <c r="AD510">
        <f t="shared" si="471"/>
        <v>3</v>
      </c>
      <c r="AF510" s="4" t="str">
        <f t="shared" si="446"/>
        <v>B</v>
      </c>
      <c r="AG510" s="4" t="str">
        <f t="shared" si="459"/>
        <v>A</v>
      </c>
      <c r="AH510" s="4" t="str">
        <f t="shared" si="466"/>
        <v>B</v>
      </c>
      <c r="AI510" s="4" t="str">
        <f t="shared" si="477"/>
        <v>A</v>
      </c>
      <c r="AJ510" s="4" t="str">
        <f t="shared" si="495"/>
        <v>B</v>
      </c>
      <c r="AK510" s="4" t="str">
        <f t="shared" si="436"/>
        <v>B</v>
      </c>
      <c r="AL510" s="4" t="str">
        <f t="shared" ref="AL510:AM510" si="517">AL254</f>
        <v>B</v>
      </c>
      <c r="AM510" s="4" t="str">
        <f t="shared" si="517"/>
        <v>B</v>
      </c>
      <c r="AN510" s="4" t="s">
        <v>9</v>
      </c>
      <c r="AO510" s="4" t="s">
        <v>8</v>
      </c>
      <c r="AR510">
        <f t="shared" si="461"/>
        <v>0.35</v>
      </c>
      <c r="AS510">
        <f t="shared" si="462"/>
        <v>0.64999999999999991</v>
      </c>
      <c r="AT510">
        <f t="shared" si="468"/>
        <v>0.35</v>
      </c>
      <c r="AU510">
        <f t="shared" si="479"/>
        <v>0.64999999999999991</v>
      </c>
      <c r="AV510">
        <f t="shared" si="497"/>
        <v>0.35</v>
      </c>
      <c r="AW510">
        <f t="shared" si="443"/>
        <v>0.35</v>
      </c>
      <c r="AX510">
        <f t="shared" si="438"/>
        <v>0.75</v>
      </c>
      <c r="AY510">
        <f t="shared" si="439"/>
        <v>0.75</v>
      </c>
      <c r="AZ510">
        <f t="shared" si="440"/>
        <v>0.75</v>
      </c>
      <c r="BA510">
        <f t="shared" si="441"/>
        <v>0.25</v>
      </c>
      <c r="BC510">
        <f t="shared" si="450"/>
        <v>-1</v>
      </c>
      <c r="BD510">
        <f t="shared" si="451"/>
        <v>1</v>
      </c>
      <c r="BE510">
        <f t="shared" si="448"/>
        <v>-1</v>
      </c>
      <c r="BF510">
        <f t="shared" si="452"/>
        <v>1</v>
      </c>
      <c r="BG510">
        <f t="shared" si="453"/>
        <v>-1</v>
      </c>
      <c r="BH510">
        <f t="shared" si="454"/>
        <v>-1</v>
      </c>
      <c r="BI510">
        <f t="shared" si="455"/>
        <v>0</v>
      </c>
      <c r="BJ510">
        <f t="shared" si="456"/>
        <v>0</v>
      </c>
      <c r="BK510">
        <f t="shared" si="457"/>
        <v>0</v>
      </c>
      <c r="BL510">
        <f t="shared" si="458"/>
        <v>1</v>
      </c>
      <c r="BN510">
        <f t="shared" si="444"/>
        <v>-1</v>
      </c>
      <c r="BO510">
        <f t="shared" si="445"/>
        <v>0</v>
      </c>
      <c r="BP510">
        <f>SUM(BC510:BD510)</f>
        <v>0</v>
      </c>
      <c r="BQ510">
        <f>SUM(BC510:BE510)</f>
        <v>-1</v>
      </c>
      <c r="BR510">
        <f>SUM(BC510:BF510)</f>
        <v>0</v>
      </c>
      <c r="BS510">
        <f>SUM(BC510:BG510)</f>
        <v>-1</v>
      </c>
      <c r="BT510">
        <f>SUM(BC510:BH510)</f>
        <v>-2</v>
      </c>
      <c r="BU510">
        <f>SUM(BC510:BI510)</f>
        <v>-2</v>
      </c>
      <c r="BV510">
        <f>SUM(BC510:BJ510)</f>
        <v>-2</v>
      </c>
      <c r="BW510">
        <f>SUM(BC510:BK510)</f>
        <v>-2</v>
      </c>
    </row>
    <row r="511" spans="1:75" x14ac:dyDescent="0.25">
      <c r="A511">
        <v>503</v>
      </c>
      <c r="T511" s="1"/>
      <c r="AC511">
        <f t="shared" si="435"/>
        <v>2</v>
      </c>
      <c r="AD511">
        <f t="shared" si="471"/>
        <v>3</v>
      </c>
      <c r="AF511" s="4" t="str">
        <f t="shared" si="446"/>
        <v>A</v>
      </c>
      <c r="AG511" s="4" t="str">
        <f t="shared" si="459"/>
        <v>B</v>
      </c>
      <c r="AH511" s="4" t="str">
        <f t="shared" si="466"/>
        <v>B</v>
      </c>
      <c r="AI511" s="4" t="str">
        <f t="shared" si="477"/>
        <v>A</v>
      </c>
      <c r="AJ511" s="4" t="str">
        <f t="shared" si="495"/>
        <v>B</v>
      </c>
      <c r="AK511" s="4" t="str">
        <f t="shared" si="436"/>
        <v>B</v>
      </c>
      <c r="AL511" s="4" t="str">
        <f t="shared" ref="AL511:AM511" si="518">AL255</f>
        <v>B</v>
      </c>
      <c r="AM511" s="4" t="str">
        <f t="shared" si="518"/>
        <v>B</v>
      </c>
      <c r="AN511" s="4" t="s">
        <v>9</v>
      </c>
      <c r="AO511" s="4" t="s">
        <v>8</v>
      </c>
      <c r="AR511">
        <f t="shared" si="461"/>
        <v>0.64999999999999991</v>
      </c>
      <c r="AS511">
        <f t="shared" si="462"/>
        <v>0.35</v>
      </c>
      <c r="AT511">
        <f t="shared" si="468"/>
        <v>0.35</v>
      </c>
      <c r="AU511">
        <f t="shared" si="479"/>
        <v>0.64999999999999991</v>
      </c>
      <c r="AV511">
        <f t="shared" si="497"/>
        <v>0.35</v>
      </c>
      <c r="AW511">
        <f t="shared" si="443"/>
        <v>0.35</v>
      </c>
      <c r="AX511">
        <f t="shared" si="438"/>
        <v>0.75</v>
      </c>
      <c r="AY511">
        <f t="shared" si="439"/>
        <v>0.75</v>
      </c>
      <c r="AZ511">
        <f t="shared" si="440"/>
        <v>0.75</v>
      </c>
      <c r="BA511">
        <f t="shared" si="441"/>
        <v>0.25</v>
      </c>
      <c r="BC511">
        <f t="shared" si="450"/>
        <v>1</v>
      </c>
      <c r="BD511">
        <f t="shared" si="451"/>
        <v>-1</v>
      </c>
      <c r="BE511">
        <f t="shared" si="448"/>
        <v>-1</v>
      </c>
      <c r="BF511">
        <f t="shared" si="452"/>
        <v>1</v>
      </c>
      <c r="BG511">
        <f t="shared" si="453"/>
        <v>-1</v>
      </c>
      <c r="BH511">
        <f t="shared" si="454"/>
        <v>-1</v>
      </c>
      <c r="BI511">
        <f t="shared" si="455"/>
        <v>0</v>
      </c>
      <c r="BJ511">
        <f t="shared" si="456"/>
        <v>0</v>
      </c>
      <c r="BK511">
        <f t="shared" si="457"/>
        <v>0</v>
      </c>
      <c r="BL511">
        <f t="shared" si="458"/>
        <v>1</v>
      </c>
      <c r="BN511">
        <f t="shared" si="444"/>
        <v>1</v>
      </c>
      <c r="BO511">
        <f t="shared" si="445"/>
        <v>0</v>
      </c>
      <c r="BP511">
        <f>SUM(BC511:BD511)</f>
        <v>0</v>
      </c>
      <c r="BQ511">
        <f>SUM(BC511:BE511)</f>
        <v>-1</v>
      </c>
      <c r="BR511">
        <f>SUM(BC511:BF511)</f>
        <v>0</v>
      </c>
      <c r="BS511">
        <f>SUM(BC511:BG511)</f>
        <v>-1</v>
      </c>
      <c r="BT511">
        <f>SUM(BC511:BH511)</f>
        <v>-2</v>
      </c>
      <c r="BU511">
        <f>SUM(BC511:BI511)</f>
        <v>-2</v>
      </c>
      <c r="BV511">
        <f>SUM(BC511:BJ511)</f>
        <v>-2</v>
      </c>
      <c r="BW511">
        <f>SUM(BC511:BK511)</f>
        <v>-2</v>
      </c>
    </row>
    <row r="512" spans="1:75" x14ac:dyDescent="0.25">
      <c r="A512">
        <v>504</v>
      </c>
      <c r="T512" s="1"/>
      <c r="AC512">
        <f t="shared" si="435"/>
        <v>1</v>
      </c>
      <c r="AD512">
        <f t="shared" si="471"/>
        <v>2</v>
      </c>
      <c r="AF512" s="4" t="str">
        <f t="shared" si="446"/>
        <v>B</v>
      </c>
      <c r="AG512" s="4" t="str">
        <f t="shared" si="459"/>
        <v>B</v>
      </c>
      <c r="AH512" s="4" t="str">
        <f t="shared" si="466"/>
        <v>B</v>
      </c>
      <c r="AI512" s="4" t="str">
        <f t="shared" si="477"/>
        <v>A</v>
      </c>
      <c r="AJ512" s="4" t="str">
        <f t="shared" si="495"/>
        <v>B</v>
      </c>
      <c r="AK512" s="4" t="str">
        <f t="shared" si="436"/>
        <v>B</v>
      </c>
      <c r="AL512" s="4" t="str">
        <f t="shared" ref="AL512:AM512" si="519">AL256</f>
        <v>B</v>
      </c>
      <c r="AM512" s="4" t="str">
        <f t="shared" si="519"/>
        <v>B</v>
      </c>
      <c r="AN512" s="4" t="s">
        <v>9</v>
      </c>
      <c r="AO512" s="4" t="s">
        <v>8</v>
      </c>
      <c r="AR512">
        <f t="shared" si="461"/>
        <v>0.35</v>
      </c>
      <c r="AS512">
        <f t="shared" si="462"/>
        <v>0.35</v>
      </c>
      <c r="AT512">
        <f t="shared" si="468"/>
        <v>0.75</v>
      </c>
      <c r="AU512">
        <f t="shared" si="479"/>
        <v>0.25</v>
      </c>
      <c r="AV512">
        <f t="shared" si="497"/>
        <v>0.6166666666666667</v>
      </c>
      <c r="AW512">
        <f t="shared" si="443"/>
        <v>0.6166666666666667</v>
      </c>
      <c r="AX512">
        <f t="shared" si="438"/>
        <v>0.6166666666666667</v>
      </c>
      <c r="AY512">
        <f t="shared" si="439"/>
        <v>0.6166666666666667</v>
      </c>
      <c r="AZ512">
        <f t="shared" si="440"/>
        <v>0.6166666666666667</v>
      </c>
      <c r="BA512">
        <f t="shared" si="441"/>
        <v>0.3833333333333333</v>
      </c>
      <c r="BC512">
        <f t="shared" si="450"/>
        <v>-1</v>
      </c>
      <c r="BD512">
        <f t="shared" si="451"/>
        <v>-1</v>
      </c>
      <c r="BE512">
        <f t="shared" si="448"/>
        <v>0</v>
      </c>
      <c r="BF512">
        <f t="shared" si="452"/>
        <v>1</v>
      </c>
      <c r="BG512">
        <f t="shared" si="453"/>
        <v>0</v>
      </c>
      <c r="BH512">
        <f t="shared" si="454"/>
        <v>0</v>
      </c>
      <c r="BI512">
        <f t="shared" si="455"/>
        <v>0</v>
      </c>
      <c r="BJ512">
        <f t="shared" si="456"/>
        <v>0</v>
      </c>
      <c r="BK512">
        <f t="shared" si="457"/>
        <v>0</v>
      </c>
      <c r="BL512">
        <f t="shared" si="458"/>
        <v>1</v>
      </c>
      <c r="BN512">
        <f t="shared" si="444"/>
        <v>-1</v>
      </c>
      <c r="BO512">
        <f t="shared" si="445"/>
        <v>-2</v>
      </c>
      <c r="BP512">
        <f>SUM(BC512:BD512)</f>
        <v>-2</v>
      </c>
      <c r="BQ512">
        <f>SUM(BC512:BE512)</f>
        <v>-2</v>
      </c>
      <c r="BR512">
        <f>SUM(BC512:BF512)</f>
        <v>-1</v>
      </c>
      <c r="BS512">
        <f>SUM(BC512:BG512)</f>
        <v>-1</v>
      </c>
      <c r="BT512">
        <f>SUM(BC512:BH512)</f>
        <v>-1</v>
      </c>
      <c r="BU512">
        <f>SUM(BC512:BI512)</f>
        <v>-1</v>
      </c>
      <c r="BV512">
        <f>SUM(BC512:BJ512)</f>
        <v>-1</v>
      </c>
      <c r="BW512">
        <f>SUM(BC512:BK512)</f>
        <v>-1</v>
      </c>
    </row>
    <row r="513" spans="1:75" x14ac:dyDescent="0.25">
      <c r="A513">
        <v>505</v>
      </c>
      <c r="T513" s="1"/>
      <c r="AC513">
        <f t="shared" si="435"/>
        <v>3</v>
      </c>
      <c r="AD513">
        <f t="shared" si="471"/>
        <v>4</v>
      </c>
      <c r="AF513" s="4" t="str">
        <f t="shared" si="446"/>
        <v>A</v>
      </c>
      <c r="AG513" s="4" t="str">
        <f t="shared" si="459"/>
        <v>A</v>
      </c>
      <c r="AH513" s="4" t="str">
        <f t="shared" si="466"/>
        <v>A</v>
      </c>
      <c r="AI513" s="4" t="str">
        <f t="shared" si="477"/>
        <v>B</v>
      </c>
      <c r="AJ513" s="4" t="str">
        <f t="shared" si="495"/>
        <v>B</v>
      </c>
      <c r="AK513" s="4" t="str">
        <f t="shared" si="436"/>
        <v>B</v>
      </c>
      <c r="AL513" s="4" t="str">
        <f t="shared" ref="AL513:AM513" si="520">AL257</f>
        <v>B</v>
      </c>
      <c r="AM513" s="4" t="str">
        <f t="shared" si="520"/>
        <v>B</v>
      </c>
      <c r="AN513" s="4" t="s">
        <v>9</v>
      </c>
      <c r="AO513" s="4" t="s">
        <v>8</v>
      </c>
      <c r="AR513">
        <f t="shared" si="461"/>
        <v>0.64999999999999991</v>
      </c>
      <c r="AS513">
        <f t="shared" si="462"/>
        <v>0.64999999999999991</v>
      </c>
      <c r="AT513">
        <f t="shared" si="468"/>
        <v>0.85000000000000009</v>
      </c>
      <c r="AU513">
        <f t="shared" si="479"/>
        <v>0.15000000000000002</v>
      </c>
      <c r="AV513">
        <f t="shared" si="497"/>
        <v>0.21666666666666667</v>
      </c>
      <c r="AW513">
        <f t="shared" si="443"/>
        <v>0.35</v>
      </c>
      <c r="AX513">
        <f t="shared" si="438"/>
        <v>0.35</v>
      </c>
      <c r="AY513">
        <f t="shared" si="439"/>
        <v>0.48333333333333334</v>
      </c>
      <c r="AZ513">
        <f t="shared" si="440"/>
        <v>0.75</v>
      </c>
      <c r="BA513">
        <f t="shared" si="441"/>
        <v>0.25</v>
      </c>
      <c r="BC513">
        <f t="shared" si="450"/>
        <v>1</v>
      </c>
      <c r="BD513">
        <f t="shared" si="451"/>
        <v>1</v>
      </c>
      <c r="BE513">
        <f t="shared" si="448"/>
        <v>0</v>
      </c>
      <c r="BF513">
        <f t="shared" si="452"/>
        <v>-1</v>
      </c>
      <c r="BG513">
        <f t="shared" si="453"/>
        <v>-1</v>
      </c>
      <c r="BH513">
        <f t="shared" si="454"/>
        <v>-1</v>
      </c>
      <c r="BI513">
        <f t="shared" si="455"/>
        <v>-1</v>
      </c>
      <c r="BJ513">
        <f t="shared" si="456"/>
        <v>-1</v>
      </c>
      <c r="BK513">
        <f t="shared" si="457"/>
        <v>0</v>
      </c>
      <c r="BL513">
        <f t="shared" si="458"/>
        <v>1</v>
      </c>
      <c r="BN513">
        <f t="shared" si="444"/>
        <v>1</v>
      </c>
      <c r="BO513">
        <f t="shared" si="445"/>
        <v>2</v>
      </c>
      <c r="BP513">
        <f>SUM(BC513:BD513)</f>
        <v>2</v>
      </c>
      <c r="BQ513">
        <f>SUM(BC513:BE513)</f>
        <v>2</v>
      </c>
      <c r="BR513">
        <f>SUM(BC513:BF513)</f>
        <v>1</v>
      </c>
      <c r="BS513">
        <f>SUM(BC513:BG513)</f>
        <v>0</v>
      </c>
      <c r="BT513">
        <f>SUM(BC513:BH513)</f>
        <v>-1</v>
      </c>
      <c r="BU513">
        <f>SUM(BC513:BI513)</f>
        <v>-2</v>
      </c>
      <c r="BV513">
        <f>SUM(BC513:BJ513)</f>
        <v>-3</v>
      </c>
      <c r="BW513">
        <f>SUM(BC513:BK513)</f>
        <v>-3</v>
      </c>
    </row>
    <row r="514" spans="1:75" x14ac:dyDescent="0.25">
      <c r="A514">
        <v>506</v>
      </c>
      <c r="T514" s="1"/>
      <c r="AC514">
        <f t="shared" si="435"/>
        <v>2</v>
      </c>
      <c r="AD514">
        <f t="shared" si="471"/>
        <v>3</v>
      </c>
      <c r="AF514" s="4" t="str">
        <f t="shared" si="446"/>
        <v>B</v>
      </c>
      <c r="AG514" s="4" t="str">
        <f t="shared" si="459"/>
        <v>A</v>
      </c>
      <c r="AH514" s="4" t="str">
        <f t="shared" si="466"/>
        <v>A</v>
      </c>
      <c r="AI514" s="4" t="str">
        <f t="shared" si="477"/>
        <v>B</v>
      </c>
      <c r="AJ514" s="4" t="str">
        <f t="shared" si="495"/>
        <v>B</v>
      </c>
      <c r="AK514" s="4" t="str">
        <f t="shared" si="436"/>
        <v>B</v>
      </c>
      <c r="AL514" s="4" t="str">
        <f t="shared" ref="AL514:AM514" si="521">AL258</f>
        <v>B</v>
      </c>
      <c r="AM514" s="4" t="str">
        <f t="shared" si="521"/>
        <v>B</v>
      </c>
      <c r="AN514" s="4" t="s">
        <v>9</v>
      </c>
      <c r="AO514" s="4" t="s">
        <v>8</v>
      </c>
      <c r="AR514">
        <f t="shared" si="461"/>
        <v>0.35</v>
      </c>
      <c r="AS514">
        <f t="shared" si="462"/>
        <v>0.64999999999999991</v>
      </c>
      <c r="AT514">
        <f t="shared" si="468"/>
        <v>0.64999999999999991</v>
      </c>
      <c r="AU514">
        <f t="shared" si="479"/>
        <v>0.35</v>
      </c>
      <c r="AV514">
        <f t="shared" si="497"/>
        <v>0.35</v>
      </c>
      <c r="AW514">
        <f t="shared" si="443"/>
        <v>0.35</v>
      </c>
      <c r="AX514">
        <f t="shared" si="438"/>
        <v>0.75</v>
      </c>
      <c r="AY514">
        <f t="shared" si="439"/>
        <v>0.75</v>
      </c>
      <c r="AZ514">
        <f t="shared" si="440"/>
        <v>0.75</v>
      </c>
      <c r="BA514">
        <f t="shared" si="441"/>
        <v>0.25</v>
      </c>
      <c r="BC514">
        <f t="shared" si="450"/>
        <v>-1</v>
      </c>
      <c r="BD514">
        <f t="shared" si="451"/>
        <v>1</v>
      </c>
      <c r="BE514">
        <f t="shared" si="448"/>
        <v>1</v>
      </c>
      <c r="BF514">
        <f t="shared" si="452"/>
        <v>-1</v>
      </c>
      <c r="BG514">
        <f t="shared" si="453"/>
        <v>-1</v>
      </c>
      <c r="BH514">
        <f t="shared" si="454"/>
        <v>-1</v>
      </c>
      <c r="BI514">
        <f t="shared" si="455"/>
        <v>0</v>
      </c>
      <c r="BJ514">
        <f t="shared" si="456"/>
        <v>0</v>
      </c>
      <c r="BK514">
        <f t="shared" si="457"/>
        <v>0</v>
      </c>
      <c r="BL514">
        <f t="shared" si="458"/>
        <v>1</v>
      </c>
      <c r="BN514">
        <f t="shared" si="444"/>
        <v>-1</v>
      </c>
      <c r="BO514">
        <f t="shared" si="445"/>
        <v>0</v>
      </c>
      <c r="BP514">
        <f>SUM(BC514:BD514)</f>
        <v>0</v>
      </c>
      <c r="BQ514">
        <f>SUM(BC514:BE514)</f>
        <v>1</v>
      </c>
      <c r="BR514">
        <f>SUM(BC514:BF514)</f>
        <v>0</v>
      </c>
      <c r="BS514">
        <f>SUM(BC514:BG514)</f>
        <v>-1</v>
      </c>
      <c r="BT514">
        <f>SUM(BC514:BH514)</f>
        <v>-2</v>
      </c>
      <c r="BU514">
        <f>SUM(BC514:BI514)</f>
        <v>-2</v>
      </c>
      <c r="BV514">
        <f>SUM(BC514:BJ514)</f>
        <v>-2</v>
      </c>
      <c r="BW514">
        <f>SUM(BC514:BK514)</f>
        <v>-2</v>
      </c>
    </row>
    <row r="515" spans="1:75" x14ac:dyDescent="0.25">
      <c r="A515">
        <v>507</v>
      </c>
      <c r="T515" s="1"/>
      <c r="AC515">
        <f t="shared" si="435"/>
        <v>2</v>
      </c>
      <c r="AD515">
        <f t="shared" si="471"/>
        <v>3</v>
      </c>
      <c r="AF515" s="4" t="str">
        <f t="shared" si="446"/>
        <v>A</v>
      </c>
      <c r="AG515" s="4" t="str">
        <f t="shared" si="459"/>
        <v>B</v>
      </c>
      <c r="AH515" s="4" t="str">
        <f t="shared" si="466"/>
        <v>A</v>
      </c>
      <c r="AI515" s="4" t="str">
        <f t="shared" si="477"/>
        <v>B</v>
      </c>
      <c r="AJ515" s="4" t="str">
        <f t="shared" si="495"/>
        <v>B</v>
      </c>
      <c r="AK515" s="4" t="str">
        <f t="shared" si="436"/>
        <v>B</v>
      </c>
      <c r="AL515" s="4" t="str">
        <f t="shared" ref="AL515:AM515" si="522">AL259</f>
        <v>B</v>
      </c>
      <c r="AM515" s="4" t="str">
        <f t="shared" si="522"/>
        <v>B</v>
      </c>
      <c r="AN515" s="4" t="s">
        <v>9</v>
      </c>
      <c r="AO515" s="4" t="s">
        <v>8</v>
      </c>
      <c r="AR515">
        <f t="shared" si="461"/>
        <v>0.64999999999999991</v>
      </c>
      <c r="AS515">
        <f t="shared" si="462"/>
        <v>0.35</v>
      </c>
      <c r="AT515">
        <f t="shared" si="468"/>
        <v>0.64999999999999991</v>
      </c>
      <c r="AU515">
        <f t="shared" si="479"/>
        <v>0.35</v>
      </c>
      <c r="AV515">
        <f t="shared" si="497"/>
        <v>0.35</v>
      </c>
      <c r="AW515">
        <f t="shared" si="443"/>
        <v>0.35</v>
      </c>
      <c r="AX515">
        <f t="shared" si="438"/>
        <v>0.75</v>
      </c>
      <c r="AY515">
        <f t="shared" si="439"/>
        <v>0.75</v>
      </c>
      <c r="AZ515">
        <f t="shared" si="440"/>
        <v>0.75</v>
      </c>
      <c r="BA515">
        <f t="shared" si="441"/>
        <v>0.25</v>
      </c>
      <c r="BC515">
        <f t="shared" si="450"/>
        <v>1</v>
      </c>
      <c r="BD515">
        <f t="shared" si="451"/>
        <v>-1</v>
      </c>
      <c r="BE515">
        <f t="shared" si="448"/>
        <v>1</v>
      </c>
      <c r="BF515">
        <f t="shared" si="452"/>
        <v>-1</v>
      </c>
      <c r="BG515">
        <f t="shared" si="453"/>
        <v>-1</v>
      </c>
      <c r="BH515">
        <f t="shared" si="454"/>
        <v>-1</v>
      </c>
      <c r="BI515">
        <f t="shared" si="455"/>
        <v>0</v>
      </c>
      <c r="BJ515">
        <f t="shared" si="456"/>
        <v>0</v>
      </c>
      <c r="BK515">
        <f t="shared" si="457"/>
        <v>0</v>
      </c>
      <c r="BL515">
        <f t="shared" si="458"/>
        <v>1</v>
      </c>
      <c r="BN515">
        <f t="shared" si="444"/>
        <v>1</v>
      </c>
      <c r="BO515">
        <f t="shared" si="445"/>
        <v>0</v>
      </c>
      <c r="BP515">
        <f>SUM(BC515:BD515)</f>
        <v>0</v>
      </c>
      <c r="BQ515">
        <f>SUM(BC515:BE515)</f>
        <v>1</v>
      </c>
      <c r="BR515">
        <f>SUM(BC515:BF515)</f>
        <v>0</v>
      </c>
      <c r="BS515">
        <f>SUM(BC515:BG515)</f>
        <v>-1</v>
      </c>
      <c r="BT515">
        <f>SUM(BC515:BH515)</f>
        <v>-2</v>
      </c>
      <c r="BU515">
        <f>SUM(BC515:BI515)</f>
        <v>-2</v>
      </c>
      <c r="BV515">
        <f>SUM(BC515:BJ515)</f>
        <v>-2</v>
      </c>
      <c r="BW515">
        <f>SUM(BC515:BK515)</f>
        <v>-2</v>
      </c>
    </row>
    <row r="516" spans="1:75" x14ac:dyDescent="0.25">
      <c r="A516">
        <v>508</v>
      </c>
      <c r="T516" s="1"/>
      <c r="AC516">
        <f t="shared" si="435"/>
        <v>1</v>
      </c>
      <c r="AD516">
        <f t="shared" si="471"/>
        <v>2</v>
      </c>
      <c r="AF516" s="4" t="str">
        <f t="shared" si="446"/>
        <v>B</v>
      </c>
      <c r="AG516" s="4" t="str">
        <f t="shared" si="459"/>
        <v>B</v>
      </c>
      <c r="AH516" s="4" t="str">
        <f t="shared" si="466"/>
        <v>A</v>
      </c>
      <c r="AI516" s="4" t="str">
        <f t="shared" si="477"/>
        <v>B</v>
      </c>
      <c r="AJ516" s="4" t="str">
        <f t="shared" si="495"/>
        <v>B</v>
      </c>
      <c r="AK516" s="4" t="str">
        <f t="shared" si="436"/>
        <v>B</v>
      </c>
      <c r="AL516" s="4" t="str">
        <f t="shared" ref="AL516:AM516" si="523">AL260</f>
        <v>B</v>
      </c>
      <c r="AM516" s="4" t="str">
        <f t="shared" si="523"/>
        <v>B</v>
      </c>
      <c r="AN516" s="4" t="s">
        <v>9</v>
      </c>
      <c r="AO516" s="4" t="s">
        <v>8</v>
      </c>
      <c r="AR516">
        <f t="shared" si="461"/>
        <v>0.35</v>
      </c>
      <c r="AS516">
        <f t="shared" si="462"/>
        <v>0.35</v>
      </c>
      <c r="AT516">
        <f t="shared" si="468"/>
        <v>0.25</v>
      </c>
      <c r="AU516">
        <f t="shared" si="479"/>
        <v>0.35</v>
      </c>
      <c r="AV516">
        <f t="shared" si="497"/>
        <v>0.75</v>
      </c>
      <c r="AW516">
        <f t="shared" si="443"/>
        <v>0.75</v>
      </c>
      <c r="AX516">
        <f t="shared" si="438"/>
        <v>0.75</v>
      </c>
      <c r="AY516">
        <f t="shared" si="439"/>
        <v>0.75</v>
      </c>
      <c r="AZ516">
        <f t="shared" si="440"/>
        <v>0.75</v>
      </c>
      <c r="BA516">
        <f t="shared" si="441"/>
        <v>0.25</v>
      </c>
      <c r="BC516">
        <f t="shared" si="450"/>
        <v>-1</v>
      </c>
      <c r="BD516">
        <f t="shared" si="451"/>
        <v>-1</v>
      </c>
      <c r="BE516">
        <f t="shared" si="448"/>
        <v>1</v>
      </c>
      <c r="BF516">
        <f t="shared" si="452"/>
        <v>-1</v>
      </c>
      <c r="BG516">
        <f t="shared" si="453"/>
        <v>0</v>
      </c>
      <c r="BH516">
        <f t="shared" si="454"/>
        <v>0</v>
      </c>
      <c r="BI516">
        <f t="shared" si="455"/>
        <v>0</v>
      </c>
      <c r="BJ516">
        <f t="shared" si="456"/>
        <v>0</v>
      </c>
      <c r="BK516">
        <f t="shared" si="457"/>
        <v>0</v>
      </c>
      <c r="BL516">
        <f t="shared" si="458"/>
        <v>1</v>
      </c>
      <c r="BN516">
        <f t="shared" si="444"/>
        <v>-1</v>
      </c>
      <c r="BO516">
        <f t="shared" si="445"/>
        <v>-2</v>
      </c>
      <c r="BP516">
        <f>SUM(BC516:BD516)</f>
        <v>-2</v>
      </c>
      <c r="BQ516">
        <f>SUM(BC516:BE516)</f>
        <v>-1</v>
      </c>
      <c r="BR516">
        <f>SUM(BC516:BF516)</f>
        <v>-2</v>
      </c>
      <c r="BS516">
        <f>SUM(BC516:BG516)</f>
        <v>-2</v>
      </c>
      <c r="BT516">
        <f>SUM(BC516:BH516)</f>
        <v>-2</v>
      </c>
      <c r="BU516">
        <f>SUM(BC516:BI516)</f>
        <v>-2</v>
      </c>
      <c r="BV516">
        <f>SUM(BC516:BJ516)</f>
        <v>-2</v>
      </c>
      <c r="BW516">
        <f>SUM(BC516:BK516)</f>
        <v>-2</v>
      </c>
    </row>
    <row r="517" spans="1:75" x14ac:dyDescent="0.25">
      <c r="A517">
        <v>509</v>
      </c>
      <c r="T517" s="1"/>
      <c r="AC517">
        <f t="shared" si="435"/>
        <v>2</v>
      </c>
      <c r="AD517">
        <f t="shared" si="471"/>
        <v>3</v>
      </c>
      <c r="AF517" s="4" t="str">
        <f t="shared" si="446"/>
        <v>A</v>
      </c>
      <c r="AG517" s="4" t="str">
        <f t="shared" si="459"/>
        <v>A</v>
      </c>
      <c r="AH517" s="4" t="str">
        <f t="shared" si="466"/>
        <v>B</v>
      </c>
      <c r="AI517" s="4" t="str">
        <f t="shared" si="477"/>
        <v>B</v>
      </c>
      <c r="AJ517" s="4" t="str">
        <f t="shared" si="495"/>
        <v>B</v>
      </c>
      <c r="AK517" s="4" t="str">
        <f t="shared" si="436"/>
        <v>B</v>
      </c>
      <c r="AL517" s="4" t="str">
        <f t="shared" ref="AL517:AM517" si="524">AL261</f>
        <v>B</v>
      </c>
      <c r="AM517" s="4" t="str">
        <f t="shared" si="524"/>
        <v>B</v>
      </c>
      <c r="AN517" s="4" t="s">
        <v>9</v>
      </c>
      <c r="AO517" s="4" t="s">
        <v>8</v>
      </c>
      <c r="AR517">
        <f t="shared" si="461"/>
        <v>0.64999999999999991</v>
      </c>
      <c r="AS517">
        <f t="shared" si="462"/>
        <v>0.64999999999999991</v>
      </c>
      <c r="AT517">
        <f t="shared" si="468"/>
        <v>0.15000000000000002</v>
      </c>
      <c r="AU517">
        <f t="shared" si="479"/>
        <v>0.35</v>
      </c>
      <c r="AV517">
        <f t="shared" si="497"/>
        <v>0.35</v>
      </c>
      <c r="AW517">
        <f t="shared" si="443"/>
        <v>0.35</v>
      </c>
      <c r="AX517">
        <f t="shared" si="438"/>
        <v>0.75</v>
      </c>
      <c r="AY517">
        <f t="shared" si="439"/>
        <v>0.75</v>
      </c>
      <c r="AZ517">
        <f t="shared" si="440"/>
        <v>0.75</v>
      </c>
      <c r="BA517">
        <f t="shared" si="441"/>
        <v>0.25</v>
      </c>
      <c r="BC517">
        <f t="shared" si="450"/>
        <v>1</v>
      </c>
      <c r="BD517">
        <f t="shared" si="451"/>
        <v>1</v>
      </c>
      <c r="BE517">
        <f t="shared" si="448"/>
        <v>-1</v>
      </c>
      <c r="BF517">
        <f t="shared" si="452"/>
        <v>-1</v>
      </c>
      <c r="BG517">
        <f t="shared" si="453"/>
        <v>-1</v>
      </c>
      <c r="BH517">
        <f t="shared" si="454"/>
        <v>-1</v>
      </c>
      <c r="BI517">
        <f t="shared" si="455"/>
        <v>0</v>
      </c>
      <c r="BJ517">
        <f t="shared" si="456"/>
        <v>0</v>
      </c>
      <c r="BK517">
        <f t="shared" si="457"/>
        <v>0</v>
      </c>
      <c r="BL517">
        <f t="shared" si="458"/>
        <v>1</v>
      </c>
      <c r="BN517">
        <f t="shared" si="444"/>
        <v>1</v>
      </c>
      <c r="BO517">
        <f t="shared" si="445"/>
        <v>2</v>
      </c>
      <c r="BP517">
        <f>SUM(BC517:BD517)</f>
        <v>2</v>
      </c>
      <c r="BQ517">
        <f>SUM(BC517:BE517)</f>
        <v>1</v>
      </c>
      <c r="BR517">
        <f>SUM(BC517:BF517)</f>
        <v>0</v>
      </c>
      <c r="BS517">
        <f>SUM(BC517:BG517)</f>
        <v>-1</v>
      </c>
      <c r="BT517">
        <f>SUM(BC517:BH517)</f>
        <v>-2</v>
      </c>
      <c r="BU517">
        <f>SUM(BC517:BI517)</f>
        <v>-2</v>
      </c>
      <c r="BV517">
        <f>SUM(BC517:BJ517)</f>
        <v>-2</v>
      </c>
      <c r="BW517">
        <f>SUM(BC517:BK517)</f>
        <v>-2</v>
      </c>
    </row>
    <row r="518" spans="1:75" x14ac:dyDescent="0.25">
      <c r="A518">
        <v>510</v>
      </c>
      <c r="T518" s="1"/>
      <c r="AC518">
        <f t="shared" si="435"/>
        <v>1</v>
      </c>
      <c r="AD518">
        <f t="shared" si="471"/>
        <v>2</v>
      </c>
      <c r="AF518" s="4" t="str">
        <f t="shared" si="446"/>
        <v>B</v>
      </c>
      <c r="AG518" s="4" t="str">
        <f t="shared" si="459"/>
        <v>A</v>
      </c>
      <c r="AH518" s="4" t="str">
        <f t="shared" si="466"/>
        <v>B</v>
      </c>
      <c r="AI518" s="4" t="str">
        <f t="shared" si="477"/>
        <v>B</v>
      </c>
      <c r="AJ518" s="4" t="str">
        <f t="shared" si="495"/>
        <v>B</v>
      </c>
      <c r="AK518" s="4" t="str">
        <f t="shared" si="436"/>
        <v>B</v>
      </c>
      <c r="AL518" s="4" t="str">
        <f t="shared" ref="AL518:AM518" si="525">AL262</f>
        <v>B</v>
      </c>
      <c r="AM518" s="4" t="str">
        <f t="shared" si="525"/>
        <v>B</v>
      </c>
      <c r="AN518" s="4" t="s">
        <v>9</v>
      </c>
      <c r="AO518" s="4" t="s">
        <v>8</v>
      </c>
      <c r="AR518">
        <f t="shared" si="461"/>
        <v>0.35</v>
      </c>
      <c r="AS518">
        <f t="shared" si="462"/>
        <v>0.64999999999999991</v>
      </c>
      <c r="AT518">
        <f t="shared" si="468"/>
        <v>0.35</v>
      </c>
      <c r="AU518">
        <f t="shared" si="479"/>
        <v>0.35</v>
      </c>
      <c r="AV518">
        <f t="shared" si="497"/>
        <v>0.75</v>
      </c>
      <c r="AW518">
        <f t="shared" si="443"/>
        <v>0.75</v>
      </c>
      <c r="AX518">
        <f t="shared" si="438"/>
        <v>0.75</v>
      </c>
      <c r="AY518">
        <f t="shared" si="439"/>
        <v>0.75</v>
      </c>
      <c r="AZ518">
        <f t="shared" si="440"/>
        <v>0.75</v>
      </c>
      <c r="BA518">
        <f t="shared" si="441"/>
        <v>0.25</v>
      </c>
      <c r="BC518">
        <f t="shared" si="450"/>
        <v>-1</v>
      </c>
      <c r="BD518">
        <f t="shared" si="451"/>
        <v>1</v>
      </c>
      <c r="BE518">
        <f t="shared" si="448"/>
        <v>-1</v>
      </c>
      <c r="BF518">
        <f t="shared" si="452"/>
        <v>-1</v>
      </c>
      <c r="BG518">
        <f t="shared" si="453"/>
        <v>0</v>
      </c>
      <c r="BH518">
        <f t="shared" si="454"/>
        <v>0</v>
      </c>
      <c r="BI518">
        <f t="shared" si="455"/>
        <v>0</v>
      </c>
      <c r="BJ518">
        <f t="shared" si="456"/>
        <v>0</v>
      </c>
      <c r="BK518">
        <f t="shared" si="457"/>
        <v>0</v>
      </c>
      <c r="BL518">
        <f t="shared" si="458"/>
        <v>1</v>
      </c>
      <c r="BN518">
        <f t="shared" si="444"/>
        <v>-1</v>
      </c>
      <c r="BO518">
        <f t="shared" si="445"/>
        <v>0</v>
      </c>
      <c r="BP518">
        <f>SUM(BC518:BD518)</f>
        <v>0</v>
      </c>
      <c r="BQ518">
        <f>SUM(BC518:BE518)</f>
        <v>-1</v>
      </c>
      <c r="BR518">
        <f>SUM(BC518:BF518)</f>
        <v>-2</v>
      </c>
      <c r="BS518">
        <f>SUM(BC518:BG518)</f>
        <v>-2</v>
      </c>
      <c r="BT518">
        <f>SUM(BC518:BH518)</f>
        <v>-2</v>
      </c>
      <c r="BU518">
        <f>SUM(BC518:BI518)</f>
        <v>-2</v>
      </c>
      <c r="BV518">
        <f>SUM(BC518:BJ518)</f>
        <v>-2</v>
      </c>
      <c r="BW518">
        <f>SUM(BC518:BK518)</f>
        <v>-2</v>
      </c>
    </row>
    <row r="519" spans="1:75" x14ac:dyDescent="0.25">
      <c r="A519">
        <v>511</v>
      </c>
      <c r="T519" s="1"/>
      <c r="AC519">
        <f t="shared" si="435"/>
        <v>1</v>
      </c>
      <c r="AD519">
        <f t="shared" si="471"/>
        <v>2</v>
      </c>
      <c r="AF519" s="4" t="str">
        <f t="shared" si="446"/>
        <v>A</v>
      </c>
      <c r="AG519" s="4" t="str">
        <f t="shared" si="459"/>
        <v>B</v>
      </c>
      <c r="AH519" s="4" t="str">
        <f t="shared" si="466"/>
        <v>B</v>
      </c>
      <c r="AI519" s="4" t="str">
        <f t="shared" si="477"/>
        <v>B</v>
      </c>
      <c r="AJ519" s="4" t="str">
        <f t="shared" si="495"/>
        <v>B</v>
      </c>
      <c r="AK519" s="4" t="str">
        <f t="shared" si="436"/>
        <v>B</v>
      </c>
      <c r="AL519" s="4" t="str">
        <f t="shared" ref="AL519:AM519" si="526">AL263</f>
        <v>B</v>
      </c>
      <c r="AM519" s="4" t="str">
        <f t="shared" si="526"/>
        <v>B</v>
      </c>
      <c r="AN519" s="4" t="s">
        <v>9</v>
      </c>
      <c r="AO519" s="4" t="s">
        <v>8</v>
      </c>
      <c r="AR519">
        <f t="shared" si="461"/>
        <v>0.64999999999999991</v>
      </c>
      <c r="AS519">
        <f t="shared" si="462"/>
        <v>0.35</v>
      </c>
      <c r="AT519">
        <f t="shared" si="468"/>
        <v>0.35</v>
      </c>
      <c r="AU519">
        <f t="shared" si="479"/>
        <v>0.35</v>
      </c>
      <c r="AV519">
        <f t="shared" si="497"/>
        <v>0.75</v>
      </c>
      <c r="AW519">
        <f t="shared" si="443"/>
        <v>0.75</v>
      </c>
      <c r="AX519">
        <f t="shared" si="438"/>
        <v>0.75</v>
      </c>
      <c r="AY519">
        <f t="shared" si="439"/>
        <v>0.75</v>
      </c>
      <c r="AZ519">
        <f t="shared" si="440"/>
        <v>0.75</v>
      </c>
      <c r="BA519">
        <f t="shared" si="441"/>
        <v>0.25</v>
      </c>
      <c r="BC519">
        <f t="shared" si="450"/>
        <v>1</v>
      </c>
      <c r="BD519">
        <f t="shared" si="451"/>
        <v>-1</v>
      </c>
      <c r="BE519">
        <f t="shared" si="448"/>
        <v>-1</v>
      </c>
      <c r="BF519">
        <f t="shared" si="452"/>
        <v>-1</v>
      </c>
      <c r="BG519">
        <f t="shared" si="453"/>
        <v>0</v>
      </c>
      <c r="BH519">
        <f t="shared" si="454"/>
        <v>0</v>
      </c>
      <c r="BI519">
        <f t="shared" si="455"/>
        <v>0</v>
      </c>
      <c r="BJ519">
        <f t="shared" si="456"/>
        <v>0</v>
      </c>
      <c r="BK519">
        <f t="shared" si="457"/>
        <v>0</v>
      </c>
      <c r="BL519">
        <f t="shared" si="458"/>
        <v>1</v>
      </c>
      <c r="BN519">
        <f t="shared" si="444"/>
        <v>1</v>
      </c>
      <c r="BO519">
        <f t="shared" si="445"/>
        <v>0</v>
      </c>
      <c r="BP519">
        <f>SUM(BC519:BD519)</f>
        <v>0</v>
      </c>
      <c r="BQ519">
        <f>SUM(BC519:BE519)</f>
        <v>-1</v>
      </c>
      <c r="BR519">
        <f>SUM(BC519:BF519)</f>
        <v>-2</v>
      </c>
      <c r="BS519">
        <f>SUM(BC519:BG519)</f>
        <v>-2</v>
      </c>
      <c r="BT519">
        <f>SUM(BC519:BH519)</f>
        <v>-2</v>
      </c>
      <c r="BU519">
        <f>SUM(BC519:BI519)</f>
        <v>-2</v>
      </c>
      <c r="BV519">
        <f>SUM(BC519:BJ519)</f>
        <v>-2</v>
      </c>
      <c r="BW519">
        <f>SUM(BC519:BK519)</f>
        <v>-2</v>
      </c>
    </row>
    <row r="520" spans="1:75" x14ac:dyDescent="0.25">
      <c r="A520">
        <v>512</v>
      </c>
      <c r="T520" s="1"/>
      <c r="AC520">
        <f t="shared" si="435"/>
        <v>0</v>
      </c>
      <c r="AD520">
        <f t="shared" si="471"/>
        <v>1</v>
      </c>
      <c r="AF520" s="4" t="str">
        <f t="shared" si="446"/>
        <v>B</v>
      </c>
      <c r="AG520" s="4" t="str">
        <f t="shared" si="459"/>
        <v>B</v>
      </c>
      <c r="AH520" s="4" t="str">
        <f t="shared" si="466"/>
        <v>B</v>
      </c>
      <c r="AI520" s="4" t="str">
        <f t="shared" si="477"/>
        <v>B</v>
      </c>
      <c r="AJ520" s="4" t="str">
        <f t="shared" si="495"/>
        <v>B</v>
      </c>
      <c r="AK520" s="4" t="str">
        <f t="shared" si="436"/>
        <v>B</v>
      </c>
      <c r="AL520" s="4" t="str">
        <f t="shared" ref="AL520:AM521" si="527">AL264</f>
        <v>B</v>
      </c>
      <c r="AM520" s="4" t="str">
        <f t="shared" si="527"/>
        <v>B</v>
      </c>
      <c r="AN520" s="4" t="s">
        <v>9</v>
      </c>
      <c r="AO520" s="4" t="s">
        <v>8</v>
      </c>
      <c r="AR520">
        <f t="shared" si="461"/>
        <v>0.35</v>
      </c>
      <c r="AS520">
        <f t="shared" si="462"/>
        <v>0.35</v>
      </c>
      <c r="AT520">
        <f t="shared" si="468"/>
        <v>0.75</v>
      </c>
      <c r="AU520">
        <f t="shared" si="479"/>
        <v>0.75</v>
      </c>
      <c r="AV520">
        <f t="shared" si="497"/>
        <v>0.75</v>
      </c>
      <c r="AW520">
        <f t="shared" si="443"/>
        <v>0.75</v>
      </c>
      <c r="AX520">
        <f t="shared" si="438"/>
        <v>0.75</v>
      </c>
      <c r="AY520">
        <f t="shared" si="439"/>
        <v>0.75</v>
      </c>
      <c r="AZ520">
        <f t="shared" si="440"/>
        <v>0.75</v>
      </c>
      <c r="BA520">
        <f t="shared" si="441"/>
        <v>0.25</v>
      </c>
      <c r="BC520">
        <f t="shared" si="450"/>
        <v>-1</v>
      </c>
      <c r="BD520">
        <f t="shared" si="451"/>
        <v>-1</v>
      </c>
      <c r="BE520">
        <f t="shared" si="448"/>
        <v>0</v>
      </c>
      <c r="BF520">
        <f t="shared" si="452"/>
        <v>0</v>
      </c>
      <c r="BG520">
        <f t="shared" si="453"/>
        <v>0</v>
      </c>
      <c r="BH520">
        <f t="shared" si="454"/>
        <v>0</v>
      </c>
      <c r="BI520">
        <f t="shared" si="455"/>
        <v>0</v>
      </c>
      <c r="BJ520">
        <f t="shared" si="456"/>
        <v>0</v>
      </c>
      <c r="BK520">
        <f t="shared" si="457"/>
        <v>0</v>
      </c>
      <c r="BL520">
        <f t="shared" si="458"/>
        <v>1</v>
      </c>
      <c r="BN520">
        <f t="shared" si="444"/>
        <v>-1</v>
      </c>
      <c r="BO520">
        <f t="shared" si="445"/>
        <v>-2</v>
      </c>
      <c r="BP520">
        <f>SUM(BC520:BD520)</f>
        <v>-2</v>
      </c>
      <c r="BQ520">
        <f>SUM(BC520:BE520)</f>
        <v>-2</v>
      </c>
      <c r="BR520">
        <f>SUM(BC520:BF520)</f>
        <v>-2</v>
      </c>
      <c r="BS520">
        <f>SUM(BC520:BG520)</f>
        <v>-2</v>
      </c>
      <c r="BT520">
        <f>SUM(BC520:BH520)</f>
        <v>-2</v>
      </c>
      <c r="BU520">
        <f>SUM(BC520:BI520)</f>
        <v>-2</v>
      </c>
      <c r="BV520">
        <f>SUM(BC520:BJ520)</f>
        <v>-2</v>
      </c>
      <c r="BW520">
        <f>SUM(BC520:BK520)</f>
        <v>-2</v>
      </c>
    </row>
    <row r="521" spans="1:75" x14ac:dyDescent="0.25">
      <c r="A521">
        <v>513</v>
      </c>
      <c r="T521" s="1"/>
      <c r="AD521">
        <f>AC9</f>
        <v>9</v>
      </c>
      <c r="AF521" s="4" t="str">
        <f t="shared" si="446"/>
        <v>A</v>
      </c>
      <c r="AG521" s="4" t="str">
        <f t="shared" si="459"/>
        <v>A</v>
      </c>
      <c r="AH521" s="4" t="str">
        <f t="shared" si="466"/>
        <v>A</v>
      </c>
      <c r="AI521" s="4" t="str">
        <f t="shared" si="477"/>
        <v>A</v>
      </c>
      <c r="AJ521" s="4" t="str">
        <f t="shared" si="495"/>
        <v>A</v>
      </c>
      <c r="AK521" s="4" t="str">
        <f t="shared" si="436"/>
        <v>A</v>
      </c>
      <c r="AL521" s="4" t="str">
        <f t="shared" si="527"/>
        <v>A</v>
      </c>
      <c r="AM521" s="4" t="str">
        <f t="shared" si="527"/>
        <v>A</v>
      </c>
      <c r="AN521" s="4" t="str">
        <f>AN9</f>
        <v>A</v>
      </c>
      <c r="AO521" s="4" t="s">
        <v>9</v>
      </c>
      <c r="AR521">
        <f t="shared" si="461"/>
        <v>0.64999999999999991</v>
      </c>
      <c r="AS521">
        <f t="shared" si="462"/>
        <v>0.64999999999999991</v>
      </c>
      <c r="AT521">
        <f t="shared" si="468"/>
        <v>0.85000000000000009</v>
      </c>
      <c r="AU521">
        <f t="shared" si="479"/>
        <v>0.85000000000000009</v>
      </c>
      <c r="AV521">
        <f t="shared" si="497"/>
        <v>0.85000000000000009</v>
      </c>
      <c r="AW521">
        <f t="shared" si="443"/>
        <v>0.85000000000000009</v>
      </c>
      <c r="AX521">
        <f t="shared" si="438"/>
        <v>0.85000000000000009</v>
      </c>
      <c r="AY521">
        <f t="shared" si="439"/>
        <v>0.85000000000000009</v>
      </c>
      <c r="AZ521">
        <f>AZ9</f>
        <v>0.85000000000000009</v>
      </c>
      <c r="BA521">
        <f>IF(AND(AD521&gt;5,BW521&gt;1),$I$19,IF(AND(AD521&lt;4,BW521&lt;-1),$J$19,IF(AND(AD521&gt;5,BW521&lt;2),$K$19,IF(AND(AD521&lt;4,BW521&gt;-2),$L$19,IF(AND(AD521&lt;6,BW521&gt;1),$M$19,IF(AND(AD521&gt;3,BW521&lt;-1),$N$19,$H$19))))))</f>
        <v>0.15000000000000002</v>
      </c>
      <c r="BC521">
        <f t="shared" si="450"/>
        <v>1</v>
      </c>
      <c r="BD521">
        <f t="shared" si="451"/>
        <v>1</v>
      </c>
      <c r="BE521">
        <f t="shared" si="448"/>
        <v>0</v>
      </c>
      <c r="BF521">
        <f t="shared" si="452"/>
        <v>0</v>
      </c>
      <c r="BG521">
        <f t="shared" si="453"/>
        <v>0</v>
      </c>
      <c r="BH521">
        <f t="shared" si="454"/>
        <v>0</v>
      </c>
      <c r="BI521">
        <f t="shared" si="455"/>
        <v>0</v>
      </c>
      <c r="BJ521">
        <f t="shared" si="456"/>
        <v>0</v>
      </c>
      <c r="BK521">
        <f t="shared" si="457"/>
        <v>0</v>
      </c>
      <c r="BL521">
        <f t="shared" si="458"/>
        <v>-1</v>
      </c>
      <c r="BN521">
        <f t="shared" si="444"/>
        <v>1</v>
      </c>
      <c r="BO521">
        <f t="shared" si="445"/>
        <v>2</v>
      </c>
      <c r="BP521">
        <f>SUM(BC521:BD521)</f>
        <v>2</v>
      </c>
      <c r="BQ521">
        <f>SUM(BC521:BE521)</f>
        <v>2</v>
      </c>
      <c r="BR521">
        <f>SUM(BC521:BF521)</f>
        <v>2</v>
      </c>
      <c r="BS521">
        <f>SUM(BC521:BG521)</f>
        <v>2</v>
      </c>
      <c r="BT521">
        <f>SUM(BC521:BH521)</f>
        <v>2</v>
      </c>
      <c r="BU521">
        <f>SUM(BC521:BI521)</f>
        <v>2</v>
      </c>
      <c r="BV521">
        <f>SUM(BC521:BJ521)</f>
        <v>2</v>
      </c>
      <c r="BW521">
        <f>SUM(BC521:BK521)</f>
        <v>2</v>
      </c>
    </row>
    <row r="522" spans="1:75" x14ac:dyDescent="0.25">
      <c r="A522">
        <v>514</v>
      </c>
      <c r="T522" s="1"/>
      <c r="AD522">
        <f>AC10</f>
        <v>8</v>
      </c>
      <c r="AF522" s="4" t="str">
        <f t="shared" si="446"/>
        <v>B</v>
      </c>
      <c r="AG522" s="4" t="str">
        <f t="shared" si="459"/>
        <v>A</v>
      </c>
      <c r="AH522" s="4" t="str">
        <f t="shared" si="466"/>
        <v>A</v>
      </c>
      <c r="AI522" s="4" t="str">
        <f t="shared" si="477"/>
        <v>A</v>
      </c>
      <c r="AJ522" s="4" t="str">
        <f t="shared" si="495"/>
        <v>A</v>
      </c>
      <c r="AK522" s="4" t="str">
        <f t="shared" ref="AK522:AK585" si="528">AK458</f>
        <v>A</v>
      </c>
      <c r="AL522" s="4" t="str">
        <f t="shared" ref="AL522:AM522" si="529">AL266</f>
        <v>A</v>
      </c>
      <c r="AM522" s="4" t="str">
        <f t="shared" si="529"/>
        <v>A</v>
      </c>
      <c r="AN522" s="4" t="str">
        <f t="shared" ref="AN522:AN585" si="530">AN10</f>
        <v>A</v>
      </c>
      <c r="AO522" s="4" t="s">
        <v>9</v>
      </c>
      <c r="AR522">
        <f t="shared" si="461"/>
        <v>0.35</v>
      </c>
      <c r="AS522">
        <f t="shared" si="462"/>
        <v>0.64999999999999991</v>
      </c>
      <c r="AT522">
        <f t="shared" si="468"/>
        <v>0.64999999999999991</v>
      </c>
      <c r="AU522">
        <f t="shared" si="479"/>
        <v>0.64999999999999991</v>
      </c>
      <c r="AV522">
        <f t="shared" si="497"/>
        <v>0.85000000000000009</v>
      </c>
      <c r="AW522">
        <f t="shared" si="443"/>
        <v>0.85000000000000009</v>
      </c>
      <c r="AX522">
        <f t="shared" ref="AX522:AX585" si="531">AX394</f>
        <v>0.85000000000000009</v>
      </c>
      <c r="AY522">
        <f t="shared" ref="AY522:AY585" si="532">AY266</f>
        <v>0.85000000000000009</v>
      </c>
      <c r="AZ522">
        <f t="shared" ref="AZ522:AZ585" si="533">AZ10</f>
        <v>0.85000000000000009</v>
      </c>
      <c r="BA522">
        <f t="shared" ref="BA522:BA585" si="534">IF(AND(AD522&gt;5,BW522&gt;1),$I$19,IF(AND(AD522&lt;4,BW522&lt;-1),$J$19,IF(AND(AD522&gt;5,BW522&lt;2),$K$19,IF(AND(AD522&lt;4,BW522&gt;-2),$L$19,IF(AND(AD522&lt;6,BW522&gt;1),$M$19,IF(AND(AD522&gt;3,BW522&lt;-1),$N$19,$H$19))))))</f>
        <v>0.15000000000000002</v>
      </c>
      <c r="BC522">
        <f t="shared" si="450"/>
        <v>-1</v>
      </c>
      <c r="BD522">
        <f t="shared" si="451"/>
        <v>1</v>
      </c>
      <c r="BE522">
        <f t="shared" si="448"/>
        <v>1</v>
      </c>
      <c r="BF522">
        <f t="shared" si="452"/>
        <v>1</v>
      </c>
      <c r="BG522">
        <f t="shared" si="453"/>
        <v>0</v>
      </c>
      <c r="BH522">
        <f t="shared" si="454"/>
        <v>0</v>
      </c>
      <c r="BI522">
        <f t="shared" si="455"/>
        <v>0</v>
      </c>
      <c r="BJ522">
        <f t="shared" si="456"/>
        <v>0</v>
      </c>
      <c r="BK522">
        <f t="shared" si="457"/>
        <v>0</v>
      </c>
      <c r="BL522">
        <f t="shared" si="458"/>
        <v>-1</v>
      </c>
      <c r="BN522">
        <f t="shared" si="444"/>
        <v>-1</v>
      </c>
      <c r="BO522">
        <f t="shared" si="445"/>
        <v>0</v>
      </c>
      <c r="BP522">
        <f>SUM(BC522:BD522)</f>
        <v>0</v>
      </c>
      <c r="BQ522">
        <f>SUM(BC522:BE522)</f>
        <v>1</v>
      </c>
      <c r="BR522">
        <f>SUM(BC522:BF522)</f>
        <v>2</v>
      </c>
      <c r="BS522">
        <f>SUM(BC522:BG522)</f>
        <v>2</v>
      </c>
      <c r="BT522">
        <f>SUM(BC522:BH522)</f>
        <v>2</v>
      </c>
      <c r="BU522">
        <f>SUM(BC522:BI522)</f>
        <v>2</v>
      </c>
      <c r="BV522">
        <f>SUM(BC522:BJ522)</f>
        <v>2</v>
      </c>
      <c r="BW522">
        <f>SUM(BC522:BK522)</f>
        <v>2</v>
      </c>
    </row>
    <row r="523" spans="1:75" x14ac:dyDescent="0.25">
      <c r="A523">
        <v>515</v>
      </c>
      <c r="T523" s="1"/>
      <c r="AD523">
        <f t="shared" ref="AD523:AD584" si="535">AC11</f>
        <v>8</v>
      </c>
      <c r="AF523" s="4" t="str">
        <f t="shared" si="446"/>
        <v>A</v>
      </c>
      <c r="AG523" s="4" t="str">
        <f t="shared" si="459"/>
        <v>B</v>
      </c>
      <c r="AH523" s="4" t="str">
        <f t="shared" si="466"/>
        <v>A</v>
      </c>
      <c r="AI523" s="4" t="str">
        <f t="shared" si="477"/>
        <v>A</v>
      </c>
      <c r="AJ523" s="4" t="str">
        <f t="shared" si="495"/>
        <v>A</v>
      </c>
      <c r="AK523" s="4" t="str">
        <f t="shared" si="528"/>
        <v>A</v>
      </c>
      <c r="AL523" s="4" t="str">
        <f t="shared" ref="AL523:AM523" si="536">AL267</f>
        <v>A</v>
      </c>
      <c r="AM523" s="4" t="str">
        <f t="shared" si="536"/>
        <v>A</v>
      </c>
      <c r="AN523" s="4" t="str">
        <f t="shared" si="530"/>
        <v>A</v>
      </c>
      <c r="AO523" s="4" t="s">
        <v>9</v>
      </c>
      <c r="AR523">
        <f t="shared" si="461"/>
        <v>0.64999999999999991</v>
      </c>
      <c r="AS523">
        <f t="shared" si="462"/>
        <v>0.35</v>
      </c>
      <c r="AT523">
        <f t="shared" si="468"/>
        <v>0.64999999999999991</v>
      </c>
      <c r="AU523">
        <f t="shared" si="479"/>
        <v>0.64999999999999991</v>
      </c>
      <c r="AV523">
        <f t="shared" si="497"/>
        <v>0.85000000000000009</v>
      </c>
      <c r="AW523">
        <f t="shared" ref="AW523:AW586" si="537">AW459</f>
        <v>0.85000000000000009</v>
      </c>
      <c r="AX523">
        <f t="shared" si="531"/>
        <v>0.85000000000000009</v>
      </c>
      <c r="AY523">
        <f t="shared" si="532"/>
        <v>0.85000000000000009</v>
      </c>
      <c r="AZ523">
        <f t="shared" si="533"/>
        <v>0.85000000000000009</v>
      </c>
      <c r="BA523">
        <f t="shared" si="534"/>
        <v>0.15000000000000002</v>
      </c>
      <c r="BC523">
        <f t="shared" si="450"/>
        <v>1</v>
      </c>
      <c r="BD523">
        <f t="shared" si="451"/>
        <v>-1</v>
      </c>
      <c r="BE523">
        <f t="shared" si="448"/>
        <v>1</v>
      </c>
      <c r="BF523">
        <f t="shared" si="452"/>
        <v>1</v>
      </c>
      <c r="BG523">
        <f t="shared" si="453"/>
        <v>0</v>
      </c>
      <c r="BH523">
        <f t="shared" si="454"/>
        <v>0</v>
      </c>
      <c r="BI523">
        <f t="shared" si="455"/>
        <v>0</v>
      </c>
      <c r="BJ523">
        <f t="shared" si="456"/>
        <v>0</v>
      </c>
      <c r="BK523">
        <f t="shared" si="457"/>
        <v>0</v>
      </c>
      <c r="BL523">
        <f t="shared" si="458"/>
        <v>-1</v>
      </c>
      <c r="BN523">
        <f t="shared" ref="BN523:BN586" si="538">BC523</f>
        <v>1</v>
      </c>
      <c r="BO523">
        <f t="shared" ref="BO523:BO586" si="539">SUM(BC523:BD523)</f>
        <v>0</v>
      </c>
      <c r="BP523">
        <f>SUM(BC523:BD523)</f>
        <v>0</v>
      </c>
      <c r="BQ523">
        <f>SUM(BC523:BE523)</f>
        <v>1</v>
      </c>
      <c r="BR523">
        <f>SUM(BC523:BF523)</f>
        <v>2</v>
      </c>
      <c r="BS523">
        <f>SUM(BC523:BG523)</f>
        <v>2</v>
      </c>
      <c r="BT523">
        <f>SUM(BC523:BH523)</f>
        <v>2</v>
      </c>
      <c r="BU523">
        <f>SUM(BC523:BI523)</f>
        <v>2</v>
      </c>
      <c r="BV523">
        <f>SUM(BC523:BJ523)</f>
        <v>2</v>
      </c>
      <c r="BW523">
        <f>SUM(BC523:BK523)</f>
        <v>2</v>
      </c>
    </row>
    <row r="524" spans="1:75" x14ac:dyDescent="0.25">
      <c r="A524">
        <v>516</v>
      </c>
      <c r="T524" s="1"/>
      <c r="AD524">
        <f t="shared" si="535"/>
        <v>7</v>
      </c>
      <c r="AF524" s="4" t="str">
        <f t="shared" ref="AF524:AF587" si="540">AF522</f>
        <v>B</v>
      </c>
      <c r="AG524" s="4" t="str">
        <f t="shared" si="459"/>
        <v>B</v>
      </c>
      <c r="AH524" s="4" t="str">
        <f t="shared" si="466"/>
        <v>A</v>
      </c>
      <c r="AI524" s="4" t="str">
        <f t="shared" si="477"/>
        <v>A</v>
      </c>
      <c r="AJ524" s="4" t="str">
        <f t="shared" si="495"/>
        <v>A</v>
      </c>
      <c r="AK524" s="4" t="str">
        <f t="shared" si="528"/>
        <v>A</v>
      </c>
      <c r="AL524" s="4" t="str">
        <f t="shared" ref="AL524:AM524" si="541">AL268</f>
        <v>A</v>
      </c>
      <c r="AM524" s="4" t="str">
        <f t="shared" si="541"/>
        <v>A</v>
      </c>
      <c r="AN524" s="4" t="str">
        <f t="shared" si="530"/>
        <v>A</v>
      </c>
      <c r="AO524" s="4" t="s">
        <v>9</v>
      </c>
      <c r="AR524">
        <f t="shared" si="461"/>
        <v>0.35</v>
      </c>
      <c r="AS524">
        <f t="shared" si="462"/>
        <v>0.35</v>
      </c>
      <c r="AT524">
        <f t="shared" si="468"/>
        <v>0.25</v>
      </c>
      <c r="AU524">
        <f t="shared" si="479"/>
        <v>0.64999999999999991</v>
      </c>
      <c r="AV524">
        <f t="shared" si="497"/>
        <v>0.64999999999999991</v>
      </c>
      <c r="AW524">
        <f t="shared" si="537"/>
        <v>0.64999999999999991</v>
      </c>
      <c r="AX524">
        <f t="shared" si="531"/>
        <v>0.85000000000000009</v>
      </c>
      <c r="AY524">
        <f t="shared" si="532"/>
        <v>0.85000000000000009</v>
      </c>
      <c r="AZ524">
        <f t="shared" si="533"/>
        <v>0.85000000000000009</v>
      </c>
      <c r="BA524">
        <f t="shared" si="534"/>
        <v>0.15000000000000002</v>
      </c>
      <c r="BC524">
        <f t="shared" si="450"/>
        <v>-1</v>
      </c>
      <c r="BD524">
        <f t="shared" si="451"/>
        <v>-1</v>
      </c>
      <c r="BE524">
        <f t="shared" ref="BE524:BE587" si="542">IF(OR(AT524=$H$18,AT524=$J$18,AT524=$L$18,AT524=$M$18,AT524=$N$18),1,IF(OR(AT524=$H$19,AT524=$I$19,AT524=$K$19,AT524=$N$19,AT524=$M$19),-1,0))</f>
        <v>1</v>
      </c>
      <c r="BF524">
        <f t="shared" si="452"/>
        <v>1</v>
      </c>
      <c r="BG524">
        <f t="shared" si="453"/>
        <v>1</v>
      </c>
      <c r="BH524">
        <f t="shared" si="454"/>
        <v>1</v>
      </c>
      <c r="BI524">
        <f t="shared" si="455"/>
        <v>0</v>
      </c>
      <c r="BJ524">
        <f t="shared" si="456"/>
        <v>0</v>
      </c>
      <c r="BK524">
        <f t="shared" si="457"/>
        <v>0</v>
      </c>
      <c r="BL524">
        <f t="shared" si="458"/>
        <v>-1</v>
      </c>
      <c r="BN524">
        <f t="shared" si="538"/>
        <v>-1</v>
      </c>
      <c r="BO524">
        <f t="shared" si="539"/>
        <v>-2</v>
      </c>
      <c r="BP524">
        <f>SUM(BC524:BD524)</f>
        <v>-2</v>
      </c>
      <c r="BQ524">
        <f>SUM(BC524:BE524)</f>
        <v>-1</v>
      </c>
      <c r="BR524">
        <f>SUM(BC524:BF524)</f>
        <v>0</v>
      </c>
      <c r="BS524">
        <f>SUM(BC524:BG524)</f>
        <v>1</v>
      </c>
      <c r="BT524">
        <f>SUM(BC524:BH524)</f>
        <v>2</v>
      </c>
      <c r="BU524">
        <f>SUM(BC524:BI524)</f>
        <v>2</v>
      </c>
      <c r="BV524">
        <f>SUM(BC524:BJ524)</f>
        <v>2</v>
      </c>
      <c r="BW524">
        <f>SUM(BC524:BK524)</f>
        <v>2</v>
      </c>
    </row>
    <row r="525" spans="1:75" x14ac:dyDescent="0.25">
      <c r="A525">
        <v>517</v>
      </c>
      <c r="T525" s="1"/>
      <c r="AD525">
        <f t="shared" si="535"/>
        <v>8</v>
      </c>
      <c r="AF525" s="4" t="str">
        <f t="shared" si="540"/>
        <v>A</v>
      </c>
      <c r="AG525" s="4" t="str">
        <f t="shared" si="459"/>
        <v>A</v>
      </c>
      <c r="AH525" s="4" t="str">
        <f t="shared" si="466"/>
        <v>B</v>
      </c>
      <c r="AI525" s="4" t="str">
        <f t="shared" si="477"/>
        <v>A</v>
      </c>
      <c r="AJ525" s="4" t="str">
        <f t="shared" si="495"/>
        <v>A</v>
      </c>
      <c r="AK525" s="4" t="str">
        <f t="shared" si="528"/>
        <v>A</v>
      </c>
      <c r="AL525" s="4" t="str">
        <f t="shared" ref="AL525:AM525" si="543">AL269</f>
        <v>A</v>
      </c>
      <c r="AM525" s="4" t="str">
        <f t="shared" si="543"/>
        <v>A</v>
      </c>
      <c r="AN525" s="4" t="str">
        <f t="shared" si="530"/>
        <v>A</v>
      </c>
      <c r="AO525" s="4" t="s">
        <v>9</v>
      </c>
      <c r="AR525">
        <f t="shared" si="461"/>
        <v>0.64999999999999991</v>
      </c>
      <c r="AS525">
        <f t="shared" si="462"/>
        <v>0.64999999999999991</v>
      </c>
      <c r="AT525">
        <f t="shared" si="468"/>
        <v>0.15000000000000002</v>
      </c>
      <c r="AU525">
        <f t="shared" si="479"/>
        <v>0.64999999999999991</v>
      </c>
      <c r="AV525">
        <f t="shared" si="497"/>
        <v>0.85000000000000009</v>
      </c>
      <c r="AW525">
        <f t="shared" si="537"/>
        <v>0.85000000000000009</v>
      </c>
      <c r="AX525">
        <f t="shared" si="531"/>
        <v>0.85000000000000009</v>
      </c>
      <c r="AY525">
        <f t="shared" si="532"/>
        <v>0.85000000000000009</v>
      </c>
      <c r="AZ525">
        <f t="shared" si="533"/>
        <v>0.85000000000000009</v>
      </c>
      <c r="BA525">
        <f t="shared" si="534"/>
        <v>0.15000000000000002</v>
      </c>
      <c r="BC525">
        <f t="shared" ref="BC525:BC588" si="544">IF(OR(AR525=$H$18,AR525=$J$18,AR525=$L$18,AR525=$M$18,AR525=$N$18),1,IF(OR(AR525=$H$19,AR525=$I$19,AR525=$K$19,AR525=$N$19,AR525=$M$19),-1,0))</f>
        <v>1</v>
      </c>
      <c r="BD525">
        <f t="shared" ref="BD525:BD588" si="545">IF(OR(AS525=$H$18,AS525=$J$18,AS525=$L$18,AS525=$M$18,AS525=$N$18),1,IF(OR(AS525=$H$19,AS525=$I$19,AS525=$K$19,AS525=$N$19,AS525=$M$19),-1,0))</f>
        <v>1</v>
      </c>
      <c r="BE525">
        <f t="shared" si="542"/>
        <v>-1</v>
      </c>
      <c r="BF525">
        <f t="shared" ref="BF525:BF588" si="546">IF(OR(AU525=$H$18,AU525=$J$18,AU525=$L$18,AU525=$M$18,AU525=$N$18),1,IF(OR(AU525=$H$19,AU525=$I$19,AU525=$K$19,AU525=$N$19,AU525=$M$19),-1,0))</f>
        <v>1</v>
      </c>
      <c r="BG525">
        <f t="shared" ref="BG525:BG588" si="547">IF(OR(AV525=$H$18,AV525=$J$18,AV525=$L$18,AV525=$M$18,AV525=$N$18),1,IF(OR(AV525=$H$19,AV525=$I$19,AV525=$K$19,AV525=$N$19,AV525=$M$19),-1,0))</f>
        <v>0</v>
      </c>
      <c r="BH525">
        <f t="shared" ref="BH525:BH588" si="548">IF(OR(AW525=$H$18,AW525=$J$18,AW525=$L$18,AW525=$M$18,AW525=$N$18),1,IF(OR(AW525=$H$19,AW525=$I$19,AW525=$K$19,AW525=$N$19,AW525=$M$19),-1,0))</f>
        <v>0</v>
      </c>
      <c r="BI525">
        <f t="shared" ref="BI525:BI588" si="549">IF(OR(AX525=$H$18,AX525=$J$18,AX525=$L$18,AX525=$M$18,AX525=$N$18),1,IF(OR(AX525=$H$19,AX525=$I$19,AX525=$K$19,AX525=$N$19,AX525=$M$19),-1,0))</f>
        <v>0</v>
      </c>
      <c r="BJ525">
        <f t="shared" ref="BJ525:BJ588" si="550">IF(OR(AY525=$H$18,AY525=$J$18,AY525=$L$18,AY525=$M$18,AY525=$N$18),1,IF(OR(AY525=$H$19,AY525=$I$19,AY525=$K$19,AY525=$N$19,AY525=$M$19),-1,0))</f>
        <v>0</v>
      </c>
      <c r="BK525">
        <f t="shared" ref="BK525:BK588" si="551">IF(OR(AZ525=$H$18,AZ525=$J$18,AZ525=$L$18,AZ525=$M$18,AZ525=$N$18),1,IF(OR(AZ525=$H$19,AZ525=$I$19,AZ525=$K$19,AZ525=$N$19,AZ525=$M$19),-1,0))</f>
        <v>0</v>
      </c>
      <c r="BL525">
        <f t="shared" ref="BL525:BL588" si="552">IF(OR(BA525=$H$18,BA525=$J$18,BA525=$L$18,BA525=$M$18,BA525=$N$18),1,IF(OR(BA525=$H$19,BA525=$I$19,BA525=$K$19,BA525=$N$19,BA525=$M$19),-1,0))</f>
        <v>-1</v>
      </c>
      <c r="BN525">
        <f t="shared" si="538"/>
        <v>1</v>
      </c>
      <c r="BO525">
        <f t="shared" si="539"/>
        <v>2</v>
      </c>
      <c r="BP525">
        <f>SUM(BC525:BD525)</f>
        <v>2</v>
      </c>
      <c r="BQ525">
        <f>SUM(BC525:BE525)</f>
        <v>1</v>
      </c>
      <c r="BR525">
        <f>SUM(BC525:BF525)</f>
        <v>2</v>
      </c>
      <c r="BS525">
        <f>SUM(BC525:BG525)</f>
        <v>2</v>
      </c>
      <c r="BT525">
        <f>SUM(BC525:BH525)</f>
        <v>2</v>
      </c>
      <c r="BU525">
        <f>SUM(BC525:BI525)</f>
        <v>2</v>
      </c>
      <c r="BV525">
        <f>SUM(BC525:BJ525)</f>
        <v>2</v>
      </c>
      <c r="BW525">
        <f>SUM(BC525:BK525)</f>
        <v>2</v>
      </c>
    </row>
    <row r="526" spans="1:75" x14ac:dyDescent="0.25">
      <c r="A526">
        <v>518</v>
      </c>
      <c r="T526" s="1"/>
      <c r="AD526">
        <f t="shared" si="535"/>
        <v>7</v>
      </c>
      <c r="AF526" s="4" t="str">
        <f t="shared" si="540"/>
        <v>B</v>
      </c>
      <c r="AG526" s="4" t="str">
        <f t="shared" ref="AG526:AG589" si="553">AG522</f>
        <v>A</v>
      </c>
      <c r="AH526" s="4" t="str">
        <f t="shared" si="466"/>
        <v>B</v>
      </c>
      <c r="AI526" s="4" t="str">
        <f t="shared" si="477"/>
        <v>A</v>
      </c>
      <c r="AJ526" s="4" t="str">
        <f t="shared" si="495"/>
        <v>A</v>
      </c>
      <c r="AK526" s="4" t="str">
        <f t="shared" si="528"/>
        <v>A</v>
      </c>
      <c r="AL526" s="4" t="str">
        <f t="shared" ref="AL526:AM526" si="554">AL270</f>
        <v>A</v>
      </c>
      <c r="AM526" s="4" t="str">
        <f t="shared" si="554"/>
        <v>A</v>
      </c>
      <c r="AN526" s="4" t="str">
        <f t="shared" si="530"/>
        <v>A</v>
      </c>
      <c r="AO526" s="4" t="s">
        <v>9</v>
      </c>
      <c r="AR526">
        <f t="shared" ref="AR526:AR589" si="555">AR524</f>
        <v>0.35</v>
      </c>
      <c r="AS526">
        <f t="shared" ref="AS526:AS589" si="556">AS522</f>
        <v>0.64999999999999991</v>
      </c>
      <c r="AT526">
        <f t="shared" si="468"/>
        <v>0.35</v>
      </c>
      <c r="AU526">
        <f t="shared" si="479"/>
        <v>0.64999999999999991</v>
      </c>
      <c r="AV526">
        <f t="shared" si="497"/>
        <v>0.64999999999999991</v>
      </c>
      <c r="AW526">
        <f t="shared" si="537"/>
        <v>0.64999999999999991</v>
      </c>
      <c r="AX526">
        <f t="shared" si="531"/>
        <v>0.85000000000000009</v>
      </c>
      <c r="AY526">
        <f t="shared" si="532"/>
        <v>0.85000000000000009</v>
      </c>
      <c r="AZ526">
        <f t="shared" si="533"/>
        <v>0.85000000000000009</v>
      </c>
      <c r="BA526">
        <f t="shared" si="534"/>
        <v>0.15000000000000002</v>
      </c>
      <c r="BC526">
        <f t="shared" si="544"/>
        <v>-1</v>
      </c>
      <c r="BD526">
        <f t="shared" si="545"/>
        <v>1</v>
      </c>
      <c r="BE526">
        <f t="shared" si="542"/>
        <v>-1</v>
      </c>
      <c r="BF526">
        <f t="shared" si="546"/>
        <v>1</v>
      </c>
      <c r="BG526">
        <f t="shared" si="547"/>
        <v>1</v>
      </c>
      <c r="BH526">
        <f t="shared" si="548"/>
        <v>1</v>
      </c>
      <c r="BI526">
        <f t="shared" si="549"/>
        <v>0</v>
      </c>
      <c r="BJ526">
        <f t="shared" si="550"/>
        <v>0</v>
      </c>
      <c r="BK526">
        <f t="shared" si="551"/>
        <v>0</v>
      </c>
      <c r="BL526">
        <f t="shared" si="552"/>
        <v>-1</v>
      </c>
      <c r="BN526">
        <f t="shared" si="538"/>
        <v>-1</v>
      </c>
      <c r="BO526">
        <f t="shared" si="539"/>
        <v>0</v>
      </c>
      <c r="BP526">
        <f>SUM(BC526:BD526)</f>
        <v>0</v>
      </c>
      <c r="BQ526">
        <f>SUM(BC526:BE526)</f>
        <v>-1</v>
      </c>
      <c r="BR526">
        <f>SUM(BC526:BF526)</f>
        <v>0</v>
      </c>
      <c r="BS526">
        <f>SUM(BC526:BG526)</f>
        <v>1</v>
      </c>
      <c r="BT526">
        <f>SUM(BC526:BH526)</f>
        <v>2</v>
      </c>
      <c r="BU526">
        <f>SUM(BC526:BI526)</f>
        <v>2</v>
      </c>
      <c r="BV526">
        <f>SUM(BC526:BJ526)</f>
        <v>2</v>
      </c>
      <c r="BW526">
        <f>SUM(BC526:BK526)</f>
        <v>2</v>
      </c>
    </row>
    <row r="527" spans="1:75" x14ac:dyDescent="0.25">
      <c r="A527">
        <v>519</v>
      </c>
      <c r="T527" s="1"/>
      <c r="AD527">
        <f t="shared" si="535"/>
        <v>7</v>
      </c>
      <c r="AF527" s="4" t="str">
        <f t="shared" si="540"/>
        <v>A</v>
      </c>
      <c r="AG527" s="4" t="str">
        <f t="shared" si="553"/>
        <v>B</v>
      </c>
      <c r="AH527" s="4" t="str">
        <f t="shared" si="466"/>
        <v>B</v>
      </c>
      <c r="AI527" s="4" t="str">
        <f t="shared" si="477"/>
        <v>A</v>
      </c>
      <c r="AJ527" s="4" t="str">
        <f t="shared" si="495"/>
        <v>A</v>
      </c>
      <c r="AK527" s="4" t="str">
        <f t="shared" si="528"/>
        <v>A</v>
      </c>
      <c r="AL527" s="4" t="str">
        <f t="shared" ref="AL527:AM527" si="557">AL271</f>
        <v>A</v>
      </c>
      <c r="AM527" s="4" t="str">
        <f t="shared" si="557"/>
        <v>A</v>
      </c>
      <c r="AN527" s="4" t="str">
        <f t="shared" si="530"/>
        <v>A</v>
      </c>
      <c r="AO527" s="4" t="s">
        <v>9</v>
      </c>
      <c r="AR527">
        <f t="shared" si="555"/>
        <v>0.64999999999999991</v>
      </c>
      <c r="AS527">
        <f t="shared" si="556"/>
        <v>0.35</v>
      </c>
      <c r="AT527">
        <f t="shared" si="468"/>
        <v>0.35</v>
      </c>
      <c r="AU527">
        <f t="shared" si="479"/>
        <v>0.64999999999999991</v>
      </c>
      <c r="AV527">
        <f t="shared" si="497"/>
        <v>0.64999999999999991</v>
      </c>
      <c r="AW527">
        <f t="shared" si="537"/>
        <v>0.64999999999999991</v>
      </c>
      <c r="AX527">
        <f t="shared" si="531"/>
        <v>0.85000000000000009</v>
      </c>
      <c r="AY527">
        <f t="shared" si="532"/>
        <v>0.85000000000000009</v>
      </c>
      <c r="AZ527">
        <f t="shared" si="533"/>
        <v>0.85000000000000009</v>
      </c>
      <c r="BA527">
        <f t="shared" si="534"/>
        <v>0.15000000000000002</v>
      </c>
      <c r="BC527">
        <f t="shared" si="544"/>
        <v>1</v>
      </c>
      <c r="BD527">
        <f t="shared" si="545"/>
        <v>-1</v>
      </c>
      <c r="BE527">
        <f t="shared" si="542"/>
        <v>-1</v>
      </c>
      <c r="BF527">
        <f t="shared" si="546"/>
        <v>1</v>
      </c>
      <c r="BG527">
        <f t="shared" si="547"/>
        <v>1</v>
      </c>
      <c r="BH527">
        <f t="shared" si="548"/>
        <v>1</v>
      </c>
      <c r="BI527">
        <f t="shared" si="549"/>
        <v>0</v>
      </c>
      <c r="BJ527">
        <f t="shared" si="550"/>
        <v>0</v>
      </c>
      <c r="BK527">
        <f t="shared" si="551"/>
        <v>0</v>
      </c>
      <c r="BL527">
        <f t="shared" si="552"/>
        <v>-1</v>
      </c>
      <c r="BN527">
        <f t="shared" si="538"/>
        <v>1</v>
      </c>
      <c r="BO527">
        <f t="shared" si="539"/>
        <v>0</v>
      </c>
      <c r="BP527">
        <f>SUM(BC527:BD527)</f>
        <v>0</v>
      </c>
      <c r="BQ527">
        <f>SUM(BC527:BE527)</f>
        <v>-1</v>
      </c>
      <c r="BR527">
        <f>SUM(BC527:BF527)</f>
        <v>0</v>
      </c>
      <c r="BS527">
        <f>SUM(BC527:BG527)</f>
        <v>1</v>
      </c>
      <c r="BT527">
        <f>SUM(BC527:BH527)</f>
        <v>2</v>
      </c>
      <c r="BU527">
        <f>SUM(BC527:BI527)</f>
        <v>2</v>
      </c>
      <c r="BV527">
        <f>SUM(BC527:BJ527)</f>
        <v>2</v>
      </c>
      <c r="BW527">
        <f>SUM(BC527:BK527)</f>
        <v>2</v>
      </c>
    </row>
    <row r="528" spans="1:75" x14ac:dyDescent="0.25">
      <c r="A528">
        <v>520</v>
      </c>
      <c r="T528" s="1"/>
      <c r="AD528">
        <f t="shared" si="535"/>
        <v>6</v>
      </c>
      <c r="AF528" s="4" t="str">
        <f t="shared" si="540"/>
        <v>B</v>
      </c>
      <c r="AG528" s="4" t="str">
        <f t="shared" si="553"/>
        <v>B</v>
      </c>
      <c r="AH528" s="4" t="str">
        <f t="shared" si="466"/>
        <v>B</v>
      </c>
      <c r="AI528" s="4" t="str">
        <f t="shared" si="477"/>
        <v>A</v>
      </c>
      <c r="AJ528" s="4" t="str">
        <f t="shared" si="495"/>
        <v>A</v>
      </c>
      <c r="AK528" s="4" t="str">
        <f t="shared" si="528"/>
        <v>A</v>
      </c>
      <c r="AL528" s="4" t="str">
        <f t="shared" ref="AL528:AM528" si="558">AL272</f>
        <v>A</v>
      </c>
      <c r="AM528" s="4" t="str">
        <f t="shared" si="558"/>
        <v>A</v>
      </c>
      <c r="AN528" s="4" t="str">
        <f t="shared" si="530"/>
        <v>A</v>
      </c>
      <c r="AO528" s="4" t="s">
        <v>9</v>
      </c>
      <c r="AR528">
        <f t="shared" si="555"/>
        <v>0.35</v>
      </c>
      <c r="AS528">
        <f t="shared" si="556"/>
        <v>0.35</v>
      </c>
      <c r="AT528">
        <f t="shared" si="468"/>
        <v>0.75</v>
      </c>
      <c r="AU528">
        <f t="shared" si="479"/>
        <v>0.25</v>
      </c>
      <c r="AV528">
        <f t="shared" si="497"/>
        <v>0.3833333333333333</v>
      </c>
      <c r="AW528">
        <f t="shared" si="537"/>
        <v>0.64999999999999991</v>
      </c>
      <c r="AX528">
        <f t="shared" si="531"/>
        <v>0.64999999999999991</v>
      </c>
      <c r="AY528">
        <f t="shared" si="532"/>
        <v>0.71666666666666656</v>
      </c>
      <c r="AZ528">
        <f t="shared" si="533"/>
        <v>0.85000000000000009</v>
      </c>
      <c r="BA528">
        <f t="shared" si="534"/>
        <v>0.15000000000000002</v>
      </c>
      <c r="BC528">
        <f t="shared" si="544"/>
        <v>-1</v>
      </c>
      <c r="BD528">
        <f t="shared" si="545"/>
        <v>-1</v>
      </c>
      <c r="BE528">
        <f t="shared" si="542"/>
        <v>0</v>
      </c>
      <c r="BF528">
        <f t="shared" si="546"/>
        <v>1</v>
      </c>
      <c r="BG528">
        <f t="shared" si="547"/>
        <v>1</v>
      </c>
      <c r="BH528">
        <f t="shared" si="548"/>
        <v>1</v>
      </c>
      <c r="BI528">
        <f t="shared" si="549"/>
        <v>1</v>
      </c>
      <c r="BJ528">
        <f t="shared" si="550"/>
        <v>1</v>
      </c>
      <c r="BK528">
        <f t="shared" si="551"/>
        <v>0</v>
      </c>
      <c r="BL528">
        <f t="shared" si="552"/>
        <v>-1</v>
      </c>
      <c r="BN528">
        <f t="shared" si="538"/>
        <v>-1</v>
      </c>
      <c r="BO528">
        <f t="shared" si="539"/>
        <v>-2</v>
      </c>
      <c r="BP528">
        <f>SUM(BC528:BD528)</f>
        <v>-2</v>
      </c>
      <c r="BQ528">
        <f>SUM(BC528:BE528)</f>
        <v>-2</v>
      </c>
      <c r="BR528">
        <f>SUM(BC528:BF528)</f>
        <v>-1</v>
      </c>
      <c r="BS528">
        <f>SUM(BC528:BG528)</f>
        <v>0</v>
      </c>
      <c r="BT528">
        <f>SUM(BC528:BH528)</f>
        <v>1</v>
      </c>
      <c r="BU528">
        <f>SUM(BC528:BI528)</f>
        <v>2</v>
      </c>
      <c r="BV528">
        <f>SUM(BC528:BJ528)</f>
        <v>3</v>
      </c>
      <c r="BW528">
        <f>SUM(BC528:BK528)</f>
        <v>3</v>
      </c>
    </row>
    <row r="529" spans="1:75" x14ac:dyDescent="0.25">
      <c r="A529">
        <v>521</v>
      </c>
      <c r="T529" s="1"/>
      <c r="AD529">
        <f t="shared" si="535"/>
        <v>8</v>
      </c>
      <c r="AF529" s="4" t="str">
        <f t="shared" si="540"/>
        <v>A</v>
      </c>
      <c r="AG529" s="4" t="str">
        <f t="shared" si="553"/>
        <v>A</v>
      </c>
      <c r="AH529" s="4" t="str">
        <f t="shared" si="466"/>
        <v>A</v>
      </c>
      <c r="AI529" s="4" t="str">
        <f t="shared" si="477"/>
        <v>B</v>
      </c>
      <c r="AJ529" s="4" t="str">
        <f t="shared" si="495"/>
        <v>A</v>
      </c>
      <c r="AK529" s="4" t="str">
        <f t="shared" si="528"/>
        <v>A</v>
      </c>
      <c r="AL529" s="4" t="str">
        <f t="shared" ref="AL529:AM529" si="559">AL273</f>
        <v>A</v>
      </c>
      <c r="AM529" s="4" t="str">
        <f t="shared" si="559"/>
        <v>A</v>
      </c>
      <c r="AN529" s="4" t="str">
        <f t="shared" si="530"/>
        <v>A</v>
      </c>
      <c r="AO529" s="4" t="s">
        <v>9</v>
      </c>
      <c r="AR529">
        <f t="shared" si="555"/>
        <v>0.64999999999999991</v>
      </c>
      <c r="AS529">
        <f t="shared" si="556"/>
        <v>0.64999999999999991</v>
      </c>
      <c r="AT529">
        <f t="shared" si="468"/>
        <v>0.85000000000000009</v>
      </c>
      <c r="AU529">
        <f t="shared" si="479"/>
        <v>0.15000000000000002</v>
      </c>
      <c r="AV529">
        <f t="shared" si="497"/>
        <v>0.78333333333333333</v>
      </c>
      <c r="AW529">
        <f t="shared" si="537"/>
        <v>0.78333333333333333</v>
      </c>
      <c r="AX529">
        <f t="shared" si="531"/>
        <v>0.78333333333333333</v>
      </c>
      <c r="AY529">
        <f t="shared" si="532"/>
        <v>0.78333333333333333</v>
      </c>
      <c r="AZ529">
        <f t="shared" si="533"/>
        <v>0.78333333333333333</v>
      </c>
      <c r="BA529">
        <f t="shared" si="534"/>
        <v>0.21666666666666667</v>
      </c>
      <c r="BC529">
        <f t="shared" si="544"/>
        <v>1</v>
      </c>
      <c r="BD529">
        <f t="shared" si="545"/>
        <v>1</v>
      </c>
      <c r="BE529">
        <f t="shared" si="542"/>
        <v>0</v>
      </c>
      <c r="BF529">
        <f t="shared" si="546"/>
        <v>-1</v>
      </c>
      <c r="BG529">
        <f t="shared" si="547"/>
        <v>0</v>
      </c>
      <c r="BH529">
        <f t="shared" si="548"/>
        <v>0</v>
      </c>
      <c r="BI529">
        <f t="shared" si="549"/>
        <v>0</v>
      </c>
      <c r="BJ529">
        <f t="shared" si="550"/>
        <v>0</v>
      </c>
      <c r="BK529">
        <f t="shared" si="551"/>
        <v>0</v>
      </c>
      <c r="BL529">
        <f t="shared" si="552"/>
        <v>-1</v>
      </c>
      <c r="BN529">
        <f t="shared" si="538"/>
        <v>1</v>
      </c>
      <c r="BO529">
        <f t="shared" si="539"/>
        <v>2</v>
      </c>
      <c r="BP529">
        <f>SUM(BC529:BD529)</f>
        <v>2</v>
      </c>
      <c r="BQ529">
        <f>SUM(BC529:BE529)</f>
        <v>2</v>
      </c>
      <c r="BR529">
        <f>SUM(BC529:BF529)</f>
        <v>1</v>
      </c>
      <c r="BS529">
        <f>SUM(BC529:BG529)</f>
        <v>1</v>
      </c>
      <c r="BT529">
        <f>SUM(BC529:BH529)</f>
        <v>1</v>
      </c>
      <c r="BU529">
        <f>SUM(BC529:BI529)</f>
        <v>1</v>
      </c>
      <c r="BV529">
        <f>SUM(BC529:BJ529)</f>
        <v>1</v>
      </c>
      <c r="BW529">
        <f>SUM(BC529:BK529)</f>
        <v>1</v>
      </c>
    </row>
    <row r="530" spans="1:75" x14ac:dyDescent="0.25">
      <c r="A530">
        <v>522</v>
      </c>
      <c r="T530" s="1"/>
      <c r="AD530">
        <f t="shared" si="535"/>
        <v>7</v>
      </c>
      <c r="AF530" s="4" t="str">
        <f t="shared" si="540"/>
        <v>B</v>
      </c>
      <c r="AG530" s="4" t="str">
        <f t="shared" si="553"/>
        <v>A</v>
      </c>
      <c r="AH530" s="4" t="str">
        <f t="shared" ref="AH530:AH593" si="560">AH522</f>
        <v>A</v>
      </c>
      <c r="AI530" s="4" t="str">
        <f t="shared" si="477"/>
        <v>B</v>
      </c>
      <c r="AJ530" s="4" t="str">
        <f t="shared" si="495"/>
        <v>A</v>
      </c>
      <c r="AK530" s="4" t="str">
        <f t="shared" si="528"/>
        <v>A</v>
      </c>
      <c r="AL530" s="4" t="str">
        <f t="shared" ref="AL530:AM530" si="561">AL274</f>
        <v>A</v>
      </c>
      <c r="AM530" s="4" t="str">
        <f t="shared" si="561"/>
        <v>A</v>
      </c>
      <c r="AN530" s="4" t="str">
        <f t="shared" si="530"/>
        <v>A</v>
      </c>
      <c r="AO530" s="4" t="s">
        <v>9</v>
      </c>
      <c r="AR530">
        <f t="shared" si="555"/>
        <v>0.35</v>
      </c>
      <c r="AS530">
        <f t="shared" si="556"/>
        <v>0.64999999999999991</v>
      </c>
      <c r="AT530">
        <f t="shared" ref="AT530:AT593" si="562">AT522</f>
        <v>0.64999999999999991</v>
      </c>
      <c r="AU530">
        <f t="shared" si="479"/>
        <v>0.35</v>
      </c>
      <c r="AV530">
        <f t="shared" si="497"/>
        <v>0.64999999999999991</v>
      </c>
      <c r="AW530">
        <f t="shared" si="537"/>
        <v>0.64999999999999991</v>
      </c>
      <c r="AX530">
        <f t="shared" si="531"/>
        <v>0.85000000000000009</v>
      </c>
      <c r="AY530">
        <f t="shared" si="532"/>
        <v>0.85000000000000009</v>
      </c>
      <c r="AZ530">
        <f t="shared" si="533"/>
        <v>0.85000000000000009</v>
      </c>
      <c r="BA530">
        <f t="shared" si="534"/>
        <v>0.15000000000000002</v>
      </c>
      <c r="BC530">
        <f t="shared" si="544"/>
        <v>-1</v>
      </c>
      <c r="BD530">
        <f t="shared" si="545"/>
        <v>1</v>
      </c>
      <c r="BE530">
        <f t="shared" si="542"/>
        <v>1</v>
      </c>
      <c r="BF530">
        <f t="shared" si="546"/>
        <v>-1</v>
      </c>
      <c r="BG530">
        <f t="shared" si="547"/>
        <v>1</v>
      </c>
      <c r="BH530">
        <f t="shared" si="548"/>
        <v>1</v>
      </c>
      <c r="BI530">
        <f t="shared" si="549"/>
        <v>0</v>
      </c>
      <c r="BJ530">
        <f t="shared" si="550"/>
        <v>0</v>
      </c>
      <c r="BK530">
        <f t="shared" si="551"/>
        <v>0</v>
      </c>
      <c r="BL530">
        <f t="shared" si="552"/>
        <v>-1</v>
      </c>
      <c r="BN530">
        <f t="shared" si="538"/>
        <v>-1</v>
      </c>
      <c r="BO530">
        <f t="shared" si="539"/>
        <v>0</v>
      </c>
      <c r="BP530">
        <f>SUM(BC530:BD530)</f>
        <v>0</v>
      </c>
      <c r="BQ530">
        <f>SUM(BC530:BE530)</f>
        <v>1</v>
      </c>
      <c r="BR530">
        <f>SUM(BC530:BF530)</f>
        <v>0</v>
      </c>
      <c r="BS530">
        <f>SUM(BC530:BG530)</f>
        <v>1</v>
      </c>
      <c r="BT530">
        <f>SUM(BC530:BH530)</f>
        <v>2</v>
      </c>
      <c r="BU530">
        <f>SUM(BC530:BI530)</f>
        <v>2</v>
      </c>
      <c r="BV530">
        <f>SUM(BC530:BJ530)</f>
        <v>2</v>
      </c>
      <c r="BW530">
        <f>SUM(BC530:BK530)</f>
        <v>2</v>
      </c>
    </row>
    <row r="531" spans="1:75" x14ac:dyDescent="0.25">
      <c r="A531">
        <v>523</v>
      </c>
      <c r="T531" s="1"/>
      <c r="AD531">
        <f t="shared" si="535"/>
        <v>7</v>
      </c>
      <c r="AF531" s="4" t="str">
        <f t="shared" si="540"/>
        <v>A</v>
      </c>
      <c r="AG531" s="4" t="str">
        <f t="shared" si="553"/>
        <v>B</v>
      </c>
      <c r="AH531" s="4" t="str">
        <f t="shared" si="560"/>
        <v>A</v>
      </c>
      <c r="AI531" s="4" t="str">
        <f t="shared" si="477"/>
        <v>B</v>
      </c>
      <c r="AJ531" s="4" t="str">
        <f t="shared" si="495"/>
        <v>A</v>
      </c>
      <c r="AK531" s="4" t="str">
        <f t="shared" si="528"/>
        <v>A</v>
      </c>
      <c r="AL531" s="4" t="str">
        <f t="shared" ref="AL531:AM531" si="563">AL275</f>
        <v>A</v>
      </c>
      <c r="AM531" s="4" t="str">
        <f t="shared" si="563"/>
        <v>A</v>
      </c>
      <c r="AN531" s="4" t="str">
        <f t="shared" si="530"/>
        <v>A</v>
      </c>
      <c r="AO531" s="4" t="s">
        <v>9</v>
      </c>
      <c r="AR531">
        <f t="shared" si="555"/>
        <v>0.64999999999999991</v>
      </c>
      <c r="AS531">
        <f t="shared" si="556"/>
        <v>0.35</v>
      </c>
      <c r="AT531">
        <f t="shared" si="562"/>
        <v>0.64999999999999991</v>
      </c>
      <c r="AU531">
        <f t="shared" si="479"/>
        <v>0.35</v>
      </c>
      <c r="AV531">
        <f t="shared" si="497"/>
        <v>0.64999999999999991</v>
      </c>
      <c r="AW531">
        <f t="shared" si="537"/>
        <v>0.64999999999999991</v>
      </c>
      <c r="AX531">
        <f t="shared" si="531"/>
        <v>0.85000000000000009</v>
      </c>
      <c r="AY531">
        <f t="shared" si="532"/>
        <v>0.85000000000000009</v>
      </c>
      <c r="AZ531">
        <f t="shared" si="533"/>
        <v>0.85000000000000009</v>
      </c>
      <c r="BA531">
        <f t="shared" si="534"/>
        <v>0.15000000000000002</v>
      </c>
      <c r="BC531">
        <f t="shared" si="544"/>
        <v>1</v>
      </c>
      <c r="BD531">
        <f t="shared" si="545"/>
        <v>-1</v>
      </c>
      <c r="BE531">
        <f t="shared" si="542"/>
        <v>1</v>
      </c>
      <c r="BF531">
        <f t="shared" si="546"/>
        <v>-1</v>
      </c>
      <c r="BG531">
        <f t="shared" si="547"/>
        <v>1</v>
      </c>
      <c r="BH531">
        <f t="shared" si="548"/>
        <v>1</v>
      </c>
      <c r="BI531">
        <f t="shared" si="549"/>
        <v>0</v>
      </c>
      <c r="BJ531">
        <f t="shared" si="550"/>
        <v>0</v>
      </c>
      <c r="BK531">
        <f t="shared" si="551"/>
        <v>0</v>
      </c>
      <c r="BL531">
        <f t="shared" si="552"/>
        <v>-1</v>
      </c>
      <c r="BN531">
        <f t="shared" si="538"/>
        <v>1</v>
      </c>
      <c r="BO531">
        <f t="shared" si="539"/>
        <v>0</v>
      </c>
      <c r="BP531">
        <f>SUM(BC531:BD531)</f>
        <v>0</v>
      </c>
      <c r="BQ531">
        <f>SUM(BC531:BE531)</f>
        <v>1</v>
      </c>
      <c r="BR531">
        <f>SUM(BC531:BF531)</f>
        <v>0</v>
      </c>
      <c r="BS531">
        <f>SUM(BC531:BG531)</f>
        <v>1</v>
      </c>
      <c r="BT531">
        <f>SUM(BC531:BH531)</f>
        <v>2</v>
      </c>
      <c r="BU531">
        <f>SUM(BC531:BI531)</f>
        <v>2</v>
      </c>
      <c r="BV531">
        <f>SUM(BC531:BJ531)</f>
        <v>2</v>
      </c>
      <c r="BW531">
        <f>SUM(BC531:BK531)</f>
        <v>2</v>
      </c>
    </row>
    <row r="532" spans="1:75" x14ac:dyDescent="0.25">
      <c r="A532">
        <v>524</v>
      </c>
      <c r="T532" s="1"/>
      <c r="AD532">
        <f t="shared" si="535"/>
        <v>6</v>
      </c>
      <c r="AF532" s="4" t="str">
        <f t="shared" si="540"/>
        <v>B</v>
      </c>
      <c r="AG532" s="4" t="str">
        <f t="shared" si="553"/>
        <v>B</v>
      </c>
      <c r="AH532" s="4" t="str">
        <f t="shared" si="560"/>
        <v>A</v>
      </c>
      <c r="AI532" s="4" t="str">
        <f t="shared" si="477"/>
        <v>B</v>
      </c>
      <c r="AJ532" s="4" t="str">
        <f t="shared" si="495"/>
        <v>A</v>
      </c>
      <c r="AK532" s="4" t="str">
        <f t="shared" si="528"/>
        <v>A</v>
      </c>
      <c r="AL532" s="4" t="str">
        <f t="shared" ref="AL532:AM532" si="564">AL276</f>
        <v>A</v>
      </c>
      <c r="AM532" s="4" t="str">
        <f t="shared" si="564"/>
        <v>A</v>
      </c>
      <c r="AN532" s="4" t="str">
        <f t="shared" si="530"/>
        <v>A</v>
      </c>
      <c r="AO532" s="4" t="s">
        <v>9</v>
      </c>
      <c r="AR532">
        <f t="shared" si="555"/>
        <v>0.35</v>
      </c>
      <c r="AS532">
        <f t="shared" si="556"/>
        <v>0.35</v>
      </c>
      <c r="AT532">
        <f t="shared" si="562"/>
        <v>0.25</v>
      </c>
      <c r="AU532">
        <f t="shared" si="479"/>
        <v>0.35</v>
      </c>
      <c r="AV532">
        <f t="shared" si="497"/>
        <v>0.25</v>
      </c>
      <c r="AW532">
        <f t="shared" si="537"/>
        <v>0.64999999999999991</v>
      </c>
      <c r="AX532">
        <f t="shared" si="531"/>
        <v>0.64999999999999991</v>
      </c>
      <c r="AY532">
        <f t="shared" si="532"/>
        <v>0.64999999999999991</v>
      </c>
      <c r="AZ532">
        <f t="shared" si="533"/>
        <v>0.85000000000000009</v>
      </c>
      <c r="BA532">
        <f t="shared" si="534"/>
        <v>0.15000000000000002</v>
      </c>
      <c r="BC532">
        <f t="shared" si="544"/>
        <v>-1</v>
      </c>
      <c r="BD532">
        <f t="shared" si="545"/>
        <v>-1</v>
      </c>
      <c r="BE532">
        <f t="shared" si="542"/>
        <v>1</v>
      </c>
      <c r="BF532">
        <f t="shared" si="546"/>
        <v>-1</v>
      </c>
      <c r="BG532">
        <f t="shared" si="547"/>
        <v>1</v>
      </c>
      <c r="BH532">
        <f t="shared" si="548"/>
        <v>1</v>
      </c>
      <c r="BI532">
        <f t="shared" si="549"/>
        <v>1</v>
      </c>
      <c r="BJ532">
        <f t="shared" si="550"/>
        <v>1</v>
      </c>
      <c r="BK532">
        <f t="shared" si="551"/>
        <v>0</v>
      </c>
      <c r="BL532">
        <f t="shared" si="552"/>
        <v>-1</v>
      </c>
      <c r="BN532">
        <f t="shared" si="538"/>
        <v>-1</v>
      </c>
      <c r="BO532">
        <f t="shared" si="539"/>
        <v>-2</v>
      </c>
      <c r="BP532">
        <f>SUM(BC532:BD532)</f>
        <v>-2</v>
      </c>
      <c r="BQ532">
        <f>SUM(BC532:BE532)</f>
        <v>-1</v>
      </c>
      <c r="BR532">
        <f>SUM(BC532:BF532)</f>
        <v>-2</v>
      </c>
      <c r="BS532">
        <f>SUM(BC532:BG532)</f>
        <v>-1</v>
      </c>
      <c r="BT532">
        <f>SUM(BC532:BH532)</f>
        <v>0</v>
      </c>
      <c r="BU532">
        <f>SUM(BC532:BI532)</f>
        <v>1</v>
      </c>
      <c r="BV532">
        <f>SUM(BC532:BJ532)</f>
        <v>2</v>
      </c>
      <c r="BW532">
        <f>SUM(BC532:BK532)</f>
        <v>2</v>
      </c>
    </row>
    <row r="533" spans="1:75" x14ac:dyDescent="0.25">
      <c r="A533">
        <v>525</v>
      </c>
      <c r="T533" s="1"/>
      <c r="AD533">
        <f t="shared" si="535"/>
        <v>7</v>
      </c>
      <c r="AF533" s="4" t="str">
        <f t="shared" si="540"/>
        <v>A</v>
      </c>
      <c r="AG533" s="4" t="str">
        <f t="shared" si="553"/>
        <v>A</v>
      </c>
      <c r="AH533" s="4" t="str">
        <f t="shared" si="560"/>
        <v>B</v>
      </c>
      <c r="AI533" s="4" t="str">
        <f t="shared" si="477"/>
        <v>B</v>
      </c>
      <c r="AJ533" s="4" t="str">
        <f t="shared" si="495"/>
        <v>A</v>
      </c>
      <c r="AK533" s="4" t="str">
        <f t="shared" si="528"/>
        <v>A</v>
      </c>
      <c r="AL533" s="4" t="str">
        <f t="shared" ref="AL533:AM533" si="565">AL277</f>
        <v>A</v>
      </c>
      <c r="AM533" s="4" t="str">
        <f t="shared" si="565"/>
        <v>A</v>
      </c>
      <c r="AN533" s="4" t="str">
        <f t="shared" si="530"/>
        <v>A</v>
      </c>
      <c r="AO533" s="4" t="s">
        <v>9</v>
      </c>
      <c r="AR533">
        <f t="shared" si="555"/>
        <v>0.64999999999999991</v>
      </c>
      <c r="AS533">
        <f t="shared" si="556"/>
        <v>0.64999999999999991</v>
      </c>
      <c r="AT533">
        <f t="shared" si="562"/>
        <v>0.15000000000000002</v>
      </c>
      <c r="AU533">
        <f t="shared" si="479"/>
        <v>0.35</v>
      </c>
      <c r="AV533">
        <f t="shared" si="497"/>
        <v>0.64999999999999991</v>
      </c>
      <c r="AW533">
        <f t="shared" si="537"/>
        <v>0.64999999999999991</v>
      </c>
      <c r="AX533">
        <f t="shared" si="531"/>
        <v>0.85000000000000009</v>
      </c>
      <c r="AY533">
        <f t="shared" si="532"/>
        <v>0.85000000000000009</v>
      </c>
      <c r="AZ533">
        <f t="shared" si="533"/>
        <v>0.85000000000000009</v>
      </c>
      <c r="BA533">
        <f t="shared" si="534"/>
        <v>0.15000000000000002</v>
      </c>
      <c r="BC533">
        <f t="shared" si="544"/>
        <v>1</v>
      </c>
      <c r="BD533">
        <f t="shared" si="545"/>
        <v>1</v>
      </c>
      <c r="BE533">
        <f t="shared" si="542"/>
        <v>-1</v>
      </c>
      <c r="BF533">
        <f t="shared" si="546"/>
        <v>-1</v>
      </c>
      <c r="BG533">
        <f t="shared" si="547"/>
        <v>1</v>
      </c>
      <c r="BH533">
        <f t="shared" si="548"/>
        <v>1</v>
      </c>
      <c r="BI533">
        <f t="shared" si="549"/>
        <v>0</v>
      </c>
      <c r="BJ533">
        <f t="shared" si="550"/>
        <v>0</v>
      </c>
      <c r="BK533">
        <f t="shared" si="551"/>
        <v>0</v>
      </c>
      <c r="BL533">
        <f t="shared" si="552"/>
        <v>-1</v>
      </c>
      <c r="BN533">
        <f t="shared" si="538"/>
        <v>1</v>
      </c>
      <c r="BO533">
        <f t="shared" si="539"/>
        <v>2</v>
      </c>
      <c r="BP533">
        <f>SUM(BC533:BD533)</f>
        <v>2</v>
      </c>
      <c r="BQ533">
        <f>SUM(BC533:BE533)</f>
        <v>1</v>
      </c>
      <c r="BR533">
        <f>SUM(BC533:BF533)</f>
        <v>0</v>
      </c>
      <c r="BS533">
        <f>SUM(BC533:BG533)</f>
        <v>1</v>
      </c>
      <c r="BT533">
        <f>SUM(BC533:BH533)</f>
        <v>2</v>
      </c>
      <c r="BU533">
        <f>SUM(BC533:BI533)</f>
        <v>2</v>
      </c>
      <c r="BV533">
        <f>SUM(BC533:BJ533)</f>
        <v>2</v>
      </c>
      <c r="BW533">
        <f>SUM(BC533:BK533)</f>
        <v>2</v>
      </c>
    </row>
    <row r="534" spans="1:75" x14ac:dyDescent="0.25">
      <c r="A534">
        <v>526</v>
      </c>
      <c r="T534" s="1"/>
      <c r="AD534">
        <f t="shared" si="535"/>
        <v>6</v>
      </c>
      <c r="AF534" s="4" t="str">
        <f t="shared" si="540"/>
        <v>B</v>
      </c>
      <c r="AG534" s="4" t="str">
        <f t="shared" si="553"/>
        <v>A</v>
      </c>
      <c r="AH534" s="4" t="str">
        <f t="shared" si="560"/>
        <v>B</v>
      </c>
      <c r="AI534" s="4" t="str">
        <f t="shared" si="477"/>
        <v>B</v>
      </c>
      <c r="AJ534" s="4" t="str">
        <f t="shared" si="495"/>
        <v>A</v>
      </c>
      <c r="AK534" s="4" t="str">
        <f t="shared" si="528"/>
        <v>A</v>
      </c>
      <c r="AL534" s="4" t="str">
        <f t="shared" ref="AL534:AM534" si="566">AL278</f>
        <v>A</v>
      </c>
      <c r="AM534" s="4" t="str">
        <f t="shared" si="566"/>
        <v>A</v>
      </c>
      <c r="AN534" s="4" t="str">
        <f t="shared" si="530"/>
        <v>A</v>
      </c>
      <c r="AO534" s="4" t="s">
        <v>9</v>
      </c>
      <c r="AR534">
        <f t="shared" si="555"/>
        <v>0.35</v>
      </c>
      <c r="AS534">
        <f t="shared" si="556"/>
        <v>0.64999999999999991</v>
      </c>
      <c r="AT534">
        <f t="shared" si="562"/>
        <v>0.35</v>
      </c>
      <c r="AU534">
        <f t="shared" si="479"/>
        <v>0.35</v>
      </c>
      <c r="AV534">
        <f t="shared" si="497"/>
        <v>0.25</v>
      </c>
      <c r="AW534">
        <f t="shared" si="537"/>
        <v>0.64999999999999991</v>
      </c>
      <c r="AX534">
        <f t="shared" si="531"/>
        <v>0.64999999999999991</v>
      </c>
      <c r="AY534">
        <f t="shared" si="532"/>
        <v>0.64999999999999991</v>
      </c>
      <c r="AZ534">
        <f t="shared" si="533"/>
        <v>0.85000000000000009</v>
      </c>
      <c r="BA534">
        <f t="shared" si="534"/>
        <v>0.15000000000000002</v>
      </c>
      <c r="BC534">
        <f t="shared" si="544"/>
        <v>-1</v>
      </c>
      <c r="BD534">
        <f t="shared" si="545"/>
        <v>1</v>
      </c>
      <c r="BE534">
        <f t="shared" si="542"/>
        <v>-1</v>
      </c>
      <c r="BF534">
        <f t="shared" si="546"/>
        <v>-1</v>
      </c>
      <c r="BG534">
        <f t="shared" si="547"/>
        <v>1</v>
      </c>
      <c r="BH534">
        <f t="shared" si="548"/>
        <v>1</v>
      </c>
      <c r="BI534">
        <f t="shared" si="549"/>
        <v>1</v>
      </c>
      <c r="BJ534">
        <f t="shared" si="550"/>
        <v>1</v>
      </c>
      <c r="BK534">
        <f t="shared" si="551"/>
        <v>0</v>
      </c>
      <c r="BL534">
        <f t="shared" si="552"/>
        <v>-1</v>
      </c>
      <c r="BN534">
        <f t="shared" si="538"/>
        <v>-1</v>
      </c>
      <c r="BO534">
        <f t="shared" si="539"/>
        <v>0</v>
      </c>
      <c r="BP534">
        <f>SUM(BC534:BD534)</f>
        <v>0</v>
      </c>
      <c r="BQ534">
        <f>SUM(BC534:BE534)</f>
        <v>-1</v>
      </c>
      <c r="BR534">
        <f>SUM(BC534:BF534)</f>
        <v>-2</v>
      </c>
      <c r="BS534">
        <f>SUM(BC534:BG534)</f>
        <v>-1</v>
      </c>
      <c r="BT534">
        <f>SUM(BC534:BH534)</f>
        <v>0</v>
      </c>
      <c r="BU534">
        <f>SUM(BC534:BI534)</f>
        <v>1</v>
      </c>
      <c r="BV534">
        <f>SUM(BC534:BJ534)</f>
        <v>2</v>
      </c>
      <c r="BW534">
        <f>SUM(BC534:BK534)</f>
        <v>2</v>
      </c>
    </row>
    <row r="535" spans="1:75" x14ac:dyDescent="0.25">
      <c r="A535">
        <v>527</v>
      </c>
      <c r="T535" s="1"/>
      <c r="AD535">
        <f t="shared" si="535"/>
        <v>6</v>
      </c>
      <c r="AF535" s="4" t="str">
        <f t="shared" si="540"/>
        <v>A</v>
      </c>
      <c r="AG535" s="4" t="str">
        <f t="shared" si="553"/>
        <v>B</v>
      </c>
      <c r="AH535" s="4" t="str">
        <f t="shared" si="560"/>
        <v>B</v>
      </c>
      <c r="AI535" s="4" t="str">
        <f t="shared" si="477"/>
        <v>B</v>
      </c>
      <c r="AJ535" s="4" t="str">
        <f t="shared" si="495"/>
        <v>A</v>
      </c>
      <c r="AK535" s="4" t="str">
        <f t="shared" si="528"/>
        <v>A</v>
      </c>
      <c r="AL535" s="4" t="str">
        <f t="shared" ref="AL535:AM535" si="567">AL279</f>
        <v>A</v>
      </c>
      <c r="AM535" s="4" t="str">
        <f t="shared" si="567"/>
        <v>A</v>
      </c>
      <c r="AN535" s="4" t="str">
        <f t="shared" si="530"/>
        <v>A</v>
      </c>
      <c r="AO535" s="4" t="s">
        <v>9</v>
      </c>
      <c r="AR535">
        <f t="shared" si="555"/>
        <v>0.64999999999999991</v>
      </c>
      <c r="AS535">
        <f t="shared" si="556"/>
        <v>0.35</v>
      </c>
      <c r="AT535">
        <f t="shared" si="562"/>
        <v>0.35</v>
      </c>
      <c r="AU535">
        <f t="shared" si="479"/>
        <v>0.35</v>
      </c>
      <c r="AV535">
        <f t="shared" si="497"/>
        <v>0.25</v>
      </c>
      <c r="AW535">
        <f t="shared" si="537"/>
        <v>0.64999999999999991</v>
      </c>
      <c r="AX535">
        <f t="shared" si="531"/>
        <v>0.64999999999999991</v>
      </c>
      <c r="AY535">
        <f t="shared" si="532"/>
        <v>0.64999999999999991</v>
      </c>
      <c r="AZ535">
        <f t="shared" si="533"/>
        <v>0.85000000000000009</v>
      </c>
      <c r="BA535">
        <f t="shared" si="534"/>
        <v>0.15000000000000002</v>
      </c>
      <c r="BC535">
        <f t="shared" si="544"/>
        <v>1</v>
      </c>
      <c r="BD535">
        <f t="shared" si="545"/>
        <v>-1</v>
      </c>
      <c r="BE535">
        <f t="shared" si="542"/>
        <v>-1</v>
      </c>
      <c r="BF535">
        <f t="shared" si="546"/>
        <v>-1</v>
      </c>
      <c r="BG535">
        <f t="shared" si="547"/>
        <v>1</v>
      </c>
      <c r="BH535">
        <f t="shared" si="548"/>
        <v>1</v>
      </c>
      <c r="BI535">
        <f t="shared" si="549"/>
        <v>1</v>
      </c>
      <c r="BJ535">
        <f t="shared" si="550"/>
        <v>1</v>
      </c>
      <c r="BK535">
        <f t="shared" si="551"/>
        <v>0</v>
      </c>
      <c r="BL535">
        <f t="shared" si="552"/>
        <v>-1</v>
      </c>
      <c r="BN535">
        <f t="shared" si="538"/>
        <v>1</v>
      </c>
      <c r="BO535">
        <f t="shared" si="539"/>
        <v>0</v>
      </c>
      <c r="BP535">
        <f>SUM(BC535:BD535)</f>
        <v>0</v>
      </c>
      <c r="BQ535">
        <f>SUM(BC535:BE535)</f>
        <v>-1</v>
      </c>
      <c r="BR535">
        <f>SUM(BC535:BF535)</f>
        <v>-2</v>
      </c>
      <c r="BS535">
        <f>SUM(BC535:BG535)</f>
        <v>-1</v>
      </c>
      <c r="BT535">
        <f>SUM(BC535:BH535)</f>
        <v>0</v>
      </c>
      <c r="BU535">
        <f>SUM(BC535:BI535)</f>
        <v>1</v>
      </c>
      <c r="BV535">
        <f>SUM(BC535:BJ535)</f>
        <v>2</v>
      </c>
      <c r="BW535">
        <f>SUM(BC535:BK535)</f>
        <v>2</v>
      </c>
    </row>
    <row r="536" spans="1:75" x14ac:dyDescent="0.25">
      <c r="A536">
        <v>528</v>
      </c>
      <c r="T536" s="1"/>
      <c r="AD536">
        <f t="shared" si="535"/>
        <v>5</v>
      </c>
      <c r="AF536" s="4" t="str">
        <f t="shared" si="540"/>
        <v>B</v>
      </c>
      <c r="AG536" s="4" t="str">
        <f t="shared" si="553"/>
        <v>B</v>
      </c>
      <c r="AH536" s="4" t="str">
        <f t="shared" si="560"/>
        <v>B</v>
      </c>
      <c r="AI536" s="4" t="str">
        <f t="shared" si="477"/>
        <v>B</v>
      </c>
      <c r="AJ536" s="4" t="str">
        <f t="shared" si="495"/>
        <v>A</v>
      </c>
      <c r="AK536" s="4" t="str">
        <f t="shared" si="528"/>
        <v>A</v>
      </c>
      <c r="AL536" s="4" t="str">
        <f t="shared" ref="AL536:AM536" si="568">AL280</f>
        <v>A</v>
      </c>
      <c r="AM536" s="4" t="str">
        <f t="shared" si="568"/>
        <v>A</v>
      </c>
      <c r="AN536" s="4" t="str">
        <f t="shared" si="530"/>
        <v>A</v>
      </c>
      <c r="AO536" s="4" t="s">
        <v>9</v>
      </c>
      <c r="AR536">
        <f t="shared" si="555"/>
        <v>0.35</v>
      </c>
      <c r="AS536">
        <f t="shared" si="556"/>
        <v>0.35</v>
      </c>
      <c r="AT536">
        <f t="shared" si="562"/>
        <v>0.75</v>
      </c>
      <c r="AU536">
        <f t="shared" si="479"/>
        <v>0.75</v>
      </c>
      <c r="AV536">
        <f t="shared" si="497"/>
        <v>0.25</v>
      </c>
      <c r="AW536">
        <f t="shared" si="537"/>
        <v>0.3833333333333333</v>
      </c>
      <c r="AX536">
        <f t="shared" si="531"/>
        <v>0.3833333333333333</v>
      </c>
      <c r="AY536">
        <f t="shared" si="532"/>
        <v>0.64999999999999991</v>
      </c>
      <c r="AZ536">
        <f t="shared" si="533"/>
        <v>0.71666666666666656</v>
      </c>
      <c r="BA536">
        <f t="shared" si="534"/>
        <v>0.28333333333333333</v>
      </c>
      <c r="BC536">
        <f t="shared" si="544"/>
        <v>-1</v>
      </c>
      <c r="BD536">
        <f t="shared" si="545"/>
        <v>-1</v>
      </c>
      <c r="BE536">
        <f t="shared" si="542"/>
        <v>0</v>
      </c>
      <c r="BF536">
        <f t="shared" si="546"/>
        <v>0</v>
      </c>
      <c r="BG536">
        <f t="shared" si="547"/>
        <v>1</v>
      </c>
      <c r="BH536">
        <f t="shared" si="548"/>
        <v>1</v>
      </c>
      <c r="BI536">
        <f t="shared" si="549"/>
        <v>1</v>
      </c>
      <c r="BJ536">
        <f t="shared" si="550"/>
        <v>1</v>
      </c>
      <c r="BK536">
        <f t="shared" si="551"/>
        <v>1</v>
      </c>
      <c r="BL536">
        <f t="shared" si="552"/>
        <v>-1</v>
      </c>
      <c r="BN536">
        <f t="shared" si="538"/>
        <v>-1</v>
      </c>
      <c r="BO536">
        <f t="shared" si="539"/>
        <v>-2</v>
      </c>
      <c r="BP536">
        <f>SUM(BC536:BD536)</f>
        <v>-2</v>
      </c>
      <c r="BQ536">
        <f>SUM(BC536:BE536)</f>
        <v>-2</v>
      </c>
      <c r="BR536">
        <f>SUM(BC536:BF536)</f>
        <v>-2</v>
      </c>
      <c r="BS536">
        <f>SUM(BC536:BG536)</f>
        <v>-1</v>
      </c>
      <c r="BT536">
        <f>SUM(BC536:BH536)</f>
        <v>0</v>
      </c>
      <c r="BU536">
        <f>SUM(BC536:BI536)</f>
        <v>1</v>
      </c>
      <c r="BV536">
        <f>SUM(BC536:BJ536)</f>
        <v>2</v>
      </c>
      <c r="BW536">
        <f>SUM(BC536:BK536)</f>
        <v>3</v>
      </c>
    </row>
    <row r="537" spans="1:75" x14ac:dyDescent="0.25">
      <c r="A537">
        <v>529</v>
      </c>
      <c r="T537" s="1"/>
      <c r="AD537">
        <f t="shared" si="535"/>
        <v>8</v>
      </c>
      <c r="AF537" s="4" t="str">
        <f t="shared" si="540"/>
        <v>A</v>
      </c>
      <c r="AG537" s="4" t="str">
        <f t="shared" si="553"/>
        <v>A</v>
      </c>
      <c r="AH537" s="4" t="str">
        <f t="shared" si="560"/>
        <v>A</v>
      </c>
      <c r="AI537" s="4" t="str">
        <f t="shared" si="477"/>
        <v>A</v>
      </c>
      <c r="AJ537" s="4" t="str">
        <f t="shared" si="495"/>
        <v>B</v>
      </c>
      <c r="AK537" s="4" t="str">
        <f t="shared" si="528"/>
        <v>A</v>
      </c>
      <c r="AL537" s="4" t="str">
        <f t="shared" ref="AL537:AM537" si="569">AL281</f>
        <v>A</v>
      </c>
      <c r="AM537" s="4" t="str">
        <f t="shared" si="569"/>
        <v>A</v>
      </c>
      <c r="AN537" s="4" t="str">
        <f t="shared" si="530"/>
        <v>A</v>
      </c>
      <c r="AO537" s="4" t="s">
        <v>9</v>
      </c>
      <c r="AR537">
        <f t="shared" si="555"/>
        <v>0.64999999999999991</v>
      </c>
      <c r="AS537">
        <f t="shared" si="556"/>
        <v>0.64999999999999991</v>
      </c>
      <c r="AT537">
        <f t="shared" si="562"/>
        <v>0.85000000000000009</v>
      </c>
      <c r="AU537">
        <f t="shared" si="479"/>
        <v>0.85000000000000009</v>
      </c>
      <c r="AV537">
        <f t="shared" si="497"/>
        <v>0.15000000000000002</v>
      </c>
      <c r="AW537">
        <f t="shared" si="537"/>
        <v>0.78333333333333333</v>
      </c>
      <c r="AX537">
        <f t="shared" si="531"/>
        <v>0.78333333333333333</v>
      </c>
      <c r="AY537">
        <f t="shared" si="532"/>
        <v>0.78333333333333333</v>
      </c>
      <c r="AZ537">
        <f t="shared" si="533"/>
        <v>0.78333333333333333</v>
      </c>
      <c r="BA537">
        <f t="shared" si="534"/>
        <v>0.21666666666666667</v>
      </c>
      <c r="BC537">
        <f t="shared" si="544"/>
        <v>1</v>
      </c>
      <c r="BD537">
        <f t="shared" si="545"/>
        <v>1</v>
      </c>
      <c r="BE537">
        <f t="shared" si="542"/>
        <v>0</v>
      </c>
      <c r="BF537">
        <f t="shared" si="546"/>
        <v>0</v>
      </c>
      <c r="BG537">
        <f t="shared" si="547"/>
        <v>-1</v>
      </c>
      <c r="BH537">
        <f t="shared" si="548"/>
        <v>0</v>
      </c>
      <c r="BI537">
        <f t="shared" si="549"/>
        <v>0</v>
      </c>
      <c r="BJ537">
        <f t="shared" si="550"/>
        <v>0</v>
      </c>
      <c r="BK537">
        <f t="shared" si="551"/>
        <v>0</v>
      </c>
      <c r="BL537">
        <f t="shared" si="552"/>
        <v>-1</v>
      </c>
      <c r="BN537">
        <f t="shared" si="538"/>
        <v>1</v>
      </c>
      <c r="BO537">
        <f t="shared" si="539"/>
        <v>2</v>
      </c>
      <c r="BP537">
        <f>SUM(BC537:BD537)</f>
        <v>2</v>
      </c>
      <c r="BQ537">
        <f>SUM(BC537:BE537)</f>
        <v>2</v>
      </c>
      <c r="BR537">
        <f>SUM(BC537:BF537)</f>
        <v>2</v>
      </c>
      <c r="BS537">
        <f>SUM(BC537:BG537)</f>
        <v>1</v>
      </c>
      <c r="BT537">
        <f>SUM(BC537:BH537)</f>
        <v>1</v>
      </c>
      <c r="BU537">
        <f>SUM(BC537:BI537)</f>
        <v>1</v>
      </c>
      <c r="BV537">
        <f>SUM(BC537:BJ537)</f>
        <v>1</v>
      </c>
      <c r="BW537">
        <f>SUM(BC537:BK537)</f>
        <v>1</v>
      </c>
    </row>
    <row r="538" spans="1:75" x14ac:dyDescent="0.25">
      <c r="A538">
        <v>530</v>
      </c>
      <c r="T538" s="1"/>
      <c r="AD538">
        <f t="shared" si="535"/>
        <v>7</v>
      </c>
      <c r="AF538" s="4" t="str">
        <f t="shared" si="540"/>
        <v>B</v>
      </c>
      <c r="AG538" s="4" t="str">
        <f t="shared" si="553"/>
        <v>A</v>
      </c>
      <c r="AH538" s="4" t="str">
        <f t="shared" si="560"/>
        <v>A</v>
      </c>
      <c r="AI538" s="4" t="str">
        <f t="shared" ref="AI538:AI601" si="570">AI522</f>
        <v>A</v>
      </c>
      <c r="AJ538" s="4" t="str">
        <f t="shared" si="495"/>
        <v>B</v>
      </c>
      <c r="AK538" s="4" t="str">
        <f t="shared" si="528"/>
        <v>A</v>
      </c>
      <c r="AL538" s="4" t="str">
        <f t="shared" ref="AL538:AM538" si="571">AL282</f>
        <v>A</v>
      </c>
      <c r="AM538" s="4" t="str">
        <f t="shared" si="571"/>
        <v>A</v>
      </c>
      <c r="AN538" s="4" t="str">
        <f t="shared" si="530"/>
        <v>A</v>
      </c>
      <c r="AO538" s="4" t="s">
        <v>9</v>
      </c>
      <c r="AR538">
        <f t="shared" si="555"/>
        <v>0.35</v>
      </c>
      <c r="AS538">
        <f t="shared" si="556"/>
        <v>0.64999999999999991</v>
      </c>
      <c r="AT538">
        <f t="shared" si="562"/>
        <v>0.64999999999999991</v>
      </c>
      <c r="AU538">
        <f t="shared" ref="AU538:AU601" si="572">AU522</f>
        <v>0.64999999999999991</v>
      </c>
      <c r="AV538">
        <f t="shared" si="497"/>
        <v>0.15000000000000002</v>
      </c>
      <c r="AW538">
        <f t="shared" si="537"/>
        <v>0.64999999999999991</v>
      </c>
      <c r="AX538">
        <f t="shared" si="531"/>
        <v>0.85000000000000009</v>
      </c>
      <c r="AY538">
        <f t="shared" si="532"/>
        <v>0.85000000000000009</v>
      </c>
      <c r="AZ538">
        <f t="shared" si="533"/>
        <v>0.85000000000000009</v>
      </c>
      <c r="BA538">
        <f t="shared" si="534"/>
        <v>0.15000000000000002</v>
      </c>
      <c r="BC538">
        <f t="shared" si="544"/>
        <v>-1</v>
      </c>
      <c r="BD538">
        <f t="shared" si="545"/>
        <v>1</v>
      </c>
      <c r="BE538">
        <f t="shared" si="542"/>
        <v>1</v>
      </c>
      <c r="BF538">
        <f t="shared" si="546"/>
        <v>1</v>
      </c>
      <c r="BG538">
        <f t="shared" si="547"/>
        <v>-1</v>
      </c>
      <c r="BH538">
        <f t="shared" si="548"/>
        <v>1</v>
      </c>
      <c r="BI538">
        <f t="shared" si="549"/>
        <v>0</v>
      </c>
      <c r="BJ538">
        <f t="shared" si="550"/>
        <v>0</v>
      </c>
      <c r="BK538">
        <f t="shared" si="551"/>
        <v>0</v>
      </c>
      <c r="BL538">
        <f t="shared" si="552"/>
        <v>-1</v>
      </c>
      <c r="BN538">
        <f t="shared" si="538"/>
        <v>-1</v>
      </c>
      <c r="BO538">
        <f t="shared" si="539"/>
        <v>0</v>
      </c>
      <c r="BP538">
        <f>SUM(BC538:BD538)</f>
        <v>0</v>
      </c>
      <c r="BQ538">
        <f>SUM(BC538:BE538)</f>
        <v>1</v>
      </c>
      <c r="BR538">
        <f>SUM(BC538:BF538)</f>
        <v>2</v>
      </c>
      <c r="BS538">
        <f>SUM(BC538:BG538)</f>
        <v>1</v>
      </c>
      <c r="BT538">
        <f>SUM(BC538:BH538)</f>
        <v>2</v>
      </c>
      <c r="BU538">
        <f>SUM(BC538:BI538)</f>
        <v>2</v>
      </c>
      <c r="BV538">
        <f>SUM(BC538:BJ538)</f>
        <v>2</v>
      </c>
      <c r="BW538">
        <f>SUM(BC538:BK538)</f>
        <v>2</v>
      </c>
    </row>
    <row r="539" spans="1:75" x14ac:dyDescent="0.25">
      <c r="A539">
        <v>531</v>
      </c>
      <c r="T539" s="1"/>
      <c r="AD539">
        <f t="shared" si="535"/>
        <v>7</v>
      </c>
      <c r="AF539" s="4" t="str">
        <f t="shared" si="540"/>
        <v>A</v>
      </c>
      <c r="AG539" s="4" t="str">
        <f t="shared" si="553"/>
        <v>B</v>
      </c>
      <c r="AH539" s="4" t="str">
        <f t="shared" si="560"/>
        <v>A</v>
      </c>
      <c r="AI539" s="4" t="str">
        <f t="shared" si="570"/>
        <v>A</v>
      </c>
      <c r="AJ539" s="4" t="str">
        <f t="shared" si="495"/>
        <v>B</v>
      </c>
      <c r="AK539" s="4" t="str">
        <f t="shared" si="528"/>
        <v>A</v>
      </c>
      <c r="AL539" s="4" t="str">
        <f t="shared" ref="AL539:AM539" si="573">AL283</f>
        <v>A</v>
      </c>
      <c r="AM539" s="4" t="str">
        <f t="shared" si="573"/>
        <v>A</v>
      </c>
      <c r="AN539" s="4" t="str">
        <f t="shared" si="530"/>
        <v>A</v>
      </c>
      <c r="AO539" s="4" t="s">
        <v>9</v>
      </c>
      <c r="AR539">
        <f t="shared" si="555"/>
        <v>0.64999999999999991</v>
      </c>
      <c r="AS539">
        <f t="shared" si="556"/>
        <v>0.35</v>
      </c>
      <c r="AT539">
        <f t="shared" si="562"/>
        <v>0.64999999999999991</v>
      </c>
      <c r="AU539">
        <f t="shared" si="572"/>
        <v>0.64999999999999991</v>
      </c>
      <c r="AV539">
        <f t="shared" si="497"/>
        <v>0.15000000000000002</v>
      </c>
      <c r="AW539">
        <f t="shared" si="537"/>
        <v>0.64999999999999991</v>
      </c>
      <c r="AX539">
        <f t="shared" si="531"/>
        <v>0.85000000000000009</v>
      </c>
      <c r="AY539">
        <f t="shared" si="532"/>
        <v>0.85000000000000009</v>
      </c>
      <c r="AZ539">
        <f t="shared" si="533"/>
        <v>0.85000000000000009</v>
      </c>
      <c r="BA539">
        <f t="shared" si="534"/>
        <v>0.15000000000000002</v>
      </c>
      <c r="BC539">
        <f t="shared" si="544"/>
        <v>1</v>
      </c>
      <c r="BD539">
        <f t="shared" si="545"/>
        <v>-1</v>
      </c>
      <c r="BE539">
        <f t="shared" si="542"/>
        <v>1</v>
      </c>
      <c r="BF539">
        <f t="shared" si="546"/>
        <v>1</v>
      </c>
      <c r="BG539">
        <f t="shared" si="547"/>
        <v>-1</v>
      </c>
      <c r="BH539">
        <f t="shared" si="548"/>
        <v>1</v>
      </c>
      <c r="BI539">
        <f t="shared" si="549"/>
        <v>0</v>
      </c>
      <c r="BJ539">
        <f t="shared" si="550"/>
        <v>0</v>
      </c>
      <c r="BK539">
        <f t="shared" si="551"/>
        <v>0</v>
      </c>
      <c r="BL539">
        <f t="shared" si="552"/>
        <v>-1</v>
      </c>
      <c r="BN539">
        <f t="shared" si="538"/>
        <v>1</v>
      </c>
      <c r="BO539">
        <f t="shared" si="539"/>
        <v>0</v>
      </c>
      <c r="BP539">
        <f>SUM(BC539:BD539)</f>
        <v>0</v>
      </c>
      <c r="BQ539">
        <f>SUM(BC539:BE539)</f>
        <v>1</v>
      </c>
      <c r="BR539">
        <f>SUM(BC539:BF539)</f>
        <v>2</v>
      </c>
      <c r="BS539">
        <f>SUM(BC539:BG539)</f>
        <v>1</v>
      </c>
      <c r="BT539">
        <f>SUM(BC539:BH539)</f>
        <v>2</v>
      </c>
      <c r="BU539">
        <f>SUM(BC539:BI539)</f>
        <v>2</v>
      </c>
      <c r="BV539">
        <f>SUM(BC539:BJ539)</f>
        <v>2</v>
      </c>
      <c r="BW539">
        <f>SUM(BC539:BK539)</f>
        <v>2</v>
      </c>
    </row>
    <row r="540" spans="1:75" x14ac:dyDescent="0.25">
      <c r="A540">
        <v>532</v>
      </c>
      <c r="T540" s="1"/>
      <c r="AD540">
        <f t="shared" si="535"/>
        <v>6</v>
      </c>
      <c r="AF540" s="4" t="str">
        <f t="shared" si="540"/>
        <v>B</v>
      </c>
      <c r="AG540" s="4" t="str">
        <f t="shared" si="553"/>
        <v>B</v>
      </c>
      <c r="AH540" s="4" t="str">
        <f t="shared" si="560"/>
        <v>A</v>
      </c>
      <c r="AI540" s="4" t="str">
        <f t="shared" si="570"/>
        <v>A</v>
      </c>
      <c r="AJ540" s="4" t="str">
        <f t="shared" si="495"/>
        <v>B</v>
      </c>
      <c r="AK540" s="4" t="str">
        <f t="shared" si="528"/>
        <v>A</v>
      </c>
      <c r="AL540" s="4" t="str">
        <f t="shared" ref="AL540:AM540" si="574">AL284</f>
        <v>A</v>
      </c>
      <c r="AM540" s="4" t="str">
        <f t="shared" si="574"/>
        <v>A</v>
      </c>
      <c r="AN540" s="4" t="str">
        <f t="shared" si="530"/>
        <v>A</v>
      </c>
      <c r="AO540" s="4" t="s">
        <v>9</v>
      </c>
      <c r="AR540">
        <f t="shared" si="555"/>
        <v>0.35</v>
      </c>
      <c r="AS540">
        <f t="shared" si="556"/>
        <v>0.35</v>
      </c>
      <c r="AT540">
        <f t="shared" si="562"/>
        <v>0.25</v>
      </c>
      <c r="AU540">
        <f t="shared" si="572"/>
        <v>0.64999999999999991</v>
      </c>
      <c r="AV540">
        <f t="shared" si="497"/>
        <v>0.35</v>
      </c>
      <c r="AW540">
        <f t="shared" si="537"/>
        <v>0.64999999999999991</v>
      </c>
      <c r="AX540">
        <f t="shared" si="531"/>
        <v>0.64999999999999991</v>
      </c>
      <c r="AY540">
        <f t="shared" si="532"/>
        <v>0.64999999999999991</v>
      </c>
      <c r="AZ540">
        <f t="shared" si="533"/>
        <v>0.85000000000000009</v>
      </c>
      <c r="BA540">
        <f t="shared" si="534"/>
        <v>0.15000000000000002</v>
      </c>
      <c r="BC540">
        <f t="shared" si="544"/>
        <v>-1</v>
      </c>
      <c r="BD540">
        <f t="shared" si="545"/>
        <v>-1</v>
      </c>
      <c r="BE540">
        <f t="shared" si="542"/>
        <v>1</v>
      </c>
      <c r="BF540">
        <f t="shared" si="546"/>
        <v>1</v>
      </c>
      <c r="BG540">
        <f t="shared" si="547"/>
        <v>-1</v>
      </c>
      <c r="BH540">
        <f t="shared" si="548"/>
        <v>1</v>
      </c>
      <c r="BI540">
        <f t="shared" si="549"/>
        <v>1</v>
      </c>
      <c r="BJ540">
        <f t="shared" si="550"/>
        <v>1</v>
      </c>
      <c r="BK540">
        <f t="shared" si="551"/>
        <v>0</v>
      </c>
      <c r="BL540">
        <f t="shared" si="552"/>
        <v>-1</v>
      </c>
      <c r="BN540">
        <f t="shared" si="538"/>
        <v>-1</v>
      </c>
      <c r="BO540">
        <f t="shared" si="539"/>
        <v>-2</v>
      </c>
      <c r="BP540">
        <f>SUM(BC540:BD540)</f>
        <v>-2</v>
      </c>
      <c r="BQ540">
        <f>SUM(BC540:BE540)</f>
        <v>-1</v>
      </c>
      <c r="BR540">
        <f>SUM(BC540:BF540)</f>
        <v>0</v>
      </c>
      <c r="BS540">
        <f>SUM(BC540:BG540)</f>
        <v>-1</v>
      </c>
      <c r="BT540">
        <f>SUM(BC540:BH540)</f>
        <v>0</v>
      </c>
      <c r="BU540">
        <f>SUM(BC540:BI540)</f>
        <v>1</v>
      </c>
      <c r="BV540">
        <f>SUM(BC540:BJ540)</f>
        <v>2</v>
      </c>
      <c r="BW540">
        <f>SUM(BC540:BK540)</f>
        <v>2</v>
      </c>
    </row>
    <row r="541" spans="1:75" x14ac:dyDescent="0.25">
      <c r="A541">
        <v>533</v>
      </c>
      <c r="T541" s="1"/>
      <c r="AD541">
        <f t="shared" si="535"/>
        <v>7</v>
      </c>
      <c r="AF541" s="4" t="str">
        <f t="shared" si="540"/>
        <v>A</v>
      </c>
      <c r="AG541" s="4" t="str">
        <f t="shared" si="553"/>
        <v>A</v>
      </c>
      <c r="AH541" s="4" t="str">
        <f t="shared" si="560"/>
        <v>B</v>
      </c>
      <c r="AI541" s="4" t="str">
        <f t="shared" si="570"/>
        <v>A</v>
      </c>
      <c r="AJ541" s="4" t="str">
        <f t="shared" si="495"/>
        <v>B</v>
      </c>
      <c r="AK541" s="4" t="str">
        <f t="shared" si="528"/>
        <v>A</v>
      </c>
      <c r="AL541" s="4" t="str">
        <f t="shared" ref="AL541:AM541" si="575">AL285</f>
        <v>A</v>
      </c>
      <c r="AM541" s="4" t="str">
        <f t="shared" si="575"/>
        <v>A</v>
      </c>
      <c r="AN541" s="4" t="str">
        <f t="shared" si="530"/>
        <v>A</v>
      </c>
      <c r="AO541" s="4" t="s">
        <v>9</v>
      </c>
      <c r="AR541">
        <f t="shared" si="555"/>
        <v>0.64999999999999991</v>
      </c>
      <c r="AS541">
        <f t="shared" si="556"/>
        <v>0.64999999999999991</v>
      </c>
      <c r="AT541">
        <f t="shared" si="562"/>
        <v>0.15000000000000002</v>
      </c>
      <c r="AU541">
        <f t="shared" si="572"/>
        <v>0.64999999999999991</v>
      </c>
      <c r="AV541">
        <f t="shared" si="497"/>
        <v>0.15000000000000002</v>
      </c>
      <c r="AW541">
        <f t="shared" si="537"/>
        <v>0.64999999999999991</v>
      </c>
      <c r="AX541">
        <f t="shared" si="531"/>
        <v>0.85000000000000009</v>
      </c>
      <c r="AY541">
        <f t="shared" si="532"/>
        <v>0.85000000000000009</v>
      </c>
      <c r="AZ541">
        <f t="shared" si="533"/>
        <v>0.85000000000000009</v>
      </c>
      <c r="BA541">
        <f t="shared" si="534"/>
        <v>0.15000000000000002</v>
      </c>
      <c r="BC541">
        <f t="shared" si="544"/>
        <v>1</v>
      </c>
      <c r="BD541">
        <f t="shared" si="545"/>
        <v>1</v>
      </c>
      <c r="BE541">
        <f t="shared" si="542"/>
        <v>-1</v>
      </c>
      <c r="BF541">
        <f t="shared" si="546"/>
        <v>1</v>
      </c>
      <c r="BG541">
        <f t="shared" si="547"/>
        <v>-1</v>
      </c>
      <c r="BH541">
        <f t="shared" si="548"/>
        <v>1</v>
      </c>
      <c r="BI541">
        <f t="shared" si="549"/>
        <v>0</v>
      </c>
      <c r="BJ541">
        <f t="shared" si="550"/>
        <v>0</v>
      </c>
      <c r="BK541">
        <f t="shared" si="551"/>
        <v>0</v>
      </c>
      <c r="BL541">
        <f t="shared" si="552"/>
        <v>-1</v>
      </c>
      <c r="BN541">
        <f t="shared" si="538"/>
        <v>1</v>
      </c>
      <c r="BO541">
        <f t="shared" si="539"/>
        <v>2</v>
      </c>
      <c r="BP541">
        <f>SUM(BC541:BD541)</f>
        <v>2</v>
      </c>
      <c r="BQ541">
        <f>SUM(BC541:BE541)</f>
        <v>1</v>
      </c>
      <c r="BR541">
        <f>SUM(BC541:BF541)</f>
        <v>2</v>
      </c>
      <c r="BS541">
        <f>SUM(BC541:BG541)</f>
        <v>1</v>
      </c>
      <c r="BT541">
        <f>SUM(BC541:BH541)</f>
        <v>2</v>
      </c>
      <c r="BU541">
        <f>SUM(BC541:BI541)</f>
        <v>2</v>
      </c>
      <c r="BV541">
        <f>SUM(BC541:BJ541)</f>
        <v>2</v>
      </c>
      <c r="BW541">
        <f>SUM(BC541:BK541)</f>
        <v>2</v>
      </c>
    </row>
    <row r="542" spans="1:75" x14ac:dyDescent="0.25">
      <c r="A542">
        <v>534</v>
      </c>
      <c r="T542" s="1"/>
      <c r="AD542">
        <f t="shared" si="535"/>
        <v>6</v>
      </c>
      <c r="AF542" s="4" t="str">
        <f t="shared" si="540"/>
        <v>B</v>
      </c>
      <c r="AG542" s="4" t="str">
        <f t="shared" si="553"/>
        <v>A</v>
      </c>
      <c r="AH542" s="4" t="str">
        <f t="shared" si="560"/>
        <v>B</v>
      </c>
      <c r="AI542" s="4" t="str">
        <f t="shared" si="570"/>
        <v>A</v>
      </c>
      <c r="AJ542" s="4" t="str">
        <f t="shared" si="495"/>
        <v>B</v>
      </c>
      <c r="AK542" s="4" t="str">
        <f t="shared" si="528"/>
        <v>A</v>
      </c>
      <c r="AL542" s="4" t="str">
        <f t="shared" ref="AL542:AM542" si="576">AL286</f>
        <v>A</v>
      </c>
      <c r="AM542" s="4" t="str">
        <f t="shared" si="576"/>
        <v>A</v>
      </c>
      <c r="AN542" s="4" t="str">
        <f t="shared" si="530"/>
        <v>A</v>
      </c>
      <c r="AO542" s="4" t="s">
        <v>9</v>
      </c>
      <c r="AR542">
        <f t="shared" si="555"/>
        <v>0.35</v>
      </c>
      <c r="AS542">
        <f t="shared" si="556"/>
        <v>0.64999999999999991</v>
      </c>
      <c r="AT542">
        <f t="shared" si="562"/>
        <v>0.35</v>
      </c>
      <c r="AU542">
        <f t="shared" si="572"/>
        <v>0.64999999999999991</v>
      </c>
      <c r="AV542">
        <f t="shared" si="497"/>
        <v>0.35</v>
      </c>
      <c r="AW542">
        <f t="shared" si="537"/>
        <v>0.64999999999999991</v>
      </c>
      <c r="AX542">
        <f t="shared" si="531"/>
        <v>0.64999999999999991</v>
      </c>
      <c r="AY542">
        <f t="shared" si="532"/>
        <v>0.64999999999999991</v>
      </c>
      <c r="AZ542">
        <f t="shared" si="533"/>
        <v>0.85000000000000009</v>
      </c>
      <c r="BA542">
        <f t="shared" si="534"/>
        <v>0.15000000000000002</v>
      </c>
      <c r="BC542">
        <f t="shared" si="544"/>
        <v>-1</v>
      </c>
      <c r="BD542">
        <f t="shared" si="545"/>
        <v>1</v>
      </c>
      <c r="BE542">
        <f t="shared" si="542"/>
        <v>-1</v>
      </c>
      <c r="BF542">
        <f t="shared" si="546"/>
        <v>1</v>
      </c>
      <c r="BG542">
        <f t="shared" si="547"/>
        <v>-1</v>
      </c>
      <c r="BH542">
        <f t="shared" si="548"/>
        <v>1</v>
      </c>
      <c r="BI542">
        <f t="shared" si="549"/>
        <v>1</v>
      </c>
      <c r="BJ542">
        <f t="shared" si="550"/>
        <v>1</v>
      </c>
      <c r="BK542">
        <f t="shared" si="551"/>
        <v>0</v>
      </c>
      <c r="BL542">
        <f t="shared" si="552"/>
        <v>-1</v>
      </c>
      <c r="BN542">
        <f t="shared" si="538"/>
        <v>-1</v>
      </c>
      <c r="BO542">
        <f t="shared" si="539"/>
        <v>0</v>
      </c>
      <c r="BP542">
        <f>SUM(BC542:BD542)</f>
        <v>0</v>
      </c>
      <c r="BQ542">
        <f>SUM(BC542:BE542)</f>
        <v>-1</v>
      </c>
      <c r="BR542">
        <f>SUM(BC542:BF542)</f>
        <v>0</v>
      </c>
      <c r="BS542">
        <f>SUM(BC542:BG542)</f>
        <v>-1</v>
      </c>
      <c r="BT542">
        <f>SUM(BC542:BH542)</f>
        <v>0</v>
      </c>
      <c r="BU542">
        <f>SUM(BC542:BI542)</f>
        <v>1</v>
      </c>
      <c r="BV542">
        <f>SUM(BC542:BJ542)</f>
        <v>2</v>
      </c>
      <c r="BW542">
        <f>SUM(BC542:BK542)</f>
        <v>2</v>
      </c>
    </row>
    <row r="543" spans="1:75" x14ac:dyDescent="0.25">
      <c r="A543">
        <v>535</v>
      </c>
      <c r="T543" s="1"/>
      <c r="AD543">
        <f t="shared" si="535"/>
        <v>6</v>
      </c>
      <c r="AF543" s="4" t="str">
        <f t="shared" si="540"/>
        <v>A</v>
      </c>
      <c r="AG543" s="4" t="str">
        <f t="shared" si="553"/>
        <v>B</v>
      </c>
      <c r="AH543" s="4" t="str">
        <f t="shared" si="560"/>
        <v>B</v>
      </c>
      <c r="AI543" s="4" t="str">
        <f t="shared" si="570"/>
        <v>A</v>
      </c>
      <c r="AJ543" s="4" t="str">
        <f t="shared" si="495"/>
        <v>B</v>
      </c>
      <c r="AK543" s="4" t="str">
        <f t="shared" si="528"/>
        <v>A</v>
      </c>
      <c r="AL543" s="4" t="str">
        <f t="shared" ref="AL543:AM543" si="577">AL287</f>
        <v>A</v>
      </c>
      <c r="AM543" s="4" t="str">
        <f t="shared" si="577"/>
        <v>A</v>
      </c>
      <c r="AN543" s="4" t="str">
        <f t="shared" si="530"/>
        <v>A</v>
      </c>
      <c r="AO543" s="4" t="s">
        <v>9</v>
      </c>
      <c r="AR543">
        <f t="shared" si="555"/>
        <v>0.64999999999999991</v>
      </c>
      <c r="AS543">
        <f t="shared" si="556"/>
        <v>0.35</v>
      </c>
      <c r="AT543">
        <f t="shared" si="562"/>
        <v>0.35</v>
      </c>
      <c r="AU543">
        <f t="shared" si="572"/>
        <v>0.64999999999999991</v>
      </c>
      <c r="AV543">
        <f t="shared" si="497"/>
        <v>0.35</v>
      </c>
      <c r="AW543">
        <f t="shared" si="537"/>
        <v>0.64999999999999991</v>
      </c>
      <c r="AX543">
        <f t="shared" si="531"/>
        <v>0.64999999999999991</v>
      </c>
      <c r="AY543">
        <f t="shared" si="532"/>
        <v>0.64999999999999991</v>
      </c>
      <c r="AZ543">
        <f t="shared" si="533"/>
        <v>0.85000000000000009</v>
      </c>
      <c r="BA543">
        <f t="shared" si="534"/>
        <v>0.15000000000000002</v>
      </c>
      <c r="BC543">
        <f t="shared" si="544"/>
        <v>1</v>
      </c>
      <c r="BD543">
        <f t="shared" si="545"/>
        <v>-1</v>
      </c>
      <c r="BE543">
        <f t="shared" si="542"/>
        <v>-1</v>
      </c>
      <c r="BF543">
        <f t="shared" si="546"/>
        <v>1</v>
      </c>
      <c r="BG543">
        <f t="shared" si="547"/>
        <v>-1</v>
      </c>
      <c r="BH543">
        <f t="shared" si="548"/>
        <v>1</v>
      </c>
      <c r="BI543">
        <f t="shared" si="549"/>
        <v>1</v>
      </c>
      <c r="BJ543">
        <f t="shared" si="550"/>
        <v>1</v>
      </c>
      <c r="BK543">
        <f t="shared" si="551"/>
        <v>0</v>
      </c>
      <c r="BL543">
        <f t="shared" si="552"/>
        <v>-1</v>
      </c>
      <c r="BN543">
        <f t="shared" si="538"/>
        <v>1</v>
      </c>
      <c r="BO543">
        <f t="shared" si="539"/>
        <v>0</v>
      </c>
      <c r="BP543">
        <f>SUM(BC543:BD543)</f>
        <v>0</v>
      </c>
      <c r="BQ543">
        <f>SUM(BC543:BE543)</f>
        <v>-1</v>
      </c>
      <c r="BR543">
        <f>SUM(BC543:BF543)</f>
        <v>0</v>
      </c>
      <c r="BS543">
        <f>SUM(BC543:BG543)</f>
        <v>-1</v>
      </c>
      <c r="BT543">
        <f>SUM(BC543:BH543)</f>
        <v>0</v>
      </c>
      <c r="BU543">
        <f>SUM(BC543:BI543)</f>
        <v>1</v>
      </c>
      <c r="BV543">
        <f>SUM(BC543:BJ543)</f>
        <v>2</v>
      </c>
      <c r="BW543">
        <f>SUM(BC543:BK543)</f>
        <v>2</v>
      </c>
    </row>
    <row r="544" spans="1:75" x14ac:dyDescent="0.25">
      <c r="A544">
        <v>536</v>
      </c>
      <c r="T544" s="1"/>
      <c r="AD544">
        <f t="shared" si="535"/>
        <v>5</v>
      </c>
      <c r="AF544" s="4" t="str">
        <f t="shared" si="540"/>
        <v>B</v>
      </c>
      <c r="AG544" s="4" t="str">
        <f t="shared" si="553"/>
        <v>B</v>
      </c>
      <c r="AH544" s="4" t="str">
        <f t="shared" si="560"/>
        <v>B</v>
      </c>
      <c r="AI544" s="4" t="str">
        <f t="shared" si="570"/>
        <v>A</v>
      </c>
      <c r="AJ544" s="4" t="str">
        <f t="shared" si="495"/>
        <v>B</v>
      </c>
      <c r="AK544" s="4" t="str">
        <f t="shared" si="528"/>
        <v>A</v>
      </c>
      <c r="AL544" s="4" t="str">
        <f t="shared" ref="AL544:AM544" si="578">AL288</f>
        <v>A</v>
      </c>
      <c r="AM544" s="4" t="str">
        <f t="shared" si="578"/>
        <v>A</v>
      </c>
      <c r="AN544" s="4" t="str">
        <f t="shared" si="530"/>
        <v>A</v>
      </c>
      <c r="AO544" s="4" t="s">
        <v>9</v>
      </c>
      <c r="AR544">
        <f t="shared" si="555"/>
        <v>0.35</v>
      </c>
      <c r="AS544">
        <f t="shared" si="556"/>
        <v>0.35</v>
      </c>
      <c r="AT544">
        <f t="shared" si="562"/>
        <v>0.75</v>
      </c>
      <c r="AU544">
        <f t="shared" si="572"/>
        <v>0.25</v>
      </c>
      <c r="AV544">
        <f t="shared" si="497"/>
        <v>0.6166666666666667</v>
      </c>
      <c r="AW544">
        <f t="shared" si="537"/>
        <v>0.3833333333333333</v>
      </c>
      <c r="AX544">
        <f t="shared" si="531"/>
        <v>0.3833333333333333</v>
      </c>
      <c r="AY544">
        <f t="shared" si="532"/>
        <v>0.64999999999999991</v>
      </c>
      <c r="AZ544">
        <f t="shared" si="533"/>
        <v>0.71666666666666656</v>
      </c>
      <c r="BA544">
        <f t="shared" si="534"/>
        <v>0.28333333333333333</v>
      </c>
      <c r="BC544">
        <f t="shared" si="544"/>
        <v>-1</v>
      </c>
      <c r="BD544">
        <f t="shared" si="545"/>
        <v>-1</v>
      </c>
      <c r="BE544">
        <f t="shared" si="542"/>
        <v>0</v>
      </c>
      <c r="BF544">
        <f t="shared" si="546"/>
        <v>1</v>
      </c>
      <c r="BG544">
        <f t="shared" si="547"/>
        <v>0</v>
      </c>
      <c r="BH544">
        <f t="shared" si="548"/>
        <v>1</v>
      </c>
      <c r="BI544">
        <f t="shared" si="549"/>
        <v>1</v>
      </c>
      <c r="BJ544">
        <f t="shared" si="550"/>
        <v>1</v>
      </c>
      <c r="BK544">
        <f t="shared" si="551"/>
        <v>1</v>
      </c>
      <c r="BL544">
        <f t="shared" si="552"/>
        <v>-1</v>
      </c>
      <c r="BN544">
        <f t="shared" si="538"/>
        <v>-1</v>
      </c>
      <c r="BO544">
        <f t="shared" si="539"/>
        <v>-2</v>
      </c>
      <c r="BP544">
        <f>SUM(BC544:BD544)</f>
        <v>-2</v>
      </c>
      <c r="BQ544">
        <f>SUM(BC544:BE544)</f>
        <v>-2</v>
      </c>
      <c r="BR544">
        <f>SUM(BC544:BF544)</f>
        <v>-1</v>
      </c>
      <c r="BS544">
        <f>SUM(BC544:BG544)</f>
        <v>-1</v>
      </c>
      <c r="BT544">
        <f>SUM(BC544:BH544)</f>
        <v>0</v>
      </c>
      <c r="BU544">
        <f>SUM(BC544:BI544)</f>
        <v>1</v>
      </c>
      <c r="BV544">
        <f>SUM(BC544:BJ544)</f>
        <v>2</v>
      </c>
      <c r="BW544">
        <f>SUM(BC544:BK544)</f>
        <v>3</v>
      </c>
    </row>
    <row r="545" spans="1:75" x14ac:dyDescent="0.25">
      <c r="A545">
        <v>537</v>
      </c>
      <c r="T545" s="1"/>
      <c r="AD545">
        <f t="shared" si="535"/>
        <v>7</v>
      </c>
      <c r="AF545" s="4" t="str">
        <f t="shared" si="540"/>
        <v>A</v>
      </c>
      <c r="AG545" s="4" t="str">
        <f t="shared" si="553"/>
        <v>A</v>
      </c>
      <c r="AH545" s="4" t="str">
        <f t="shared" si="560"/>
        <v>A</v>
      </c>
      <c r="AI545" s="4" t="str">
        <f t="shared" si="570"/>
        <v>B</v>
      </c>
      <c r="AJ545" s="4" t="str">
        <f t="shared" si="495"/>
        <v>B</v>
      </c>
      <c r="AK545" s="4" t="str">
        <f t="shared" si="528"/>
        <v>A</v>
      </c>
      <c r="AL545" s="4" t="str">
        <f t="shared" ref="AL545:AM545" si="579">AL289</f>
        <v>A</v>
      </c>
      <c r="AM545" s="4" t="str">
        <f t="shared" si="579"/>
        <v>A</v>
      </c>
      <c r="AN545" s="4" t="str">
        <f t="shared" si="530"/>
        <v>A</v>
      </c>
      <c r="AO545" s="4" t="s">
        <v>9</v>
      </c>
      <c r="AR545">
        <f t="shared" si="555"/>
        <v>0.64999999999999991</v>
      </c>
      <c r="AS545">
        <f t="shared" si="556"/>
        <v>0.64999999999999991</v>
      </c>
      <c r="AT545">
        <f t="shared" si="562"/>
        <v>0.85000000000000009</v>
      </c>
      <c r="AU545">
        <f t="shared" si="572"/>
        <v>0.15000000000000002</v>
      </c>
      <c r="AV545">
        <f t="shared" si="497"/>
        <v>0.21666666666666667</v>
      </c>
      <c r="AW545">
        <f t="shared" si="537"/>
        <v>0.64999999999999991</v>
      </c>
      <c r="AX545">
        <f t="shared" si="531"/>
        <v>0.78333333333333333</v>
      </c>
      <c r="AY545">
        <f t="shared" si="532"/>
        <v>0.78333333333333333</v>
      </c>
      <c r="AZ545">
        <f t="shared" si="533"/>
        <v>0.78333333333333333</v>
      </c>
      <c r="BA545">
        <f t="shared" si="534"/>
        <v>0.21666666666666667</v>
      </c>
      <c r="BC545">
        <f t="shared" si="544"/>
        <v>1</v>
      </c>
      <c r="BD545">
        <f t="shared" si="545"/>
        <v>1</v>
      </c>
      <c r="BE545">
        <f t="shared" si="542"/>
        <v>0</v>
      </c>
      <c r="BF545">
        <f t="shared" si="546"/>
        <v>-1</v>
      </c>
      <c r="BG545">
        <f t="shared" si="547"/>
        <v>-1</v>
      </c>
      <c r="BH545">
        <f t="shared" si="548"/>
        <v>1</v>
      </c>
      <c r="BI545">
        <f t="shared" si="549"/>
        <v>0</v>
      </c>
      <c r="BJ545">
        <f t="shared" si="550"/>
        <v>0</v>
      </c>
      <c r="BK545">
        <f t="shared" si="551"/>
        <v>0</v>
      </c>
      <c r="BL545">
        <f t="shared" si="552"/>
        <v>-1</v>
      </c>
      <c r="BN545">
        <f t="shared" si="538"/>
        <v>1</v>
      </c>
      <c r="BO545">
        <f t="shared" si="539"/>
        <v>2</v>
      </c>
      <c r="BP545">
        <f>SUM(BC545:BD545)</f>
        <v>2</v>
      </c>
      <c r="BQ545">
        <f>SUM(BC545:BE545)</f>
        <v>2</v>
      </c>
      <c r="BR545">
        <f>SUM(BC545:BF545)</f>
        <v>1</v>
      </c>
      <c r="BS545">
        <f>SUM(BC545:BG545)</f>
        <v>0</v>
      </c>
      <c r="BT545">
        <f>SUM(BC545:BH545)</f>
        <v>1</v>
      </c>
      <c r="BU545">
        <f>SUM(BC545:BI545)</f>
        <v>1</v>
      </c>
      <c r="BV545">
        <f>SUM(BC545:BJ545)</f>
        <v>1</v>
      </c>
      <c r="BW545">
        <f>SUM(BC545:BK545)</f>
        <v>1</v>
      </c>
    </row>
    <row r="546" spans="1:75" x14ac:dyDescent="0.25">
      <c r="A546">
        <v>538</v>
      </c>
      <c r="T546" s="1"/>
      <c r="AD546">
        <f t="shared" si="535"/>
        <v>6</v>
      </c>
      <c r="AF546" s="4" t="str">
        <f t="shared" si="540"/>
        <v>B</v>
      </c>
      <c r="AG546" s="4" t="str">
        <f t="shared" si="553"/>
        <v>A</v>
      </c>
      <c r="AH546" s="4" t="str">
        <f t="shared" si="560"/>
        <v>A</v>
      </c>
      <c r="AI546" s="4" t="str">
        <f t="shared" si="570"/>
        <v>B</v>
      </c>
      <c r="AJ546" s="4" t="str">
        <f t="shared" si="495"/>
        <v>B</v>
      </c>
      <c r="AK546" s="4" t="str">
        <f t="shared" si="528"/>
        <v>A</v>
      </c>
      <c r="AL546" s="4" t="str">
        <f t="shared" ref="AL546:AM546" si="580">AL290</f>
        <v>A</v>
      </c>
      <c r="AM546" s="4" t="str">
        <f t="shared" si="580"/>
        <v>A</v>
      </c>
      <c r="AN546" s="4" t="str">
        <f t="shared" si="530"/>
        <v>A</v>
      </c>
      <c r="AO546" s="4" t="s">
        <v>9</v>
      </c>
      <c r="AR546">
        <f t="shared" si="555"/>
        <v>0.35</v>
      </c>
      <c r="AS546">
        <f t="shared" si="556"/>
        <v>0.64999999999999991</v>
      </c>
      <c r="AT546">
        <f t="shared" si="562"/>
        <v>0.64999999999999991</v>
      </c>
      <c r="AU546">
        <f t="shared" si="572"/>
        <v>0.35</v>
      </c>
      <c r="AV546">
        <f t="shared" si="497"/>
        <v>0.35</v>
      </c>
      <c r="AW546">
        <f t="shared" si="537"/>
        <v>0.64999999999999991</v>
      </c>
      <c r="AX546">
        <f t="shared" si="531"/>
        <v>0.64999999999999991</v>
      </c>
      <c r="AY546">
        <f t="shared" si="532"/>
        <v>0.64999999999999991</v>
      </c>
      <c r="AZ546">
        <f t="shared" si="533"/>
        <v>0.85000000000000009</v>
      </c>
      <c r="BA546">
        <f t="shared" si="534"/>
        <v>0.15000000000000002</v>
      </c>
      <c r="BC546">
        <f t="shared" si="544"/>
        <v>-1</v>
      </c>
      <c r="BD546">
        <f t="shared" si="545"/>
        <v>1</v>
      </c>
      <c r="BE546">
        <f t="shared" si="542"/>
        <v>1</v>
      </c>
      <c r="BF546">
        <f t="shared" si="546"/>
        <v>-1</v>
      </c>
      <c r="BG546">
        <f t="shared" si="547"/>
        <v>-1</v>
      </c>
      <c r="BH546">
        <f t="shared" si="548"/>
        <v>1</v>
      </c>
      <c r="BI546">
        <f t="shared" si="549"/>
        <v>1</v>
      </c>
      <c r="BJ546">
        <f t="shared" si="550"/>
        <v>1</v>
      </c>
      <c r="BK546">
        <f t="shared" si="551"/>
        <v>0</v>
      </c>
      <c r="BL546">
        <f t="shared" si="552"/>
        <v>-1</v>
      </c>
      <c r="BN546">
        <f t="shared" si="538"/>
        <v>-1</v>
      </c>
      <c r="BO546">
        <f t="shared" si="539"/>
        <v>0</v>
      </c>
      <c r="BP546">
        <f>SUM(BC546:BD546)</f>
        <v>0</v>
      </c>
      <c r="BQ546">
        <f>SUM(BC546:BE546)</f>
        <v>1</v>
      </c>
      <c r="BR546">
        <f>SUM(BC546:BF546)</f>
        <v>0</v>
      </c>
      <c r="BS546">
        <f>SUM(BC546:BG546)</f>
        <v>-1</v>
      </c>
      <c r="BT546">
        <f>SUM(BC546:BH546)</f>
        <v>0</v>
      </c>
      <c r="BU546">
        <f>SUM(BC546:BI546)</f>
        <v>1</v>
      </c>
      <c r="BV546">
        <f>SUM(BC546:BJ546)</f>
        <v>2</v>
      </c>
      <c r="BW546">
        <f>SUM(BC546:BK546)</f>
        <v>2</v>
      </c>
    </row>
    <row r="547" spans="1:75" x14ac:dyDescent="0.25">
      <c r="A547">
        <v>539</v>
      </c>
      <c r="T547" s="1"/>
      <c r="AD547">
        <f t="shared" si="535"/>
        <v>6</v>
      </c>
      <c r="AF547" s="4" t="str">
        <f t="shared" si="540"/>
        <v>A</v>
      </c>
      <c r="AG547" s="4" t="str">
        <f t="shared" si="553"/>
        <v>B</v>
      </c>
      <c r="AH547" s="4" t="str">
        <f t="shared" si="560"/>
        <v>A</v>
      </c>
      <c r="AI547" s="4" t="str">
        <f t="shared" si="570"/>
        <v>B</v>
      </c>
      <c r="AJ547" s="4" t="str">
        <f t="shared" si="495"/>
        <v>B</v>
      </c>
      <c r="AK547" s="4" t="str">
        <f t="shared" si="528"/>
        <v>A</v>
      </c>
      <c r="AL547" s="4" t="str">
        <f t="shared" ref="AL547:AM547" si="581">AL291</f>
        <v>A</v>
      </c>
      <c r="AM547" s="4" t="str">
        <f t="shared" si="581"/>
        <v>A</v>
      </c>
      <c r="AN547" s="4" t="str">
        <f t="shared" si="530"/>
        <v>A</v>
      </c>
      <c r="AO547" s="4" t="s">
        <v>9</v>
      </c>
      <c r="AR547">
        <f t="shared" si="555"/>
        <v>0.64999999999999991</v>
      </c>
      <c r="AS547">
        <f t="shared" si="556"/>
        <v>0.35</v>
      </c>
      <c r="AT547">
        <f t="shared" si="562"/>
        <v>0.64999999999999991</v>
      </c>
      <c r="AU547">
        <f t="shared" si="572"/>
        <v>0.35</v>
      </c>
      <c r="AV547">
        <f t="shared" si="497"/>
        <v>0.35</v>
      </c>
      <c r="AW547">
        <f t="shared" si="537"/>
        <v>0.64999999999999991</v>
      </c>
      <c r="AX547">
        <f t="shared" si="531"/>
        <v>0.64999999999999991</v>
      </c>
      <c r="AY547">
        <f t="shared" si="532"/>
        <v>0.64999999999999991</v>
      </c>
      <c r="AZ547">
        <f t="shared" si="533"/>
        <v>0.85000000000000009</v>
      </c>
      <c r="BA547">
        <f t="shared" si="534"/>
        <v>0.15000000000000002</v>
      </c>
      <c r="BC547">
        <f t="shared" si="544"/>
        <v>1</v>
      </c>
      <c r="BD547">
        <f t="shared" si="545"/>
        <v>-1</v>
      </c>
      <c r="BE547">
        <f t="shared" si="542"/>
        <v>1</v>
      </c>
      <c r="BF547">
        <f t="shared" si="546"/>
        <v>-1</v>
      </c>
      <c r="BG547">
        <f t="shared" si="547"/>
        <v>-1</v>
      </c>
      <c r="BH547">
        <f t="shared" si="548"/>
        <v>1</v>
      </c>
      <c r="BI547">
        <f t="shared" si="549"/>
        <v>1</v>
      </c>
      <c r="BJ547">
        <f t="shared" si="550"/>
        <v>1</v>
      </c>
      <c r="BK547">
        <f t="shared" si="551"/>
        <v>0</v>
      </c>
      <c r="BL547">
        <f t="shared" si="552"/>
        <v>-1</v>
      </c>
      <c r="BN547">
        <f t="shared" si="538"/>
        <v>1</v>
      </c>
      <c r="BO547">
        <f t="shared" si="539"/>
        <v>0</v>
      </c>
      <c r="BP547">
        <f>SUM(BC547:BD547)</f>
        <v>0</v>
      </c>
      <c r="BQ547">
        <f>SUM(BC547:BE547)</f>
        <v>1</v>
      </c>
      <c r="BR547">
        <f>SUM(BC547:BF547)</f>
        <v>0</v>
      </c>
      <c r="BS547">
        <f>SUM(BC547:BG547)</f>
        <v>-1</v>
      </c>
      <c r="BT547">
        <f>SUM(BC547:BH547)</f>
        <v>0</v>
      </c>
      <c r="BU547">
        <f>SUM(BC547:BI547)</f>
        <v>1</v>
      </c>
      <c r="BV547">
        <f>SUM(BC547:BJ547)</f>
        <v>2</v>
      </c>
      <c r="BW547">
        <f>SUM(BC547:BK547)</f>
        <v>2</v>
      </c>
    </row>
    <row r="548" spans="1:75" x14ac:dyDescent="0.25">
      <c r="A548">
        <v>540</v>
      </c>
      <c r="T548" s="1"/>
      <c r="AD548">
        <f t="shared" si="535"/>
        <v>5</v>
      </c>
      <c r="AF548" s="4" t="str">
        <f t="shared" si="540"/>
        <v>B</v>
      </c>
      <c r="AG548" s="4" t="str">
        <f t="shared" si="553"/>
        <v>B</v>
      </c>
      <c r="AH548" s="4" t="str">
        <f t="shared" si="560"/>
        <v>A</v>
      </c>
      <c r="AI548" s="4" t="str">
        <f t="shared" si="570"/>
        <v>B</v>
      </c>
      <c r="AJ548" s="4" t="str">
        <f t="shared" si="495"/>
        <v>B</v>
      </c>
      <c r="AK548" s="4" t="str">
        <f t="shared" si="528"/>
        <v>A</v>
      </c>
      <c r="AL548" s="4" t="str">
        <f t="shared" ref="AL548:AM548" si="582">AL292</f>
        <v>A</v>
      </c>
      <c r="AM548" s="4" t="str">
        <f t="shared" si="582"/>
        <v>A</v>
      </c>
      <c r="AN548" s="4" t="str">
        <f t="shared" si="530"/>
        <v>A</v>
      </c>
      <c r="AO548" s="4" t="s">
        <v>9</v>
      </c>
      <c r="AR548">
        <f t="shared" si="555"/>
        <v>0.35</v>
      </c>
      <c r="AS548">
        <f t="shared" si="556"/>
        <v>0.35</v>
      </c>
      <c r="AT548">
        <f t="shared" si="562"/>
        <v>0.25</v>
      </c>
      <c r="AU548">
        <f t="shared" si="572"/>
        <v>0.35</v>
      </c>
      <c r="AV548">
        <f t="shared" si="497"/>
        <v>0.75</v>
      </c>
      <c r="AW548">
        <f t="shared" si="537"/>
        <v>0.25</v>
      </c>
      <c r="AX548">
        <f t="shared" si="531"/>
        <v>0.3833333333333333</v>
      </c>
      <c r="AY548">
        <f t="shared" si="532"/>
        <v>0.64999999999999991</v>
      </c>
      <c r="AZ548">
        <f t="shared" si="533"/>
        <v>0.64999999999999991</v>
      </c>
      <c r="BA548">
        <f t="shared" si="534"/>
        <v>0.28333333333333333</v>
      </c>
      <c r="BC548">
        <f t="shared" si="544"/>
        <v>-1</v>
      </c>
      <c r="BD548">
        <f t="shared" si="545"/>
        <v>-1</v>
      </c>
      <c r="BE548">
        <f t="shared" si="542"/>
        <v>1</v>
      </c>
      <c r="BF548">
        <f t="shared" si="546"/>
        <v>-1</v>
      </c>
      <c r="BG548">
        <f t="shared" si="547"/>
        <v>0</v>
      </c>
      <c r="BH548">
        <f t="shared" si="548"/>
        <v>1</v>
      </c>
      <c r="BI548">
        <f t="shared" si="549"/>
        <v>1</v>
      </c>
      <c r="BJ548">
        <f t="shared" si="550"/>
        <v>1</v>
      </c>
      <c r="BK548">
        <f t="shared" si="551"/>
        <v>1</v>
      </c>
      <c r="BL548">
        <f t="shared" si="552"/>
        <v>-1</v>
      </c>
      <c r="BN548">
        <f t="shared" si="538"/>
        <v>-1</v>
      </c>
      <c r="BO548">
        <f t="shared" si="539"/>
        <v>-2</v>
      </c>
      <c r="BP548">
        <f>SUM(BC548:BD548)</f>
        <v>-2</v>
      </c>
      <c r="BQ548">
        <f>SUM(BC548:BE548)</f>
        <v>-1</v>
      </c>
      <c r="BR548">
        <f>SUM(BC548:BF548)</f>
        <v>-2</v>
      </c>
      <c r="BS548">
        <f>SUM(BC548:BG548)</f>
        <v>-2</v>
      </c>
      <c r="BT548">
        <f>SUM(BC548:BH548)</f>
        <v>-1</v>
      </c>
      <c r="BU548">
        <f>SUM(BC548:BI548)</f>
        <v>0</v>
      </c>
      <c r="BV548">
        <f>SUM(BC548:BJ548)</f>
        <v>1</v>
      </c>
      <c r="BW548">
        <f>SUM(BC548:BK548)</f>
        <v>2</v>
      </c>
    </row>
    <row r="549" spans="1:75" x14ac:dyDescent="0.25">
      <c r="A549">
        <v>541</v>
      </c>
      <c r="T549" s="1"/>
      <c r="AD549">
        <f t="shared" si="535"/>
        <v>6</v>
      </c>
      <c r="AF549" s="4" t="str">
        <f t="shared" si="540"/>
        <v>A</v>
      </c>
      <c r="AG549" s="4" t="str">
        <f t="shared" si="553"/>
        <v>A</v>
      </c>
      <c r="AH549" s="4" t="str">
        <f t="shared" si="560"/>
        <v>B</v>
      </c>
      <c r="AI549" s="4" t="str">
        <f t="shared" si="570"/>
        <v>B</v>
      </c>
      <c r="AJ549" s="4" t="str">
        <f t="shared" si="495"/>
        <v>B</v>
      </c>
      <c r="AK549" s="4" t="str">
        <f t="shared" si="528"/>
        <v>A</v>
      </c>
      <c r="AL549" s="4" t="str">
        <f t="shared" ref="AL549:AM549" si="583">AL293</f>
        <v>A</v>
      </c>
      <c r="AM549" s="4" t="str">
        <f t="shared" si="583"/>
        <v>A</v>
      </c>
      <c r="AN549" s="4" t="str">
        <f t="shared" si="530"/>
        <v>A</v>
      </c>
      <c r="AO549" s="4" t="s">
        <v>9</v>
      </c>
      <c r="AR549">
        <f t="shared" si="555"/>
        <v>0.64999999999999991</v>
      </c>
      <c r="AS549">
        <f t="shared" si="556"/>
        <v>0.64999999999999991</v>
      </c>
      <c r="AT549">
        <f t="shared" si="562"/>
        <v>0.15000000000000002</v>
      </c>
      <c r="AU549">
        <f t="shared" si="572"/>
        <v>0.35</v>
      </c>
      <c r="AV549">
        <f t="shared" si="497"/>
        <v>0.35</v>
      </c>
      <c r="AW549">
        <f t="shared" si="537"/>
        <v>0.64999999999999991</v>
      </c>
      <c r="AX549">
        <f t="shared" si="531"/>
        <v>0.64999999999999991</v>
      </c>
      <c r="AY549">
        <f t="shared" si="532"/>
        <v>0.64999999999999991</v>
      </c>
      <c r="AZ549">
        <f t="shared" si="533"/>
        <v>0.85000000000000009</v>
      </c>
      <c r="BA549">
        <f t="shared" si="534"/>
        <v>0.15000000000000002</v>
      </c>
      <c r="BC549">
        <f t="shared" si="544"/>
        <v>1</v>
      </c>
      <c r="BD549">
        <f t="shared" si="545"/>
        <v>1</v>
      </c>
      <c r="BE549">
        <f t="shared" si="542"/>
        <v>-1</v>
      </c>
      <c r="BF549">
        <f t="shared" si="546"/>
        <v>-1</v>
      </c>
      <c r="BG549">
        <f t="shared" si="547"/>
        <v>-1</v>
      </c>
      <c r="BH549">
        <f t="shared" si="548"/>
        <v>1</v>
      </c>
      <c r="BI549">
        <f t="shared" si="549"/>
        <v>1</v>
      </c>
      <c r="BJ549">
        <f t="shared" si="550"/>
        <v>1</v>
      </c>
      <c r="BK549">
        <f t="shared" si="551"/>
        <v>0</v>
      </c>
      <c r="BL549">
        <f t="shared" si="552"/>
        <v>-1</v>
      </c>
      <c r="BN549">
        <f t="shared" si="538"/>
        <v>1</v>
      </c>
      <c r="BO549">
        <f t="shared" si="539"/>
        <v>2</v>
      </c>
      <c r="BP549">
        <f>SUM(BC549:BD549)</f>
        <v>2</v>
      </c>
      <c r="BQ549">
        <f>SUM(BC549:BE549)</f>
        <v>1</v>
      </c>
      <c r="BR549">
        <f>SUM(BC549:BF549)</f>
        <v>0</v>
      </c>
      <c r="BS549">
        <f>SUM(BC549:BG549)</f>
        <v>-1</v>
      </c>
      <c r="BT549">
        <f>SUM(BC549:BH549)</f>
        <v>0</v>
      </c>
      <c r="BU549">
        <f>SUM(BC549:BI549)</f>
        <v>1</v>
      </c>
      <c r="BV549">
        <f>SUM(BC549:BJ549)</f>
        <v>2</v>
      </c>
      <c r="BW549">
        <f>SUM(BC549:BK549)</f>
        <v>2</v>
      </c>
    </row>
    <row r="550" spans="1:75" x14ac:dyDescent="0.25">
      <c r="A550">
        <v>542</v>
      </c>
      <c r="T550" s="1"/>
      <c r="AD550">
        <f t="shared" si="535"/>
        <v>5</v>
      </c>
      <c r="AF550" s="4" t="str">
        <f t="shared" si="540"/>
        <v>B</v>
      </c>
      <c r="AG550" s="4" t="str">
        <f t="shared" si="553"/>
        <v>A</v>
      </c>
      <c r="AH550" s="4" t="str">
        <f t="shared" si="560"/>
        <v>B</v>
      </c>
      <c r="AI550" s="4" t="str">
        <f t="shared" si="570"/>
        <v>B</v>
      </c>
      <c r="AJ550" s="4" t="str">
        <f t="shared" si="495"/>
        <v>B</v>
      </c>
      <c r="AK550" s="4" t="str">
        <f t="shared" si="528"/>
        <v>A</v>
      </c>
      <c r="AL550" s="4" t="str">
        <f t="shared" ref="AL550:AM550" si="584">AL294</f>
        <v>A</v>
      </c>
      <c r="AM550" s="4" t="str">
        <f t="shared" si="584"/>
        <v>A</v>
      </c>
      <c r="AN550" s="4" t="str">
        <f t="shared" si="530"/>
        <v>A</v>
      </c>
      <c r="AO550" s="4" t="s">
        <v>9</v>
      </c>
      <c r="AR550">
        <f t="shared" si="555"/>
        <v>0.35</v>
      </c>
      <c r="AS550">
        <f t="shared" si="556"/>
        <v>0.64999999999999991</v>
      </c>
      <c r="AT550">
        <f t="shared" si="562"/>
        <v>0.35</v>
      </c>
      <c r="AU550">
        <f t="shared" si="572"/>
        <v>0.35</v>
      </c>
      <c r="AV550">
        <f t="shared" si="497"/>
        <v>0.75</v>
      </c>
      <c r="AW550">
        <f t="shared" si="537"/>
        <v>0.25</v>
      </c>
      <c r="AX550">
        <f t="shared" si="531"/>
        <v>0.3833333333333333</v>
      </c>
      <c r="AY550">
        <f t="shared" si="532"/>
        <v>0.64999999999999991</v>
      </c>
      <c r="AZ550">
        <f t="shared" si="533"/>
        <v>0.64999999999999991</v>
      </c>
      <c r="BA550">
        <f t="shared" si="534"/>
        <v>0.28333333333333333</v>
      </c>
      <c r="BC550">
        <f t="shared" si="544"/>
        <v>-1</v>
      </c>
      <c r="BD550">
        <f t="shared" si="545"/>
        <v>1</v>
      </c>
      <c r="BE550">
        <f t="shared" si="542"/>
        <v>-1</v>
      </c>
      <c r="BF550">
        <f t="shared" si="546"/>
        <v>-1</v>
      </c>
      <c r="BG550">
        <f t="shared" si="547"/>
        <v>0</v>
      </c>
      <c r="BH550">
        <f t="shared" si="548"/>
        <v>1</v>
      </c>
      <c r="BI550">
        <f t="shared" si="549"/>
        <v>1</v>
      </c>
      <c r="BJ550">
        <f t="shared" si="550"/>
        <v>1</v>
      </c>
      <c r="BK550">
        <f t="shared" si="551"/>
        <v>1</v>
      </c>
      <c r="BL550">
        <f t="shared" si="552"/>
        <v>-1</v>
      </c>
      <c r="BN550">
        <f t="shared" si="538"/>
        <v>-1</v>
      </c>
      <c r="BO550">
        <f t="shared" si="539"/>
        <v>0</v>
      </c>
      <c r="BP550">
        <f>SUM(BC550:BD550)</f>
        <v>0</v>
      </c>
      <c r="BQ550">
        <f>SUM(BC550:BE550)</f>
        <v>-1</v>
      </c>
      <c r="BR550">
        <f>SUM(BC550:BF550)</f>
        <v>-2</v>
      </c>
      <c r="BS550">
        <f>SUM(BC550:BG550)</f>
        <v>-2</v>
      </c>
      <c r="BT550">
        <f>SUM(BC550:BH550)</f>
        <v>-1</v>
      </c>
      <c r="BU550">
        <f>SUM(BC550:BI550)</f>
        <v>0</v>
      </c>
      <c r="BV550">
        <f>SUM(BC550:BJ550)</f>
        <v>1</v>
      </c>
      <c r="BW550">
        <f>SUM(BC550:BK550)</f>
        <v>2</v>
      </c>
    </row>
    <row r="551" spans="1:75" x14ac:dyDescent="0.25">
      <c r="A551">
        <v>543</v>
      </c>
      <c r="T551" s="1"/>
      <c r="AD551">
        <f t="shared" si="535"/>
        <v>5</v>
      </c>
      <c r="AF551" s="4" t="str">
        <f t="shared" si="540"/>
        <v>A</v>
      </c>
      <c r="AG551" s="4" t="str">
        <f t="shared" si="553"/>
        <v>B</v>
      </c>
      <c r="AH551" s="4" t="str">
        <f t="shared" si="560"/>
        <v>B</v>
      </c>
      <c r="AI551" s="4" t="str">
        <f t="shared" si="570"/>
        <v>B</v>
      </c>
      <c r="AJ551" s="4" t="str">
        <f t="shared" si="495"/>
        <v>B</v>
      </c>
      <c r="AK551" s="4" t="str">
        <f t="shared" si="528"/>
        <v>A</v>
      </c>
      <c r="AL551" s="4" t="str">
        <f t="shared" ref="AL551:AM551" si="585">AL295</f>
        <v>A</v>
      </c>
      <c r="AM551" s="4" t="str">
        <f t="shared" si="585"/>
        <v>A</v>
      </c>
      <c r="AN551" s="4" t="str">
        <f t="shared" si="530"/>
        <v>A</v>
      </c>
      <c r="AO551" s="4" t="s">
        <v>9</v>
      </c>
      <c r="AR551">
        <f t="shared" si="555"/>
        <v>0.64999999999999991</v>
      </c>
      <c r="AS551">
        <f t="shared" si="556"/>
        <v>0.35</v>
      </c>
      <c r="AT551">
        <f t="shared" si="562"/>
        <v>0.35</v>
      </c>
      <c r="AU551">
        <f t="shared" si="572"/>
        <v>0.35</v>
      </c>
      <c r="AV551">
        <f t="shared" si="497"/>
        <v>0.75</v>
      </c>
      <c r="AW551">
        <f t="shared" si="537"/>
        <v>0.25</v>
      </c>
      <c r="AX551">
        <f t="shared" si="531"/>
        <v>0.3833333333333333</v>
      </c>
      <c r="AY551">
        <f t="shared" si="532"/>
        <v>0.64999999999999991</v>
      </c>
      <c r="AZ551">
        <f t="shared" si="533"/>
        <v>0.64999999999999991</v>
      </c>
      <c r="BA551">
        <f t="shared" si="534"/>
        <v>0.28333333333333333</v>
      </c>
      <c r="BC551">
        <f t="shared" si="544"/>
        <v>1</v>
      </c>
      <c r="BD551">
        <f t="shared" si="545"/>
        <v>-1</v>
      </c>
      <c r="BE551">
        <f t="shared" si="542"/>
        <v>-1</v>
      </c>
      <c r="BF551">
        <f t="shared" si="546"/>
        <v>-1</v>
      </c>
      <c r="BG551">
        <f t="shared" si="547"/>
        <v>0</v>
      </c>
      <c r="BH551">
        <f t="shared" si="548"/>
        <v>1</v>
      </c>
      <c r="BI551">
        <f t="shared" si="549"/>
        <v>1</v>
      </c>
      <c r="BJ551">
        <f t="shared" si="550"/>
        <v>1</v>
      </c>
      <c r="BK551">
        <f t="shared" si="551"/>
        <v>1</v>
      </c>
      <c r="BL551">
        <f t="shared" si="552"/>
        <v>-1</v>
      </c>
      <c r="BN551">
        <f t="shared" si="538"/>
        <v>1</v>
      </c>
      <c r="BO551">
        <f t="shared" si="539"/>
        <v>0</v>
      </c>
      <c r="BP551">
        <f>SUM(BC551:BD551)</f>
        <v>0</v>
      </c>
      <c r="BQ551">
        <f>SUM(BC551:BE551)</f>
        <v>-1</v>
      </c>
      <c r="BR551">
        <f>SUM(BC551:BF551)</f>
        <v>-2</v>
      </c>
      <c r="BS551">
        <f>SUM(BC551:BG551)</f>
        <v>-2</v>
      </c>
      <c r="BT551">
        <f>SUM(BC551:BH551)</f>
        <v>-1</v>
      </c>
      <c r="BU551">
        <f>SUM(BC551:BI551)</f>
        <v>0</v>
      </c>
      <c r="BV551">
        <f>SUM(BC551:BJ551)</f>
        <v>1</v>
      </c>
      <c r="BW551">
        <f>SUM(BC551:BK551)</f>
        <v>2</v>
      </c>
    </row>
    <row r="552" spans="1:75" x14ac:dyDescent="0.25">
      <c r="A552">
        <v>544</v>
      </c>
      <c r="T552" s="1"/>
      <c r="AD552">
        <f t="shared" si="535"/>
        <v>4</v>
      </c>
      <c r="AF552" s="4" t="str">
        <f t="shared" si="540"/>
        <v>B</v>
      </c>
      <c r="AG552" s="4" t="str">
        <f t="shared" si="553"/>
        <v>B</v>
      </c>
      <c r="AH552" s="4" t="str">
        <f t="shared" si="560"/>
        <v>B</v>
      </c>
      <c r="AI552" s="4" t="str">
        <f t="shared" si="570"/>
        <v>B</v>
      </c>
      <c r="AJ552" s="4" t="str">
        <f t="shared" si="495"/>
        <v>B</v>
      </c>
      <c r="AK552" s="4" t="str">
        <f t="shared" si="528"/>
        <v>A</v>
      </c>
      <c r="AL552" s="4" t="str">
        <f t="shared" ref="AL552:AM552" si="586">AL296</f>
        <v>A</v>
      </c>
      <c r="AM552" s="4" t="str">
        <f t="shared" si="586"/>
        <v>A</v>
      </c>
      <c r="AN552" s="4" t="str">
        <f t="shared" si="530"/>
        <v>A</v>
      </c>
      <c r="AO552" s="4" t="s">
        <v>9</v>
      </c>
      <c r="AR552">
        <f t="shared" si="555"/>
        <v>0.35</v>
      </c>
      <c r="AS552">
        <f t="shared" si="556"/>
        <v>0.35</v>
      </c>
      <c r="AT552">
        <f t="shared" si="562"/>
        <v>0.75</v>
      </c>
      <c r="AU552">
        <f t="shared" si="572"/>
        <v>0.75</v>
      </c>
      <c r="AV552">
        <f t="shared" si="497"/>
        <v>0.75</v>
      </c>
      <c r="AW552">
        <f t="shared" si="537"/>
        <v>0.25</v>
      </c>
      <c r="AX552">
        <f t="shared" si="531"/>
        <v>0.3833333333333333</v>
      </c>
      <c r="AY552">
        <f t="shared" si="532"/>
        <v>0.3833333333333333</v>
      </c>
      <c r="AZ552">
        <f t="shared" si="533"/>
        <v>0.3833333333333333</v>
      </c>
      <c r="BA552">
        <f t="shared" si="534"/>
        <v>0.28333333333333333</v>
      </c>
      <c r="BC552">
        <f t="shared" si="544"/>
        <v>-1</v>
      </c>
      <c r="BD552">
        <f t="shared" si="545"/>
        <v>-1</v>
      </c>
      <c r="BE552">
        <f t="shared" si="542"/>
        <v>0</v>
      </c>
      <c r="BF552">
        <f t="shared" si="546"/>
        <v>0</v>
      </c>
      <c r="BG552">
        <f t="shared" si="547"/>
        <v>0</v>
      </c>
      <c r="BH552">
        <f t="shared" si="548"/>
        <v>1</v>
      </c>
      <c r="BI552">
        <f t="shared" si="549"/>
        <v>1</v>
      </c>
      <c r="BJ552">
        <f t="shared" si="550"/>
        <v>1</v>
      </c>
      <c r="BK552">
        <f t="shared" si="551"/>
        <v>1</v>
      </c>
      <c r="BL552">
        <f t="shared" si="552"/>
        <v>-1</v>
      </c>
      <c r="BN552">
        <f t="shared" si="538"/>
        <v>-1</v>
      </c>
      <c r="BO552">
        <f t="shared" si="539"/>
        <v>-2</v>
      </c>
      <c r="BP552">
        <f>SUM(BC552:BD552)</f>
        <v>-2</v>
      </c>
      <c r="BQ552">
        <f>SUM(BC552:BE552)</f>
        <v>-2</v>
      </c>
      <c r="BR552">
        <f>SUM(BC552:BF552)</f>
        <v>-2</v>
      </c>
      <c r="BS552">
        <f>SUM(BC552:BG552)</f>
        <v>-2</v>
      </c>
      <c r="BT552">
        <f>SUM(BC552:BH552)</f>
        <v>-1</v>
      </c>
      <c r="BU552">
        <f>SUM(BC552:BI552)</f>
        <v>0</v>
      </c>
      <c r="BV552">
        <f>SUM(BC552:BJ552)</f>
        <v>1</v>
      </c>
      <c r="BW552">
        <f>SUM(BC552:BK552)</f>
        <v>2</v>
      </c>
    </row>
    <row r="553" spans="1:75" x14ac:dyDescent="0.25">
      <c r="A553">
        <v>545</v>
      </c>
      <c r="T553" s="1"/>
      <c r="AD553">
        <f t="shared" si="535"/>
        <v>8</v>
      </c>
      <c r="AF553" s="4" t="str">
        <f t="shared" si="540"/>
        <v>A</v>
      </c>
      <c r="AG553" s="4" t="str">
        <f t="shared" si="553"/>
        <v>A</v>
      </c>
      <c r="AH553" s="4" t="str">
        <f t="shared" si="560"/>
        <v>A</v>
      </c>
      <c r="AI553" s="4" t="str">
        <f t="shared" si="570"/>
        <v>A</v>
      </c>
      <c r="AJ553" s="4" t="str">
        <f t="shared" si="495"/>
        <v>A</v>
      </c>
      <c r="AK553" s="4" t="str">
        <f t="shared" si="528"/>
        <v>B</v>
      </c>
      <c r="AL553" s="4" t="str">
        <f t="shared" ref="AL553:AM553" si="587">AL297</f>
        <v>A</v>
      </c>
      <c r="AM553" s="4" t="str">
        <f t="shared" si="587"/>
        <v>A</v>
      </c>
      <c r="AN553" s="4" t="str">
        <f t="shared" si="530"/>
        <v>A</v>
      </c>
      <c r="AO553" s="4" t="s">
        <v>9</v>
      </c>
      <c r="AR553">
        <f t="shared" si="555"/>
        <v>0.64999999999999991</v>
      </c>
      <c r="AS553">
        <f t="shared" si="556"/>
        <v>0.64999999999999991</v>
      </c>
      <c r="AT553">
        <f t="shared" si="562"/>
        <v>0.85000000000000009</v>
      </c>
      <c r="AU553">
        <f t="shared" si="572"/>
        <v>0.85000000000000009</v>
      </c>
      <c r="AV553">
        <f t="shared" si="497"/>
        <v>0.85000000000000009</v>
      </c>
      <c r="AW553">
        <f t="shared" si="537"/>
        <v>0.15000000000000002</v>
      </c>
      <c r="AX553">
        <f t="shared" si="531"/>
        <v>0.78333333333333333</v>
      </c>
      <c r="AY553">
        <f t="shared" si="532"/>
        <v>0.78333333333333333</v>
      </c>
      <c r="AZ553">
        <f t="shared" si="533"/>
        <v>0.78333333333333333</v>
      </c>
      <c r="BA553">
        <f t="shared" si="534"/>
        <v>0.21666666666666667</v>
      </c>
      <c r="BC553">
        <f t="shared" si="544"/>
        <v>1</v>
      </c>
      <c r="BD553">
        <f t="shared" si="545"/>
        <v>1</v>
      </c>
      <c r="BE553">
        <f t="shared" si="542"/>
        <v>0</v>
      </c>
      <c r="BF553">
        <f t="shared" si="546"/>
        <v>0</v>
      </c>
      <c r="BG553">
        <f t="shared" si="547"/>
        <v>0</v>
      </c>
      <c r="BH553">
        <f t="shared" si="548"/>
        <v>-1</v>
      </c>
      <c r="BI553">
        <f t="shared" si="549"/>
        <v>0</v>
      </c>
      <c r="BJ553">
        <f t="shared" si="550"/>
        <v>0</v>
      </c>
      <c r="BK553">
        <f t="shared" si="551"/>
        <v>0</v>
      </c>
      <c r="BL553">
        <f t="shared" si="552"/>
        <v>-1</v>
      </c>
      <c r="BN553">
        <f t="shared" si="538"/>
        <v>1</v>
      </c>
      <c r="BO553">
        <f t="shared" si="539"/>
        <v>2</v>
      </c>
      <c r="BP553">
        <f>SUM(BC553:BD553)</f>
        <v>2</v>
      </c>
      <c r="BQ553">
        <f>SUM(BC553:BE553)</f>
        <v>2</v>
      </c>
      <c r="BR553">
        <f>SUM(BC553:BF553)</f>
        <v>2</v>
      </c>
      <c r="BS553">
        <f>SUM(BC553:BG553)</f>
        <v>2</v>
      </c>
      <c r="BT553">
        <f>SUM(BC553:BH553)</f>
        <v>1</v>
      </c>
      <c r="BU553">
        <f>SUM(BC553:BI553)</f>
        <v>1</v>
      </c>
      <c r="BV553">
        <f>SUM(BC553:BJ553)</f>
        <v>1</v>
      </c>
      <c r="BW553">
        <f>SUM(BC553:BK553)</f>
        <v>1</v>
      </c>
    </row>
    <row r="554" spans="1:75" x14ac:dyDescent="0.25">
      <c r="A554">
        <v>546</v>
      </c>
      <c r="T554" s="1"/>
      <c r="AD554">
        <f t="shared" si="535"/>
        <v>7</v>
      </c>
      <c r="AF554" s="4" t="str">
        <f t="shared" si="540"/>
        <v>B</v>
      </c>
      <c r="AG554" s="4" t="str">
        <f t="shared" si="553"/>
        <v>A</v>
      </c>
      <c r="AH554" s="4" t="str">
        <f t="shared" si="560"/>
        <v>A</v>
      </c>
      <c r="AI554" s="4" t="str">
        <f t="shared" si="570"/>
        <v>A</v>
      </c>
      <c r="AJ554" s="4" t="str">
        <f t="shared" ref="AJ554:AJ617" si="588">AJ522</f>
        <v>A</v>
      </c>
      <c r="AK554" s="4" t="str">
        <f t="shared" si="528"/>
        <v>B</v>
      </c>
      <c r="AL554" s="4" t="str">
        <f t="shared" ref="AL554:AM554" si="589">AL298</f>
        <v>A</v>
      </c>
      <c r="AM554" s="4" t="str">
        <f t="shared" si="589"/>
        <v>A</v>
      </c>
      <c r="AN554" s="4" t="str">
        <f t="shared" si="530"/>
        <v>A</v>
      </c>
      <c r="AO554" s="4" t="s">
        <v>9</v>
      </c>
      <c r="AR554">
        <f t="shared" si="555"/>
        <v>0.35</v>
      </c>
      <c r="AS554">
        <f t="shared" si="556"/>
        <v>0.64999999999999991</v>
      </c>
      <c r="AT554">
        <f t="shared" si="562"/>
        <v>0.64999999999999991</v>
      </c>
      <c r="AU554">
        <f t="shared" si="572"/>
        <v>0.64999999999999991</v>
      </c>
      <c r="AV554">
        <f t="shared" ref="AV554:AV617" si="590">AV522</f>
        <v>0.85000000000000009</v>
      </c>
      <c r="AW554">
        <f t="shared" si="537"/>
        <v>0.15000000000000002</v>
      </c>
      <c r="AX554">
        <f t="shared" si="531"/>
        <v>0.78333333333333333</v>
      </c>
      <c r="AY554">
        <f t="shared" si="532"/>
        <v>0.78333333333333333</v>
      </c>
      <c r="AZ554">
        <f t="shared" si="533"/>
        <v>0.78333333333333333</v>
      </c>
      <c r="BA554">
        <f t="shared" si="534"/>
        <v>0.21666666666666667</v>
      </c>
      <c r="BC554">
        <f t="shared" si="544"/>
        <v>-1</v>
      </c>
      <c r="BD554">
        <f t="shared" si="545"/>
        <v>1</v>
      </c>
      <c r="BE554">
        <f t="shared" si="542"/>
        <v>1</v>
      </c>
      <c r="BF554">
        <f t="shared" si="546"/>
        <v>1</v>
      </c>
      <c r="BG554">
        <f t="shared" si="547"/>
        <v>0</v>
      </c>
      <c r="BH554">
        <f t="shared" si="548"/>
        <v>-1</v>
      </c>
      <c r="BI554">
        <f t="shared" si="549"/>
        <v>0</v>
      </c>
      <c r="BJ554">
        <f t="shared" si="550"/>
        <v>0</v>
      </c>
      <c r="BK554">
        <f t="shared" si="551"/>
        <v>0</v>
      </c>
      <c r="BL554">
        <f t="shared" si="552"/>
        <v>-1</v>
      </c>
      <c r="BN554">
        <f t="shared" si="538"/>
        <v>-1</v>
      </c>
      <c r="BO554">
        <f t="shared" si="539"/>
        <v>0</v>
      </c>
      <c r="BP554">
        <f>SUM(BC554:BD554)</f>
        <v>0</v>
      </c>
      <c r="BQ554">
        <f>SUM(BC554:BE554)</f>
        <v>1</v>
      </c>
      <c r="BR554">
        <f>SUM(BC554:BF554)</f>
        <v>2</v>
      </c>
      <c r="BS554">
        <f>SUM(BC554:BG554)</f>
        <v>2</v>
      </c>
      <c r="BT554">
        <f>SUM(BC554:BH554)</f>
        <v>1</v>
      </c>
      <c r="BU554">
        <f>SUM(BC554:BI554)</f>
        <v>1</v>
      </c>
      <c r="BV554">
        <f>SUM(BC554:BJ554)</f>
        <v>1</v>
      </c>
      <c r="BW554">
        <f>SUM(BC554:BK554)</f>
        <v>1</v>
      </c>
    </row>
    <row r="555" spans="1:75" x14ac:dyDescent="0.25">
      <c r="A555">
        <v>547</v>
      </c>
      <c r="T555" s="1"/>
      <c r="AD555">
        <f t="shared" si="535"/>
        <v>7</v>
      </c>
      <c r="AF555" s="4" t="str">
        <f t="shared" si="540"/>
        <v>A</v>
      </c>
      <c r="AG555" s="4" t="str">
        <f t="shared" si="553"/>
        <v>B</v>
      </c>
      <c r="AH555" s="4" t="str">
        <f t="shared" si="560"/>
        <v>A</v>
      </c>
      <c r="AI555" s="4" t="str">
        <f t="shared" si="570"/>
        <v>A</v>
      </c>
      <c r="AJ555" s="4" t="str">
        <f t="shared" si="588"/>
        <v>A</v>
      </c>
      <c r="AK555" s="4" t="str">
        <f t="shared" si="528"/>
        <v>B</v>
      </c>
      <c r="AL555" s="4" t="str">
        <f t="shared" ref="AL555:AM555" si="591">AL299</f>
        <v>A</v>
      </c>
      <c r="AM555" s="4" t="str">
        <f t="shared" si="591"/>
        <v>A</v>
      </c>
      <c r="AN555" s="4" t="str">
        <f t="shared" si="530"/>
        <v>A</v>
      </c>
      <c r="AO555" s="4" t="s">
        <v>9</v>
      </c>
      <c r="AR555">
        <f t="shared" si="555"/>
        <v>0.64999999999999991</v>
      </c>
      <c r="AS555">
        <f t="shared" si="556"/>
        <v>0.35</v>
      </c>
      <c r="AT555">
        <f t="shared" si="562"/>
        <v>0.64999999999999991</v>
      </c>
      <c r="AU555">
        <f t="shared" si="572"/>
        <v>0.64999999999999991</v>
      </c>
      <c r="AV555">
        <f t="shared" si="590"/>
        <v>0.85000000000000009</v>
      </c>
      <c r="AW555">
        <f t="shared" si="537"/>
        <v>0.15000000000000002</v>
      </c>
      <c r="AX555">
        <f t="shared" si="531"/>
        <v>0.78333333333333333</v>
      </c>
      <c r="AY555">
        <f t="shared" si="532"/>
        <v>0.78333333333333333</v>
      </c>
      <c r="AZ555">
        <f t="shared" si="533"/>
        <v>0.78333333333333333</v>
      </c>
      <c r="BA555">
        <f t="shared" si="534"/>
        <v>0.21666666666666667</v>
      </c>
      <c r="BC555">
        <f t="shared" si="544"/>
        <v>1</v>
      </c>
      <c r="BD555">
        <f t="shared" si="545"/>
        <v>-1</v>
      </c>
      <c r="BE555">
        <f t="shared" si="542"/>
        <v>1</v>
      </c>
      <c r="BF555">
        <f t="shared" si="546"/>
        <v>1</v>
      </c>
      <c r="BG555">
        <f t="shared" si="547"/>
        <v>0</v>
      </c>
      <c r="BH555">
        <f t="shared" si="548"/>
        <v>-1</v>
      </c>
      <c r="BI555">
        <f t="shared" si="549"/>
        <v>0</v>
      </c>
      <c r="BJ555">
        <f t="shared" si="550"/>
        <v>0</v>
      </c>
      <c r="BK555">
        <f t="shared" si="551"/>
        <v>0</v>
      </c>
      <c r="BL555">
        <f t="shared" si="552"/>
        <v>-1</v>
      </c>
      <c r="BN555">
        <f t="shared" si="538"/>
        <v>1</v>
      </c>
      <c r="BO555">
        <f t="shared" si="539"/>
        <v>0</v>
      </c>
      <c r="BP555">
        <f>SUM(BC555:BD555)</f>
        <v>0</v>
      </c>
      <c r="BQ555">
        <f>SUM(BC555:BE555)</f>
        <v>1</v>
      </c>
      <c r="BR555">
        <f>SUM(BC555:BF555)</f>
        <v>2</v>
      </c>
      <c r="BS555">
        <f>SUM(BC555:BG555)</f>
        <v>2</v>
      </c>
      <c r="BT555">
        <f>SUM(BC555:BH555)</f>
        <v>1</v>
      </c>
      <c r="BU555">
        <f>SUM(BC555:BI555)</f>
        <v>1</v>
      </c>
      <c r="BV555">
        <f>SUM(BC555:BJ555)</f>
        <v>1</v>
      </c>
      <c r="BW555">
        <f>SUM(BC555:BK555)</f>
        <v>1</v>
      </c>
    </row>
    <row r="556" spans="1:75" x14ac:dyDescent="0.25">
      <c r="A556">
        <v>548</v>
      </c>
      <c r="T556" s="1"/>
      <c r="AD556">
        <f t="shared" si="535"/>
        <v>6</v>
      </c>
      <c r="AF556" s="4" t="str">
        <f t="shared" si="540"/>
        <v>B</v>
      </c>
      <c r="AG556" s="4" t="str">
        <f t="shared" si="553"/>
        <v>B</v>
      </c>
      <c r="AH556" s="4" t="str">
        <f t="shared" si="560"/>
        <v>A</v>
      </c>
      <c r="AI556" s="4" t="str">
        <f t="shared" si="570"/>
        <v>A</v>
      </c>
      <c r="AJ556" s="4" t="str">
        <f t="shared" si="588"/>
        <v>A</v>
      </c>
      <c r="AK556" s="4" t="str">
        <f t="shared" si="528"/>
        <v>B</v>
      </c>
      <c r="AL556" s="4" t="str">
        <f t="shared" ref="AL556:AM556" si="592">AL300</f>
        <v>A</v>
      </c>
      <c r="AM556" s="4" t="str">
        <f t="shared" si="592"/>
        <v>A</v>
      </c>
      <c r="AN556" s="4" t="str">
        <f t="shared" si="530"/>
        <v>A</v>
      </c>
      <c r="AO556" s="4" t="s">
        <v>9</v>
      </c>
      <c r="AR556">
        <f t="shared" si="555"/>
        <v>0.35</v>
      </c>
      <c r="AS556">
        <f t="shared" si="556"/>
        <v>0.35</v>
      </c>
      <c r="AT556">
        <f t="shared" si="562"/>
        <v>0.25</v>
      </c>
      <c r="AU556">
        <f t="shared" si="572"/>
        <v>0.64999999999999991</v>
      </c>
      <c r="AV556">
        <f t="shared" si="590"/>
        <v>0.64999999999999991</v>
      </c>
      <c r="AW556">
        <f t="shared" si="537"/>
        <v>0.35</v>
      </c>
      <c r="AX556">
        <f t="shared" si="531"/>
        <v>0.64999999999999991</v>
      </c>
      <c r="AY556">
        <f t="shared" si="532"/>
        <v>0.64999999999999991</v>
      </c>
      <c r="AZ556">
        <f t="shared" si="533"/>
        <v>0.85000000000000009</v>
      </c>
      <c r="BA556">
        <f t="shared" si="534"/>
        <v>0.15000000000000002</v>
      </c>
      <c r="BC556">
        <f t="shared" si="544"/>
        <v>-1</v>
      </c>
      <c r="BD556">
        <f t="shared" si="545"/>
        <v>-1</v>
      </c>
      <c r="BE556">
        <f t="shared" si="542"/>
        <v>1</v>
      </c>
      <c r="BF556">
        <f t="shared" si="546"/>
        <v>1</v>
      </c>
      <c r="BG556">
        <f t="shared" si="547"/>
        <v>1</v>
      </c>
      <c r="BH556">
        <f t="shared" si="548"/>
        <v>-1</v>
      </c>
      <c r="BI556">
        <f t="shared" si="549"/>
        <v>1</v>
      </c>
      <c r="BJ556">
        <f t="shared" si="550"/>
        <v>1</v>
      </c>
      <c r="BK556">
        <f t="shared" si="551"/>
        <v>0</v>
      </c>
      <c r="BL556">
        <f t="shared" si="552"/>
        <v>-1</v>
      </c>
      <c r="BN556">
        <f t="shared" si="538"/>
        <v>-1</v>
      </c>
      <c r="BO556">
        <f t="shared" si="539"/>
        <v>-2</v>
      </c>
      <c r="BP556">
        <f>SUM(BC556:BD556)</f>
        <v>-2</v>
      </c>
      <c r="BQ556">
        <f>SUM(BC556:BE556)</f>
        <v>-1</v>
      </c>
      <c r="BR556">
        <f>SUM(BC556:BF556)</f>
        <v>0</v>
      </c>
      <c r="BS556">
        <f>SUM(BC556:BG556)</f>
        <v>1</v>
      </c>
      <c r="BT556">
        <f>SUM(BC556:BH556)</f>
        <v>0</v>
      </c>
      <c r="BU556">
        <f>SUM(BC556:BI556)</f>
        <v>1</v>
      </c>
      <c r="BV556">
        <f>SUM(BC556:BJ556)</f>
        <v>2</v>
      </c>
      <c r="BW556">
        <f>SUM(BC556:BK556)</f>
        <v>2</v>
      </c>
    </row>
    <row r="557" spans="1:75" x14ac:dyDescent="0.25">
      <c r="A557">
        <v>549</v>
      </c>
      <c r="T557" s="1"/>
      <c r="AD557">
        <f t="shared" si="535"/>
        <v>7</v>
      </c>
      <c r="AF557" s="4" t="str">
        <f t="shared" si="540"/>
        <v>A</v>
      </c>
      <c r="AG557" s="4" t="str">
        <f t="shared" si="553"/>
        <v>A</v>
      </c>
      <c r="AH557" s="4" t="str">
        <f t="shared" si="560"/>
        <v>B</v>
      </c>
      <c r="AI557" s="4" t="str">
        <f t="shared" si="570"/>
        <v>A</v>
      </c>
      <c r="AJ557" s="4" t="str">
        <f t="shared" si="588"/>
        <v>A</v>
      </c>
      <c r="AK557" s="4" t="str">
        <f t="shared" si="528"/>
        <v>B</v>
      </c>
      <c r="AL557" s="4" t="str">
        <f t="shared" ref="AL557:AM557" si="593">AL301</f>
        <v>A</v>
      </c>
      <c r="AM557" s="4" t="str">
        <f t="shared" si="593"/>
        <v>A</v>
      </c>
      <c r="AN557" s="4" t="str">
        <f t="shared" si="530"/>
        <v>A</v>
      </c>
      <c r="AO557" s="4" t="s">
        <v>9</v>
      </c>
      <c r="AR557">
        <f t="shared" si="555"/>
        <v>0.64999999999999991</v>
      </c>
      <c r="AS557">
        <f t="shared" si="556"/>
        <v>0.64999999999999991</v>
      </c>
      <c r="AT557">
        <f t="shared" si="562"/>
        <v>0.15000000000000002</v>
      </c>
      <c r="AU557">
        <f t="shared" si="572"/>
        <v>0.64999999999999991</v>
      </c>
      <c r="AV557">
        <f t="shared" si="590"/>
        <v>0.85000000000000009</v>
      </c>
      <c r="AW557">
        <f t="shared" si="537"/>
        <v>0.15000000000000002</v>
      </c>
      <c r="AX557">
        <f t="shared" si="531"/>
        <v>0.78333333333333333</v>
      </c>
      <c r="AY557">
        <f t="shared" si="532"/>
        <v>0.78333333333333333</v>
      </c>
      <c r="AZ557">
        <f t="shared" si="533"/>
        <v>0.78333333333333333</v>
      </c>
      <c r="BA557">
        <f t="shared" si="534"/>
        <v>0.21666666666666667</v>
      </c>
      <c r="BC557">
        <f t="shared" si="544"/>
        <v>1</v>
      </c>
      <c r="BD557">
        <f t="shared" si="545"/>
        <v>1</v>
      </c>
      <c r="BE557">
        <f t="shared" si="542"/>
        <v>-1</v>
      </c>
      <c r="BF557">
        <f t="shared" si="546"/>
        <v>1</v>
      </c>
      <c r="BG557">
        <f t="shared" si="547"/>
        <v>0</v>
      </c>
      <c r="BH557">
        <f t="shared" si="548"/>
        <v>-1</v>
      </c>
      <c r="BI557">
        <f t="shared" si="549"/>
        <v>0</v>
      </c>
      <c r="BJ557">
        <f t="shared" si="550"/>
        <v>0</v>
      </c>
      <c r="BK557">
        <f t="shared" si="551"/>
        <v>0</v>
      </c>
      <c r="BL557">
        <f t="shared" si="552"/>
        <v>-1</v>
      </c>
      <c r="BN557">
        <f t="shared" si="538"/>
        <v>1</v>
      </c>
      <c r="BO557">
        <f t="shared" si="539"/>
        <v>2</v>
      </c>
      <c r="BP557">
        <f>SUM(BC557:BD557)</f>
        <v>2</v>
      </c>
      <c r="BQ557">
        <f>SUM(BC557:BE557)</f>
        <v>1</v>
      </c>
      <c r="BR557">
        <f>SUM(BC557:BF557)</f>
        <v>2</v>
      </c>
      <c r="BS557">
        <f>SUM(BC557:BG557)</f>
        <v>2</v>
      </c>
      <c r="BT557">
        <f>SUM(BC557:BH557)</f>
        <v>1</v>
      </c>
      <c r="BU557">
        <f>SUM(BC557:BI557)</f>
        <v>1</v>
      </c>
      <c r="BV557">
        <f>SUM(BC557:BJ557)</f>
        <v>1</v>
      </c>
      <c r="BW557">
        <f>SUM(BC557:BK557)</f>
        <v>1</v>
      </c>
    </row>
    <row r="558" spans="1:75" x14ac:dyDescent="0.25">
      <c r="A558">
        <v>550</v>
      </c>
      <c r="T558" s="1"/>
      <c r="AD558">
        <f t="shared" si="535"/>
        <v>6</v>
      </c>
      <c r="AF558" s="4" t="str">
        <f t="shared" si="540"/>
        <v>B</v>
      </c>
      <c r="AG558" s="4" t="str">
        <f t="shared" si="553"/>
        <v>A</v>
      </c>
      <c r="AH558" s="4" t="str">
        <f t="shared" si="560"/>
        <v>B</v>
      </c>
      <c r="AI558" s="4" t="str">
        <f t="shared" si="570"/>
        <v>A</v>
      </c>
      <c r="AJ558" s="4" t="str">
        <f t="shared" si="588"/>
        <v>A</v>
      </c>
      <c r="AK558" s="4" t="str">
        <f t="shared" si="528"/>
        <v>B</v>
      </c>
      <c r="AL558" s="4" t="str">
        <f t="shared" ref="AL558:AM558" si="594">AL302</f>
        <v>A</v>
      </c>
      <c r="AM558" s="4" t="str">
        <f t="shared" si="594"/>
        <v>A</v>
      </c>
      <c r="AN558" s="4" t="str">
        <f t="shared" si="530"/>
        <v>A</v>
      </c>
      <c r="AO558" s="4" t="s">
        <v>9</v>
      </c>
      <c r="AR558">
        <f t="shared" si="555"/>
        <v>0.35</v>
      </c>
      <c r="AS558">
        <f t="shared" si="556"/>
        <v>0.64999999999999991</v>
      </c>
      <c r="AT558">
        <f t="shared" si="562"/>
        <v>0.35</v>
      </c>
      <c r="AU558">
        <f t="shared" si="572"/>
        <v>0.64999999999999991</v>
      </c>
      <c r="AV558">
        <f t="shared" si="590"/>
        <v>0.64999999999999991</v>
      </c>
      <c r="AW558">
        <f t="shared" si="537"/>
        <v>0.35</v>
      </c>
      <c r="AX558">
        <f t="shared" si="531"/>
        <v>0.64999999999999991</v>
      </c>
      <c r="AY558">
        <f t="shared" si="532"/>
        <v>0.64999999999999991</v>
      </c>
      <c r="AZ558">
        <f t="shared" si="533"/>
        <v>0.85000000000000009</v>
      </c>
      <c r="BA558">
        <f t="shared" si="534"/>
        <v>0.15000000000000002</v>
      </c>
      <c r="BC558">
        <f t="shared" si="544"/>
        <v>-1</v>
      </c>
      <c r="BD558">
        <f t="shared" si="545"/>
        <v>1</v>
      </c>
      <c r="BE558">
        <f t="shared" si="542"/>
        <v>-1</v>
      </c>
      <c r="BF558">
        <f t="shared" si="546"/>
        <v>1</v>
      </c>
      <c r="BG558">
        <f t="shared" si="547"/>
        <v>1</v>
      </c>
      <c r="BH558">
        <f t="shared" si="548"/>
        <v>-1</v>
      </c>
      <c r="BI558">
        <f t="shared" si="549"/>
        <v>1</v>
      </c>
      <c r="BJ558">
        <f t="shared" si="550"/>
        <v>1</v>
      </c>
      <c r="BK558">
        <f t="shared" si="551"/>
        <v>0</v>
      </c>
      <c r="BL558">
        <f t="shared" si="552"/>
        <v>-1</v>
      </c>
      <c r="BN558">
        <f t="shared" si="538"/>
        <v>-1</v>
      </c>
      <c r="BO558">
        <f t="shared" si="539"/>
        <v>0</v>
      </c>
      <c r="BP558">
        <f>SUM(BC558:BD558)</f>
        <v>0</v>
      </c>
      <c r="BQ558">
        <f>SUM(BC558:BE558)</f>
        <v>-1</v>
      </c>
      <c r="BR558">
        <f>SUM(BC558:BF558)</f>
        <v>0</v>
      </c>
      <c r="BS558">
        <f>SUM(BC558:BG558)</f>
        <v>1</v>
      </c>
      <c r="BT558">
        <f>SUM(BC558:BH558)</f>
        <v>0</v>
      </c>
      <c r="BU558">
        <f>SUM(BC558:BI558)</f>
        <v>1</v>
      </c>
      <c r="BV558">
        <f>SUM(BC558:BJ558)</f>
        <v>2</v>
      </c>
      <c r="BW558">
        <f>SUM(BC558:BK558)</f>
        <v>2</v>
      </c>
    </row>
    <row r="559" spans="1:75" x14ac:dyDescent="0.25">
      <c r="A559">
        <v>551</v>
      </c>
      <c r="T559" s="1"/>
      <c r="AD559">
        <f t="shared" si="535"/>
        <v>6</v>
      </c>
      <c r="AF559" s="4" t="str">
        <f t="shared" si="540"/>
        <v>A</v>
      </c>
      <c r="AG559" s="4" t="str">
        <f t="shared" si="553"/>
        <v>B</v>
      </c>
      <c r="AH559" s="4" t="str">
        <f t="shared" si="560"/>
        <v>B</v>
      </c>
      <c r="AI559" s="4" t="str">
        <f t="shared" si="570"/>
        <v>A</v>
      </c>
      <c r="AJ559" s="4" t="str">
        <f t="shared" si="588"/>
        <v>A</v>
      </c>
      <c r="AK559" s="4" t="str">
        <f t="shared" si="528"/>
        <v>B</v>
      </c>
      <c r="AL559" s="4" t="str">
        <f t="shared" ref="AL559:AM559" si="595">AL303</f>
        <v>A</v>
      </c>
      <c r="AM559" s="4" t="str">
        <f t="shared" si="595"/>
        <v>A</v>
      </c>
      <c r="AN559" s="4" t="str">
        <f t="shared" si="530"/>
        <v>A</v>
      </c>
      <c r="AO559" s="4" t="s">
        <v>9</v>
      </c>
      <c r="AR559">
        <f t="shared" si="555"/>
        <v>0.64999999999999991</v>
      </c>
      <c r="AS559">
        <f t="shared" si="556"/>
        <v>0.35</v>
      </c>
      <c r="AT559">
        <f t="shared" si="562"/>
        <v>0.35</v>
      </c>
      <c r="AU559">
        <f t="shared" si="572"/>
        <v>0.64999999999999991</v>
      </c>
      <c r="AV559">
        <f t="shared" si="590"/>
        <v>0.64999999999999991</v>
      </c>
      <c r="AW559">
        <f t="shared" si="537"/>
        <v>0.35</v>
      </c>
      <c r="AX559">
        <f t="shared" si="531"/>
        <v>0.64999999999999991</v>
      </c>
      <c r="AY559">
        <f t="shared" si="532"/>
        <v>0.64999999999999991</v>
      </c>
      <c r="AZ559">
        <f t="shared" si="533"/>
        <v>0.85000000000000009</v>
      </c>
      <c r="BA559">
        <f t="shared" si="534"/>
        <v>0.15000000000000002</v>
      </c>
      <c r="BC559">
        <f t="shared" si="544"/>
        <v>1</v>
      </c>
      <c r="BD559">
        <f t="shared" si="545"/>
        <v>-1</v>
      </c>
      <c r="BE559">
        <f t="shared" si="542"/>
        <v>-1</v>
      </c>
      <c r="BF559">
        <f t="shared" si="546"/>
        <v>1</v>
      </c>
      <c r="BG559">
        <f t="shared" si="547"/>
        <v>1</v>
      </c>
      <c r="BH559">
        <f t="shared" si="548"/>
        <v>-1</v>
      </c>
      <c r="BI559">
        <f t="shared" si="549"/>
        <v>1</v>
      </c>
      <c r="BJ559">
        <f t="shared" si="550"/>
        <v>1</v>
      </c>
      <c r="BK559">
        <f t="shared" si="551"/>
        <v>0</v>
      </c>
      <c r="BL559">
        <f t="shared" si="552"/>
        <v>-1</v>
      </c>
      <c r="BN559">
        <f t="shared" si="538"/>
        <v>1</v>
      </c>
      <c r="BO559">
        <f t="shared" si="539"/>
        <v>0</v>
      </c>
      <c r="BP559">
        <f>SUM(BC559:BD559)</f>
        <v>0</v>
      </c>
      <c r="BQ559">
        <f>SUM(BC559:BE559)</f>
        <v>-1</v>
      </c>
      <c r="BR559">
        <f>SUM(BC559:BF559)</f>
        <v>0</v>
      </c>
      <c r="BS559">
        <f>SUM(BC559:BG559)</f>
        <v>1</v>
      </c>
      <c r="BT559">
        <f>SUM(BC559:BH559)</f>
        <v>0</v>
      </c>
      <c r="BU559">
        <f>SUM(BC559:BI559)</f>
        <v>1</v>
      </c>
      <c r="BV559">
        <f>SUM(BC559:BJ559)</f>
        <v>2</v>
      </c>
      <c r="BW559">
        <f>SUM(BC559:BK559)</f>
        <v>2</v>
      </c>
    </row>
    <row r="560" spans="1:75" x14ac:dyDescent="0.25">
      <c r="A560">
        <v>552</v>
      </c>
      <c r="T560" s="1"/>
      <c r="AD560">
        <f t="shared" si="535"/>
        <v>5</v>
      </c>
      <c r="AF560" s="4" t="str">
        <f t="shared" si="540"/>
        <v>B</v>
      </c>
      <c r="AG560" s="4" t="str">
        <f t="shared" si="553"/>
        <v>B</v>
      </c>
      <c r="AH560" s="4" t="str">
        <f t="shared" si="560"/>
        <v>B</v>
      </c>
      <c r="AI560" s="4" t="str">
        <f t="shared" si="570"/>
        <v>A</v>
      </c>
      <c r="AJ560" s="4" t="str">
        <f t="shared" si="588"/>
        <v>A</v>
      </c>
      <c r="AK560" s="4" t="str">
        <f t="shared" si="528"/>
        <v>B</v>
      </c>
      <c r="AL560" s="4" t="str">
        <f t="shared" ref="AL560:AM560" si="596">AL304</f>
        <v>A</v>
      </c>
      <c r="AM560" s="4" t="str">
        <f t="shared" si="596"/>
        <v>A</v>
      </c>
      <c r="AN560" s="4" t="str">
        <f t="shared" si="530"/>
        <v>A</v>
      </c>
      <c r="AO560" s="4" t="s">
        <v>9</v>
      </c>
      <c r="AR560">
        <f t="shared" si="555"/>
        <v>0.35</v>
      </c>
      <c r="AS560">
        <f t="shared" si="556"/>
        <v>0.35</v>
      </c>
      <c r="AT560">
        <f t="shared" si="562"/>
        <v>0.75</v>
      </c>
      <c r="AU560">
        <f t="shared" si="572"/>
        <v>0.25</v>
      </c>
      <c r="AV560">
        <f t="shared" si="590"/>
        <v>0.3833333333333333</v>
      </c>
      <c r="AW560">
        <f t="shared" si="537"/>
        <v>0.35</v>
      </c>
      <c r="AX560">
        <f t="shared" si="531"/>
        <v>0.3833333333333333</v>
      </c>
      <c r="AY560">
        <f t="shared" si="532"/>
        <v>0.64999999999999991</v>
      </c>
      <c r="AZ560">
        <f t="shared" si="533"/>
        <v>0.64999999999999991</v>
      </c>
      <c r="BA560">
        <f t="shared" si="534"/>
        <v>0.28333333333333333</v>
      </c>
      <c r="BC560">
        <f t="shared" si="544"/>
        <v>-1</v>
      </c>
      <c r="BD560">
        <f t="shared" si="545"/>
        <v>-1</v>
      </c>
      <c r="BE560">
        <f t="shared" si="542"/>
        <v>0</v>
      </c>
      <c r="BF560">
        <f t="shared" si="546"/>
        <v>1</v>
      </c>
      <c r="BG560">
        <f t="shared" si="547"/>
        <v>1</v>
      </c>
      <c r="BH560">
        <f t="shared" si="548"/>
        <v>-1</v>
      </c>
      <c r="BI560">
        <f t="shared" si="549"/>
        <v>1</v>
      </c>
      <c r="BJ560">
        <f t="shared" si="550"/>
        <v>1</v>
      </c>
      <c r="BK560">
        <f t="shared" si="551"/>
        <v>1</v>
      </c>
      <c r="BL560">
        <f t="shared" si="552"/>
        <v>-1</v>
      </c>
      <c r="BN560">
        <f t="shared" si="538"/>
        <v>-1</v>
      </c>
      <c r="BO560">
        <f t="shared" si="539"/>
        <v>-2</v>
      </c>
      <c r="BP560">
        <f>SUM(BC560:BD560)</f>
        <v>-2</v>
      </c>
      <c r="BQ560">
        <f>SUM(BC560:BE560)</f>
        <v>-2</v>
      </c>
      <c r="BR560">
        <f>SUM(BC560:BF560)</f>
        <v>-1</v>
      </c>
      <c r="BS560">
        <f>SUM(BC560:BG560)</f>
        <v>0</v>
      </c>
      <c r="BT560">
        <f>SUM(BC560:BH560)</f>
        <v>-1</v>
      </c>
      <c r="BU560">
        <f>SUM(BC560:BI560)</f>
        <v>0</v>
      </c>
      <c r="BV560">
        <f>SUM(BC560:BJ560)</f>
        <v>1</v>
      </c>
      <c r="BW560">
        <f>SUM(BC560:BK560)</f>
        <v>2</v>
      </c>
    </row>
    <row r="561" spans="1:75" x14ac:dyDescent="0.25">
      <c r="A561">
        <v>553</v>
      </c>
      <c r="T561" s="1"/>
      <c r="AD561">
        <f t="shared" si="535"/>
        <v>7</v>
      </c>
      <c r="AF561" s="4" t="str">
        <f t="shared" si="540"/>
        <v>A</v>
      </c>
      <c r="AG561" s="4" t="str">
        <f t="shared" si="553"/>
        <v>A</v>
      </c>
      <c r="AH561" s="4" t="str">
        <f t="shared" si="560"/>
        <v>A</v>
      </c>
      <c r="AI561" s="4" t="str">
        <f t="shared" si="570"/>
        <v>B</v>
      </c>
      <c r="AJ561" s="4" t="str">
        <f t="shared" si="588"/>
        <v>A</v>
      </c>
      <c r="AK561" s="4" t="str">
        <f t="shared" si="528"/>
        <v>B</v>
      </c>
      <c r="AL561" s="4" t="str">
        <f t="shared" ref="AL561:AM561" si="597">AL305</f>
        <v>A</v>
      </c>
      <c r="AM561" s="4" t="str">
        <f t="shared" si="597"/>
        <v>A</v>
      </c>
      <c r="AN561" s="4" t="str">
        <f t="shared" si="530"/>
        <v>A</v>
      </c>
      <c r="AO561" s="4" t="s">
        <v>9</v>
      </c>
      <c r="AR561">
        <f t="shared" si="555"/>
        <v>0.64999999999999991</v>
      </c>
      <c r="AS561">
        <f t="shared" si="556"/>
        <v>0.64999999999999991</v>
      </c>
      <c r="AT561">
        <f t="shared" si="562"/>
        <v>0.85000000000000009</v>
      </c>
      <c r="AU561">
        <f t="shared" si="572"/>
        <v>0.15000000000000002</v>
      </c>
      <c r="AV561">
        <f t="shared" si="590"/>
        <v>0.78333333333333333</v>
      </c>
      <c r="AW561">
        <f t="shared" si="537"/>
        <v>0.21666666666666667</v>
      </c>
      <c r="AX561">
        <f t="shared" si="531"/>
        <v>0.78333333333333333</v>
      </c>
      <c r="AY561">
        <f t="shared" si="532"/>
        <v>0.78333333333333333</v>
      </c>
      <c r="AZ561">
        <f t="shared" si="533"/>
        <v>0.78333333333333333</v>
      </c>
      <c r="BA561">
        <f t="shared" si="534"/>
        <v>0.21666666666666667</v>
      </c>
      <c r="BC561">
        <f t="shared" si="544"/>
        <v>1</v>
      </c>
      <c r="BD561">
        <f t="shared" si="545"/>
        <v>1</v>
      </c>
      <c r="BE561">
        <f t="shared" si="542"/>
        <v>0</v>
      </c>
      <c r="BF561">
        <f t="shared" si="546"/>
        <v>-1</v>
      </c>
      <c r="BG561">
        <f t="shared" si="547"/>
        <v>0</v>
      </c>
      <c r="BH561">
        <f t="shared" si="548"/>
        <v>-1</v>
      </c>
      <c r="BI561">
        <f t="shared" si="549"/>
        <v>0</v>
      </c>
      <c r="BJ561">
        <f t="shared" si="550"/>
        <v>0</v>
      </c>
      <c r="BK561">
        <f t="shared" si="551"/>
        <v>0</v>
      </c>
      <c r="BL561">
        <f t="shared" si="552"/>
        <v>-1</v>
      </c>
      <c r="BN561">
        <f t="shared" si="538"/>
        <v>1</v>
      </c>
      <c r="BO561">
        <f t="shared" si="539"/>
        <v>2</v>
      </c>
      <c r="BP561">
        <f>SUM(BC561:BD561)</f>
        <v>2</v>
      </c>
      <c r="BQ561">
        <f>SUM(BC561:BE561)</f>
        <v>2</v>
      </c>
      <c r="BR561">
        <f>SUM(BC561:BF561)</f>
        <v>1</v>
      </c>
      <c r="BS561">
        <f>SUM(BC561:BG561)</f>
        <v>1</v>
      </c>
      <c r="BT561">
        <f>SUM(BC561:BH561)</f>
        <v>0</v>
      </c>
      <c r="BU561">
        <f>SUM(BC561:BI561)</f>
        <v>0</v>
      </c>
      <c r="BV561">
        <f>SUM(BC561:BJ561)</f>
        <v>0</v>
      </c>
      <c r="BW561">
        <f>SUM(BC561:BK561)</f>
        <v>0</v>
      </c>
    </row>
    <row r="562" spans="1:75" x14ac:dyDescent="0.25">
      <c r="A562">
        <v>554</v>
      </c>
      <c r="T562" s="1"/>
      <c r="AD562">
        <f t="shared" si="535"/>
        <v>6</v>
      </c>
      <c r="AF562" s="4" t="str">
        <f t="shared" si="540"/>
        <v>B</v>
      </c>
      <c r="AG562" s="4" t="str">
        <f t="shared" si="553"/>
        <v>A</v>
      </c>
      <c r="AH562" s="4" t="str">
        <f t="shared" si="560"/>
        <v>A</v>
      </c>
      <c r="AI562" s="4" t="str">
        <f t="shared" si="570"/>
        <v>B</v>
      </c>
      <c r="AJ562" s="4" t="str">
        <f t="shared" si="588"/>
        <v>A</v>
      </c>
      <c r="AK562" s="4" t="str">
        <f t="shared" si="528"/>
        <v>B</v>
      </c>
      <c r="AL562" s="4" t="str">
        <f t="shared" ref="AL562:AM562" si="598">AL306</f>
        <v>A</v>
      </c>
      <c r="AM562" s="4" t="str">
        <f t="shared" si="598"/>
        <v>A</v>
      </c>
      <c r="AN562" s="4" t="str">
        <f t="shared" si="530"/>
        <v>A</v>
      </c>
      <c r="AO562" s="4" t="s">
        <v>9</v>
      </c>
      <c r="AR562">
        <f t="shared" si="555"/>
        <v>0.35</v>
      </c>
      <c r="AS562">
        <f t="shared" si="556"/>
        <v>0.64999999999999991</v>
      </c>
      <c r="AT562">
        <f t="shared" si="562"/>
        <v>0.64999999999999991</v>
      </c>
      <c r="AU562">
        <f t="shared" si="572"/>
        <v>0.35</v>
      </c>
      <c r="AV562">
        <f t="shared" si="590"/>
        <v>0.64999999999999991</v>
      </c>
      <c r="AW562">
        <f t="shared" si="537"/>
        <v>0.35</v>
      </c>
      <c r="AX562">
        <f t="shared" si="531"/>
        <v>0.64999999999999991</v>
      </c>
      <c r="AY562">
        <f t="shared" si="532"/>
        <v>0.64999999999999991</v>
      </c>
      <c r="AZ562">
        <f t="shared" si="533"/>
        <v>0.85000000000000009</v>
      </c>
      <c r="BA562">
        <f t="shared" si="534"/>
        <v>0.15000000000000002</v>
      </c>
      <c r="BC562">
        <f t="shared" si="544"/>
        <v>-1</v>
      </c>
      <c r="BD562">
        <f t="shared" si="545"/>
        <v>1</v>
      </c>
      <c r="BE562">
        <f t="shared" si="542"/>
        <v>1</v>
      </c>
      <c r="BF562">
        <f t="shared" si="546"/>
        <v>-1</v>
      </c>
      <c r="BG562">
        <f t="shared" si="547"/>
        <v>1</v>
      </c>
      <c r="BH562">
        <f t="shared" si="548"/>
        <v>-1</v>
      </c>
      <c r="BI562">
        <f t="shared" si="549"/>
        <v>1</v>
      </c>
      <c r="BJ562">
        <f t="shared" si="550"/>
        <v>1</v>
      </c>
      <c r="BK562">
        <f t="shared" si="551"/>
        <v>0</v>
      </c>
      <c r="BL562">
        <f t="shared" si="552"/>
        <v>-1</v>
      </c>
      <c r="BN562">
        <f t="shared" si="538"/>
        <v>-1</v>
      </c>
      <c r="BO562">
        <f t="shared" si="539"/>
        <v>0</v>
      </c>
      <c r="BP562">
        <f>SUM(BC562:BD562)</f>
        <v>0</v>
      </c>
      <c r="BQ562">
        <f>SUM(BC562:BE562)</f>
        <v>1</v>
      </c>
      <c r="BR562">
        <f>SUM(BC562:BF562)</f>
        <v>0</v>
      </c>
      <c r="BS562">
        <f>SUM(BC562:BG562)</f>
        <v>1</v>
      </c>
      <c r="BT562">
        <f>SUM(BC562:BH562)</f>
        <v>0</v>
      </c>
      <c r="BU562">
        <f>SUM(BC562:BI562)</f>
        <v>1</v>
      </c>
      <c r="BV562">
        <f>SUM(BC562:BJ562)</f>
        <v>2</v>
      </c>
      <c r="BW562">
        <f>SUM(BC562:BK562)</f>
        <v>2</v>
      </c>
    </row>
    <row r="563" spans="1:75" x14ac:dyDescent="0.25">
      <c r="A563">
        <v>555</v>
      </c>
      <c r="T563" s="1"/>
      <c r="AD563">
        <f t="shared" si="535"/>
        <v>6</v>
      </c>
      <c r="AF563" s="4" t="str">
        <f t="shared" si="540"/>
        <v>A</v>
      </c>
      <c r="AG563" s="4" t="str">
        <f t="shared" si="553"/>
        <v>B</v>
      </c>
      <c r="AH563" s="4" t="str">
        <f t="shared" si="560"/>
        <v>A</v>
      </c>
      <c r="AI563" s="4" t="str">
        <f t="shared" si="570"/>
        <v>B</v>
      </c>
      <c r="AJ563" s="4" t="str">
        <f t="shared" si="588"/>
        <v>A</v>
      </c>
      <c r="AK563" s="4" t="str">
        <f t="shared" si="528"/>
        <v>B</v>
      </c>
      <c r="AL563" s="4" t="str">
        <f t="shared" ref="AL563:AM563" si="599">AL307</f>
        <v>A</v>
      </c>
      <c r="AM563" s="4" t="str">
        <f t="shared" si="599"/>
        <v>A</v>
      </c>
      <c r="AN563" s="4" t="str">
        <f t="shared" si="530"/>
        <v>A</v>
      </c>
      <c r="AO563" s="4" t="s">
        <v>9</v>
      </c>
      <c r="AR563">
        <f t="shared" si="555"/>
        <v>0.64999999999999991</v>
      </c>
      <c r="AS563">
        <f t="shared" si="556"/>
        <v>0.35</v>
      </c>
      <c r="AT563">
        <f t="shared" si="562"/>
        <v>0.64999999999999991</v>
      </c>
      <c r="AU563">
        <f t="shared" si="572"/>
        <v>0.35</v>
      </c>
      <c r="AV563">
        <f t="shared" si="590"/>
        <v>0.64999999999999991</v>
      </c>
      <c r="AW563">
        <f t="shared" si="537"/>
        <v>0.35</v>
      </c>
      <c r="AX563">
        <f t="shared" si="531"/>
        <v>0.64999999999999991</v>
      </c>
      <c r="AY563">
        <f t="shared" si="532"/>
        <v>0.64999999999999991</v>
      </c>
      <c r="AZ563">
        <f t="shared" si="533"/>
        <v>0.85000000000000009</v>
      </c>
      <c r="BA563">
        <f t="shared" si="534"/>
        <v>0.15000000000000002</v>
      </c>
      <c r="BC563">
        <f t="shared" si="544"/>
        <v>1</v>
      </c>
      <c r="BD563">
        <f t="shared" si="545"/>
        <v>-1</v>
      </c>
      <c r="BE563">
        <f t="shared" si="542"/>
        <v>1</v>
      </c>
      <c r="BF563">
        <f t="shared" si="546"/>
        <v>-1</v>
      </c>
      <c r="BG563">
        <f t="shared" si="547"/>
        <v>1</v>
      </c>
      <c r="BH563">
        <f t="shared" si="548"/>
        <v>-1</v>
      </c>
      <c r="BI563">
        <f t="shared" si="549"/>
        <v>1</v>
      </c>
      <c r="BJ563">
        <f t="shared" si="550"/>
        <v>1</v>
      </c>
      <c r="BK563">
        <f t="shared" si="551"/>
        <v>0</v>
      </c>
      <c r="BL563">
        <f t="shared" si="552"/>
        <v>-1</v>
      </c>
      <c r="BN563">
        <f t="shared" si="538"/>
        <v>1</v>
      </c>
      <c r="BO563">
        <f t="shared" si="539"/>
        <v>0</v>
      </c>
      <c r="BP563">
        <f>SUM(BC563:BD563)</f>
        <v>0</v>
      </c>
      <c r="BQ563">
        <f>SUM(BC563:BE563)</f>
        <v>1</v>
      </c>
      <c r="BR563">
        <f>SUM(BC563:BF563)</f>
        <v>0</v>
      </c>
      <c r="BS563">
        <f>SUM(BC563:BG563)</f>
        <v>1</v>
      </c>
      <c r="BT563">
        <f>SUM(BC563:BH563)</f>
        <v>0</v>
      </c>
      <c r="BU563">
        <f>SUM(BC563:BI563)</f>
        <v>1</v>
      </c>
      <c r="BV563">
        <f>SUM(BC563:BJ563)</f>
        <v>2</v>
      </c>
      <c r="BW563">
        <f>SUM(BC563:BK563)</f>
        <v>2</v>
      </c>
    </row>
    <row r="564" spans="1:75" x14ac:dyDescent="0.25">
      <c r="A564">
        <v>556</v>
      </c>
      <c r="T564" s="1"/>
      <c r="AD564">
        <f t="shared" si="535"/>
        <v>5</v>
      </c>
      <c r="AF564" s="4" t="str">
        <f t="shared" si="540"/>
        <v>B</v>
      </c>
      <c r="AG564" s="4" t="str">
        <f t="shared" si="553"/>
        <v>B</v>
      </c>
      <c r="AH564" s="4" t="str">
        <f t="shared" si="560"/>
        <v>A</v>
      </c>
      <c r="AI564" s="4" t="str">
        <f t="shared" si="570"/>
        <v>B</v>
      </c>
      <c r="AJ564" s="4" t="str">
        <f t="shared" si="588"/>
        <v>A</v>
      </c>
      <c r="AK564" s="4" t="str">
        <f t="shared" si="528"/>
        <v>B</v>
      </c>
      <c r="AL564" s="4" t="str">
        <f t="shared" ref="AL564:AM564" si="600">AL308</f>
        <v>A</v>
      </c>
      <c r="AM564" s="4" t="str">
        <f t="shared" si="600"/>
        <v>A</v>
      </c>
      <c r="AN564" s="4" t="str">
        <f t="shared" si="530"/>
        <v>A</v>
      </c>
      <c r="AO564" s="4" t="s">
        <v>9</v>
      </c>
      <c r="AR564">
        <f t="shared" si="555"/>
        <v>0.35</v>
      </c>
      <c r="AS564">
        <f t="shared" si="556"/>
        <v>0.35</v>
      </c>
      <c r="AT564">
        <f t="shared" si="562"/>
        <v>0.25</v>
      </c>
      <c r="AU564">
        <f t="shared" si="572"/>
        <v>0.35</v>
      </c>
      <c r="AV564">
        <f t="shared" si="590"/>
        <v>0.25</v>
      </c>
      <c r="AW564">
        <f t="shared" si="537"/>
        <v>0.35</v>
      </c>
      <c r="AX564">
        <f t="shared" si="531"/>
        <v>0.25</v>
      </c>
      <c r="AY564">
        <f t="shared" si="532"/>
        <v>0.64999999999999991</v>
      </c>
      <c r="AZ564">
        <f t="shared" si="533"/>
        <v>0.64999999999999991</v>
      </c>
      <c r="BA564">
        <f t="shared" si="534"/>
        <v>0.35</v>
      </c>
      <c r="BC564">
        <f t="shared" si="544"/>
        <v>-1</v>
      </c>
      <c r="BD564">
        <f t="shared" si="545"/>
        <v>-1</v>
      </c>
      <c r="BE564">
        <f t="shared" si="542"/>
        <v>1</v>
      </c>
      <c r="BF564">
        <f t="shared" si="546"/>
        <v>-1</v>
      </c>
      <c r="BG564">
        <f t="shared" si="547"/>
        <v>1</v>
      </c>
      <c r="BH564">
        <f t="shared" si="548"/>
        <v>-1</v>
      </c>
      <c r="BI564">
        <f t="shared" si="549"/>
        <v>1</v>
      </c>
      <c r="BJ564">
        <f t="shared" si="550"/>
        <v>1</v>
      </c>
      <c r="BK564">
        <f t="shared" si="551"/>
        <v>1</v>
      </c>
      <c r="BL564">
        <f t="shared" si="552"/>
        <v>-1</v>
      </c>
      <c r="BN564">
        <f t="shared" si="538"/>
        <v>-1</v>
      </c>
      <c r="BO564">
        <f t="shared" si="539"/>
        <v>-2</v>
      </c>
      <c r="BP564">
        <f>SUM(BC564:BD564)</f>
        <v>-2</v>
      </c>
      <c r="BQ564">
        <f>SUM(BC564:BE564)</f>
        <v>-1</v>
      </c>
      <c r="BR564">
        <f>SUM(BC564:BF564)</f>
        <v>-2</v>
      </c>
      <c r="BS564">
        <f>SUM(BC564:BG564)</f>
        <v>-1</v>
      </c>
      <c r="BT564">
        <f>SUM(BC564:BH564)</f>
        <v>-2</v>
      </c>
      <c r="BU564">
        <f>SUM(BC564:BI564)</f>
        <v>-1</v>
      </c>
      <c r="BV564">
        <f>SUM(BC564:BJ564)</f>
        <v>0</v>
      </c>
      <c r="BW564">
        <f>SUM(BC564:BK564)</f>
        <v>1</v>
      </c>
    </row>
    <row r="565" spans="1:75" x14ac:dyDescent="0.25">
      <c r="A565">
        <v>557</v>
      </c>
      <c r="T565" s="1"/>
      <c r="AD565">
        <f t="shared" si="535"/>
        <v>6</v>
      </c>
      <c r="AF565" s="4" t="str">
        <f t="shared" si="540"/>
        <v>A</v>
      </c>
      <c r="AG565" s="4" t="str">
        <f t="shared" si="553"/>
        <v>A</v>
      </c>
      <c r="AH565" s="4" t="str">
        <f t="shared" si="560"/>
        <v>B</v>
      </c>
      <c r="AI565" s="4" t="str">
        <f t="shared" si="570"/>
        <v>B</v>
      </c>
      <c r="AJ565" s="4" t="str">
        <f t="shared" si="588"/>
        <v>A</v>
      </c>
      <c r="AK565" s="4" t="str">
        <f t="shared" si="528"/>
        <v>B</v>
      </c>
      <c r="AL565" s="4" t="str">
        <f t="shared" ref="AL565:AM565" si="601">AL309</f>
        <v>A</v>
      </c>
      <c r="AM565" s="4" t="str">
        <f t="shared" si="601"/>
        <v>A</v>
      </c>
      <c r="AN565" s="4" t="str">
        <f t="shared" si="530"/>
        <v>A</v>
      </c>
      <c r="AO565" s="4" t="s">
        <v>9</v>
      </c>
      <c r="AR565">
        <f t="shared" si="555"/>
        <v>0.64999999999999991</v>
      </c>
      <c r="AS565">
        <f t="shared" si="556"/>
        <v>0.64999999999999991</v>
      </c>
      <c r="AT565">
        <f t="shared" si="562"/>
        <v>0.15000000000000002</v>
      </c>
      <c r="AU565">
        <f t="shared" si="572"/>
        <v>0.35</v>
      </c>
      <c r="AV565">
        <f t="shared" si="590"/>
        <v>0.64999999999999991</v>
      </c>
      <c r="AW565">
        <f t="shared" si="537"/>
        <v>0.35</v>
      </c>
      <c r="AX565">
        <f t="shared" si="531"/>
        <v>0.64999999999999991</v>
      </c>
      <c r="AY565">
        <f t="shared" si="532"/>
        <v>0.64999999999999991</v>
      </c>
      <c r="AZ565">
        <f t="shared" si="533"/>
        <v>0.85000000000000009</v>
      </c>
      <c r="BA565">
        <f t="shared" si="534"/>
        <v>0.15000000000000002</v>
      </c>
      <c r="BC565">
        <f t="shared" si="544"/>
        <v>1</v>
      </c>
      <c r="BD565">
        <f t="shared" si="545"/>
        <v>1</v>
      </c>
      <c r="BE565">
        <f t="shared" si="542"/>
        <v>-1</v>
      </c>
      <c r="BF565">
        <f t="shared" si="546"/>
        <v>-1</v>
      </c>
      <c r="BG565">
        <f t="shared" si="547"/>
        <v>1</v>
      </c>
      <c r="BH565">
        <f t="shared" si="548"/>
        <v>-1</v>
      </c>
      <c r="BI565">
        <f t="shared" si="549"/>
        <v>1</v>
      </c>
      <c r="BJ565">
        <f t="shared" si="550"/>
        <v>1</v>
      </c>
      <c r="BK565">
        <f t="shared" si="551"/>
        <v>0</v>
      </c>
      <c r="BL565">
        <f t="shared" si="552"/>
        <v>-1</v>
      </c>
      <c r="BN565">
        <f t="shared" si="538"/>
        <v>1</v>
      </c>
      <c r="BO565">
        <f t="shared" si="539"/>
        <v>2</v>
      </c>
      <c r="BP565">
        <f>SUM(BC565:BD565)</f>
        <v>2</v>
      </c>
      <c r="BQ565">
        <f>SUM(BC565:BE565)</f>
        <v>1</v>
      </c>
      <c r="BR565">
        <f>SUM(BC565:BF565)</f>
        <v>0</v>
      </c>
      <c r="BS565">
        <f>SUM(BC565:BG565)</f>
        <v>1</v>
      </c>
      <c r="BT565">
        <f>SUM(BC565:BH565)</f>
        <v>0</v>
      </c>
      <c r="BU565">
        <f>SUM(BC565:BI565)</f>
        <v>1</v>
      </c>
      <c r="BV565">
        <f>SUM(BC565:BJ565)</f>
        <v>2</v>
      </c>
      <c r="BW565">
        <f>SUM(BC565:BK565)</f>
        <v>2</v>
      </c>
    </row>
    <row r="566" spans="1:75" x14ac:dyDescent="0.25">
      <c r="A566">
        <v>558</v>
      </c>
      <c r="T566" s="1"/>
      <c r="AD566">
        <f t="shared" si="535"/>
        <v>5</v>
      </c>
      <c r="AF566" s="4" t="str">
        <f t="shared" si="540"/>
        <v>B</v>
      </c>
      <c r="AG566" s="4" t="str">
        <f t="shared" si="553"/>
        <v>A</v>
      </c>
      <c r="AH566" s="4" t="str">
        <f t="shared" si="560"/>
        <v>B</v>
      </c>
      <c r="AI566" s="4" t="str">
        <f t="shared" si="570"/>
        <v>B</v>
      </c>
      <c r="AJ566" s="4" t="str">
        <f t="shared" si="588"/>
        <v>A</v>
      </c>
      <c r="AK566" s="4" t="str">
        <f t="shared" si="528"/>
        <v>B</v>
      </c>
      <c r="AL566" s="4" t="str">
        <f t="shared" ref="AL566:AM566" si="602">AL310</f>
        <v>A</v>
      </c>
      <c r="AM566" s="4" t="str">
        <f t="shared" si="602"/>
        <v>A</v>
      </c>
      <c r="AN566" s="4" t="str">
        <f t="shared" si="530"/>
        <v>A</v>
      </c>
      <c r="AO566" s="4" t="s">
        <v>9</v>
      </c>
      <c r="AR566">
        <f t="shared" si="555"/>
        <v>0.35</v>
      </c>
      <c r="AS566">
        <f t="shared" si="556"/>
        <v>0.64999999999999991</v>
      </c>
      <c r="AT566">
        <f t="shared" si="562"/>
        <v>0.35</v>
      </c>
      <c r="AU566">
        <f t="shared" si="572"/>
        <v>0.35</v>
      </c>
      <c r="AV566">
        <f t="shared" si="590"/>
        <v>0.25</v>
      </c>
      <c r="AW566">
        <f t="shared" si="537"/>
        <v>0.35</v>
      </c>
      <c r="AX566">
        <f t="shared" si="531"/>
        <v>0.25</v>
      </c>
      <c r="AY566">
        <f t="shared" si="532"/>
        <v>0.64999999999999991</v>
      </c>
      <c r="AZ566">
        <f t="shared" si="533"/>
        <v>0.64999999999999991</v>
      </c>
      <c r="BA566">
        <f t="shared" si="534"/>
        <v>0.35</v>
      </c>
      <c r="BC566">
        <f t="shared" si="544"/>
        <v>-1</v>
      </c>
      <c r="BD566">
        <f t="shared" si="545"/>
        <v>1</v>
      </c>
      <c r="BE566">
        <f t="shared" si="542"/>
        <v>-1</v>
      </c>
      <c r="BF566">
        <f t="shared" si="546"/>
        <v>-1</v>
      </c>
      <c r="BG566">
        <f t="shared" si="547"/>
        <v>1</v>
      </c>
      <c r="BH566">
        <f t="shared" si="548"/>
        <v>-1</v>
      </c>
      <c r="BI566">
        <f t="shared" si="549"/>
        <v>1</v>
      </c>
      <c r="BJ566">
        <f t="shared" si="550"/>
        <v>1</v>
      </c>
      <c r="BK566">
        <f t="shared" si="551"/>
        <v>1</v>
      </c>
      <c r="BL566">
        <f t="shared" si="552"/>
        <v>-1</v>
      </c>
      <c r="BN566">
        <f t="shared" si="538"/>
        <v>-1</v>
      </c>
      <c r="BO566">
        <f t="shared" si="539"/>
        <v>0</v>
      </c>
      <c r="BP566">
        <f>SUM(BC566:BD566)</f>
        <v>0</v>
      </c>
      <c r="BQ566">
        <f>SUM(BC566:BE566)</f>
        <v>-1</v>
      </c>
      <c r="BR566">
        <f>SUM(BC566:BF566)</f>
        <v>-2</v>
      </c>
      <c r="BS566">
        <f>SUM(BC566:BG566)</f>
        <v>-1</v>
      </c>
      <c r="BT566">
        <f>SUM(BC566:BH566)</f>
        <v>-2</v>
      </c>
      <c r="BU566">
        <f>SUM(BC566:BI566)</f>
        <v>-1</v>
      </c>
      <c r="BV566">
        <f>SUM(BC566:BJ566)</f>
        <v>0</v>
      </c>
      <c r="BW566">
        <f>SUM(BC566:BK566)</f>
        <v>1</v>
      </c>
    </row>
    <row r="567" spans="1:75" x14ac:dyDescent="0.25">
      <c r="A567">
        <v>559</v>
      </c>
      <c r="T567" s="1"/>
      <c r="AD567">
        <f t="shared" si="535"/>
        <v>5</v>
      </c>
      <c r="AF567" s="4" t="str">
        <f t="shared" si="540"/>
        <v>A</v>
      </c>
      <c r="AG567" s="4" t="str">
        <f t="shared" si="553"/>
        <v>B</v>
      </c>
      <c r="AH567" s="4" t="str">
        <f t="shared" si="560"/>
        <v>B</v>
      </c>
      <c r="AI567" s="4" t="str">
        <f t="shared" si="570"/>
        <v>B</v>
      </c>
      <c r="AJ567" s="4" t="str">
        <f t="shared" si="588"/>
        <v>A</v>
      </c>
      <c r="AK567" s="4" t="str">
        <f t="shared" si="528"/>
        <v>B</v>
      </c>
      <c r="AL567" s="4" t="str">
        <f t="shared" ref="AL567:AM567" si="603">AL311</f>
        <v>A</v>
      </c>
      <c r="AM567" s="4" t="str">
        <f t="shared" si="603"/>
        <v>A</v>
      </c>
      <c r="AN567" s="4" t="str">
        <f t="shared" si="530"/>
        <v>A</v>
      </c>
      <c r="AO567" s="4" t="s">
        <v>9</v>
      </c>
      <c r="AR567">
        <f t="shared" si="555"/>
        <v>0.64999999999999991</v>
      </c>
      <c r="AS567">
        <f t="shared" si="556"/>
        <v>0.35</v>
      </c>
      <c r="AT567">
        <f t="shared" si="562"/>
        <v>0.35</v>
      </c>
      <c r="AU567">
        <f t="shared" si="572"/>
        <v>0.35</v>
      </c>
      <c r="AV567">
        <f t="shared" si="590"/>
        <v>0.25</v>
      </c>
      <c r="AW567">
        <f t="shared" si="537"/>
        <v>0.35</v>
      </c>
      <c r="AX567">
        <f t="shared" si="531"/>
        <v>0.25</v>
      </c>
      <c r="AY567">
        <f t="shared" si="532"/>
        <v>0.64999999999999991</v>
      </c>
      <c r="AZ567">
        <f t="shared" si="533"/>
        <v>0.64999999999999991</v>
      </c>
      <c r="BA567">
        <f t="shared" si="534"/>
        <v>0.35</v>
      </c>
      <c r="BC567">
        <f t="shared" si="544"/>
        <v>1</v>
      </c>
      <c r="BD567">
        <f t="shared" si="545"/>
        <v>-1</v>
      </c>
      <c r="BE567">
        <f t="shared" si="542"/>
        <v>-1</v>
      </c>
      <c r="BF567">
        <f t="shared" si="546"/>
        <v>-1</v>
      </c>
      <c r="BG567">
        <f t="shared" si="547"/>
        <v>1</v>
      </c>
      <c r="BH567">
        <f t="shared" si="548"/>
        <v>-1</v>
      </c>
      <c r="BI567">
        <f t="shared" si="549"/>
        <v>1</v>
      </c>
      <c r="BJ567">
        <f t="shared" si="550"/>
        <v>1</v>
      </c>
      <c r="BK567">
        <f t="shared" si="551"/>
        <v>1</v>
      </c>
      <c r="BL567">
        <f t="shared" si="552"/>
        <v>-1</v>
      </c>
      <c r="BN567">
        <f t="shared" si="538"/>
        <v>1</v>
      </c>
      <c r="BO567">
        <f t="shared" si="539"/>
        <v>0</v>
      </c>
      <c r="BP567">
        <f>SUM(BC567:BD567)</f>
        <v>0</v>
      </c>
      <c r="BQ567">
        <f>SUM(BC567:BE567)</f>
        <v>-1</v>
      </c>
      <c r="BR567">
        <f>SUM(BC567:BF567)</f>
        <v>-2</v>
      </c>
      <c r="BS567">
        <f>SUM(BC567:BG567)</f>
        <v>-1</v>
      </c>
      <c r="BT567">
        <f>SUM(BC567:BH567)</f>
        <v>-2</v>
      </c>
      <c r="BU567">
        <f>SUM(BC567:BI567)</f>
        <v>-1</v>
      </c>
      <c r="BV567">
        <f>SUM(BC567:BJ567)</f>
        <v>0</v>
      </c>
      <c r="BW567">
        <f>SUM(BC567:BK567)</f>
        <v>1</v>
      </c>
    </row>
    <row r="568" spans="1:75" x14ac:dyDescent="0.25">
      <c r="A568">
        <v>560</v>
      </c>
      <c r="T568" s="1"/>
      <c r="AD568">
        <f t="shared" si="535"/>
        <v>4</v>
      </c>
      <c r="AF568" s="4" t="str">
        <f t="shared" si="540"/>
        <v>B</v>
      </c>
      <c r="AG568" s="4" t="str">
        <f t="shared" si="553"/>
        <v>B</v>
      </c>
      <c r="AH568" s="4" t="str">
        <f t="shared" si="560"/>
        <v>B</v>
      </c>
      <c r="AI568" s="4" t="str">
        <f t="shared" si="570"/>
        <v>B</v>
      </c>
      <c r="AJ568" s="4" t="str">
        <f t="shared" si="588"/>
        <v>A</v>
      </c>
      <c r="AK568" s="4" t="str">
        <f t="shared" si="528"/>
        <v>B</v>
      </c>
      <c r="AL568" s="4" t="str">
        <f t="shared" ref="AL568:AM568" si="604">AL312</f>
        <v>A</v>
      </c>
      <c r="AM568" s="4" t="str">
        <f t="shared" si="604"/>
        <v>A</v>
      </c>
      <c r="AN568" s="4" t="str">
        <f t="shared" si="530"/>
        <v>A</v>
      </c>
      <c r="AO568" s="4" t="s">
        <v>9</v>
      </c>
      <c r="AR568">
        <f t="shared" si="555"/>
        <v>0.35</v>
      </c>
      <c r="AS568">
        <f t="shared" si="556"/>
        <v>0.35</v>
      </c>
      <c r="AT568">
        <f t="shared" si="562"/>
        <v>0.75</v>
      </c>
      <c r="AU568">
        <f t="shared" si="572"/>
        <v>0.75</v>
      </c>
      <c r="AV568">
        <f t="shared" si="590"/>
        <v>0.25</v>
      </c>
      <c r="AW568">
        <f t="shared" si="537"/>
        <v>0.6166666666666667</v>
      </c>
      <c r="AX568">
        <f t="shared" si="531"/>
        <v>0.3833333333333333</v>
      </c>
      <c r="AY568">
        <f t="shared" si="532"/>
        <v>0.3833333333333333</v>
      </c>
      <c r="AZ568">
        <f t="shared" si="533"/>
        <v>0.3833333333333333</v>
      </c>
      <c r="BA568">
        <f t="shared" si="534"/>
        <v>0.28333333333333333</v>
      </c>
      <c r="BC568">
        <f t="shared" si="544"/>
        <v>-1</v>
      </c>
      <c r="BD568">
        <f t="shared" si="545"/>
        <v>-1</v>
      </c>
      <c r="BE568">
        <f t="shared" si="542"/>
        <v>0</v>
      </c>
      <c r="BF568">
        <f t="shared" si="546"/>
        <v>0</v>
      </c>
      <c r="BG568">
        <f t="shared" si="547"/>
        <v>1</v>
      </c>
      <c r="BH568">
        <f t="shared" si="548"/>
        <v>0</v>
      </c>
      <c r="BI568">
        <f t="shared" si="549"/>
        <v>1</v>
      </c>
      <c r="BJ568">
        <f t="shared" si="550"/>
        <v>1</v>
      </c>
      <c r="BK568">
        <f t="shared" si="551"/>
        <v>1</v>
      </c>
      <c r="BL568">
        <f t="shared" si="552"/>
        <v>-1</v>
      </c>
      <c r="BN568">
        <f t="shared" si="538"/>
        <v>-1</v>
      </c>
      <c r="BO568">
        <f t="shared" si="539"/>
        <v>-2</v>
      </c>
      <c r="BP568">
        <f>SUM(BC568:BD568)</f>
        <v>-2</v>
      </c>
      <c r="BQ568">
        <f>SUM(BC568:BE568)</f>
        <v>-2</v>
      </c>
      <c r="BR568">
        <f>SUM(BC568:BF568)</f>
        <v>-2</v>
      </c>
      <c r="BS568">
        <f>SUM(BC568:BG568)</f>
        <v>-1</v>
      </c>
      <c r="BT568">
        <f>SUM(BC568:BH568)</f>
        <v>-1</v>
      </c>
      <c r="BU568">
        <f>SUM(BC568:BI568)</f>
        <v>0</v>
      </c>
      <c r="BV568">
        <f>SUM(BC568:BJ568)</f>
        <v>1</v>
      </c>
      <c r="BW568">
        <f>SUM(BC568:BK568)</f>
        <v>2</v>
      </c>
    </row>
    <row r="569" spans="1:75" x14ac:dyDescent="0.25">
      <c r="A569">
        <v>561</v>
      </c>
      <c r="T569" s="1"/>
      <c r="AD569">
        <f t="shared" si="535"/>
        <v>7</v>
      </c>
      <c r="AF569" s="4" t="str">
        <f t="shared" si="540"/>
        <v>A</v>
      </c>
      <c r="AG569" s="4" t="str">
        <f t="shared" si="553"/>
        <v>A</v>
      </c>
      <c r="AH569" s="4" t="str">
        <f t="shared" si="560"/>
        <v>A</v>
      </c>
      <c r="AI569" s="4" t="str">
        <f t="shared" si="570"/>
        <v>A</v>
      </c>
      <c r="AJ569" s="4" t="str">
        <f t="shared" si="588"/>
        <v>B</v>
      </c>
      <c r="AK569" s="4" t="str">
        <f t="shared" si="528"/>
        <v>B</v>
      </c>
      <c r="AL569" s="4" t="str">
        <f t="shared" ref="AL569:AM569" si="605">AL313</f>
        <v>A</v>
      </c>
      <c r="AM569" s="4" t="str">
        <f t="shared" si="605"/>
        <v>A</v>
      </c>
      <c r="AN569" s="4" t="str">
        <f t="shared" si="530"/>
        <v>A</v>
      </c>
      <c r="AO569" s="4" t="s">
        <v>9</v>
      </c>
      <c r="AR569">
        <f t="shared" si="555"/>
        <v>0.64999999999999991</v>
      </c>
      <c r="AS569">
        <f t="shared" si="556"/>
        <v>0.64999999999999991</v>
      </c>
      <c r="AT569">
        <f t="shared" si="562"/>
        <v>0.85000000000000009</v>
      </c>
      <c r="AU569">
        <f t="shared" si="572"/>
        <v>0.85000000000000009</v>
      </c>
      <c r="AV569">
        <f t="shared" si="590"/>
        <v>0.15000000000000002</v>
      </c>
      <c r="AW569">
        <f t="shared" si="537"/>
        <v>0.21666666666666667</v>
      </c>
      <c r="AX569">
        <f t="shared" si="531"/>
        <v>0.78333333333333333</v>
      </c>
      <c r="AY569">
        <f t="shared" si="532"/>
        <v>0.78333333333333333</v>
      </c>
      <c r="AZ569">
        <f t="shared" si="533"/>
        <v>0.78333333333333333</v>
      </c>
      <c r="BA569">
        <f t="shared" si="534"/>
        <v>0.21666666666666667</v>
      </c>
      <c r="BC569">
        <f t="shared" si="544"/>
        <v>1</v>
      </c>
      <c r="BD569">
        <f t="shared" si="545"/>
        <v>1</v>
      </c>
      <c r="BE569">
        <f t="shared" si="542"/>
        <v>0</v>
      </c>
      <c r="BF569">
        <f t="shared" si="546"/>
        <v>0</v>
      </c>
      <c r="BG569">
        <f t="shared" si="547"/>
        <v>-1</v>
      </c>
      <c r="BH569">
        <f t="shared" si="548"/>
        <v>-1</v>
      </c>
      <c r="BI569">
        <f t="shared" si="549"/>
        <v>0</v>
      </c>
      <c r="BJ569">
        <f t="shared" si="550"/>
        <v>0</v>
      </c>
      <c r="BK569">
        <f t="shared" si="551"/>
        <v>0</v>
      </c>
      <c r="BL569">
        <f t="shared" si="552"/>
        <v>-1</v>
      </c>
      <c r="BN569">
        <f t="shared" si="538"/>
        <v>1</v>
      </c>
      <c r="BO569">
        <f t="shared" si="539"/>
        <v>2</v>
      </c>
      <c r="BP569">
        <f>SUM(BC569:BD569)</f>
        <v>2</v>
      </c>
      <c r="BQ569">
        <f>SUM(BC569:BE569)</f>
        <v>2</v>
      </c>
      <c r="BR569">
        <f>SUM(BC569:BF569)</f>
        <v>2</v>
      </c>
      <c r="BS569">
        <f>SUM(BC569:BG569)</f>
        <v>1</v>
      </c>
      <c r="BT569">
        <f>SUM(BC569:BH569)</f>
        <v>0</v>
      </c>
      <c r="BU569">
        <f>SUM(BC569:BI569)</f>
        <v>0</v>
      </c>
      <c r="BV569">
        <f>SUM(BC569:BJ569)</f>
        <v>0</v>
      </c>
      <c r="BW569">
        <f>SUM(BC569:BK569)</f>
        <v>0</v>
      </c>
    </row>
    <row r="570" spans="1:75" x14ac:dyDescent="0.25">
      <c r="A570">
        <v>562</v>
      </c>
      <c r="T570" s="1"/>
      <c r="AD570">
        <f t="shared" si="535"/>
        <v>6</v>
      </c>
      <c r="AF570" s="4" t="str">
        <f t="shared" si="540"/>
        <v>B</v>
      </c>
      <c r="AG570" s="4" t="str">
        <f t="shared" si="553"/>
        <v>A</v>
      </c>
      <c r="AH570" s="4" t="str">
        <f t="shared" si="560"/>
        <v>A</v>
      </c>
      <c r="AI570" s="4" t="str">
        <f t="shared" si="570"/>
        <v>A</v>
      </c>
      <c r="AJ570" s="4" t="str">
        <f t="shared" si="588"/>
        <v>B</v>
      </c>
      <c r="AK570" s="4" t="str">
        <f t="shared" si="528"/>
        <v>B</v>
      </c>
      <c r="AL570" s="4" t="str">
        <f t="shared" ref="AL570:AM570" si="606">AL314</f>
        <v>A</v>
      </c>
      <c r="AM570" s="4" t="str">
        <f t="shared" si="606"/>
        <v>A</v>
      </c>
      <c r="AN570" s="4" t="str">
        <f t="shared" si="530"/>
        <v>A</v>
      </c>
      <c r="AO570" s="4" t="s">
        <v>9</v>
      </c>
      <c r="AR570">
        <f t="shared" si="555"/>
        <v>0.35</v>
      </c>
      <c r="AS570">
        <f t="shared" si="556"/>
        <v>0.64999999999999991</v>
      </c>
      <c r="AT570">
        <f t="shared" si="562"/>
        <v>0.64999999999999991</v>
      </c>
      <c r="AU570">
        <f t="shared" si="572"/>
        <v>0.64999999999999991</v>
      </c>
      <c r="AV570">
        <f t="shared" si="590"/>
        <v>0.15000000000000002</v>
      </c>
      <c r="AW570">
        <f t="shared" si="537"/>
        <v>0.35</v>
      </c>
      <c r="AX570">
        <f t="shared" si="531"/>
        <v>0.64999999999999991</v>
      </c>
      <c r="AY570">
        <f t="shared" si="532"/>
        <v>0.64999999999999991</v>
      </c>
      <c r="AZ570">
        <f t="shared" si="533"/>
        <v>0.85000000000000009</v>
      </c>
      <c r="BA570">
        <f t="shared" si="534"/>
        <v>0.15000000000000002</v>
      </c>
      <c r="BC570">
        <f t="shared" si="544"/>
        <v>-1</v>
      </c>
      <c r="BD570">
        <f t="shared" si="545"/>
        <v>1</v>
      </c>
      <c r="BE570">
        <f t="shared" si="542"/>
        <v>1</v>
      </c>
      <c r="BF570">
        <f t="shared" si="546"/>
        <v>1</v>
      </c>
      <c r="BG570">
        <f t="shared" si="547"/>
        <v>-1</v>
      </c>
      <c r="BH570">
        <f t="shared" si="548"/>
        <v>-1</v>
      </c>
      <c r="BI570">
        <f t="shared" si="549"/>
        <v>1</v>
      </c>
      <c r="BJ570">
        <f t="shared" si="550"/>
        <v>1</v>
      </c>
      <c r="BK570">
        <f t="shared" si="551"/>
        <v>0</v>
      </c>
      <c r="BL570">
        <f t="shared" si="552"/>
        <v>-1</v>
      </c>
      <c r="BN570">
        <f t="shared" si="538"/>
        <v>-1</v>
      </c>
      <c r="BO570">
        <f t="shared" si="539"/>
        <v>0</v>
      </c>
      <c r="BP570">
        <f>SUM(BC570:BD570)</f>
        <v>0</v>
      </c>
      <c r="BQ570">
        <f>SUM(BC570:BE570)</f>
        <v>1</v>
      </c>
      <c r="BR570">
        <f>SUM(BC570:BF570)</f>
        <v>2</v>
      </c>
      <c r="BS570">
        <f>SUM(BC570:BG570)</f>
        <v>1</v>
      </c>
      <c r="BT570">
        <f>SUM(BC570:BH570)</f>
        <v>0</v>
      </c>
      <c r="BU570">
        <f>SUM(BC570:BI570)</f>
        <v>1</v>
      </c>
      <c r="BV570">
        <f>SUM(BC570:BJ570)</f>
        <v>2</v>
      </c>
      <c r="BW570">
        <f>SUM(BC570:BK570)</f>
        <v>2</v>
      </c>
    </row>
    <row r="571" spans="1:75" x14ac:dyDescent="0.25">
      <c r="A571">
        <v>563</v>
      </c>
      <c r="T571" s="1"/>
      <c r="AD571">
        <f t="shared" si="535"/>
        <v>6</v>
      </c>
      <c r="AF571" s="4" t="str">
        <f t="shared" si="540"/>
        <v>A</v>
      </c>
      <c r="AG571" s="4" t="str">
        <f t="shared" si="553"/>
        <v>B</v>
      </c>
      <c r="AH571" s="4" t="str">
        <f t="shared" si="560"/>
        <v>A</v>
      </c>
      <c r="AI571" s="4" t="str">
        <f t="shared" si="570"/>
        <v>A</v>
      </c>
      <c r="AJ571" s="4" t="str">
        <f t="shared" si="588"/>
        <v>B</v>
      </c>
      <c r="AK571" s="4" t="str">
        <f t="shared" si="528"/>
        <v>B</v>
      </c>
      <c r="AL571" s="4" t="str">
        <f t="shared" ref="AL571:AM571" si="607">AL315</f>
        <v>A</v>
      </c>
      <c r="AM571" s="4" t="str">
        <f t="shared" si="607"/>
        <v>A</v>
      </c>
      <c r="AN571" s="4" t="str">
        <f t="shared" si="530"/>
        <v>A</v>
      </c>
      <c r="AO571" s="4" t="s">
        <v>9</v>
      </c>
      <c r="AR571">
        <f t="shared" si="555"/>
        <v>0.64999999999999991</v>
      </c>
      <c r="AS571">
        <f t="shared" si="556"/>
        <v>0.35</v>
      </c>
      <c r="AT571">
        <f t="shared" si="562"/>
        <v>0.64999999999999991</v>
      </c>
      <c r="AU571">
        <f t="shared" si="572"/>
        <v>0.64999999999999991</v>
      </c>
      <c r="AV571">
        <f t="shared" si="590"/>
        <v>0.15000000000000002</v>
      </c>
      <c r="AW571">
        <f t="shared" si="537"/>
        <v>0.35</v>
      </c>
      <c r="AX571">
        <f t="shared" si="531"/>
        <v>0.64999999999999991</v>
      </c>
      <c r="AY571">
        <f t="shared" si="532"/>
        <v>0.64999999999999991</v>
      </c>
      <c r="AZ571">
        <f t="shared" si="533"/>
        <v>0.85000000000000009</v>
      </c>
      <c r="BA571">
        <f t="shared" si="534"/>
        <v>0.15000000000000002</v>
      </c>
      <c r="BC571">
        <f t="shared" si="544"/>
        <v>1</v>
      </c>
      <c r="BD571">
        <f t="shared" si="545"/>
        <v>-1</v>
      </c>
      <c r="BE571">
        <f t="shared" si="542"/>
        <v>1</v>
      </c>
      <c r="BF571">
        <f t="shared" si="546"/>
        <v>1</v>
      </c>
      <c r="BG571">
        <f t="shared" si="547"/>
        <v>-1</v>
      </c>
      <c r="BH571">
        <f t="shared" si="548"/>
        <v>-1</v>
      </c>
      <c r="BI571">
        <f t="shared" si="549"/>
        <v>1</v>
      </c>
      <c r="BJ571">
        <f t="shared" si="550"/>
        <v>1</v>
      </c>
      <c r="BK571">
        <f t="shared" si="551"/>
        <v>0</v>
      </c>
      <c r="BL571">
        <f t="shared" si="552"/>
        <v>-1</v>
      </c>
      <c r="BN571">
        <f t="shared" si="538"/>
        <v>1</v>
      </c>
      <c r="BO571">
        <f t="shared" si="539"/>
        <v>0</v>
      </c>
      <c r="BP571">
        <f>SUM(BC571:BD571)</f>
        <v>0</v>
      </c>
      <c r="BQ571">
        <f>SUM(BC571:BE571)</f>
        <v>1</v>
      </c>
      <c r="BR571">
        <f>SUM(BC571:BF571)</f>
        <v>2</v>
      </c>
      <c r="BS571">
        <f>SUM(BC571:BG571)</f>
        <v>1</v>
      </c>
      <c r="BT571">
        <f>SUM(BC571:BH571)</f>
        <v>0</v>
      </c>
      <c r="BU571">
        <f>SUM(BC571:BI571)</f>
        <v>1</v>
      </c>
      <c r="BV571">
        <f>SUM(BC571:BJ571)</f>
        <v>2</v>
      </c>
      <c r="BW571">
        <f>SUM(BC571:BK571)</f>
        <v>2</v>
      </c>
    </row>
    <row r="572" spans="1:75" x14ac:dyDescent="0.25">
      <c r="A572">
        <v>564</v>
      </c>
      <c r="T572" s="1"/>
      <c r="AD572">
        <f t="shared" si="535"/>
        <v>5</v>
      </c>
      <c r="AF572" s="4" t="str">
        <f t="shared" si="540"/>
        <v>B</v>
      </c>
      <c r="AG572" s="4" t="str">
        <f t="shared" si="553"/>
        <v>B</v>
      </c>
      <c r="AH572" s="4" t="str">
        <f t="shared" si="560"/>
        <v>A</v>
      </c>
      <c r="AI572" s="4" t="str">
        <f t="shared" si="570"/>
        <v>A</v>
      </c>
      <c r="AJ572" s="4" t="str">
        <f t="shared" si="588"/>
        <v>B</v>
      </c>
      <c r="AK572" s="4" t="str">
        <f t="shared" si="528"/>
        <v>B</v>
      </c>
      <c r="AL572" s="4" t="str">
        <f t="shared" ref="AL572:AM572" si="608">AL316</f>
        <v>A</v>
      </c>
      <c r="AM572" s="4" t="str">
        <f t="shared" si="608"/>
        <v>A</v>
      </c>
      <c r="AN572" s="4" t="str">
        <f t="shared" si="530"/>
        <v>A</v>
      </c>
      <c r="AO572" s="4" t="s">
        <v>9</v>
      </c>
      <c r="AR572">
        <f t="shared" si="555"/>
        <v>0.35</v>
      </c>
      <c r="AS572">
        <f t="shared" si="556"/>
        <v>0.35</v>
      </c>
      <c r="AT572">
        <f t="shared" si="562"/>
        <v>0.25</v>
      </c>
      <c r="AU572">
        <f t="shared" si="572"/>
        <v>0.64999999999999991</v>
      </c>
      <c r="AV572">
        <f t="shared" si="590"/>
        <v>0.35</v>
      </c>
      <c r="AW572">
        <f t="shared" si="537"/>
        <v>0.35</v>
      </c>
      <c r="AX572">
        <f t="shared" si="531"/>
        <v>0.25</v>
      </c>
      <c r="AY572">
        <f t="shared" si="532"/>
        <v>0.64999999999999991</v>
      </c>
      <c r="AZ572">
        <f t="shared" si="533"/>
        <v>0.64999999999999991</v>
      </c>
      <c r="BA572">
        <f t="shared" si="534"/>
        <v>0.35</v>
      </c>
      <c r="BC572">
        <f t="shared" si="544"/>
        <v>-1</v>
      </c>
      <c r="BD572">
        <f t="shared" si="545"/>
        <v>-1</v>
      </c>
      <c r="BE572">
        <f t="shared" si="542"/>
        <v>1</v>
      </c>
      <c r="BF572">
        <f t="shared" si="546"/>
        <v>1</v>
      </c>
      <c r="BG572">
        <f t="shared" si="547"/>
        <v>-1</v>
      </c>
      <c r="BH572">
        <f t="shared" si="548"/>
        <v>-1</v>
      </c>
      <c r="BI572">
        <f t="shared" si="549"/>
        <v>1</v>
      </c>
      <c r="BJ572">
        <f t="shared" si="550"/>
        <v>1</v>
      </c>
      <c r="BK572">
        <f t="shared" si="551"/>
        <v>1</v>
      </c>
      <c r="BL572">
        <f t="shared" si="552"/>
        <v>-1</v>
      </c>
      <c r="BN572">
        <f t="shared" si="538"/>
        <v>-1</v>
      </c>
      <c r="BO572">
        <f t="shared" si="539"/>
        <v>-2</v>
      </c>
      <c r="BP572">
        <f>SUM(BC572:BD572)</f>
        <v>-2</v>
      </c>
      <c r="BQ572">
        <f>SUM(BC572:BE572)</f>
        <v>-1</v>
      </c>
      <c r="BR572">
        <f>SUM(BC572:BF572)</f>
        <v>0</v>
      </c>
      <c r="BS572">
        <f>SUM(BC572:BG572)</f>
        <v>-1</v>
      </c>
      <c r="BT572">
        <f>SUM(BC572:BH572)</f>
        <v>-2</v>
      </c>
      <c r="BU572">
        <f>SUM(BC572:BI572)</f>
        <v>-1</v>
      </c>
      <c r="BV572">
        <f>SUM(BC572:BJ572)</f>
        <v>0</v>
      </c>
      <c r="BW572">
        <f>SUM(BC572:BK572)</f>
        <v>1</v>
      </c>
    </row>
    <row r="573" spans="1:75" x14ac:dyDescent="0.25">
      <c r="A573">
        <v>565</v>
      </c>
      <c r="T573" s="1"/>
      <c r="AD573">
        <f t="shared" si="535"/>
        <v>6</v>
      </c>
      <c r="AF573" s="4" t="str">
        <f t="shared" si="540"/>
        <v>A</v>
      </c>
      <c r="AG573" s="4" t="str">
        <f t="shared" si="553"/>
        <v>A</v>
      </c>
      <c r="AH573" s="4" t="str">
        <f t="shared" si="560"/>
        <v>B</v>
      </c>
      <c r="AI573" s="4" t="str">
        <f t="shared" si="570"/>
        <v>A</v>
      </c>
      <c r="AJ573" s="4" t="str">
        <f t="shared" si="588"/>
        <v>B</v>
      </c>
      <c r="AK573" s="4" t="str">
        <f t="shared" si="528"/>
        <v>B</v>
      </c>
      <c r="AL573" s="4" t="str">
        <f t="shared" ref="AL573:AM573" si="609">AL317</f>
        <v>A</v>
      </c>
      <c r="AM573" s="4" t="str">
        <f t="shared" si="609"/>
        <v>A</v>
      </c>
      <c r="AN573" s="4" t="str">
        <f t="shared" si="530"/>
        <v>A</v>
      </c>
      <c r="AO573" s="4" t="s">
        <v>9</v>
      </c>
      <c r="AR573">
        <f t="shared" si="555"/>
        <v>0.64999999999999991</v>
      </c>
      <c r="AS573">
        <f t="shared" si="556"/>
        <v>0.64999999999999991</v>
      </c>
      <c r="AT573">
        <f t="shared" si="562"/>
        <v>0.15000000000000002</v>
      </c>
      <c r="AU573">
        <f t="shared" si="572"/>
        <v>0.64999999999999991</v>
      </c>
      <c r="AV573">
        <f t="shared" si="590"/>
        <v>0.15000000000000002</v>
      </c>
      <c r="AW573">
        <f t="shared" si="537"/>
        <v>0.35</v>
      </c>
      <c r="AX573">
        <f t="shared" si="531"/>
        <v>0.64999999999999991</v>
      </c>
      <c r="AY573">
        <f t="shared" si="532"/>
        <v>0.64999999999999991</v>
      </c>
      <c r="AZ573">
        <f t="shared" si="533"/>
        <v>0.85000000000000009</v>
      </c>
      <c r="BA573">
        <f t="shared" si="534"/>
        <v>0.15000000000000002</v>
      </c>
      <c r="BC573">
        <f t="shared" si="544"/>
        <v>1</v>
      </c>
      <c r="BD573">
        <f t="shared" si="545"/>
        <v>1</v>
      </c>
      <c r="BE573">
        <f t="shared" si="542"/>
        <v>-1</v>
      </c>
      <c r="BF573">
        <f t="shared" si="546"/>
        <v>1</v>
      </c>
      <c r="BG573">
        <f t="shared" si="547"/>
        <v>-1</v>
      </c>
      <c r="BH573">
        <f t="shared" si="548"/>
        <v>-1</v>
      </c>
      <c r="BI573">
        <f t="shared" si="549"/>
        <v>1</v>
      </c>
      <c r="BJ573">
        <f t="shared" si="550"/>
        <v>1</v>
      </c>
      <c r="BK573">
        <f t="shared" si="551"/>
        <v>0</v>
      </c>
      <c r="BL573">
        <f t="shared" si="552"/>
        <v>-1</v>
      </c>
      <c r="BN573">
        <f t="shared" si="538"/>
        <v>1</v>
      </c>
      <c r="BO573">
        <f t="shared" si="539"/>
        <v>2</v>
      </c>
      <c r="BP573">
        <f>SUM(BC573:BD573)</f>
        <v>2</v>
      </c>
      <c r="BQ573">
        <f>SUM(BC573:BE573)</f>
        <v>1</v>
      </c>
      <c r="BR573">
        <f>SUM(BC573:BF573)</f>
        <v>2</v>
      </c>
      <c r="BS573">
        <f>SUM(BC573:BG573)</f>
        <v>1</v>
      </c>
      <c r="BT573">
        <f>SUM(BC573:BH573)</f>
        <v>0</v>
      </c>
      <c r="BU573">
        <f>SUM(BC573:BI573)</f>
        <v>1</v>
      </c>
      <c r="BV573">
        <f>SUM(BC573:BJ573)</f>
        <v>2</v>
      </c>
      <c r="BW573">
        <f>SUM(BC573:BK573)</f>
        <v>2</v>
      </c>
    </row>
    <row r="574" spans="1:75" x14ac:dyDescent="0.25">
      <c r="A574">
        <v>566</v>
      </c>
      <c r="T574" s="1"/>
      <c r="AD574">
        <f t="shared" si="535"/>
        <v>5</v>
      </c>
      <c r="AF574" s="4" t="str">
        <f t="shared" si="540"/>
        <v>B</v>
      </c>
      <c r="AG574" s="4" t="str">
        <f t="shared" si="553"/>
        <v>A</v>
      </c>
      <c r="AH574" s="4" t="str">
        <f t="shared" si="560"/>
        <v>B</v>
      </c>
      <c r="AI574" s="4" t="str">
        <f t="shared" si="570"/>
        <v>A</v>
      </c>
      <c r="AJ574" s="4" t="str">
        <f t="shared" si="588"/>
        <v>B</v>
      </c>
      <c r="AK574" s="4" t="str">
        <f t="shared" si="528"/>
        <v>B</v>
      </c>
      <c r="AL574" s="4" t="str">
        <f t="shared" ref="AL574:AM574" si="610">AL318</f>
        <v>A</v>
      </c>
      <c r="AM574" s="4" t="str">
        <f t="shared" si="610"/>
        <v>A</v>
      </c>
      <c r="AN574" s="4" t="str">
        <f t="shared" si="530"/>
        <v>A</v>
      </c>
      <c r="AO574" s="4" t="s">
        <v>9</v>
      </c>
      <c r="AR574">
        <f t="shared" si="555"/>
        <v>0.35</v>
      </c>
      <c r="AS574">
        <f t="shared" si="556"/>
        <v>0.64999999999999991</v>
      </c>
      <c r="AT574">
        <f t="shared" si="562"/>
        <v>0.35</v>
      </c>
      <c r="AU574">
        <f t="shared" si="572"/>
        <v>0.64999999999999991</v>
      </c>
      <c r="AV574">
        <f t="shared" si="590"/>
        <v>0.35</v>
      </c>
      <c r="AW574">
        <f t="shared" si="537"/>
        <v>0.35</v>
      </c>
      <c r="AX574">
        <f t="shared" si="531"/>
        <v>0.25</v>
      </c>
      <c r="AY574">
        <f t="shared" si="532"/>
        <v>0.64999999999999991</v>
      </c>
      <c r="AZ574">
        <f t="shared" si="533"/>
        <v>0.64999999999999991</v>
      </c>
      <c r="BA574">
        <f t="shared" si="534"/>
        <v>0.35</v>
      </c>
      <c r="BC574">
        <f t="shared" si="544"/>
        <v>-1</v>
      </c>
      <c r="BD574">
        <f t="shared" si="545"/>
        <v>1</v>
      </c>
      <c r="BE574">
        <f t="shared" si="542"/>
        <v>-1</v>
      </c>
      <c r="BF574">
        <f t="shared" si="546"/>
        <v>1</v>
      </c>
      <c r="BG574">
        <f t="shared" si="547"/>
        <v>-1</v>
      </c>
      <c r="BH574">
        <f t="shared" si="548"/>
        <v>-1</v>
      </c>
      <c r="BI574">
        <f t="shared" si="549"/>
        <v>1</v>
      </c>
      <c r="BJ574">
        <f t="shared" si="550"/>
        <v>1</v>
      </c>
      <c r="BK574">
        <f t="shared" si="551"/>
        <v>1</v>
      </c>
      <c r="BL574">
        <f t="shared" si="552"/>
        <v>-1</v>
      </c>
      <c r="BN574">
        <f t="shared" si="538"/>
        <v>-1</v>
      </c>
      <c r="BO574">
        <f t="shared" si="539"/>
        <v>0</v>
      </c>
      <c r="BP574">
        <f>SUM(BC574:BD574)</f>
        <v>0</v>
      </c>
      <c r="BQ574">
        <f>SUM(BC574:BE574)</f>
        <v>-1</v>
      </c>
      <c r="BR574">
        <f>SUM(BC574:BF574)</f>
        <v>0</v>
      </c>
      <c r="BS574">
        <f>SUM(BC574:BG574)</f>
        <v>-1</v>
      </c>
      <c r="BT574">
        <f>SUM(BC574:BH574)</f>
        <v>-2</v>
      </c>
      <c r="BU574">
        <f>SUM(BC574:BI574)</f>
        <v>-1</v>
      </c>
      <c r="BV574">
        <f>SUM(BC574:BJ574)</f>
        <v>0</v>
      </c>
      <c r="BW574">
        <f>SUM(BC574:BK574)</f>
        <v>1</v>
      </c>
    </row>
    <row r="575" spans="1:75" x14ac:dyDescent="0.25">
      <c r="A575">
        <v>567</v>
      </c>
      <c r="T575" s="1"/>
      <c r="AD575">
        <f t="shared" si="535"/>
        <v>5</v>
      </c>
      <c r="AF575" s="4" t="str">
        <f t="shared" si="540"/>
        <v>A</v>
      </c>
      <c r="AG575" s="4" t="str">
        <f t="shared" si="553"/>
        <v>B</v>
      </c>
      <c r="AH575" s="4" t="str">
        <f t="shared" si="560"/>
        <v>B</v>
      </c>
      <c r="AI575" s="4" t="str">
        <f t="shared" si="570"/>
        <v>A</v>
      </c>
      <c r="AJ575" s="4" t="str">
        <f t="shared" si="588"/>
        <v>B</v>
      </c>
      <c r="AK575" s="4" t="str">
        <f t="shared" si="528"/>
        <v>B</v>
      </c>
      <c r="AL575" s="4" t="str">
        <f t="shared" ref="AL575:AM575" si="611">AL319</f>
        <v>A</v>
      </c>
      <c r="AM575" s="4" t="str">
        <f t="shared" si="611"/>
        <v>A</v>
      </c>
      <c r="AN575" s="4" t="str">
        <f t="shared" si="530"/>
        <v>A</v>
      </c>
      <c r="AO575" s="4" t="s">
        <v>9</v>
      </c>
      <c r="AR575">
        <f t="shared" si="555"/>
        <v>0.64999999999999991</v>
      </c>
      <c r="AS575">
        <f t="shared" si="556"/>
        <v>0.35</v>
      </c>
      <c r="AT575">
        <f t="shared" si="562"/>
        <v>0.35</v>
      </c>
      <c r="AU575">
        <f t="shared" si="572"/>
        <v>0.64999999999999991</v>
      </c>
      <c r="AV575">
        <f t="shared" si="590"/>
        <v>0.35</v>
      </c>
      <c r="AW575">
        <f t="shared" si="537"/>
        <v>0.35</v>
      </c>
      <c r="AX575">
        <f t="shared" si="531"/>
        <v>0.25</v>
      </c>
      <c r="AY575">
        <f t="shared" si="532"/>
        <v>0.64999999999999991</v>
      </c>
      <c r="AZ575">
        <f t="shared" si="533"/>
        <v>0.64999999999999991</v>
      </c>
      <c r="BA575">
        <f t="shared" si="534"/>
        <v>0.35</v>
      </c>
      <c r="BC575">
        <f t="shared" si="544"/>
        <v>1</v>
      </c>
      <c r="BD575">
        <f t="shared" si="545"/>
        <v>-1</v>
      </c>
      <c r="BE575">
        <f t="shared" si="542"/>
        <v>-1</v>
      </c>
      <c r="BF575">
        <f t="shared" si="546"/>
        <v>1</v>
      </c>
      <c r="BG575">
        <f t="shared" si="547"/>
        <v>-1</v>
      </c>
      <c r="BH575">
        <f t="shared" si="548"/>
        <v>-1</v>
      </c>
      <c r="BI575">
        <f t="shared" si="549"/>
        <v>1</v>
      </c>
      <c r="BJ575">
        <f t="shared" si="550"/>
        <v>1</v>
      </c>
      <c r="BK575">
        <f t="shared" si="551"/>
        <v>1</v>
      </c>
      <c r="BL575">
        <f t="shared" si="552"/>
        <v>-1</v>
      </c>
      <c r="BN575">
        <f t="shared" si="538"/>
        <v>1</v>
      </c>
      <c r="BO575">
        <f t="shared" si="539"/>
        <v>0</v>
      </c>
      <c r="BP575">
        <f>SUM(BC575:BD575)</f>
        <v>0</v>
      </c>
      <c r="BQ575">
        <f>SUM(BC575:BE575)</f>
        <v>-1</v>
      </c>
      <c r="BR575">
        <f>SUM(BC575:BF575)</f>
        <v>0</v>
      </c>
      <c r="BS575">
        <f>SUM(BC575:BG575)</f>
        <v>-1</v>
      </c>
      <c r="BT575">
        <f>SUM(BC575:BH575)</f>
        <v>-2</v>
      </c>
      <c r="BU575">
        <f>SUM(BC575:BI575)</f>
        <v>-1</v>
      </c>
      <c r="BV575">
        <f>SUM(BC575:BJ575)</f>
        <v>0</v>
      </c>
      <c r="BW575">
        <f>SUM(BC575:BK575)</f>
        <v>1</v>
      </c>
    </row>
    <row r="576" spans="1:75" x14ac:dyDescent="0.25">
      <c r="A576">
        <v>568</v>
      </c>
      <c r="T576" s="1"/>
      <c r="AD576">
        <f t="shared" si="535"/>
        <v>4</v>
      </c>
      <c r="AF576" s="4" t="str">
        <f t="shared" si="540"/>
        <v>B</v>
      </c>
      <c r="AG576" s="4" t="str">
        <f t="shared" si="553"/>
        <v>B</v>
      </c>
      <c r="AH576" s="4" t="str">
        <f t="shared" si="560"/>
        <v>B</v>
      </c>
      <c r="AI576" s="4" t="str">
        <f t="shared" si="570"/>
        <v>A</v>
      </c>
      <c r="AJ576" s="4" t="str">
        <f t="shared" si="588"/>
        <v>B</v>
      </c>
      <c r="AK576" s="4" t="str">
        <f t="shared" si="528"/>
        <v>B</v>
      </c>
      <c r="AL576" s="4" t="str">
        <f t="shared" ref="AL576:AM576" si="612">AL320</f>
        <v>A</v>
      </c>
      <c r="AM576" s="4" t="str">
        <f t="shared" si="612"/>
        <v>A</v>
      </c>
      <c r="AN576" s="4" t="str">
        <f t="shared" si="530"/>
        <v>A</v>
      </c>
      <c r="AO576" s="4" t="s">
        <v>9</v>
      </c>
      <c r="AR576">
        <f t="shared" si="555"/>
        <v>0.35</v>
      </c>
      <c r="AS576">
        <f t="shared" si="556"/>
        <v>0.35</v>
      </c>
      <c r="AT576">
        <f t="shared" si="562"/>
        <v>0.75</v>
      </c>
      <c r="AU576">
        <f t="shared" si="572"/>
        <v>0.25</v>
      </c>
      <c r="AV576">
        <f t="shared" si="590"/>
        <v>0.6166666666666667</v>
      </c>
      <c r="AW576">
        <f t="shared" si="537"/>
        <v>0.6166666666666667</v>
      </c>
      <c r="AX576">
        <f t="shared" si="531"/>
        <v>0.3833333333333333</v>
      </c>
      <c r="AY576">
        <f t="shared" si="532"/>
        <v>0.3833333333333333</v>
      </c>
      <c r="AZ576">
        <f t="shared" si="533"/>
        <v>0.3833333333333333</v>
      </c>
      <c r="BA576">
        <f t="shared" si="534"/>
        <v>0.28333333333333333</v>
      </c>
      <c r="BC576">
        <f t="shared" si="544"/>
        <v>-1</v>
      </c>
      <c r="BD576">
        <f t="shared" si="545"/>
        <v>-1</v>
      </c>
      <c r="BE576">
        <f t="shared" si="542"/>
        <v>0</v>
      </c>
      <c r="BF576">
        <f t="shared" si="546"/>
        <v>1</v>
      </c>
      <c r="BG576">
        <f t="shared" si="547"/>
        <v>0</v>
      </c>
      <c r="BH576">
        <f t="shared" si="548"/>
        <v>0</v>
      </c>
      <c r="BI576">
        <f t="shared" si="549"/>
        <v>1</v>
      </c>
      <c r="BJ576">
        <f t="shared" si="550"/>
        <v>1</v>
      </c>
      <c r="BK576">
        <f t="shared" si="551"/>
        <v>1</v>
      </c>
      <c r="BL576">
        <f t="shared" si="552"/>
        <v>-1</v>
      </c>
      <c r="BN576">
        <f t="shared" si="538"/>
        <v>-1</v>
      </c>
      <c r="BO576">
        <f t="shared" si="539"/>
        <v>-2</v>
      </c>
      <c r="BP576">
        <f>SUM(BC576:BD576)</f>
        <v>-2</v>
      </c>
      <c r="BQ576">
        <f>SUM(BC576:BE576)</f>
        <v>-2</v>
      </c>
      <c r="BR576">
        <f>SUM(BC576:BF576)</f>
        <v>-1</v>
      </c>
      <c r="BS576">
        <f>SUM(BC576:BG576)</f>
        <v>-1</v>
      </c>
      <c r="BT576">
        <f>SUM(BC576:BH576)</f>
        <v>-1</v>
      </c>
      <c r="BU576">
        <f>SUM(BC576:BI576)</f>
        <v>0</v>
      </c>
      <c r="BV576">
        <f>SUM(BC576:BJ576)</f>
        <v>1</v>
      </c>
      <c r="BW576">
        <f>SUM(BC576:BK576)</f>
        <v>2</v>
      </c>
    </row>
    <row r="577" spans="1:75" x14ac:dyDescent="0.25">
      <c r="A577">
        <v>569</v>
      </c>
      <c r="T577" s="1"/>
      <c r="AD577">
        <f t="shared" si="535"/>
        <v>6</v>
      </c>
      <c r="AF577" s="4" t="str">
        <f t="shared" si="540"/>
        <v>A</v>
      </c>
      <c r="AG577" s="4" t="str">
        <f t="shared" si="553"/>
        <v>A</v>
      </c>
      <c r="AH577" s="4" t="str">
        <f t="shared" si="560"/>
        <v>A</v>
      </c>
      <c r="AI577" s="4" t="str">
        <f t="shared" si="570"/>
        <v>B</v>
      </c>
      <c r="AJ577" s="4" t="str">
        <f t="shared" si="588"/>
        <v>B</v>
      </c>
      <c r="AK577" s="4" t="str">
        <f t="shared" si="528"/>
        <v>B</v>
      </c>
      <c r="AL577" s="4" t="str">
        <f t="shared" ref="AL577:AM577" si="613">AL321</f>
        <v>A</v>
      </c>
      <c r="AM577" s="4" t="str">
        <f t="shared" si="613"/>
        <v>A</v>
      </c>
      <c r="AN577" s="4" t="str">
        <f t="shared" si="530"/>
        <v>A</v>
      </c>
      <c r="AO577" s="4" t="s">
        <v>9</v>
      </c>
      <c r="AR577">
        <f t="shared" si="555"/>
        <v>0.64999999999999991</v>
      </c>
      <c r="AS577">
        <f t="shared" si="556"/>
        <v>0.64999999999999991</v>
      </c>
      <c r="AT577">
        <f t="shared" si="562"/>
        <v>0.85000000000000009</v>
      </c>
      <c r="AU577">
        <f t="shared" si="572"/>
        <v>0.15000000000000002</v>
      </c>
      <c r="AV577">
        <f t="shared" si="590"/>
        <v>0.21666666666666667</v>
      </c>
      <c r="AW577">
        <f t="shared" si="537"/>
        <v>0.35</v>
      </c>
      <c r="AX577">
        <f t="shared" si="531"/>
        <v>0.64999999999999991</v>
      </c>
      <c r="AY577">
        <f t="shared" si="532"/>
        <v>0.64999999999999991</v>
      </c>
      <c r="AZ577">
        <f t="shared" si="533"/>
        <v>0.78333333333333333</v>
      </c>
      <c r="BA577">
        <f t="shared" si="534"/>
        <v>0.21666666666666667</v>
      </c>
      <c r="BC577">
        <f t="shared" si="544"/>
        <v>1</v>
      </c>
      <c r="BD577">
        <f t="shared" si="545"/>
        <v>1</v>
      </c>
      <c r="BE577">
        <f t="shared" si="542"/>
        <v>0</v>
      </c>
      <c r="BF577">
        <f t="shared" si="546"/>
        <v>-1</v>
      </c>
      <c r="BG577">
        <f t="shared" si="547"/>
        <v>-1</v>
      </c>
      <c r="BH577">
        <f t="shared" si="548"/>
        <v>-1</v>
      </c>
      <c r="BI577">
        <f t="shared" si="549"/>
        <v>1</v>
      </c>
      <c r="BJ577">
        <f t="shared" si="550"/>
        <v>1</v>
      </c>
      <c r="BK577">
        <f t="shared" si="551"/>
        <v>0</v>
      </c>
      <c r="BL577">
        <f t="shared" si="552"/>
        <v>-1</v>
      </c>
      <c r="BN577">
        <f t="shared" si="538"/>
        <v>1</v>
      </c>
      <c r="BO577">
        <f t="shared" si="539"/>
        <v>2</v>
      </c>
      <c r="BP577">
        <f>SUM(BC577:BD577)</f>
        <v>2</v>
      </c>
      <c r="BQ577">
        <f>SUM(BC577:BE577)</f>
        <v>2</v>
      </c>
      <c r="BR577">
        <f>SUM(BC577:BF577)</f>
        <v>1</v>
      </c>
      <c r="BS577">
        <f>SUM(BC577:BG577)</f>
        <v>0</v>
      </c>
      <c r="BT577">
        <f>SUM(BC577:BH577)</f>
        <v>-1</v>
      </c>
      <c r="BU577">
        <f>SUM(BC577:BI577)</f>
        <v>0</v>
      </c>
      <c r="BV577">
        <f>SUM(BC577:BJ577)</f>
        <v>1</v>
      </c>
      <c r="BW577">
        <f>SUM(BC577:BK577)</f>
        <v>1</v>
      </c>
    </row>
    <row r="578" spans="1:75" x14ac:dyDescent="0.25">
      <c r="A578">
        <v>570</v>
      </c>
      <c r="T578" s="1"/>
      <c r="AD578">
        <f t="shared" si="535"/>
        <v>5</v>
      </c>
      <c r="AF578" s="4" t="str">
        <f t="shared" si="540"/>
        <v>B</v>
      </c>
      <c r="AG578" s="4" t="str">
        <f t="shared" si="553"/>
        <v>A</v>
      </c>
      <c r="AH578" s="4" t="str">
        <f t="shared" si="560"/>
        <v>A</v>
      </c>
      <c r="AI578" s="4" t="str">
        <f t="shared" si="570"/>
        <v>B</v>
      </c>
      <c r="AJ578" s="4" t="str">
        <f t="shared" si="588"/>
        <v>B</v>
      </c>
      <c r="AK578" s="4" t="str">
        <f t="shared" si="528"/>
        <v>B</v>
      </c>
      <c r="AL578" s="4" t="str">
        <f t="shared" ref="AL578:AM578" si="614">AL322</f>
        <v>A</v>
      </c>
      <c r="AM578" s="4" t="str">
        <f t="shared" si="614"/>
        <v>A</v>
      </c>
      <c r="AN578" s="4" t="str">
        <f t="shared" si="530"/>
        <v>A</v>
      </c>
      <c r="AO578" s="4" t="s">
        <v>9</v>
      </c>
      <c r="AR578">
        <f t="shared" si="555"/>
        <v>0.35</v>
      </c>
      <c r="AS578">
        <f t="shared" si="556"/>
        <v>0.64999999999999991</v>
      </c>
      <c r="AT578">
        <f t="shared" si="562"/>
        <v>0.64999999999999991</v>
      </c>
      <c r="AU578">
        <f t="shared" si="572"/>
        <v>0.35</v>
      </c>
      <c r="AV578">
        <f t="shared" si="590"/>
        <v>0.35</v>
      </c>
      <c r="AW578">
        <f t="shared" si="537"/>
        <v>0.35</v>
      </c>
      <c r="AX578">
        <f t="shared" si="531"/>
        <v>0.25</v>
      </c>
      <c r="AY578">
        <f t="shared" si="532"/>
        <v>0.64999999999999991</v>
      </c>
      <c r="AZ578">
        <f t="shared" si="533"/>
        <v>0.64999999999999991</v>
      </c>
      <c r="BA578">
        <f t="shared" si="534"/>
        <v>0.35</v>
      </c>
      <c r="BC578">
        <f t="shared" si="544"/>
        <v>-1</v>
      </c>
      <c r="BD578">
        <f t="shared" si="545"/>
        <v>1</v>
      </c>
      <c r="BE578">
        <f t="shared" si="542"/>
        <v>1</v>
      </c>
      <c r="BF578">
        <f t="shared" si="546"/>
        <v>-1</v>
      </c>
      <c r="BG578">
        <f t="shared" si="547"/>
        <v>-1</v>
      </c>
      <c r="BH578">
        <f t="shared" si="548"/>
        <v>-1</v>
      </c>
      <c r="BI578">
        <f t="shared" si="549"/>
        <v>1</v>
      </c>
      <c r="BJ578">
        <f t="shared" si="550"/>
        <v>1</v>
      </c>
      <c r="BK578">
        <f t="shared" si="551"/>
        <v>1</v>
      </c>
      <c r="BL578">
        <f t="shared" si="552"/>
        <v>-1</v>
      </c>
      <c r="BN578">
        <f t="shared" si="538"/>
        <v>-1</v>
      </c>
      <c r="BO578">
        <f t="shared" si="539"/>
        <v>0</v>
      </c>
      <c r="BP578">
        <f>SUM(BC578:BD578)</f>
        <v>0</v>
      </c>
      <c r="BQ578">
        <f>SUM(BC578:BE578)</f>
        <v>1</v>
      </c>
      <c r="BR578">
        <f>SUM(BC578:BF578)</f>
        <v>0</v>
      </c>
      <c r="BS578">
        <f>SUM(BC578:BG578)</f>
        <v>-1</v>
      </c>
      <c r="BT578">
        <f>SUM(BC578:BH578)</f>
        <v>-2</v>
      </c>
      <c r="BU578">
        <f>SUM(BC578:BI578)</f>
        <v>-1</v>
      </c>
      <c r="BV578">
        <f>SUM(BC578:BJ578)</f>
        <v>0</v>
      </c>
      <c r="BW578">
        <f>SUM(BC578:BK578)</f>
        <v>1</v>
      </c>
    </row>
    <row r="579" spans="1:75" x14ac:dyDescent="0.25">
      <c r="A579">
        <v>571</v>
      </c>
      <c r="T579" s="1"/>
      <c r="AD579">
        <f t="shared" si="535"/>
        <v>5</v>
      </c>
      <c r="AF579" s="4" t="str">
        <f t="shared" si="540"/>
        <v>A</v>
      </c>
      <c r="AG579" s="4" t="str">
        <f t="shared" si="553"/>
        <v>B</v>
      </c>
      <c r="AH579" s="4" t="str">
        <f t="shared" si="560"/>
        <v>A</v>
      </c>
      <c r="AI579" s="4" t="str">
        <f t="shared" si="570"/>
        <v>B</v>
      </c>
      <c r="AJ579" s="4" t="str">
        <f t="shared" si="588"/>
        <v>B</v>
      </c>
      <c r="AK579" s="4" t="str">
        <f t="shared" si="528"/>
        <v>B</v>
      </c>
      <c r="AL579" s="4" t="str">
        <f t="shared" ref="AL579:AM579" si="615">AL323</f>
        <v>A</v>
      </c>
      <c r="AM579" s="4" t="str">
        <f t="shared" si="615"/>
        <v>A</v>
      </c>
      <c r="AN579" s="4" t="str">
        <f t="shared" si="530"/>
        <v>A</v>
      </c>
      <c r="AO579" s="4" t="s">
        <v>9</v>
      </c>
      <c r="AR579">
        <f t="shared" si="555"/>
        <v>0.64999999999999991</v>
      </c>
      <c r="AS579">
        <f t="shared" si="556"/>
        <v>0.35</v>
      </c>
      <c r="AT579">
        <f t="shared" si="562"/>
        <v>0.64999999999999991</v>
      </c>
      <c r="AU579">
        <f t="shared" si="572"/>
        <v>0.35</v>
      </c>
      <c r="AV579">
        <f t="shared" si="590"/>
        <v>0.35</v>
      </c>
      <c r="AW579">
        <f t="shared" si="537"/>
        <v>0.35</v>
      </c>
      <c r="AX579">
        <f t="shared" si="531"/>
        <v>0.25</v>
      </c>
      <c r="AY579">
        <f t="shared" si="532"/>
        <v>0.64999999999999991</v>
      </c>
      <c r="AZ579">
        <f t="shared" si="533"/>
        <v>0.64999999999999991</v>
      </c>
      <c r="BA579">
        <f t="shared" si="534"/>
        <v>0.35</v>
      </c>
      <c r="BC579">
        <f t="shared" si="544"/>
        <v>1</v>
      </c>
      <c r="BD579">
        <f t="shared" si="545"/>
        <v>-1</v>
      </c>
      <c r="BE579">
        <f t="shared" si="542"/>
        <v>1</v>
      </c>
      <c r="BF579">
        <f t="shared" si="546"/>
        <v>-1</v>
      </c>
      <c r="BG579">
        <f t="shared" si="547"/>
        <v>-1</v>
      </c>
      <c r="BH579">
        <f t="shared" si="548"/>
        <v>-1</v>
      </c>
      <c r="BI579">
        <f t="shared" si="549"/>
        <v>1</v>
      </c>
      <c r="BJ579">
        <f t="shared" si="550"/>
        <v>1</v>
      </c>
      <c r="BK579">
        <f t="shared" si="551"/>
        <v>1</v>
      </c>
      <c r="BL579">
        <f t="shared" si="552"/>
        <v>-1</v>
      </c>
      <c r="BN579">
        <f t="shared" si="538"/>
        <v>1</v>
      </c>
      <c r="BO579">
        <f t="shared" si="539"/>
        <v>0</v>
      </c>
      <c r="BP579">
        <f>SUM(BC579:BD579)</f>
        <v>0</v>
      </c>
      <c r="BQ579">
        <f>SUM(BC579:BE579)</f>
        <v>1</v>
      </c>
      <c r="BR579">
        <f>SUM(BC579:BF579)</f>
        <v>0</v>
      </c>
      <c r="BS579">
        <f>SUM(BC579:BG579)</f>
        <v>-1</v>
      </c>
      <c r="BT579">
        <f>SUM(BC579:BH579)</f>
        <v>-2</v>
      </c>
      <c r="BU579">
        <f>SUM(BC579:BI579)</f>
        <v>-1</v>
      </c>
      <c r="BV579">
        <f>SUM(BC579:BJ579)</f>
        <v>0</v>
      </c>
      <c r="BW579">
        <f>SUM(BC579:BK579)</f>
        <v>1</v>
      </c>
    </row>
    <row r="580" spans="1:75" x14ac:dyDescent="0.25">
      <c r="A580">
        <v>572</v>
      </c>
      <c r="T580" s="1"/>
      <c r="AD580">
        <f t="shared" si="535"/>
        <v>4</v>
      </c>
      <c r="AF580" s="4" t="str">
        <f t="shared" si="540"/>
        <v>B</v>
      </c>
      <c r="AG580" s="4" t="str">
        <f t="shared" si="553"/>
        <v>B</v>
      </c>
      <c r="AH580" s="4" t="str">
        <f t="shared" si="560"/>
        <v>A</v>
      </c>
      <c r="AI580" s="4" t="str">
        <f t="shared" si="570"/>
        <v>B</v>
      </c>
      <c r="AJ580" s="4" t="str">
        <f t="shared" si="588"/>
        <v>B</v>
      </c>
      <c r="AK580" s="4" t="str">
        <f t="shared" si="528"/>
        <v>B</v>
      </c>
      <c r="AL580" s="4" t="str">
        <f t="shared" ref="AL580:AM580" si="616">AL324</f>
        <v>A</v>
      </c>
      <c r="AM580" s="4" t="str">
        <f t="shared" si="616"/>
        <v>A</v>
      </c>
      <c r="AN580" s="4" t="str">
        <f t="shared" si="530"/>
        <v>A</v>
      </c>
      <c r="AO580" s="4" t="s">
        <v>9</v>
      </c>
      <c r="AR580">
        <f t="shared" si="555"/>
        <v>0.35</v>
      </c>
      <c r="AS580">
        <f t="shared" si="556"/>
        <v>0.35</v>
      </c>
      <c r="AT580">
        <f t="shared" si="562"/>
        <v>0.25</v>
      </c>
      <c r="AU580">
        <f t="shared" si="572"/>
        <v>0.35</v>
      </c>
      <c r="AV580">
        <f t="shared" si="590"/>
        <v>0.75</v>
      </c>
      <c r="AW580">
        <f t="shared" si="537"/>
        <v>0.75</v>
      </c>
      <c r="AX580">
        <f t="shared" si="531"/>
        <v>0.25</v>
      </c>
      <c r="AY580">
        <f t="shared" si="532"/>
        <v>0.3833333333333333</v>
      </c>
      <c r="AZ580">
        <f t="shared" si="533"/>
        <v>0.3833333333333333</v>
      </c>
      <c r="BA580">
        <f t="shared" si="534"/>
        <v>0.35</v>
      </c>
      <c r="BC580">
        <f t="shared" si="544"/>
        <v>-1</v>
      </c>
      <c r="BD580">
        <f t="shared" si="545"/>
        <v>-1</v>
      </c>
      <c r="BE580">
        <f t="shared" si="542"/>
        <v>1</v>
      </c>
      <c r="BF580">
        <f t="shared" si="546"/>
        <v>-1</v>
      </c>
      <c r="BG580">
        <f t="shared" si="547"/>
        <v>0</v>
      </c>
      <c r="BH580">
        <f t="shared" si="548"/>
        <v>0</v>
      </c>
      <c r="BI580">
        <f t="shared" si="549"/>
        <v>1</v>
      </c>
      <c r="BJ580">
        <f t="shared" si="550"/>
        <v>1</v>
      </c>
      <c r="BK580">
        <f t="shared" si="551"/>
        <v>1</v>
      </c>
      <c r="BL580">
        <f t="shared" si="552"/>
        <v>-1</v>
      </c>
      <c r="BN580">
        <f t="shared" si="538"/>
        <v>-1</v>
      </c>
      <c r="BO580">
        <f t="shared" si="539"/>
        <v>-2</v>
      </c>
      <c r="BP580">
        <f>SUM(BC580:BD580)</f>
        <v>-2</v>
      </c>
      <c r="BQ580">
        <f>SUM(BC580:BE580)</f>
        <v>-1</v>
      </c>
      <c r="BR580">
        <f>SUM(BC580:BF580)</f>
        <v>-2</v>
      </c>
      <c r="BS580">
        <f>SUM(BC580:BG580)</f>
        <v>-2</v>
      </c>
      <c r="BT580">
        <f>SUM(BC580:BH580)</f>
        <v>-2</v>
      </c>
      <c r="BU580">
        <f>SUM(BC580:BI580)</f>
        <v>-1</v>
      </c>
      <c r="BV580">
        <f>SUM(BC580:BJ580)</f>
        <v>0</v>
      </c>
      <c r="BW580">
        <f>SUM(BC580:BK580)</f>
        <v>1</v>
      </c>
    </row>
    <row r="581" spans="1:75" x14ac:dyDescent="0.25">
      <c r="A581">
        <v>573</v>
      </c>
      <c r="T581" s="1"/>
      <c r="AD581">
        <f t="shared" si="535"/>
        <v>5</v>
      </c>
      <c r="AF581" s="4" t="str">
        <f t="shared" si="540"/>
        <v>A</v>
      </c>
      <c r="AG581" s="4" t="str">
        <f t="shared" si="553"/>
        <v>A</v>
      </c>
      <c r="AH581" s="4" t="str">
        <f t="shared" si="560"/>
        <v>B</v>
      </c>
      <c r="AI581" s="4" t="str">
        <f t="shared" si="570"/>
        <v>B</v>
      </c>
      <c r="AJ581" s="4" t="str">
        <f t="shared" si="588"/>
        <v>B</v>
      </c>
      <c r="AK581" s="4" t="str">
        <f t="shared" si="528"/>
        <v>B</v>
      </c>
      <c r="AL581" s="4" t="str">
        <f t="shared" ref="AL581:AM581" si="617">AL325</f>
        <v>A</v>
      </c>
      <c r="AM581" s="4" t="str">
        <f t="shared" si="617"/>
        <v>A</v>
      </c>
      <c r="AN581" s="4" t="str">
        <f t="shared" si="530"/>
        <v>A</v>
      </c>
      <c r="AO581" s="4" t="s">
        <v>9</v>
      </c>
      <c r="AR581">
        <f t="shared" si="555"/>
        <v>0.64999999999999991</v>
      </c>
      <c r="AS581">
        <f t="shared" si="556"/>
        <v>0.64999999999999991</v>
      </c>
      <c r="AT581">
        <f t="shared" si="562"/>
        <v>0.15000000000000002</v>
      </c>
      <c r="AU581">
        <f t="shared" si="572"/>
        <v>0.35</v>
      </c>
      <c r="AV581">
        <f t="shared" si="590"/>
        <v>0.35</v>
      </c>
      <c r="AW581">
        <f t="shared" si="537"/>
        <v>0.35</v>
      </c>
      <c r="AX581">
        <f t="shared" si="531"/>
        <v>0.25</v>
      </c>
      <c r="AY581">
        <f t="shared" si="532"/>
        <v>0.64999999999999991</v>
      </c>
      <c r="AZ581">
        <f t="shared" si="533"/>
        <v>0.64999999999999991</v>
      </c>
      <c r="BA581">
        <f t="shared" si="534"/>
        <v>0.35</v>
      </c>
      <c r="BC581">
        <f t="shared" si="544"/>
        <v>1</v>
      </c>
      <c r="BD581">
        <f t="shared" si="545"/>
        <v>1</v>
      </c>
      <c r="BE581">
        <f t="shared" si="542"/>
        <v>-1</v>
      </c>
      <c r="BF581">
        <f t="shared" si="546"/>
        <v>-1</v>
      </c>
      <c r="BG581">
        <f t="shared" si="547"/>
        <v>-1</v>
      </c>
      <c r="BH581">
        <f t="shared" si="548"/>
        <v>-1</v>
      </c>
      <c r="BI581">
        <f t="shared" si="549"/>
        <v>1</v>
      </c>
      <c r="BJ581">
        <f t="shared" si="550"/>
        <v>1</v>
      </c>
      <c r="BK581">
        <f t="shared" si="551"/>
        <v>1</v>
      </c>
      <c r="BL581">
        <f t="shared" si="552"/>
        <v>-1</v>
      </c>
      <c r="BN581">
        <f t="shared" si="538"/>
        <v>1</v>
      </c>
      <c r="BO581">
        <f t="shared" si="539"/>
        <v>2</v>
      </c>
      <c r="BP581">
        <f>SUM(BC581:BD581)</f>
        <v>2</v>
      </c>
      <c r="BQ581">
        <f>SUM(BC581:BE581)</f>
        <v>1</v>
      </c>
      <c r="BR581">
        <f>SUM(BC581:BF581)</f>
        <v>0</v>
      </c>
      <c r="BS581">
        <f>SUM(BC581:BG581)</f>
        <v>-1</v>
      </c>
      <c r="BT581">
        <f>SUM(BC581:BH581)</f>
        <v>-2</v>
      </c>
      <c r="BU581">
        <f>SUM(BC581:BI581)</f>
        <v>-1</v>
      </c>
      <c r="BV581">
        <f>SUM(BC581:BJ581)</f>
        <v>0</v>
      </c>
      <c r="BW581">
        <f>SUM(BC581:BK581)</f>
        <v>1</v>
      </c>
    </row>
    <row r="582" spans="1:75" x14ac:dyDescent="0.25">
      <c r="A582">
        <v>574</v>
      </c>
      <c r="T582" s="1"/>
      <c r="AD582">
        <f t="shared" si="535"/>
        <v>4</v>
      </c>
      <c r="AF582" s="4" t="str">
        <f t="shared" si="540"/>
        <v>B</v>
      </c>
      <c r="AG582" s="4" t="str">
        <f t="shared" si="553"/>
        <v>A</v>
      </c>
      <c r="AH582" s="4" t="str">
        <f t="shared" si="560"/>
        <v>B</v>
      </c>
      <c r="AI582" s="4" t="str">
        <f t="shared" si="570"/>
        <v>B</v>
      </c>
      <c r="AJ582" s="4" t="str">
        <f t="shared" si="588"/>
        <v>B</v>
      </c>
      <c r="AK582" s="4" t="str">
        <f t="shared" si="528"/>
        <v>B</v>
      </c>
      <c r="AL582" s="4" t="str">
        <f t="shared" ref="AL582:AM582" si="618">AL326</f>
        <v>A</v>
      </c>
      <c r="AM582" s="4" t="str">
        <f t="shared" si="618"/>
        <v>A</v>
      </c>
      <c r="AN582" s="4" t="str">
        <f t="shared" si="530"/>
        <v>A</v>
      </c>
      <c r="AO582" s="4" t="s">
        <v>9</v>
      </c>
      <c r="AR582">
        <f t="shared" si="555"/>
        <v>0.35</v>
      </c>
      <c r="AS582">
        <f t="shared" si="556"/>
        <v>0.64999999999999991</v>
      </c>
      <c r="AT582">
        <f t="shared" si="562"/>
        <v>0.35</v>
      </c>
      <c r="AU582">
        <f t="shared" si="572"/>
        <v>0.35</v>
      </c>
      <c r="AV582">
        <f t="shared" si="590"/>
        <v>0.75</v>
      </c>
      <c r="AW582">
        <f t="shared" si="537"/>
        <v>0.75</v>
      </c>
      <c r="AX582">
        <f t="shared" si="531"/>
        <v>0.25</v>
      </c>
      <c r="AY582">
        <f t="shared" si="532"/>
        <v>0.3833333333333333</v>
      </c>
      <c r="AZ582">
        <f t="shared" si="533"/>
        <v>0.3833333333333333</v>
      </c>
      <c r="BA582">
        <f t="shared" si="534"/>
        <v>0.35</v>
      </c>
      <c r="BC582">
        <f t="shared" si="544"/>
        <v>-1</v>
      </c>
      <c r="BD582">
        <f t="shared" si="545"/>
        <v>1</v>
      </c>
      <c r="BE582">
        <f t="shared" si="542"/>
        <v>-1</v>
      </c>
      <c r="BF582">
        <f t="shared" si="546"/>
        <v>-1</v>
      </c>
      <c r="BG582">
        <f t="shared" si="547"/>
        <v>0</v>
      </c>
      <c r="BH582">
        <f t="shared" si="548"/>
        <v>0</v>
      </c>
      <c r="BI582">
        <f t="shared" si="549"/>
        <v>1</v>
      </c>
      <c r="BJ582">
        <f t="shared" si="550"/>
        <v>1</v>
      </c>
      <c r="BK582">
        <f t="shared" si="551"/>
        <v>1</v>
      </c>
      <c r="BL582">
        <f t="shared" si="552"/>
        <v>-1</v>
      </c>
      <c r="BN582">
        <f t="shared" si="538"/>
        <v>-1</v>
      </c>
      <c r="BO582">
        <f t="shared" si="539"/>
        <v>0</v>
      </c>
      <c r="BP582">
        <f>SUM(BC582:BD582)</f>
        <v>0</v>
      </c>
      <c r="BQ582">
        <f>SUM(BC582:BE582)</f>
        <v>-1</v>
      </c>
      <c r="BR582">
        <f>SUM(BC582:BF582)</f>
        <v>-2</v>
      </c>
      <c r="BS582">
        <f>SUM(BC582:BG582)</f>
        <v>-2</v>
      </c>
      <c r="BT582">
        <f>SUM(BC582:BH582)</f>
        <v>-2</v>
      </c>
      <c r="BU582">
        <f>SUM(BC582:BI582)</f>
        <v>-1</v>
      </c>
      <c r="BV582">
        <f>SUM(BC582:BJ582)</f>
        <v>0</v>
      </c>
      <c r="BW582">
        <f>SUM(BC582:BK582)</f>
        <v>1</v>
      </c>
    </row>
    <row r="583" spans="1:75" x14ac:dyDescent="0.25">
      <c r="A583">
        <v>575</v>
      </c>
      <c r="T583" s="1"/>
      <c r="AD583">
        <f t="shared" si="535"/>
        <v>4</v>
      </c>
      <c r="AF583" s="4" t="str">
        <f t="shared" si="540"/>
        <v>A</v>
      </c>
      <c r="AG583" s="4" t="str">
        <f t="shared" si="553"/>
        <v>B</v>
      </c>
      <c r="AH583" s="4" t="str">
        <f t="shared" si="560"/>
        <v>B</v>
      </c>
      <c r="AI583" s="4" t="str">
        <f t="shared" si="570"/>
        <v>B</v>
      </c>
      <c r="AJ583" s="4" t="str">
        <f t="shared" si="588"/>
        <v>B</v>
      </c>
      <c r="AK583" s="4" t="str">
        <f t="shared" si="528"/>
        <v>B</v>
      </c>
      <c r="AL583" s="4" t="str">
        <f t="shared" ref="AL583:AM583" si="619">AL327</f>
        <v>A</v>
      </c>
      <c r="AM583" s="4" t="str">
        <f t="shared" si="619"/>
        <v>A</v>
      </c>
      <c r="AN583" s="4" t="str">
        <f t="shared" si="530"/>
        <v>A</v>
      </c>
      <c r="AO583" s="4" t="s">
        <v>9</v>
      </c>
      <c r="AR583">
        <f t="shared" si="555"/>
        <v>0.64999999999999991</v>
      </c>
      <c r="AS583">
        <f t="shared" si="556"/>
        <v>0.35</v>
      </c>
      <c r="AT583">
        <f t="shared" si="562"/>
        <v>0.35</v>
      </c>
      <c r="AU583">
        <f t="shared" si="572"/>
        <v>0.35</v>
      </c>
      <c r="AV583">
        <f t="shared" si="590"/>
        <v>0.75</v>
      </c>
      <c r="AW583">
        <f t="shared" si="537"/>
        <v>0.75</v>
      </c>
      <c r="AX583">
        <f t="shared" si="531"/>
        <v>0.25</v>
      </c>
      <c r="AY583">
        <f t="shared" si="532"/>
        <v>0.3833333333333333</v>
      </c>
      <c r="AZ583">
        <f t="shared" si="533"/>
        <v>0.3833333333333333</v>
      </c>
      <c r="BA583">
        <f t="shared" si="534"/>
        <v>0.35</v>
      </c>
      <c r="BC583">
        <f t="shared" si="544"/>
        <v>1</v>
      </c>
      <c r="BD583">
        <f t="shared" si="545"/>
        <v>-1</v>
      </c>
      <c r="BE583">
        <f t="shared" si="542"/>
        <v>-1</v>
      </c>
      <c r="BF583">
        <f t="shared" si="546"/>
        <v>-1</v>
      </c>
      <c r="BG583">
        <f t="shared" si="547"/>
        <v>0</v>
      </c>
      <c r="BH583">
        <f t="shared" si="548"/>
        <v>0</v>
      </c>
      <c r="BI583">
        <f t="shared" si="549"/>
        <v>1</v>
      </c>
      <c r="BJ583">
        <f t="shared" si="550"/>
        <v>1</v>
      </c>
      <c r="BK583">
        <f t="shared" si="551"/>
        <v>1</v>
      </c>
      <c r="BL583">
        <f t="shared" si="552"/>
        <v>-1</v>
      </c>
      <c r="BN583">
        <f t="shared" si="538"/>
        <v>1</v>
      </c>
      <c r="BO583">
        <f t="shared" si="539"/>
        <v>0</v>
      </c>
      <c r="BP583">
        <f>SUM(BC583:BD583)</f>
        <v>0</v>
      </c>
      <c r="BQ583">
        <f>SUM(BC583:BE583)</f>
        <v>-1</v>
      </c>
      <c r="BR583">
        <f>SUM(BC583:BF583)</f>
        <v>-2</v>
      </c>
      <c r="BS583">
        <f>SUM(BC583:BG583)</f>
        <v>-2</v>
      </c>
      <c r="BT583">
        <f>SUM(BC583:BH583)</f>
        <v>-2</v>
      </c>
      <c r="BU583">
        <f>SUM(BC583:BI583)</f>
        <v>-1</v>
      </c>
      <c r="BV583">
        <f>SUM(BC583:BJ583)</f>
        <v>0</v>
      </c>
      <c r="BW583">
        <f>SUM(BC583:BK583)</f>
        <v>1</v>
      </c>
    </row>
    <row r="584" spans="1:75" x14ac:dyDescent="0.25">
      <c r="A584">
        <v>576</v>
      </c>
      <c r="T584" s="1"/>
      <c r="AD584">
        <f t="shared" si="535"/>
        <v>3</v>
      </c>
      <c r="AF584" s="4" t="str">
        <f t="shared" si="540"/>
        <v>B</v>
      </c>
      <c r="AG584" s="4" t="str">
        <f t="shared" si="553"/>
        <v>B</v>
      </c>
      <c r="AH584" s="4" t="str">
        <f t="shared" si="560"/>
        <v>B</v>
      </c>
      <c r="AI584" s="4" t="str">
        <f t="shared" si="570"/>
        <v>B</v>
      </c>
      <c r="AJ584" s="4" t="str">
        <f t="shared" si="588"/>
        <v>B</v>
      </c>
      <c r="AK584" s="4" t="str">
        <f t="shared" si="528"/>
        <v>B</v>
      </c>
      <c r="AL584" s="4" t="str">
        <f t="shared" ref="AL584:AM584" si="620">AL328</f>
        <v>A</v>
      </c>
      <c r="AM584" s="4" t="str">
        <f t="shared" si="620"/>
        <v>A</v>
      </c>
      <c r="AN584" s="4" t="str">
        <f t="shared" si="530"/>
        <v>A</v>
      </c>
      <c r="AO584" s="4" t="s">
        <v>9</v>
      </c>
      <c r="AR584">
        <f t="shared" si="555"/>
        <v>0.35</v>
      </c>
      <c r="AS584">
        <f t="shared" si="556"/>
        <v>0.35</v>
      </c>
      <c r="AT584">
        <f t="shared" si="562"/>
        <v>0.75</v>
      </c>
      <c r="AU584">
        <f t="shared" si="572"/>
        <v>0.75</v>
      </c>
      <c r="AV584">
        <f t="shared" si="590"/>
        <v>0.75</v>
      </c>
      <c r="AW584">
        <f t="shared" si="537"/>
        <v>0.75</v>
      </c>
      <c r="AX584">
        <f t="shared" si="531"/>
        <v>0.25</v>
      </c>
      <c r="AY584">
        <f t="shared" si="532"/>
        <v>0.3833333333333333</v>
      </c>
      <c r="AZ584">
        <f t="shared" si="533"/>
        <v>0.3833333333333333</v>
      </c>
      <c r="BA584">
        <f t="shared" si="534"/>
        <v>0.6166666666666667</v>
      </c>
      <c r="BC584">
        <f t="shared" si="544"/>
        <v>-1</v>
      </c>
      <c r="BD584">
        <f t="shared" si="545"/>
        <v>-1</v>
      </c>
      <c r="BE584">
        <f t="shared" si="542"/>
        <v>0</v>
      </c>
      <c r="BF584">
        <f t="shared" si="546"/>
        <v>0</v>
      </c>
      <c r="BG584">
        <f t="shared" si="547"/>
        <v>0</v>
      </c>
      <c r="BH584">
        <f t="shared" si="548"/>
        <v>0</v>
      </c>
      <c r="BI584">
        <f t="shared" si="549"/>
        <v>1</v>
      </c>
      <c r="BJ584">
        <f t="shared" si="550"/>
        <v>1</v>
      </c>
      <c r="BK584">
        <f t="shared" si="551"/>
        <v>1</v>
      </c>
      <c r="BL584">
        <f t="shared" si="552"/>
        <v>0</v>
      </c>
      <c r="BN584">
        <f t="shared" si="538"/>
        <v>-1</v>
      </c>
      <c r="BO584">
        <f t="shared" si="539"/>
        <v>-2</v>
      </c>
      <c r="BP584">
        <f>SUM(BC584:BD584)</f>
        <v>-2</v>
      </c>
      <c r="BQ584">
        <f>SUM(BC584:BE584)</f>
        <v>-2</v>
      </c>
      <c r="BR584">
        <f>SUM(BC584:BF584)</f>
        <v>-2</v>
      </c>
      <c r="BS584">
        <f>SUM(BC584:BG584)</f>
        <v>-2</v>
      </c>
      <c r="BT584">
        <f>SUM(BC584:BH584)</f>
        <v>-2</v>
      </c>
      <c r="BU584">
        <f>SUM(BC584:BI584)</f>
        <v>-1</v>
      </c>
      <c r="BV584">
        <f>SUM(BC584:BJ584)</f>
        <v>0</v>
      </c>
      <c r="BW584">
        <f>SUM(BC584:BK584)</f>
        <v>1</v>
      </c>
    </row>
    <row r="585" spans="1:75" x14ac:dyDescent="0.25">
      <c r="A585">
        <v>577</v>
      </c>
      <c r="T585" s="1"/>
      <c r="AD585">
        <f>AC73</f>
        <v>8</v>
      </c>
      <c r="AF585" s="4" t="str">
        <f t="shared" si="540"/>
        <v>A</v>
      </c>
      <c r="AG585" s="4" t="str">
        <f t="shared" si="553"/>
        <v>A</v>
      </c>
      <c r="AH585" s="4" t="str">
        <f t="shared" si="560"/>
        <v>A</v>
      </c>
      <c r="AI585" s="4" t="str">
        <f t="shared" si="570"/>
        <v>A</v>
      </c>
      <c r="AJ585" s="4" t="str">
        <f t="shared" si="588"/>
        <v>A</v>
      </c>
      <c r="AK585" s="4" t="str">
        <f t="shared" si="528"/>
        <v>A</v>
      </c>
      <c r="AL585" s="4" t="str">
        <f t="shared" ref="AL585:AM585" si="621">AL329</f>
        <v>B</v>
      </c>
      <c r="AM585" s="4" t="str">
        <f t="shared" si="621"/>
        <v>A</v>
      </c>
      <c r="AN585" s="4" t="str">
        <f t="shared" si="530"/>
        <v>A</v>
      </c>
      <c r="AO585" s="4" t="s">
        <v>9</v>
      </c>
      <c r="AR585">
        <f t="shared" si="555"/>
        <v>0.64999999999999991</v>
      </c>
      <c r="AS585">
        <f t="shared" si="556"/>
        <v>0.64999999999999991</v>
      </c>
      <c r="AT585">
        <f t="shared" si="562"/>
        <v>0.85000000000000009</v>
      </c>
      <c r="AU585">
        <f t="shared" si="572"/>
        <v>0.85000000000000009</v>
      </c>
      <c r="AV585">
        <f t="shared" si="590"/>
        <v>0.85000000000000009</v>
      </c>
      <c r="AW585">
        <f t="shared" si="537"/>
        <v>0.85000000000000009</v>
      </c>
      <c r="AX585">
        <f t="shared" si="531"/>
        <v>0.15000000000000002</v>
      </c>
      <c r="AY585">
        <f t="shared" si="532"/>
        <v>0.78333333333333333</v>
      </c>
      <c r="AZ585">
        <f t="shared" si="533"/>
        <v>0.78333333333333333</v>
      </c>
      <c r="BA585">
        <f t="shared" si="534"/>
        <v>0.21666666666666667</v>
      </c>
      <c r="BC585">
        <f t="shared" si="544"/>
        <v>1</v>
      </c>
      <c r="BD585">
        <f t="shared" si="545"/>
        <v>1</v>
      </c>
      <c r="BE585">
        <f t="shared" si="542"/>
        <v>0</v>
      </c>
      <c r="BF585">
        <f t="shared" si="546"/>
        <v>0</v>
      </c>
      <c r="BG585">
        <f t="shared" si="547"/>
        <v>0</v>
      </c>
      <c r="BH585">
        <f t="shared" si="548"/>
        <v>0</v>
      </c>
      <c r="BI585">
        <f t="shared" si="549"/>
        <v>-1</v>
      </c>
      <c r="BJ585">
        <f t="shared" si="550"/>
        <v>0</v>
      </c>
      <c r="BK585">
        <f t="shared" si="551"/>
        <v>0</v>
      </c>
      <c r="BL585">
        <f t="shared" si="552"/>
        <v>-1</v>
      </c>
      <c r="BN585">
        <f t="shared" si="538"/>
        <v>1</v>
      </c>
      <c r="BO585">
        <f t="shared" si="539"/>
        <v>2</v>
      </c>
      <c r="BP585">
        <f>SUM(BC585:BD585)</f>
        <v>2</v>
      </c>
      <c r="BQ585">
        <f>SUM(BC585:BE585)</f>
        <v>2</v>
      </c>
      <c r="BR585">
        <f>SUM(BC585:BF585)</f>
        <v>2</v>
      </c>
      <c r="BS585">
        <f>SUM(BC585:BG585)</f>
        <v>2</v>
      </c>
      <c r="BT585">
        <f>SUM(BC585:BH585)</f>
        <v>2</v>
      </c>
      <c r="BU585">
        <f>SUM(BC585:BI585)</f>
        <v>1</v>
      </c>
      <c r="BV585">
        <f>SUM(BC585:BJ585)</f>
        <v>1</v>
      </c>
      <c r="BW585">
        <f>SUM(BC585:BK585)</f>
        <v>1</v>
      </c>
    </row>
    <row r="586" spans="1:75" x14ac:dyDescent="0.25">
      <c r="A586">
        <v>578</v>
      </c>
      <c r="T586" s="1"/>
      <c r="AD586">
        <f t="shared" ref="AD586:AD649" si="622">AC74</f>
        <v>7</v>
      </c>
      <c r="AF586" s="4" t="str">
        <f t="shared" si="540"/>
        <v>B</v>
      </c>
      <c r="AG586" s="4" t="str">
        <f t="shared" si="553"/>
        <v>A</v>
      </c>
      <c r="AH586" s="4" t="str">
        <f t="shared" si="560"/>
        <v>A</v>
      </c>
      <c r="AI586" s="4" t="str">
        <f t="shared" si="570"/>
        <v>A</v>
      </c>
      <c r="AJ586" s="4" t="str">
        <f t="shared" si="588"/>
        <v>A</v>
      </c>
      <c r="AK586" s="4" t="str">
        <f t="shared" ref="AK586:AK649" si="623">AK522</f>
        <v>A</v>
      </c>
      <c r="AL586" s="4" t="str">
        <f t="shared" ref="AL586:AM586" si="624">AL330</f>
        <v>B</v>
      </c>
      <c r="AM586" s="4" t="str">
        <f t="shared" si="624"/>
        <v>A</v>
      </c>
      <c r="AN586" s="4" t="str">
        <f t="shared" ref="AN586:AN649" si="625">AN74</f>
        <v>A</v>
      </c>
      <c r="AO586" s="4" t="s">
        <v>9</v>
      </c>
      <c r="AR586">
        <f t="shared" si="555"/>
        <v>0.35</v>
      </c>
      <c r="AS586">
        <f t="shared" si="556"/>
        <v>0.64999999999999991</v>
      </c>
      <c r="AT586">
        <f t="shared" si="562"/>
        <v>0.64999999999999991</v>
      </c>
      <c r="AU586">
        <f t="shared" si="572"/>
        <v>0.64999999999999991</v>
      </c>
      <c r="AV586">
        <f t="shared" si="590"/>
        <v>0.85000000000000009</v>
      </c>
      <c r="AW586">
        <f t="shared" si="537"/>
        <v>0.85000000000000009</v>
      </c>
      <c r="AX586">
        <f t="shared" ref="AX586:AX649" si="626">AX458</f>
        <v>0.15000000000000002</v>
      </c>
      <c r="AY586">
        <f t="shared" ref="AY586:AY649" si="627">AY330</f>
        <v>0.78333333333333333</v>
      </c>
      <c r="AZ586">
        <f t="shared" ref="AZ586:AZ649" si="628">AZ74</f>
        <v>0.78333333333333333</v>
      </c>
      <c r="BA586">
        <f t="shared" ref="BA586:BA649" si="629">IF(AND(AD586&gt;5,BW586&gt;1),$I$19,IF(AND(AD586&lt;4,BW586&lt;-1),$J$19,IF(AND(AD586&gt;5,BW586&lt;2),$K$19,IF(AND(AD586&lt;4,BW586&gt;-2),$L$19,IF(AND(AD586&lt;6,BW586&gt;1),$M$19,IF(AND(AD586&gt;3,BW586&lt;-1),$N$19,$H$19))))))</f>
        <v>0.21666666666666667</v>
      </c>
      <c r="BC586">
        <f t="shared" si="544"/>
        <v>-1</v>
      </c>
      <c r="BD586">
        <f t="shared" si="545"/>
        <v>1</v>
      </c>
      <c r="BE586">
        <f t="shared" si="542"/>
        <v>1</v>
      </c>
      <c r="BF586">
        <f t="shared" si="546"/>
        <v>1</v>
      </c>
      <c r="BG586">
        <f t="shared" si="547"/>
        <v>0</v>
      </c>
      <c r="BH586">
        <f t="shared" si="548"/>
        <v>0</v>
      </c>
      <c r="BI586">
        <f t="shared" si="549"/>
        <v>-1</v>
      </c>
      <c r="BJ586">
        <f t="shared" si="550"/>
        <v>0</v>
      </c>
      <c r="BK586">
        <f t="shared" si="551"/>
        <v>0</v>
      </c>
      <c r="BL586">
        <f t="shared" si="552"/>
        <v>-1</v>
      </c>
      <c r="BN586">
        <f t="shared" si="538"/>
        <v>-1</v>
      </c>
      <c r="BO586">
        <f t="shared" si="539"/>
        <v>0</v>
      </c>
      <c r="BP586">
        <f>SUM(BC586:BD586)</f>
        <v>0</v>
      </c>
      <c r="BQ586">
        <f>SUM(BC586:BE586)</f>
        <v>1</v>
      </c>
      <c r="BR586">
        <f>SUM(BC586:BF586)</f>
        <v>2</v>
      </c>
      <c r="BS586">
        <f>SUM(BC586:BG586)</f>
        <v>2</v>
      </c>
      <c r="BT586">
        <f>SUM(BC586:BH586)</f>
        <v>2</v>
      </c>
      <c r="BU586">
        <f>SUM(BC586:BI586)</f>
        <v>1</v>
      </c>
      <c r="BV586">
        <f>SUM(BC586:BJ586)</f>
        <v>1</v>
      </c>
      <c r="BW586">
        <f>SUM(BC586:BK586)</f>
        <v>1</v>
      </c>
    </row>
    <row r="587" spans="1:75" x14ac:dyDescent="0.25">
      <c r="A587">
        <v>579</v>
      </c>
      <c r="T587" s="1"/>
      <c r="AD587">
        <f t="shared" si="622"/>
        <v>7</v>
      </c>
      <c r="AF587" s="4" t="str">
        <f t="shared" si="540"/>
        <v>A</v>
      </c>
      <c r="AG587" s="4" t="str">
        <f t="shared" si="553"/>
        <v>B</v>
      </c>
      <c r="AH587" s="4" t="str">
        <f t="shared" si="560"/>
        <v>A</v>
      </c>
      <c r="AI587" s="4" t="str">
        <f t="shared" si="570"/>
        <v>A</v>
      </c>
      <c r="AJ587" s="4" t="str">
        <f t="shared" si="588"/>
        <v>A</v>
      </c>
      <c r="AK587" s="4" t="str">
        <f t="shared" si="623"/>
        <v>A</v>
      </c>
      <c r="AL587" s="4" t="str">
        <f t="shared" ref="AL587:AM587" si="630">AL331</f>
        <v>B</v>
      </c>
      <c r="AM587" s="4" t="str">
        <f t="shared" si="630"/>
        <v>A</v>
      </c>
      <c r="AN587" s="4" t="str">
        <f t="shared" si="625"/>
        <v>A</v>
      </c>
      <c r="AO587" s="4" t="s">
        <v>9</v>
      </c>
      <c r="AR587">
        <f t="shared" si="555"/>
        <v>0.64999999999999991</v>
      </c>
      <c r="AS587">
        <f t="shared" si="556"/>
        <v>0.35</v>
      </c>
      <c r="AT587">
        <f t="shared" si="562"/>
        <v>0.64999999999999991</v>
      </c>
      <c r="AU587">
        <f t="shared" si="572"/>
        <v>0.64999999999999991</v>
      </c>
      <c r="AV587">
        <f t="shared" si="590"/>
        <v>0.85000000000000009</v>
      </c>
      <c r="AW587">
        <f t="shared" ref="AW587:AW650" si="631">AW523</f>
        <v>0.85000000000000009</v>
      </c>
      <c r="AX587">
        <f t="shared" si="626"/>
        <v>0.15000000000000002</v>
      </c>
      <c r="AY587">
        <f t="shared" si="627"/>
        <v>0.78333333333333333</v>
      </c>
      <c r="AZ587">
        <f t="shared" si="628"/>
        <v>0.78333333333333333</v>
      </c>
      <c r="BA587">
        <f t="shared" si="629"/>
        <v>0.21666666666666667</v>
      </c>
      <c r="BC587">
        <f t="shared" si="544"/>
        <v>1</v>
      </c>
      <c r="BD587">
        <f t="shared" si="545"/>
        <v>-1</v>
      </c>
      <c r="BE587">
        <f t="shared" si="542"/>
        <v>1</v>
      </c>
      <c r="BF587">
        <f t="shared" si="546"/>
        <v>1</v>
      </c>
      <c r="BG587">
        <f t="shared" si="547"/>
        <v>0</v>
      </c>
      <c r="BH587">
        <f t="shared" si="548"/>
        <v>0</v>
      </c>
      <c r="BI587">
        <f t="shared" si="549"/>
        <v>-1</v>
      </c>
      <c r="BJ587">
        <f t="shared" si="550"/>
        <v>0</v>
      </c>
      <c r="BK587">
        <f t="shared" si="551"/>
        <v>0</v>
      </c>
      <c r="BL587">
        <f t="shared" si="552"/>
        <v>-1</v>
      </c>
      <c r="BN587">
        <f t="shared" ref="BN587:BN650" si="632">BC587</f>
        <v>1</v>
      </c>
      <c r="BO587">
        <f t="shared" ref="BO587:BO650" si="633">SUM(BC587:BD587)</f>
        <v>0</v>
      </c>
      <c r="BP587">
        <f>SUM(BC587:BD587)</f>
        <v>0</v>
      </c>
      <c r="BQ587">
        <f>SUM(BC587:BE587)</f>
        <v>1</v>
      </c>
      <c r="BR587">
        <f>SUM(BC587:BF587)</f>
        <v>2</v>
      </c>
      <c r="BS587">
        <f>SUM(BC587:BG587)</f>
        <v>2</v>
      </c>
      <c r="BT587">
        <f>SUM(BC587:BH587)</f>
        <v>2</v>
      </c>
      <c r="BU587">
        <f>SUM(BC587:BI587)</f>
        <v>1</v>
      </c>
      <c r="BV587">
        <f>SUM(BC587:BJ587)</f>
        <v>1</v>
      </c>
      <c r="BW587">
        <f>SUM(BC587:BK587)</f>
        <v>1</v>
      </c>
    </row>
    <row r="588" spans="1:75" x14ac:dyDescent="0.25">
      <c r="A588">
        <v>580</v>
      </c>
      <c r="T588" s="1"/>
      <c r="AD588">
        <f t="shared" si="622"/>
        <v>6</v>
      </c>
      <c r="AF588" s="4" t="str">
        <f t="shared" ref="AF588:AF651" si="634">AF586</f>
        <v>B</v>
      </c>
      <c r="AG588" s="4" t="str">
        <f t="shared" si="553"/>
        <v>B</v>
      </c>
      <c r="AH588" s="4" t="str">
        <f t="shared" si="560"/>
        <v>A</v>
      </c>
      <c r="AI588" s="4" t="str">
        <f t="shared" si="570"/>
        <v>A</v>
      </c>
      <c r="AJ588" s="4" t="str">
        <f t="shared" si="588"/>
        <v>A</v>
      </c>
      <c r="AK588" s="4" t="str">
        <f t="shared" si="623"/>
        <v>A</v>
      </c>
      <c r="AL588" s="4" t="str">
        <f t="shared" ref="AL588:AM588" si="635">AL332</f>
        <v>B</v>
      </c>
      <c r="AM588" s="4" t="str">
        <f t="shared" si="635"/>
        <v>A</v>
      </c>
      <c r="AN588" s="4" t="str">
        <f t="shared" si="625"/>
        <v>A</v>
      </c>
      <c r="AO588" s="4" t="s">
        <v>9</v>
      </c>
      <c r="AR588">
        <f t="shared" si="555"/>
        <v>0.35</v>
      </c>
      <c r="AS588">
        <f t="shared" si="556"/>
        <v>0.35</v>
      </c>
      <c r="AT588">
        <f t="shared" si="562"/>
        <v>0.25</v>
      </c>
      <c r="AU588">
        <f t="shared" si="572"/>
        <v>0.64999999999999991</v>
      </c>
      <c r="AV588">
        <f t="shared" si="590"/>
        <v>0.64999999999999991</v>
      </c>
      <c r="AW588">
        <f t="shared" si="631"/>
        <v>0.64999999999999991</v>
      </c>
      <c r="AX588">
        <f t="shared" si="626"/>
        <v>0.15000000000000002</v>
      </c>
      <c r="AY588">
        <f t="shared" si="627"/>
        <v>0.64999999999999991</v>
      </c>
      <c r="AZ588">
        <f t="shared" si="628"/>
        <v>0.85000000000000009</v>
      </c>
      <c r="BA588">
        <f t="shared" si="629"/>
        <v>0.15000000000000002</v>
      </c>
      <c r="BC588">
        <f t="shared" si="544"/>
        <v>-1</v>
      </c>
      <c r="BD588">
        <f t="shared" si="545"/>
        <v>-1</v>
      </c>
      <c r="BE588">
        <f t="shared" ref="BE588:BE651" si="636">IF(OR(AT588=$H$18,AT588=$J$18,AT588=$L$18,AT588=$M$18,AT588=$N$18),1,IF(OR(AT588=$H$19,AT588=$I$19,AT588=$K$19,AT588=$N$19,AT588=$M$19),-1,0))</f>
        <v>1</v>
      </c>
      <c r="BF588">
        <f t="shared" si="546"/>
        <v>1</v>
      </c>
      <c r="BG588">
        <f t="shared" si="547"/>
        <v>1</v>
      </c>
      <c r="BH588">
        <f t="shared" si="548"/>
        <v>1</v>
      </c>
      <c r="BI588">
        <f t="shared" si="549"/>
        <v>-1</v>
      </c>
      <c r="BJ588">
        <f t="shared" si="550"/>
        <v>1</v>
      </c>
      <c r="BK588">
        <f t="shared" si="551"/>
        <v>0</v>
      </c>
      <c r="BL588">
        <f t="shared" si="552"/>
        <v>-1</v>
      </c>
      <c r="BN588">
        <f t="shared" si="632"/>
        <v>-1</v>
      </c>
      <c r="BO588">
        <f t="shared" si="633"/>
        <v>-2</v>
      </c>
      <c r="BP588">
        <f>SUM(BC588:BD588)</f>
        <v>-2</v>
      </c>
      <c r="BQ588">
        <f>SUM(BC588:BE588)</f>
        <v>-1</v>
      </c>
      <c r="BR588">
        <f>SUM(BC588:BF588)</f>
        <v>0</v>
      </c>
      <c r="BS588">
        <f>SUM(BC588:BG588)</f>
        <v>1</v>
      </c>
      <c r="BT588">
        <f>SUM(BC588:BH588)</f>
        <v>2</v>
      </c>
      <c r="BU588">
        <f>SUM(BC588:BI588)</f>
        <v>1</v>
      </c>
      <c r="BV588">
        <f>SUM(BC588:BJ588)</f>
        <v>2</v>
      </c>
      <c r="BW588">
        <f>SUM(BC588:BK588)</f>
        <v>2</v>
      </c>
    </row>
    <row r="589" spans="1:75" x14ac:dyDescent="0.25">
      <c r="A589">
        <v>581</v>
      </c>
      <c r="T589" s="1"/>
      <c r="AD589">
        <f t="shared" si="622"/>
        <v>7</v>
      </c>
      <c r="AF589" s="4" t="str">
        <f t="shared" si="634"/>
        <v>A</v>
      </c>
      <c r="AG589" s="4" t="str">
        <f t="shared" si="553"/>
        <v>A</v>
      </c>
      <c r="AH589" s="4" t="str">
        <f t="shared" si="560"/>
        <v>B</v>
      </c>
      <c r="AI589" s="4" t="str">
        <f t="shared" si="570"/>
        <v>A</v>
      </c>
      <c r="AJ589" s="4" t="str">
        <f t="shared" si="588"/>
        <v>A</v>
      </c>
      <c r="AK589" s="4" t="str">
        <f t="shared" si="623"/>
        <v>A</v>
      </c>
      <c r="AL589" s="4" t="str">
        <f t="shared" ref="AL589:AM589" si="637">AL333</f>
        <v>B</v>
      </c>
      <c r="AM589" s="4" t="str">
        <f t="shared" si="637"/>
        <v>A</v>
      </c>
      <c r="AN589" s="4" t="str">
        <f t="shared" si="625"/>
        <v>A</v>
      </c>
      <c r="AO589" s="4" t="s">
        <v>9</v>
      </c>
      <c r="AR589">
        <f t="shared" si="555"/>
        <v>0.64999999999999991</v>
      </c>
      <c r="AS589">
        <f t="shared" si="556"/>
        <v>0.64999999999999991</v>
      </c>
      <c r="AT589">
        <f t="shared" si="562"/>
        <v>0.15000000000000002</v>
      </c>
      <c r="AU589">
        <f t="shared" si="572"/>
        <v>0.64999999999999991</v>
      </c>
      <c r="AV589">
        <f t="shared" si="590"/>
        <v>0.85000000000000009</v>
      </c>
      <c r="AW589">
        <f t="shared" si="631"/>
        <v>0.85000000000000009</v>
      </c>
      <c r="AX589">
        <f t="shared" si="626"/>
        <v>0.15000000000000002</v>
      </c>
      <c r="AY589">
        <f t="shared" si="627"/>
        <v>0.78333333333333333</v>
      </c>
      <c r="AZ589">
        <f t="shared" si="628"/>
        <v>0.78333333333333333</v>
      </c>
      <c r="BA589">
        <f t="shared" si="629"/>
        <v>0.21666666666666667</v>
      </c>
      <c r="BC589">
        <f t="shared" ref="BC589:BC652" si="638">IF(OR(AR589=$H$18,AR589=$J$18,AR589=$L$18,AR589=$M$18,AR589=$N$18),1,IF(OR(AR589=$H$19,AR589=$I$19,AR589=$K$19,AR589=$N$19,AR589=$M$19),-1,0))</f>
        <v>1</v>
      </c>
      <c r="BD589">
        <f t="shared" ref="BD589:BD652" si="639">IF(OR(AS589=$H$18,AS589=$J$18,AS589=$L$18,AS589=$M$18,AS589=$N$18),1,IF(OR(AS589=$H$19,AS589=$I$19,AS589=$K$19,AS589=$N$19,AS589=$M$19),-1,0))</f>
        <v>1</v>
      </c>
      <c r="BE589">
        <f t="shared" si="636"/>
        <v>-1</v>
      </c>
      <c r="BF589">
        <f t="shared" ref="BF589:BF652" si="640">IF(OR(AU589=$H$18,AU589=$J$18,AU589=$L$18,AU589=$M$18,AU589=$N$18),1,IF(OR(AU589=$H$19,AU589=$I$19,AU589=$K$19,AU589=$N$19,AU589=$M$19),-1,0))</f>
        <v>1</v>
      </c>
      <c r="BG589">
        <f t="shared" ref="BG589:BG652" si="641">IF(OR(AV589=$H$18,AV589=$J$18,AV589=$L$18,AV589=$M$18,AV589=$N$18),1,IF(OR(AV589=$H$19,AV589=$I$19,AV589=$K$19,AV589=$N$19,AV589=$M$19),-1,0))</f>
        <v>0</v>
      </c>
      <c r="BH589">
        <f t="shared" ref="BH589:BH652" si="642">IF(OR(AW589=$H$18,AW589=$J$18,AW589=$L$18,AW589=$M$18,AW589=$N$18),1,IF(OR(AW589=$H$19,AW589=$I$19,AW589=$K$19,AW589=$N$19,AW589=$M$19),-1,0))</f>
        <v>0</v>
      </c>
      <c r="BI589">
        <f t="shared" ref="BI589:BI652" si="643">IF(OR(AX589=$H$18,AX589=$J$18,AX589=$L$18,AX589=$M$18,AX589=$N$18),1,IF(OR(AX589=$H$19,AX589=$I$19,AX589=$K$19,AX589=$N$19,AX589=$M$19),-1,0))</f>
        <v>-1</v>
      </c>
      <c r="BJ589">
        <f t="shared" ref="BJ589:BJ652" si="644">IF(OR(AY589=$H$18,AY589=$J$18,AY589=$L$18,AY589=$M$18,AY589=$N$18),1,IF(OR(AY589=$H$19,AY589=$I$19,AY589=$K$19,AY589=$N$19,AY589=$M$19),-1,0))</f>
        <v>0</v>
      </c>
      <c r="BK589">
        <f t="shared" ref="BK589:BK652" si="645">IF(OR(AZ589=$H$18,AZ589=$J$18,AZ589=$L$18,AZ589=$M$18,AZ589=$N$18),1,IF(OR(AZ589=$H$19,AZ589=$I$19,AZ589=$K$19,AZ589=$N$19,AZ589=$M$19),-1,0))</f>
        <v>0</v>
      </c>
      <c r="BL589">
        <f t="shared" ref="BL589:BL652" si="646">IF(OR(BA589=$H$18,BA589=$J$18,BA589=$L$18,BA589=$M$18,BA589=$N$18),1,IF(OR(BA589=$H$19,BA589=$I$19,BA589=$K$19,BA589=$N$19,BA589=$M$19),-1,0))</f>
        <v>-1</v>
      </c>
      <c r="BN589">
        <f t="shared" si="632"/>
        <v>1</v>
      </c>
      <c r="BO589">
        <f t="shared" si="633"/>
        <v>2</v>
      </c>
      <c r="BP589">
        <f>SUM(BC589:BD589)</f>
        <v>2</v>
      </c>
      <c r="BQ589">
        <f>SUM(BC589:BE589)</f>
        <v>1</v>
      </c>
      <c r="BR589">
        <f>SUM(BC589:BF589)</f>
        <v>2</v>
      </c>
      <c r="BS589">
        <f>SUM(BC589:BG589)</f>
        <v>2</v>
      </c>
      <c r="BT589">
        <f>SUM(BC589:BH589)</f>
        <v>2</v>
      </c>
      <c r="BU589">
        <f>SUM(BC589:BI589)</f>
        <v>1</v>
      </c>
      <c r="BV589">
        <f>SUM(BC589:BJ589)</f>
        <v>1</v>
      </c>
      <c r="BW589">
        <f>SUM(BC589:BK589)</f>
        <v>1</v>
      </c>
    </row>
    <row r="590" spans="1:75" x14ac:dyDescent="0.25">
      <c r="A590">
        <v>582</v>
      </c>
      <c r="T590" s="1"/>
      <c r="AD590">
        <f t="shared" si="622"/>
        <v>6</v>
      </c>
      <c r="AF590" s="4" t="str">
        <f t="shared" si="634"/>
        <v>B</v>
      </c>
      <c r="AG590" s="4" t="str">
        <f t="shared" ref="AG590:AG653" si="647">AG586</f>
        <v>A</v>
      </c>
      <c r="AH590" s="4" t="str">
        <f t="shared" si="560"/>
        <v>B</v>
      </c>
      <c r="AI590" s="4" t="str">
        <f t="shared" si="570"/>
        <v>A</v>
      </c>
      <c r="AJ590" s="4" t="str">
        <f t="shared" si="588"/>
        <v>A</v>
      </c>
      <c r="AK590" s="4" t="str">
        <f t="shared" si="623"/>
        <v>A</v>
      </c>
      <c r="AL590" s="4" t="str">
        <f t="shared" ref="AL590:AM590" si="648">AL334</f>
        <v>B</v>
      </c>
      <c r="AM590" s="4" t="str">
        <f t="shared" si="648"/>
        <v>A</v>
      </c>
      <c r="AN590" s="4" t="str">
        <f t="shared" si="625"/>
        <v>A</v>
      </c>
      <c r="AO590" s="4" t="s">
        <v>9</v>
      </c>
      <c r="AR590">
        <f t="shared" ref="AR590:AR653" si="649">AR588</f>
        <v>0.35</v>
      </c>
      <c r="AS590">
        <f t="shared" ref="AS590:AS653" si="650">AS586</f>
        <v>0.64999999999999991</v>
      </c>
      <c r="AT590">
        <f t="shared" si="562"/>
        <v>0.35</v>
      </c>
      <c r="AU590">
        <f t="shared" si="572"/>
        <v>0.64999999999999991</v>
      </c>
      <c r="AV590">
        <f t="shared" si="590"/>
        <v>0.64999999999999991</v>
      </c>
      <c r="AW590">
        <f t="shared" si="631"/>
        <v>0.64999999999999991</v>
      </c>
      <c r="AX590">
        <f t="shared" si="626"/>
        <v>0.15000000000000002</v>
      </c>
      <c r="AY590">
        <f t="shared" si="627"/>
        <v>0.64999999999999991</v>
      </c>
      <c r="AZ590">
        <f t="shared" si="628"/>
        <v>0.85000000000000009</v>
      </c>
      <c r="BA590">
        <f t="shared" si="629"/>
        <v>0.15000000000000002</v>
      </c>
      <c r="BC590">
        <f t="shared" si="638"/>
        <v>-1</v>
      </c>
      <c r="BD590">
        <f t="shared" si="639"/>
        <v>1</v>
      </c>
      <c r="BE590">
        <f t="shared" si="636"/>
        <v>-1</v>
      </c>
      <c r="BF590">
        <f t="shared" si="640"/>
        <v>1</v>
      </c>
      <c r="BG590">
        <f t="shared" si="641"/>
        <v>1</v>
      </c>
      <c r="BH590">
        <f t="shared" si="642"/>
        <v>1</v>
      </c>
      <c r="BI590">
        <f t="shared" si="643"/>
        <v>-1</v>
      </c>
      <c r="BJ590">
        <f t="shared" si="644"/>
        <v>1</v>
      </c>
      <c r="BK590">
        <f t="shared" si="645"/>
        <v>0</v>
      </c>
      <c r="BL590">
        <f t="shared" si="646"/>
        <v>-1</v>
      </c>
      <c r="BN590">
        <f t="shared" si="632"/>
        <v>-1</v>
      </c>
      <c r="BO590">
        <f t="shared" si="633"/>
        <v>0</v>
      </c>
      <c r="BP590">
        <f>SUM(BC590:BD590)</f>
        <v>0</v>
      </c>
      <c r="BQ590">
        <f>SUM(BC590:BE590)</f>
        <v>-1</v>
      </c>
      <c r="BR590">
        <f>SUM(BC590:BF590)</f>
        <v>0</v>
      </c>
      <c r="BS590">
        <f>SUM(BC590:BG590)</f>
        <v>1</v>
      </c>
      <c r="BT590">
        <f>SUM(BC590:BH590)</f>
        <v>2</v>
      </c>
      <c r="BU590">
        <f>SUM(BC590:BI590)</f>
        <v>1</v>
      </c>
      <c r="BV590">
        <f>SUM(BC590:BJ590)</f>
        <v>2</v>
      </c>
      <c r="BW590">
        <f>SUM(BC590:BK590)</f>
        <v>2</v>
      </c>
    </row>
    <row r="591" spans="1:75" x14ac:dyDescent="0.25">
      <c r="A591">
        <v>583</v>
      </c>
      <c r="T591" s="1"/>
      <c r="AD591">
        <f t="shared" si="622"/>
        <v>6</v>
      </c>
      <c r="AF591" s="4" t="str">
        <f t="shared" si="634"/>
        <v>A</v>
      </c>
      <c r="AG591" s="4" t="str">
        <f t="shared" si="647"/>
        <v>B</v>
      </c>
      <c r="AH591" s="4" t="str">
        <f t="shared" si="560"/>
        <v>B</v>
      </c>
      <c r="AI591" s="4" t="str">
        <f t="shared" si="570"/>
        <v>A</v>
      </c>
      <c r="AJ591" s="4" t="str">
        <f t="shared" si="588"/>
        <v>A</v>
      </c>
      <c r="AK591" s="4" t="str">
        <f t="shared" si="623"/>
        <v>A</v>
      </c>
      <c r="AL591" s="4" t="str">
        <f t="shared" ref="AL591:AM591" si="651">AL335</f>
        <v>B</v>
      </c>
      <c r="AM591" s="4" t="str">
        <f t="shared" si="651"/>
        <v>A</v>
      </c>
      <c r="AN591" s="4" t="str">
        <f t="shared" si="625"/>
        <v>A</v>
      </c>
      <c r="AO591" s="4" t="s">
        <v>9</v>
      </c>
      <c r="AR591">
        <f t="shared" si="649"/>
        <v>0.64999999999999991</v>
      </c>
      <c r="AS591">
        <f t="shared" si="650"/>
        <v>0.35</v>
      </c>
      <c r="AT591">
        <f t="shared" si="562"/>
        <v>0.35</v>
      </c>
      <c r="AU591">
        <f t="shared" si="572"/>
        <v>0.64999999999999991</v>
      </c>
      <c r="AV591">
        <f t="shared" si="590"/>
        <v>0.64999999999999991</v>
      </c>
      <c r="AW591">
        <f t="shared" si="631"/>
        <v>0.64999999999999991</v>
      </c>
      <c r="AX591">
        <f t="shared" si="626"/>
        <v>0.15000000000000002</v>
      </c>
      <c r="AY591">
        <f t="shared" si="627"/>
        <v>0.64999999999999991</v>
      </c>
      <c r="AZ591">
        <f t="shared" si="628"/>
        <v>0.85000000000000009</v>
      </c>
      <c r="BA591">
        <f t="shared" si="629"/>
        <v>0.15000000000000002</v>
      </c>
      <c r="BC591">
        <f t="shared" si="638"/>
        <v>1</v>
      </c>
      <c r="BD591">
        <f t="shared" si="639"/>
        <v>-1</v>
      </c>
      <c r="BE591">
        <f t="shared" si="636"/>
        <v>-1</v>
      </c>
      <c r="BF591">
        <f t="shared" si="640"/>
        <v>1</v>
      </c>
      <c r="BG591">
        <f t="shared" si="641"/>
        <v>1</v>
      </c>
      <c r="BH591">
        <f t="shared" si="642"/>
        <v>1</v>
      </c>
      <c r="BI591">
        <f t="shared" si="643"/>
        <v>-1</v>
      </c>
      <c r="BJ591">
        <f t="shared" si="644"/>
        <v>1</v>
      </c>
      <c r="BK591">
        <f t="shared" si="645"/>
        <v>0</v>
      </c>
      <c r="BL591">
        <f t="shared" si="646"/>
        <v>-1</v>
      </c>
      <c r="BN591">
        <f t="shared" si="632"/>
        <v>1</v>
      </c>
      <c r="BO591">
        <f t="shared" si="633"/>
        <v>0</v>
      </c>
      <c r="BP591">
        <f>SUM(BC591:BD591)</f>
        <v>0</v>
      </c>
      <c r="BQ591">
        <f>SUM(BC591:BE591)</f>
        <v>-1</v>
      </c>
      <c r="BR591">
        <f>SUM(BC591:BF591)</f>
        <v>0</v>
      </c>
      <c r="BS591">
        <f>SUM(BC591:BG591)</f>
        <v>1</v>
      </c>
      <c r="BT591">
        <f>SUM(BC591:BH591)</f>
        <v>2</v>
      </c>
      <c r="BU591">
        <f>SUM(BC591:BI591)</f>
        <v>1</v>
      </c>
      <c r="BV591">
        <f>SUM(BC591:BJ591)</f>
        <v>2</v>
      </c>
      <c r="BW591">
        <f>SUM(BC591:BK591)</f>
        <v>2</v>
      </c>
    </row>
    <row r="592" spans="1:75" x14ac:dyDescent="0.25">
      <c r="A592">
        <v>584</v>
      </c>
      <c r="T592" s="1"/>
      <c r="AD592">
        <f t="shared" si="622"/>
        <v>5</v>
      </c>
      <c r="AF592" s="4" t="str">
        <f t="shared" si="634"/>
        <v>B</v>
      </c>
      <c r="AG592" s="4" t="str">
        <f t="shared" si="647"/>
        <v>B</v>
      </c>
      <c r="AH592" s="4" t="str">
        <f t="shared" si="560"/>
        <v>B</v>
      </c>
      <c r="AI592" s="4" t="str">
        <f t="shared" si="570"/>
        <v>A</v>
      </c>
      <c r="AJ592" s="4" t="str">
        <f t="shared" si="588"/>
        <v>A</v>
      </c>
      <c r="AK592" s="4" t="str">
        <f t="shared" si="623"/>
        <v>A</v>
      </c>
      <c r="AL592" s="4" t="str">
        <f t="shared" ref="AL592:AM592" si="652">AL336</f>
        <v>B</v>
      </c>
      <c r="AM592" s="4" t="str">
        <f t="shared" si="652"/>
        <v>A</v>
      </c>
      <c r="AN592" s="4" t="str">
        <f t="shared" si="625"/>
        <v>A</v>
      </c>
      <c r="AO592" s="4" t="s">
        <v>9</v>
      </c>
      <c r="AR592">
        <f t="shared" si="649"/>
        <v>0.35</v>
      </c>
      <c r="AS592">
        <f t="shared" si="650"/>
        <v>0.35</v>
      </c>
      <c r="AT592">
        <f t="shared" si="562"/>
        <v>0.75</v>
      </c>
      <c r="AU592">
        <f t="shared" si="572"/>
        <v>0.25</v>
      </c>
      <c r="AV592">
        <f t="shared" si="590"/>
        <v>0.3833333333333333</v>
      </c>
      <c r="AW592">
        <f t="shared" si="631"/>
        <v>0.64999999999999991</v>
      </c>
      <c r="AX592">
        <f t="shared" si="626"/>
        <v>0.35</v>
      </c>
      <c r="AY592">
        <f t="shared" si="627"/>
        <v>0.64999999999999991</v>
      </c>
      <c r="AZ592">
        <f t="shared" si="628"/>
        <v>0.64999999999999991</v>
      </c>
      <c r="BA592">
        <f t="shared" si="629"/>
        <v>0.28333333333333333</v>
      </c>
      <c r="BC592">
        <f t="shared" si="638"/>
        <v>-1</v>
      </c>
      <c r="BD592">
        <f t="shared" si="639"/>
        <v>-1</v>
      </c>
      <c r="BE592">
        <f t="shared" si="636"/>
        <v>0</v>
      </c>
      <c r="BF592">
        <f t="shared" si="640"/>
        <v>1</v>
      </c>
      <c r="BG592">
        <f t="shared" si="641"/>
        <v>1</v>
      </c>
      <c r="BH592">
        <f t="shared" si="642"/>
        <v>1</v>
      </c>
      <c r="BI592">
        <f t="shared" si="643"/>
        <v>-1</v>
      </c>
      <c r="BJ592">
        <f t="shared" si="644"/>
        <v>1</v>
      </c>
      <c r="BK592">
        <f t="shared" si="645"/>
        <v>1</v>
      </c>
      <c r="BL592">
        <f t="shared" si="646"/>
        <v>-1</v>
      </c>
      <c r="BN592">
        <f t="shared" si="632"/>
        <v>-1</v>
      </c>
      <c r="BO592">
        <f t="shared" si="633"/>
        <v>-2</v>
      </c>
      <c r="BP592">
        <f>SUM(BC592:BD592)</f>
        <v>-2</v>
      </c>
      <c r="BQ592">
        <f>SUM(BC592:BE592)</f>
        <v>-2</v>
      </c>
      <c r="BR592">
        <f>SUM(BC592:BF592)</f>
        <v>-1</v>
      </c>
      <c r="BS592">
        <f>SUM(BC592:BG592)</f>
        <v>0</v>
      </c>
      <c r="BT592">
        <f>SUM(BC592:BH592)</f>
        <v>1</v>
      </c>
      <c r="BU592">
        <f>SUM(BC592:BI592)</f>
        <v>0</v>
      </c>
      <c r="BV592">
        <f>SUM(BC592:BJ592)</f>
        <v>1</v>
      </c>
      <c r="BW592">
        <f>SUM(BC592:BK592)</f>
        <v>2</v>
      </c>
    </row>
    <row r="593" spans="1:75" x14ac:dyDescent="0.25">
      <c r="A593">
        <v>585</v>
      </c>
      <c r="T593" s="1"/>
      <c r="AD593">
        <f t="shared" si="622"/>
        <v>7</v>
      </c>
      <c r="AF593" s="4" t="str">
        <f t="shared" si="634"/>
        <v>A</v>
      </c>
      <c r="AG593" s="4" t="str">
        <f t="shared" si="647"/>
        <v>A</v>
      </c>
      <c r="AH593" s="4" t="str">
        <f t="shared" si="560"/>
        <v>A</v>
      </c>
      <c r="AI593" s="4" t="str">
        <f t="shared" si="570"/>
        <v>B</v>
      </c>
      <c r="AJ593" s="4" t="str">
        <f t="shared" si="588"/>
        <v>A</v>
      </c>
      <c r="AK593" s="4" t="str">
        <f t="shared" si="623"/>
        <v>A</v>
      </c>
      <c r="AL593" s="4" t="str">
        <f t="shared" ref="AL593:AM593" si="653">AL337</f>
        <v>B</v>
      </c>
      <c r="AM593" s="4" t="str">
        <f t="shared" si="653"/>
        <v>A</v>
      </c>
      <c r="AN593" s="4" t="str">
        <f t="shared" si="625"/>
        <v>A</v>
      </c>
      <c r="AO593" s="4" t="s">
        <v>9</v>
      </c>
      <c r="AR593">
        <f t="shared" si="649"/>
        <v>0.64999999999999991</v>
      </c>
      <c r="AS593">
        <f t="shared" si="650"/>
        <v>0.64999999999999991</v>
      </c>
      <c r="AT593">
        <f t="shared" si="562"/>
        <v>0.85000000000000009</v>
      </c>
      <c r="AU593">
        <f t="shared" si="572"/>
        <v>0.15000000000000002</v>
      </c>
      <c r="AV593">
        <f t="shared" si="590"/>
        <v>0.78333333333333333</v>
      </c>
      <c r="AW593">
        <f t="shared" si="631"/>
        <v>0.78333333333333333</v>
      </c>
      <c r="AX593">
        <f t="shared" si="626"/>
        <v>0.21666666666666667</v>
      </c>
      <c r="AY593">
        <f t="shared" si="627"/>
        <v>0.78333333333333333</v>
      </c>
      <c r="AZ593">
        <f t="shared" si="628"/>
        <v>0.78333333333333333</v>
      </c>
      <c r="BA593">
        <f t="shared" si="629"/>
        <v>0.21666666666666667</v>
      </c>
      <c r="BC593">
        <f t="shared" si="638"/>
        <v>1</v>
      </c>
      <c r="BD593">
        <f t="shared" si="639"/>
        <v>1</v>
      </c>
      <c r="BE593">
        <f t="shared" si="636"/>
        <v>0</v>
      </c>
      <c r="BF593">
        <f t="shared" si="640"/>
        <v>-1</v>
      </c>
      <c r="BG593">
        <f t="shared" si="641"/>
        <v>0</v>
      </c>
      <c r="BH593">
        <f t="shared" si="642"/>
        <v>0</v>
      </c>
      <c r="BI593">
        <f t="shared" si="643"/>
        <v>-1</v>
      </c>
      <c r="BJ593">
        <f t="shared" si="644"/>
        <v>0</v>
      </c>
      <c r="BK593">
        <f t="shared" si="645"/>
        <v>0</v>
      </c>
      <c r="BL593">
        <f t="shared" si="646"/>
        <v>-1</v>
      </c>
      <c r="BN593">
        <f t="shared" si="632"/>
        <v>1</v>
      </c>
      <c r="BO593">
        <f t="shared" si="633"/>
        <v>2</v>
      </c>
      <c r="BP593">
        <f>SUM(BC593:BD593)</f>
        <v>2</v>
      </c>
      <c r="BQ593">
        <f>SUM(BC593:BE593)</f>
        <v>2</v>
      </c>
      <c r="BR593">
        <f>SUM(BC593:BF593)</f>
        <v>1</v>
      </c>
      <c r="BS593">
        <f>SUM(BC593:BG593)</f>
        <v>1</v>
      </c>
      <c r="BT593">
        <f>SUM(BC593:BH593)</f>
        <v>1</v>
      </c>
      <c r="BU593">
        <f>SUM(BC593:BI593)</f>
        <v>0</v>
      </c>
      <c r="BV593">
        <f>SUM(BC593:BJ593)</f>
        <v>0</v>
      </c>
      <c r="BW593">
        <f>SUM(BC593:BK593)</f>
        <v>0</v>
      </c>
    </row>
    <row r="594" spans="1:75" x14ac:dyDescent="0.25">
      <c r="A594">
        <v>586</v>
      </c>
      <c r="T594" s="1"/>
      <c r="AD594">
        <f t="shared" si="622"/>
        <v>6</v>
      </c>
      <c r="AF594" s="4" t="str">
        <f t="shared" si="634"/>
        <v>B</v>
      </c>
      <c r="AG594" s="4" t="str">
        <f t="shared" si="647"/>
        <v>A</v>
      </c>
      <c r="AH594" s="4" t="str">
        <f t="shared" ref="AH594:AH657" si="654">AH586</f>
        <v>A</v>
      </c>
      <c r="AI594" s="4" t="str">
        <f t="shared" si="570"/>
        <v>B</v>
      </c>
      <c r="AJ594" s="4" t="str">
        <f t="shared" si="588"/>
        <v>A</v>
      </c>
      <c r="AK594" s="4" t="str">
        <f t="shared" si="623"/>
        <v>A</v>
      </c>
      <c r="AL594" s="4" t="str">
        <f t="shared" ref="AL594:AM594" si="655">AL338</f>
        <v>B</v>
      </c>
      <c r="AM594" s="4" t="str">
        <f t="shared" si="655"/>
        <v>A</v>
      </c>
      <c r="AN594" s="4" t="str">
        <f t="shared" si="625"/>
        <v>A</v>
      </c>
      <c r="AO594" s="4" t="s">
        <v>9</v>
      </c>
      <c r="AR594">
        <f t="shared" si="649"/>
        <v>0.35</v>
      </c>
      <c r="AS594">
        <f t="shared" si="650"/>
        <v>0.64999999999999991</v>
      </c>
      <c r="AT594">
        <f t="shared" ref="AT594:AT657" si="656">AT586</f>
        <v>0.64999999999999991</v>
      </c>
      <c r="AU594">
        <f t="shared" si="572"/>
        <v>0.35</v>
      </c>
      <c r="AV594">
        <f t="shared" si="590"/>
        <v>0.64999999999999991</v>
      </c>
      <c r="AW594">
        <f t="shared" si="631"/>
        <v>0.64999999999999991</v>
      </c>
      <c r="AX594">
        <f t="shared" si="626"/>
        <v>0.15000000000000002</v>
      </c>
      <c r="AY594">
        <f t="shared" si="627"/>
        <v>0.64999999999999991</v>
      </c>
      <c r="AZ594">
        <f t="shared" si="628"/>
        <v>0.85000000000000009</v>
      </c>
      <c r="BA594">
        <f t="shared" si="629"/>
        <v>0.15000000000000002</v>
      </c>
      <c r="BC594">
        <f t="shared" si="638"/>
        <v>-1</v>
      </c>
      <c r="BD594">
        <f t="shared" si="639"/>
        <v>1</v>
      </c>
      <c r="BE594">
        <f t="shared" si="636"/>
        <v>1</v>
      </c>
      <c r="BF594">
        <f t="shared" si="640"/>
        <v>-1</v>
      </c>
      <c r="BG594">
        <f t="shared" si="641"/>
        <v>1</v>
      </c>
      <c r="BH594">
        <f t="shared" si="642"/>
        <v>1</v>
      </c>
      <c r="BI594">
        <f t="shared" si="643"/>
        <v>-1</v>
      </c>
      <c r="BJ594">
        <f t="shared" si="644"/>
        <v>1</v>
      </c>
      <c r="BK594">
        <f t="shared" si="645"/>
        <v>0</v>
      </c>
      <c r="BL594">
        <f t="shared" si="646"/>
        <v>-1</v>
      </c>
      <c r="BN594">
        <f t="shared" si="632"/>
        <v>-1</v>
      </c>
      <c r="BO594">
        <f t="shared" si="633"/>
        <v>0</v>
      </c>
      <c r="BP594">
        <f>SUM(BC594:BD594)</f>
        <v>0</v>
      </c>
      <c r="BQ594">
        <f>SUM(BC594:BE594)</f>
        <v>1</v>
      </c>
      <c r="BR594">
        <f>SUM(BC594:BF594)</f>
        <v>0</v>
      </c>
      <c r="BS594">
        <f>SUM(BC594:BG594)</f>
        <v>1</v>
      </c>
      <c r="BT594">
        <f>SUM(BC594:BH594)</f>
        <v>2</v>
      </c>
      <c r="BU594">
        <f>SUM(BC594:BI594)</f>
        <v>1</v>
      </c>
      <c r="BV594">
        <f>SUM(BC594:BJ594)</f>
        <v>2</v>
      </c>
      <c r="BW594">
        <f>SUM(BC594:BK594)</f>
        <v>2</v>
      </c>
    </row>
    <row r="595" spans="1:75" x14ac:dyDescent="0.25">
      <c r="A595">
        <v>587</v>
      </c>
      <c r="T595" s="1"/>
      <c r="AD595">
        <f t="shared" si="622"/>
        <v>6</v>
      </c>
      <c r="AF595" s="4" t="str">
        <f t="shared" si="634"/>
        <v>A</v>
      </c>
      <c r="AG595" s="4" t="str">
        <f t="shared" si="647"/>
        <v>B</v>
      </c>
      <c r="AH595" s="4" t="str">
        <f t="shared" si="654"/>
        <v>A</v>
      </c>
      <c r="AI595" s="4" t="str">
        <f t="shared" si="570"/>
        <v>B</v>
      </c>
      <c r="AJ595" s="4" t="str">
        <f t="shared" si="588"/>
        <v>A</v>
      </c>
      <c r="AK595" s="4" t="str">
        <f t="shared" si="623"/>
        <v>A</v>
      </c>
      <c r="AL595" s="4" t="str">
        <f t="shared" ref="AL595:AM595" si="657">AL339</f>
        <v>B</v>
      </c>
      <c r="AM595" s="4" t="str">
        <f t="shared" si="657"/>
        <v>A</v>
      </c>
      <c r="AN595" s="4" t="str">
        <f t="shared" si="625"/>
        <v>A</v>
      </c>
      <c r="AO595" s="4" t="s">
        <v>9</v>
      </c>
      <c r="AR595">
        <f t="shared" si="649"/>
        <v>0.64999999999999991</v>
      </c>
      <c r="AS595">
        <f t="shared" si="650"/>
        <v>0.35</v>
      </c>
      <c r="AT595">
        <f t="shared" si="656"/>
        <v>0.64999999999999991</v>
      </c>
      <c r="AU595">
        <f t="shared" si="572"/>
        <v>0.35</v>
      </c>
      <c r="AV595">
        <f t="shared" si="590"/>
        <v>0.64999999999999991</v>
      </c>
      <c r="AW595">
        <f t="shared" si="631"/>
        <v>0.64999999999999991</v>
      </c>
      <c r="AX595">
        <f t="shared" si="626"/>
        <v>0.15000000000000002</v>
      </c>
      <c r="AY595">
        <f t="shared" si="627"/>
        <v>0.64999999999999991</v>
      </c>
      <c r="AZ595">
        <f t="shared" si="628"/>
        <v>0.85000000000000009</v>
      </c>
      <c r="BA595">
        <f t="shared" si="629"/>
        <v>0.15000000000000002</v>
      </c>
      <c r="BC595">
        <f t="shared" si="638"/>
        <v>1</v>
      </c>
      <c r="BD595">
        <f t="shared" si="639"/>
        <v>-1</v>
      </c>
      <c r="BE595">
        <f t="shared" si="636"/>
        <v>1</v>
      </c>
      <c r="BF595">
        <f t="shared" si="640"/>
        <v>-1</v>
      </c>
      <c r="BG595">
        <f t="shared" si="641"/>
        <v>1</v>
      </c>
      <c r="BH595">
        <f t="shared" si="642"/>
        <v>1</v>
      </c>
      <c r="BI595">
        <f t="shared" si="643"/>
        <v>-1</v>
      </c>
      <c r="BJ595">
        <f t="shared" si="644"/>
        <v>1</v>
      </c>
      <c r="BK595">
        <f t="shared" si="645"/>
        <v>0</v>
      </c>
      <c r="BL595">
        <f t="shared" si="646"/>
        <v>-1</v>
      </c>
      <c r="BN595">
        <f t="shared" si="632"/>
        <v>1</v>
      </c>
      <c r="BO595">
        <f t="shared" si="633"/>
        <v>0</v>
      </c>
      <c r="BP595">
        <f>SUM(BC595:BD595)</f>
        <v>0</v>
      </c>
      <c r="BQ595">
        <f>SUM(BC595:BE595)</f>
        <v>1</v>
      </c>
      <c r="BR595">
        <f>SUM(BC595:BF595)</f>
        <v>0</v>
      </c>
      <c r="BS595">
        <f>SUM(BC595:BG595)</f>
        <v>1</v>
      </c>
      <c r="BT595">
        <f>SUM(BC595:BH595)</f>
        <v>2</v>
      </c>
      <c r="BU595">
        <f>SUM(BC595:BI595)</f>
        <v>1</v>
      </c>
      <c r="BV595">
        <f>SUM(BC595:BJ595)</f>
        <v>2</v>
      </c>
      <c r="BW595">
        <f>SUM(BC595:BK595)</f>
        <v>2</v>
      </c>
    </row>
    <row r="596" spans="1:75" x14ac:dyDescent="0.25">
      <c r="A596">
        <v>588</v>
      </c>
      <c r="T596" s="1"/>
      <c r="AD596">
        <f t="shared" si="622"/>
        <v>5</v>
      </c>
      <c r="AF596" s="4" t="str">
        <f t="shared" si="634"/>
        <v>B</v>
      </c>
      <c r="AG596" s="4" t="str">
        <f t="shared" si="647"/>
        <v>B</v>
      </c>
      <c r="AH596" s="4" t="str">
        <f t="shared" si="654"/>
        <v>A</v>
      </c>
      <c r="AI596" s="4" t="str">
        <f t="shared" si="570"/>
        <v>B</v>
      </c>
      <c r="AJ596" s="4" t="str">
        <f t="shared" si="588"/>
        <v>A</v>
      </c>
      <c r="AK596" s="4" t="str">
        <f t="shared" si="623"/>
        <v>A</v>
      </c>
      <c r="AL596" s="4" t="str">
        <f t="shared" ref="AL596:AM596" si="658">AL340</f>
        <v>B</v>
      </c>
      <c r="AM596" s="4" t="str">
        <f t="shared" si="658"/>
        <v>A</v>
      </c>
      <c r="AN596" s="4" t="str">
        <f t="shared" si="625"/>
        <v>A</v>
      </c>
      <c r="AO596" s="4" t="s">
        <v>9</v>
      </c>
      <c r="AR596">
        <f t="shared" si="649"/>
        <v>0.35</v>
      </c>
      <c r="AS596">
        <f t="shared" si="650"/>
        <v>0.35</v>
      </c>
      <c r="AT596">
        <f t="shared" si="656"/>
        <v>0.25</v>
      </c>
      <c r="AU596">
        <f t="shared" si="572"/>
        <v>0.35</v>
      </c>
      <c r="AV596">
        <f t="shared" si="590"/>
        <v>0.25</v>
      </c>
      <c r="AW596">
        <f t="shared" si="631"/>
        <v>0.64999999999999991</v>
      </c>
      <c r="AX596">
        <f t="shared" si="626"/>
        <v>0.35</v>
      </c>
      <c r="AY596">
        <f t="shared" si="627"/>
        <v>0.64999999999999991</v>
      </c>
      <c r="AZ596">
        <f t="shared" si="628"/>
        <v>0.64999999999999991</v>
      </c>
      <c r="BA596">
        <f t="shared" si="629"/>
        <v>0.35</v>
      </c>
      <c r="BC596">
        <f t="shared" si="638"/>
        <v>-1</v>
      </c>
      <c r="BD596">
        <f t="shared" si="639"/>
        <v>-1</v>
      </c>
      <c r="BE596">
        <f t="shared" si="636"/>
        <v>1</v>
      </c>
      <c r="BF596">
        <f t="shared" si="640"/>
        <v>-1</v>
      </c>
      <c r="BG596">
        <f t="shared" si="641"/>
        <v>1</v>
      </c>
      <c r="BH596">
        <f t="shared" si="642"/>
        <v>1</v>
      </c>
      <c r="BI596">
        <f t="shared" si="643"/>
        <v>-1</v>
      </c>
      <c r="BJ596">
        <f t="shared" si="644"/>
        <v>1</v>
      </c>
      <c r="BK596">
        <f t="shared" si="645"/>
        <v>1</v>
      </c>
      <c r="BL596">
        <f t="shared" si="646"/>
        <v>-1</v>
      </c>
      <c r="BN596">
        <f t="shared" si="632"/>
        <v>-1</v>
      </c>
      <c r="BO596">
        <f t="shared" si="633"/>
        <v>-2</v>
      </c>
      <c r="BP596">
        <f>SUM(BC596:BD596)</f>
        <v>-2</v>
      </c>
      <c r="BQ596">
        <f>SUM(BC596:BE596)</f>
        <v>-1</v>
      </c>
      <c r="BR596">
        <f>SUM(BC596:BF596)</f>
        <v>-2</v>
      </c>
      <c r="BS596">
        <f>SUM(BC596:BG596)</f>
        <v>-1</v>
      </c>
      <c r="BT596">
        <f>SUM(BC596:BH596)</f>
        <v>0</v>
      </c>
      <c r="BU596">
        <f>SUM(BC596:BI596)</f>
        <v>-1</v>
      </c>
      <c r="BV596">
        <f>SUM(BC596:BJ596)</f>
        <v>0</v>
      </c>
      <c r="BW596">
        <f>SUM(BC596:BK596)</f>
        <v>1</v>
      </c>
    </row>
    <row r="597" spans="1:75" x14ac:dyDescent="0.25">
      <c r="A597">
        <v>589</v>
      </c>
      <c r="T597" s="1"/>
      <c r="AD597">
        <f t="shared" si="622"/>
        <v>6</v>
      </c>
      <c r="AF597" s="4" t="str">
        <f t="shared" si="634"/>
        <v>A</v>
      </c>
      <c r="AG597" s="4" t="str">
        <f t="shared" si="647"/>
        <v>A</v>
      </c>
      <c r="AH597" s="4" t="str">
        <f t="shared" si="654"/>
        <v>B</v>
      </c>
      <c r="AI597" s="4" t="str">
        <f t="shared" si="570"/>
        <v>B</v>
      </c>
      <c r="AJ597" s="4" t="str">
        <f t="shared" si="588"/>
        <v>A</v>
      </c>
      <c r="AK597" s="4" t="str">
        <f t="shared" si="623"/>
        <v>A</v>
      </c>
      <c r="AL597" s="4" t="str">
        <f t="shared" ref="AL597:AM597" si="659">AL341</f>
        <v>B</v>
      </c>
      <c r="AM597" s="4" t="str">
        <f t="shared" si="659"/>
        <v>A</v>
      </c>
      <c r="AN597" s="4" t="str">
        <f t="shared" si="625"/>
        <v>A</v>
      </c>
      <c r="AO597" s="4" t="s">
        <v>9</v>
      </c>
      <c r="AR597">
        <f t="shared" si="649"/>
        <v>0.64999999999999991</v>
      </c>
      <c r="AS597">
        <f t="shared" si="650"/>
        <v>0.64999999999999991</v>
      </c>
      <c r="AT597">
        <f t="shared" si="656"/>
        <v>0.15000000000000002</v>
      </c>
      <c r="AU597">
        <f t="shared" si="572"/>
        <v>0.35</v>
      </c>
      <c r="AV597">
        <f t="shared" si="590"/>
        <v>0.64999999999999991</v>
      </c>
      <c r="AW597">
        <f t="shared" si="631"/>
        <v>0.64999999999999991</v>
      </c>
      <c r="AX597">
        <f t="shared" si="626"/>
        <v>0.15000000000000002</v>
      </c>
      <c r="AY597">
        <f t="shared" si="627"/>
        <v>0.64999999999999991</v>
      </c>
      <c r="AZ597">
        <f t="shared" si="628"/>
        <v>0.85000000000000009</v>
      </c>
      <c r="BA597">
        <f t="shared" si="629"/>
        <v>0.15000000000000002</v>
      </c>
      <c r="BC597">
        <f t="shared" si="638"/>
        <v>1</v>
      </c>
      <c r="BD597">
        <f t="shared" si="639"/>
        <v>1</v>
      </c>
      <c r="BE597">
        <f t="shared" si="636"/>
        <v>-1</v>
      </c>
      <c r="BF597">
        <f t="shared" si="640"/>
        <v>-1</v>
      </c>
      <c r="BG597">
        <f t="shared" si="641"/>
        <v>1</v>
      </c>
      <c r="BH597">
        <f t="shared" si="642"/>
        <v>1</v>
      </c>
      <c r="BI597">
        <f t="shared" si="643"/>
        <v>-1</v>
      </c>
      <c r="BJ597">
        <f t="shared" si="644"/>
        <v>1</v>
      </c>
      <c r="BK597">
        <f t="shared" si="645"/>
        <v>0</v>
      </c>
      <c r="BL597">
        <f t="shared" si="646"/>
        <v>-1</v>
      </c>
      <c r="BN597">
        <f t="shared" si="632"/>
        <v>1</v>
      </c>
      <c r="BO597">
        <f t="shared" si="633"/>
        <v>2</v>
      </c>
      <c r="BP597">
        <f>SUM(BC597:BD597)</f>
        <v>2</v>
      </c>
      <c r="BQ597">
        <f>SUM(BC597:BE597)</f>
        <v>1</v>
      </c>
      <c r="BR597">
        <f>SUM(BC597:BF597)</f>
        <v>0</v>
      </c>
      <c r="BS597">
        <f>SUM(BC597:BG597)</f>
        <v>1</v>
      </c>
      <c r="BT597">
        <f>SUM(BC597:BH597)</f>
        <v>2</v>
      </c>
      <c r="BU597">
        <f>SUM(BC597:BI597)</f>
        <v>1</v>
      </c>
      <c r="BV597">
        <f>SUM(BC597:BJ597)</f>
        <v>2</v>
      </c>
      <c r="BW597">
        <f>SUM(BC597:BK597)</f>
        <v>2</v>
      </c>
    </row>
    <row r="598" spans="1:75" x14ac:dyDescent="0.25">
      <c r="A598">
        <v>590</v>
      </c>
      <c r="T598" s="1"/>
      <c r="AD598">
        <f t="shared" si="622"/>
        <v>5</v>
      </c>
      <c r="AF598" s="4" t="str">
        <f t="shared" si="634"/>
        <v>B</v>
      </c>
      <c r="AG598" s="4" t="str">
        <f t="shared" si="647"/>
        <v>A</v>
      </c>
      <c r="AH598" s="4" t="str">
        <f t="shared" si="654"/>
        <v>B</v>
      </c>
      <c r="AI598" s="4" t="str">
        <f t="shared" si="570"/>
        <v>B</v>
      </c>
      <c r="AJ598" s="4" t="str">
        <f t="shared" si="588"/>
        <v>A</v>
      </c>
      <c r="AK598" s="4" t="str">
        <f t="shared" si="623"/>
        <v>A</v>
      </c>
      <c r="AL598" s="4" t="str">
        <f t="shared" ref="AL598:AM598" si="660">AL342</f>
        <v>B</v>
      </c>
      <c r="AM598" s="4" t="str">
        <f t="shared" si="660"/>
        <v>A</v>
      </c>
      <c r="AN598" s="4" t="str">
        <f t="shared" si="625"/>
        <v>A</v>
      </c>
      <c r="AO598" s="4" t="s">
        <v>9</v>
      </c>
      <c r="AR598">
        <f t="shared" si="649"/>
        <v>0.35</v>
      </c>
      <c r="AS598">
        <f t="shared" si="650"/>
        <v>0.64999999999999991</v>
      </c>
      <c r="AT598">
        <f t="shared" si="656"/>
        <v>0.35</v>
      </c>
      <c r="AU598">
        <f t="shared" si="572"/>
        <v>0.35</v>
      </c>
      <c r="AV598">
        <f t="shared" si="590"/>
        <v>0.25</v>
      </c>
      <c r="AW598">
        <f t="shared" si="631"/>
        <v>0.64999999999999991</v>
      </c>
      <c r="AX598">
        <f t="shared" si="626"/>
        <v>0.35</v>
      </c>
      <c r="AY598">
        <f t="shared" si="627"/>
        <v>0.64999999999999991</v>
      </c>
      <c r="AZ598">
        <f t="shared" si="628"/>
        <v>0.64999999999999991</v>
      </c>
      <c r="BA598">
        <f t="shared" si="629"/>
        <v>0.35</v>
      </c>
      <c r="BC598">
        <f t="shared" si="638"/>
        <v>-1</v>
      </c>
      <c r="BD598">
        <f t="shared" si="639"/>
        <v>1</v>
      </c>
      <c r="BE598">
        <f t="shared" si="636"/>
        <v>-1</v>
      </c>
      <c r="BF598">
        <f t="shared" si="640"/>
        <v>-1</v>
      </c>
      <c r="BG598">
        <f t="shared" si="641"/>
        <v>1</v>
      </c>
      <c r="BH598">
        <f t="shared" si="642"/>
        <v>1</v>
      </c>
      <c r="BI598">
        <f t="shared" si="643"/>
        <v>-1</v>
      </c>
      <c r="BJ598">
        <f t="shared" si="644"/>
        <v>1</v>
      </c>
      <c r="BK598">
        <f t="shared" si="645"/>
        <v>1</v>
      </c>
      <c r="BL598">
        <f t="shared" si="646"/>
        <v>-1</v>
      </c>
      <c r="BN598">
        <f t="shared" si="632"/>
        <v>-1</v>
      </c>
      <c r="BO598">
        <f t="shared" si="633"/>
        <v>0</v>
      </c>
      <c r="BP598">
        <f>SUM(BC598:BD598)</f>
        <v>0</v>
      </c>
      <c r="BQ598">
        <f>SUM(BC598:BE598)</f>
        <v>-1</v>
      </c>
      <c r="BR598">
        <f>SUM(BC598:BF598)</f>
        <v>-2</v>
      </c>
      <c r="BS598">
        <f>SUM(BC598:BG598)</f>
        <v>-1</v>
      </c>
      <c r="BT598">
        <f>SUM(BC598:BH598)</f>
        <v>0</v>
      </c>
      <c r="BU598">
        <f>SUM(BC598:BI598)</f>
        <v>-1</v>
      </c>
      <c r="BV598">
        <f>SUM(BC598:BJ598)</f>
        <v>0</v>
      </c>
      <c r="BW598">
        <f>SUM(BC598:BK598)</f>
        <v>1</v>
      </c>
    </row>
    <row r="599" spans="1:75" x14ac:dyDescent="0.25">
      <c r="A599">
        <v>591</v>
      </c>
      <c r="T599" s="1"/>
      <c r="AD599">
        <f t="shared" si="622"/>
        <v>5</v>
      </c>
      <c r="AF599" s="4" t="str">
        <f t="shared" si="634"/>
        <v>A</v>
      </c>
      <c r="AG599" s="4" t="str">
        <f t="shared" si="647"/>
        <v>B</v>
      </c>
      <c r="AH599" s="4" t="str">
        <f t="shared" si="654"/>
        <v>B</v>
      </c>
      <c r="AI599" s="4" t="str">
        <f t="shared" si="570"/>
        <v>B</v>
      </c>
      <c r="AJ599" s="4" t="str">
        <f t="shared" si="588"/>
        <v>A</v>
      </c>
      <c r="AK599" s="4" t="str">
        <f t="shared" si="623"/>
        <v>A</v>
      </c>
      <c r="AL599" s="4" t="str">
        <f t="shared" ref="AL599:AM599" si="661">AL343</f>
        <v>B</v>
      </c>
      <c r="AM599" s="4" t="str">
        <f t="shared" si="661"/>
        <v>A</v>
      </c>
      <c r="AN599" s="4" t="str">
        <f t="shared" si="625"/>
        <v>A</v>
      </c>
      <c r="AO599" s="4" t="s">
        <v>9</v>
      </c>
      <c r="AR599">
        <f t="shared" si="649"/>
        <v>0.64999999999999991</v>
      </c>
      <c r="AS599">
        <f t="shared" si="650"/>
        <v>0.35</v>
      </c>
      <c r="AT599">
        <f t="shared" si="656"/>
        <v>0.35</v>
      </c>
      <c r="AU599">
        <f t="shared" si="572"/>
        <v>0.35</v>
      </c>
      <c r="AV599">
        <f t="shared" si="590"/>
        <v>0.25</v>
      </c>
      <c r="AW599">
        <f t="shared" si="631"/>
        <v>0.64999999999999991</v>
      </c>
      <c r="AX599">
        <f t="shared" si="626"/>
        <v>0.35</v>
      </c>
      <c r="AY599">
        <f t="shared" si="627"/>
        <v>0.64999999999999991</v>
      </c>
      <c r="AZ599">
        <f t="shared" si="628"/>
        <v>0.64999999999999991</v>
      </c>
      <c r="BA599">
        <f t="shared" si="629"/>
        <v>0.35</v>
      </c>
      <c r="BC599">
        <f t="shared" si="638"/>
        <v>1</v>
      </c>
      <c r="BD599">
        <f t="shared" si="639"/>
        <v>-1</v>
      </c>
      <c r="BE599">
        <f t="shared" si="636"/>
        <v>-1</v>
      </c>
      <c r="BF599">
        <f t="shared" si="640"/>
        <v>-1</v>
      </c>
      <c r="BG599">
        <f t="shared" si="641"/>
        <v>1</v>
      </c>
      <c r="BH599">
        <f t="shared" si="642"/>
        <v>1</v>
      </c>
      <c r="BI599">
        <f t="shared" si="643"/>
        <v>-1</v>
      </c>
      <c r="BJ599">
        <f t="shared" si="644"/>
        <v>1</v>
      </c>
      <c r="BK599">
        <f t="shared" si="645"/>
        <v>1</v>
      </c>
      <c r="BL599">
        <f t="shared" si="646"/>
        <v>-1</v>
      </c>
      <c r="BN599">
        <f t="shared" si="632"/>
        <v>1</v>
      </c>
      <c r="BO599">
        <f t="shared" si="633"/>
        <v>0</v>
      </c>
      <c r="BP599">
        <f>SUM(BC599:BD599)</f>
        <v>0</v>
      </c>
      <c r="BQ599">
        <f>SUM(BC599:BE599)</f>
        <v>-1</v>
      </c>
      <c r="BR599">
        <f>SUM(BC599:BF599)</f>
        <v>-2</v>
      </c>
      <c r="BS599">
        <f>SUM(BC599:BG599)</f>
        <v>-1</v>
      </c>
      <c r="BT599">
        <f>SUM(BC599:BH599)</f>
        <v>0</v>
      </c>
      <c r="BU599">
        <f>SUM(BC599:BI599)</f>
        <v>-1</v>
      </c>
      <c r="BV599">
        <f>SUM(BC599:BJ599)</f>
        <v>0</v>
      </c>
      <c r="BW599">
        <f>SUM(BC599:BK599)</f>
        <v>1</v>
      </c>
    </row>
    <row r="600" spans="1:75" x14ac:dyDescent="0.25">
      <c r="A600">
        <v>592</v>
      </c>
      <c r="T600" s="1"/>
      <c r="AD600">
        <f t="shared" si="622"/>
        <v>4</v>
      </c>
      <c r="AF600" s="4" t="str">
        <f t="shared" si="634"/>
        <v>B</v>
      </c>
      <c r="AG600" s="4" t="str">
        <f t="shared" si="647"/>
        <v>B</v>
      </c>
      <c r="AH600" s="4" t="str">
        <f t="shared" si="654"/>
        <v>B</v>
      </c>
      <c r="AI600" s="4" t="str">
        <f t="shared" si="570"/>
        <v>B</v>
      </c>
      <c r="AJ600" s="4" t="str">
        <f t="shared" si="588"/>
        <v>A</v>
      </c>
      <c r="AK600" s="4" t="str">
        <f t="shared" si="623"/>
        <v>A</v>
      </c>
      <c r="AL600" s="4" t="str">
        <f t="shared" ref="AL600:AM600" si="662">AL344</f>
        <v>B</v>
      </c>
      <c r="AM600" s="4" t="str">
        <f t="shared" si="662"/>
        <v>A</v>
      </c>
      <c r="AN600" s="4" t="str">
        <f t="shared" si="625"/>
        <v>A</v>
      </c>
      <c r="AO600" s="4" t="s">
        <v>9</v>
      </c>
      <c r="AR600">
        <f t="shared" si="649"/>
        <v>0.35</v>
      </c>
      <c r="AS600">
        <f t="shared" si="650"/>
        <v>0.35</v>
      </c>
      <c r="AT600">
        <f t="shared" si="656"/>
        <v>0.75</v>
      </c>
      <c r="AU600">
        <f t="shared" si="572"/>
        <v>0.75</v>
      </c>
      <c r="AV600">
        <f t="shared" si="590"/>
        <v>0.25</v>
      </c>
      <c r="AW600">
        <f t="shared" si="631"/>
        <v>0.3833333333333333</v>
      </c>
      <c r="AX600">
        <f t="shared" si="626"/>
        <v>0.6166666666666667</v>
      </c>
      <c r="AY600">
        <f t="shared" si="627"/>
        <v>0.3833333333333333</v>
      </c>
      <c r="AZ600">
        <f t="shared" si="628"/>
        <v>0.3833333333333333</v>
      </c>
      <c r="BA600">
        <f t="shared" si="629"/>
        <v>0.28333333333333333</v>
      </c>
      <c r="BC600">
        <f t="shared" si="638"/>
        <v>-1</v>
      </c>
      <c r="BD600">
        <f t="shared" si="639"/>
        <v>-1</v>
      </c>
      <c r="BE600">
        <f t="shared" si="636"/>
        <v>0</v>
      </c>
      <c r="BF600">
        <f t="shared" si="640"/>
        <v>0</v>
      </c>
      <c r="BG600">
        <f t="shared" si="641"/>
        <v>1</v>
      </c>
      <c r="BH600">
        <f t="shared" si="642"/>
        <v>1</v>
      </c>
      <c r="BI600">
        <f t="shared" si="643"/>
        <v>0</v>
      </c>
      <c r="BJ600">
        <f t="shared" si="644"/>
        <v>1</v>
      </c>
      <c r="BK600">
        <f t="shared" si="645"/>
        <v>1</v>
      </c>
      <c r="BL600">
        <f t="shared" si="646"/>
        <v>-1</v>
      </c>
      <c r="BN600">
        <f t="shared" si="632"/>
        <v>-1</v>
      </c>
      <c r="BO600">
        <f t="shared" si="633"/>
        <v>-2</v>
      </c>
      <c r="BP600">
        <f>SUM(BC600:BD600)</f>
        <v>-2</v>
      </c>
      <c r="BQ600">
        <f>SUM(BC600:BE600)</f>
        <v>-2</v>
      </c>
      <c r="BR600">
        <f>SUM(BC600:BF600)</f>
        <v>-2</v>
      </c>
      <c r="BS600">
        <f>SUM(BC600:BG600)</f>
        <v>-1</v>
      </c>
      <c r="BT600">
        <f>SUM(BC600:BH600)</f>
        <v>0</v>
      </c>
      <c r="BU600">
        <f>SUM(BC600:BI600)</f>
        <v>0</v>
      </c>
      <c r="BV600">
        <f>SUM(BC600:BJ600)</f>
        <v>1</v>
      </c>
      <c r="BW600">
        <f>SUM(BC600:BK600)</f>
        <v>2</v>
      </c>
    </row>
    <row r="601" spans="1:75" x14ac:dyDescent="0.25">
      <c r="A601">
        <v>593</v>
      </c>
      <c r="T601" s="1"/>
      <c r="AD601">
        <f t="shared" si="622"/>
        <v>7</v>
      </c>
      <c r="AF601" s="4" t="str">
        <f t="shared" si="634"/>
        <v>A</v>
      </c>
      <c r="AG601" s="4" t="str">
        <f t="shared" si="647"/>
        <v>A</v>
      </c>
      <c r="AH601" s="4" t="str">
        <f t="shared" si="654"/>
        <v>A</v>
      </c>
      <c r="AI601" s="4" t="str">
        <f t="shared" si="570"/>
        <v>A</v>
      </c>
      <c r="AJ601" s="4" t="str">
        <f t="shared" si="588"/>
        <v>B</v>
      </c>
      <c r="AK601" s="4" t="str">
        <f t="shared" si="623"/>
        <v>A</v>
      </c>
      <c r="AL601" s="4" t="str">
        <f t="shared" ref="AL601:AM601" si="663">AL345</f>
        <v>B</v>
      </c>
      <c r="AM601" s="4" t="str">
        <f t="shared" si="663"/>
        <v>A</v>
      </c>
      <c r="AN601" s="4" t="str">
        <f t="shared" si="625"/>
        <v>A</v>
      </c>
      <c r="AO601" s="4" t="s">
        <v>9</v>
      </c>
      <c r="AR601">
        <f t="shared" si="649"/>
        <v>0.64999999999999991</v>
      </c>
      <c r="AS601">
        <f t="shared" si="650"/>
        <v>0.64999999999999991</v>
      </c>
      <c r="AT601">
        <f t="shared" si="656"/>
        <v>0.85000000000000009</v>
      </c>
      <c r="AU601">
        <f t="shared" si="572"/>
        <v>0.85000000000000009</v>
      </c>
      <c r="AV601">
        <f t="shared" si="590"/>
        <v>0.15000000000000002</v>
      </c>
      <c r="AW601">
        <f t="shared" si="631"/>
        <v>0.78333333333333333</v>
      </c>
      <c r="AX601">
        <f t="shared" si="626"/>
        <v>0.21666666666666667</v>
      </c>
      <c r="AY601">
        <f t="shared" si="627"/>
        <v>0.78333333333333333</v>
      </c>
      <c r="AZ601">
        <f t="shared" si="628"/>
        <v>0.78333333333333333</v>
      </c>
      <c r="BA601">
        <f t="shared" si="629"/>
        <v>0.21666666666666667</v>
      </c>
      <c r="BC601">
        <f t="shared" si="638"/>
        <v>1</v>
      </c>
      <c r="BD601">
        <f t="shared" si="639"/>
        <v>1</v>
      </c>
      <c r="BE601">
        <f t="shared" si="636"/>
        <v>0</v>
      </c>
      <c r="BF601">
        <f t="shared" si="640"/>
        <v>0</v>
      </c>
      <c r="BG601">
        <f t="shared" si="641"/>
        <v>-1</v>
      </c>
      <c r="BH601">
        <f t="shared" si="642"/>
        <v>0</v>
      </c>
      <c r="BI601">
        <f t="shared" si="643"/>
        <v>-1</v>
      </c>
      <c r="BJ601">
        <f t="shared" si="644"/>
        <v>0</v>
      </c>
      <c r="BK601">
        <f t="shared" si="645"/>
        <v>0</v>
      </c>
      <c r="BL601">
        <f t="shared" si="646"/>
        <v>-1</v>
      </c>
      <c r="BN601">
        <f t="shared" si="632"/>
        <v>1</v>
      </c>
      <c r="BO601">
        <f t="shared" si="633"/>
        <v>2</v>
      </c>
      <c r="BP601">
        <f>SUM(BC601:BD601)</f>
        <v>2</v>
      </c>
      <c r="BQ601">
        <f>SUM(BC601:BE601)</f>
        <v>2</v>
      </c>
      <c r="BR601">
        <f>SUM(BC601:BF601)</f>
        <v>2</v>
      </c>
      <c r="BS601">
        <f>SUM(BC601:BG601)</f>
        <v>1</v>
      </c>
      <c r="BT601">
        <f>SUM(BC601:BH601)</f>
        <v>1</v>
      </c>
      <c r="BU601">
        <f>SUM(BC601:BI601)</f>
        <v>0</v>
      </c>
      <c r="BV601">
        <f>SUM(BC601:BJ601)</f>
        <v>0</v>
      </c>
      <c r="BW601">
        <f>SUM(BC601:BK601)</f>
        <v>0</v>
      </c>
    </row>
    <row r="602" spans="1:75" x14ac:dyDescent="0.25">
      <c r="A602">
        <v>594</v>
      </c>
      <c r="T602" s="1"/>
      <c r="AD602">
        <f t="shared" si="622"/>
        <v>6</v>
      </c>
      <c r="AF602" s="4" t="str">
        <f t="shared" si="634"/>
        <v>B</v>
      </c>
      <c r="AG602" s="4" t="str">
        <f t="shared" si="647"/>
        <v>A</v>
      </c>
      <c r="AH602" s="4" t="str">
        <f t="shared" si="654"/>
        <v>A</v>
      </c>
      <c r="AI602" s="4" t="str">
        <f t="shared" ref="AI602:AI665" si="664">AI586</f>
        <v>A</v>
      </c>
      <c r="AJ602" s="4" t="str">
        <f t="shared" si="588"/>
        <v>B</v>
      </c>
      <c r="AK602" s="4" t="str">
        <f t="shared" si="623"/>
        <v>A</v>
      </c>
      <c r="AL602" s="4" t="str">
        <f t="shared" ref="AL602:AM602" si="665">AL346</f>
        <v>B</v>
      </c>
      <c r="AM602" s="4" t="str">
        <f t="shared" si="665"/>
        <v>A</v>
      </c>
      <c r="AN602" s="4" t="str">
        <f t="shared" si="625"/>
        <v>A</v>
      </c>
      <c r="AO602" s="4" t="s">
        <v>9</v>
      </c>
      <c r="AR602">
        <f t="shared" si="649"/>
        <v>0.35</v>
      </c>
      <c r="AS602">
        <f t="shared" si="650"/>
        <v>0.64999999999999991</v>
      </c>
      <c r="AT602">
        <f t="shared" si="656"/>
        <v>0.64999999999999991</v>
      </c>
      <c r="AU602">
        <f t="shared" ref="AU602:AU665" si="666">AU586</f>
        <v>0.64999999999999991</v>
      </c>
      <c r="AV602">
        <f t="shared" si="590"/>
        <v>0.15000000000000002</v>
      </c>
      <c r="AW602">
        <f t="shared" si="631"/>
        <v>0.64999999999999991</v>
      </c>
      <c r="AX602">
        <f t="shared" si="626"/>
        <v>0.15000000000000002</v>
      </c>
      <c r="AY602">
        <f t="shared" si="627"/>
        <v>0.64999999999999991</v>
      </c>
      <c r="AZ602">
        <f t="shared" si="628"/>
        <v>0.85000000000000009</v>
      </c>
      <c r="BA602">
        <f t="shared" si="629"/>
        <v>0.15000000000000002</v>
      </c>
      <c r="BC602">
        <f t="shared" si="638"/>
        <v>-1</v>
      </c>
      <c r="BD602">
        <f t="shared" si="639"/>
        <v>1</v>
      </c>
      <c r="BE602">
        <f t="shared" si="636"/>
        <v>1</v>
      </c>
      <c r="BF602">
        <f t="shared" si="640"/>
        <v>1</v>
      </c>
      <c r="BG602">
        <f t="shared" si="641"/>
        <v>-1</v>
      </c>
      <c r="BH602">
        <f t="shared" si="642"/>
        <v>1</v>
      </c>
      <c r="BI602">
        <f t="shared" si="643"/>
        <v>-1</v>
      </c>
      <c r="BJ602">
        <f t="shared" si="644"/>
        <v>1</v>
      </c>
      <c r="BK602">
        <f t="shared" si="645"/>
        <v>0</v>
      </c>
      <c r="BL602">
        <f t="shared" si="646"/>
        <v>-1</v>
      </c>
      <c r="BN602">
        <f t="shared" si="632"/>
        <v>-1</v>
      </c>
      <c r="BO602">
        <f t="shared" si="633"/>
        <v>0</v>
      </c>
      <c r="BP602">
        <f>SUM(BC602:BD602)</f>
        <v>0</v>
      </c>
      <c r="BQ602">
        <f>SUM(BC602:BE602)</f>
        <v>1</v>
      </c>
      <c r="BR602">
        <f>SUM(BC602:BF602)</f>
        <v>2</v>
      </c>
      <c r="BS602">
        <f>SUM(BC602:BG602)</f>
        <v>1</v>
      </c>
      <c r="BT602">
        <f>SUM(BC602:BH602)</f>
        <v>2</v>
      </c>
      <c r="BU602">
        <f>SUM(BC602:BI602)</f>
        <v>1</v>
      </c>
      <c r="BV602">
        <f>SUM(BC602:BJ602)</f>
        <v>2</v>
      </c>
      <c r="BW602">
        <f>SUM(BC602:BK602)</f>
        <v>2</v>
      </c>
    </row>
    <row r="603" spans="1:75" x14ac:dyDescent="0.25">
      <c r="A603">
        <v>595</v>
      </c>
      <c r="T603" s="1"/>
      <c r="AD603">
        <f t="shared" si="622"/>
        <v>6</v>
      </c>
      <c r="AF603" s="4" t="str">
        <f t="shared" si="634"/>
        <v>A</v>
      </c>
      <c r="AG603" s="4" t="str">
        <f t="shared" si="647"/>
        <v>B</v>
      </c>
      <c r="AH603" s="4" t="str">
        <f t="shared" si="654"/>
        <v>A</v>
      </c>
      <c r="AI603" s="4" t="str">
        <f t="shared" si="664"/>
        <v>A</v>
      </c>
      <c r="AJ603" s="4" t="str">
        <f t="shared" si="588"/>
        <v>B</v>
      </c>
      <c r="AK603" s="4" t="str">
        <f t="shared" si="623"/>
        <v>A</v>
      </c>
      <c r="AL603" s="4" t="str">
        <f t="shared" ref="AL603:AM603" si="667">AL347</f>
        <v>B</v>
      </c>
      <c r="AM603" s="4" t="str">
        <f t="shared" si="667"/>
        <v>A</v>
      </c>
      <c r="AN603" s="4" t="str">
        <f t="shared" si="625"/>
        <v>A</v>
      </c>
      <c r="AO603" s="4" t="s">
        <v>9</v>
      </c>
      <c r="AR603">
        <f t="shared" si="649"/>
        <v>0.64999999999999991</v>
      </c>
      <c r="AS603">
        <f t="shared" si="650"/>
        <v>0.35</v>
      </c>
      <c r="AT603">
        <f t="shared" si="656"/>
        <v>0.64999999999999991</v>
      </c>
      <c r="AU603">
        <f t="shared" si="666"/>
        <v>0.64999999999999991</v>
      </c>
      <c r="AV603">
        <f t="shared" si="590"/>
        <v>0.15000000000000002</v>
      </c>
      <c r="AW603">
        <f t="shared" si="631"/>
        <v>0.64999999999999991</v>
      </c>
      <c r="AX603">
        <f t="shared" si="626"/>
        <v>0.15000000000000002</v>
      </c>
      <c r="AY603">
        <f t="shared" si="627"/>
        <v>0.64999999999999991</v>
      </c>
      <c r="AZ603">
        <f t="shared" si="628"/>
        <v>0.85000000000000009</v>
      </c>
      <c r="BA603">
        <f t="shared" si="629"/>
        <v>0.15000000000000002</v>
      </c>
      <c r="BC603">
        <f t="shared" si="638"/>
        <v>1</v>
      </c>
      <c r="BD603">
        <f t="shared" si="639"/>
        <v>-1</v>
      </c>
      <c r="BE603">
        <f t="shared" si="636"/>
        <v>1</v>
      </c>
      <c r="BF603">
        <f t="shared" si="640"/>
        <v>1</v>
      </c>
      <c r="BG603">
        <f t="shared" si="641"/>
        <v>-1</v>
      </c>
      <c r="BH603">
        <f t="shared" si="642"/>
        <v>1</v>
      </c>
      <c r="BI603">
        <f t="shared" si="643"/>
        <v>-1</v>
      </c>
      <c r="BJ603">
        <f t="shared" si="644"/>
        <v>1</v>
      </c>
      <c r="BK603">
        <f t="shared" si="645"/>
        <v>0</v>
      </c>
      <c r="BL603">
        <f t="shared" si="646"/>
        <v>-1</v>
      </c>
      <c r="BN603">
        <f t="shared" si="632"/>
        <v>1</v>
      </c>
      <c r="BO603">
        <f t="shared" si="633"/>
        <v>0</v>
      </c>
      <c r="BP603">
        <f>SUM(BC603:BD603)</f>
        <v>0</v>
      </c>
      <c r="BQ603">
        <f>SUM(BC603:BE603)</f>
        <v>1</v>
      </c>
      <c r="BR603">
        <f>SUM(BC603:BF603)</f>
        <v>2</v>
      </c>
      <c r="BS603">
        <f>SUM(BC603:BG603)</f>
        <v>1</v>
      </c>
      <c r="BT603">
        <f>SUM(BC603:BH603)</f>
        <v>2</v>
      </c>
      <c r="BU603">
        <f>SUM(BC603:BI603)</f>
        <v>1</v>
      </c>
      <c r="BV603">
        <f>SUM(BC603:BJ603)</f>
        <v>2</v>
      </c>
      <c r="BW603">
        <f>SUM(BC603:BK603)</f>
        <v>2</v>
      </c>
    </row>
    <row r="604" spans="1:75" x14ac:dyDescent="0.25">
      <c r="A604">
        <v>596</v>
      </c>
      <c r="T604" s="1"/>
      <c r="AD604">
        <f t="shared" si="622"/>
        <v>5</v>
      </c>
      <c r="AF604" s="4" t="str">
        <f t="shared" si="634"/>
        <v>B</v>
      </c>
      <c r="AG604" s="4" t="str">
        <f t="shared" si="647"/>
        <v>B</v>
      </c>
      <c r="AH604" s="4" t="str">
        <f t="shared" si="654"/>
        <v>A</v>
      </c>
      <c r="AI604" s="4" t="str">
        <f t="shared" si="664"/>
        <v>A</v>
      </c>
      <c r="AJ604" s="4" t="str">
        <f t="shared" si="588"/>
        <v>B</v>
      </c>
      <c r="AK604" s="4" t="str">
        <f t="shared" si="623"/>
        <v>A</v>
      </c>
      <c r="AL604" s="4" t="str">
        <f t="shared" ref="AL604:AM604" si="668">AL348</f>
        <v>B</v>
      </c>
      <c r="AM604" s="4" t="str">
        <f t="shared" si="668"/>
        <v>A</v>
      </c>
      <c r="AN604" s="4" t="str">
        <f t="shared" si="625"/>
        <v>A</v>
      </c>
      <c r="AO604" s="4" t="s">
        <v>9</v>
      </c>
      <c r="AR604">
        <f t="shared" si="649"/>
        <v>0.35</v>
      </c>
      <c r="AS604">
        <f t="shared" si="650"/>
        <v>0.35</v>
      </c>
      <c r="AT604">
        <f t="shared" si="656"/>
        <v>0.25</v>
      </c>
      <c r="AU604">
        <f t="shared" si="666"/>
        <v>0.64999999999999991</v>
      </c>
      <c r="AV604">
        <f t="shared" si="590"/>
        <v>0.35</v>
      </c>
      <c r="AW604">
        <f t="shared" si="631"/>
        <v>0.64999999999999991</v>
      </c>
      <c r="AX604">
        <f t="shared" si="626"/>
        <v>0.35</v>
      </c>
      <c r="AY604">
        <f t="shared" si="627"/>
        <v>0.64999999999999991</v>
      </c>
      <c r="AZ604">
        <f t="shared" si="628"/>
        <v>0.64999999999999991</v>
      </c>
      <c r="BA604">
        <f t="shared" si="629"/>
        <v>0.35</v>
      </c>
      <c r="BC604">
        <f t="shared" si="638"/>
        <v>-1</v>
      </c>
      <c r="BD604">
        <f t="shared" si="639"/>
        <v>-1</v>
      </c>
      <c r="BE604">
        <f t="shared" si="636"/>
        <v>1</v>
      </c>
      <c r="BF604">
        <f t="shared" si="640"/>
        <v>1</v>
      </c>
      <c r="BG604">
        <f t="shared" si="641"/>
        <v>-1</v>
      </c>
      <c r="BH604">
        <f t="shared" si="642"/>
        <v>1</v>
      </c>
      <c r="BI604">
        <f t="shared" si="643"/>
        <v>-1</v>
      </c>
      <c r="BJ604">
        <f t="shared" si="644"/>
        <v>1</v>
      </c>
      <c r="BK604">
        <f t="shared" si="645"/>
        <v>1</v>
      </c>
      <c r="BL604">
        <f t="shared" si="646"/>
        <v>-1</v>
      </c>
      <c r="BN604">
        <f t="shared" si="632"/>
        <v>-1</v>
      </c>
      <c r="BO604">
        <f t="shared" si="633"/>
        <v>-2</v>
      </c>
      <c r="BP604">
        <f>SUM(BC604:BD604)</f>
        <v>-2</v>
      </c>
      <c r="BQ604">
        <f>SUM(BC604:BE604)</f>
        <v>-1</v>
      </c>
      <c r="BR604">
        <f>SUM(BC604:BF604)</f>
        <v>0</v>
      </c>
      <c r="BS604">
        <f>SUM(BC604:BG604)</f>
        <v>-1</v>
      </c>
      <c r="BT604">
        <f>SUM(BC604:BH604)</f>
        <v>0</v>
      </c>
      <c r="BU604">
        <f>SUM(BC604:BI604)</f>
        <v>-1</v>
      </c>
      <c r="BV604">
        <f>SUM(BC604:BJ604)</f>
        <v>0</v>
      </c>
      <c r="BW604">
        <f>SUM(BC604:BK604)</f>
        <v>1</v>
      </c>
    </row>
    <row r="605" spans="1:75" x14ac:dyDescent="0.25">
      <c r="A605">
        <v>597</v>
      </c>
      <c r="T605" s="1"/>
      <c r="AD605">
        <f t="shared" si="622"/>
        <v>6</v>
      </c>
      <c r="AF605" s="4" t="str">
        <f t="shared" si="634"/>
        <v>A</v>
      </c>
      <c r="AG605" s="4" t="str">
        <f t="shared" si="647"/>
        <v>A</v>
      </c>
      <c r="AH605" s="4" t="str">
        <f t="shared" si="654"/>
        <v>B</v>
      </c>
      <c r="AI605" s="4" t="str">
        <f t="shared" si="664"/>
        <v>A</v>
      </c>
      <c r="AJ605" s="4" t="str">
        <f t="shared" si="588"/>
        <v>B</v>
      </c>
      <c r="AK605" s="4" t="str">
        <f t="shared" si="623"/>
        <v>A</v>
      </c>
      <c r="AL605" s="4" t="str">
        <f t="shared" ref="AL605:AM605" si="669">AL349</f>
        <v>B</v>
      </c>
      <c r="AM605" s="4" t="str">
        <f t="shared" si="669"/>
        <v>A</v>
      </c>
      <c r="AN605" s="4" t="str">
        <f t="shared" si="625"/>
        <v>A</v>
      </c>
      <c r="AO605" s="4" t="s">
        <v>9</v>
      </c>
      <c r="AR605">
        <f t="shared" si="649"/>
        <v>0.64999999999999991</v>
      </c>
      <c r="AS605">
        <f t="shared" si="650"/>
        <v>0.64999999999999991</v>
      </c>
      <c r="AT605">
        <f t="shared" si="656"/>
        <v>0.15000000000000002</v>
      </c>
      <c r="AU605">
        <f t="shared" si="666"/>
        <v>0.64999999999999991</v>
      </c>
      <c r="AV605">
        <f t="shared" si="590"/>
        <v>0.15000000000000002</v>
      </c>
      <c r="AW605">
        <f t="shared" si="631"/>
        <v>0.64999999999999991</v>
      </c>
      <c r="AX605">
        <f t="shared" si="626"/>
        <v>0.15000000000000002</v>
      </c>
      <c r="AY605">
        <f t="shared" si="627"/>
        <v>0.64999999999999991</v>
      </c>
      <c r="AZ605">
        <f t="shared" si="628"/>
        <v>0.85000000000000009</v>
      </c>
      <c r="BA605">
        <f t="shared" si="629"/>
        <v>0.15000000000000002</v>
      </c>
      <c r="BC605">
        <f t="shared" si="638"/>
        <v>1</v>
      </c>
      <c r="BD605">
        <f t="shared" si="639"/>
        <v>1</v>
      </c>
      <c r="BE605">
        <f t="shared" si="636"/>
        <v>-1</v>
      </c>
      <c r="BF605">
        <f t="shared" si="640"/>
        <v>1</v>
      </c>
      <c r="BG605">
        <f t="shared" si="641"/>
        <v>-1</v>
      </c>
      <c r="BH605">
        <f t="shared" si="642"/>
        <v>1</v>
      </c>
      <c r="BI605">
        <f t="shared" si="643"/>
        <v>-1</v>
      </c>
      <c r="BJ605">
        <f t="shared" si="644"/>
        <v>1</v>
      </c>
      <c r="BK605">
        <f t="shared" si="645"/>
        <v>0</v>
      </c>
      <c r="BL605">
        <f t="shared" si="646"/>
        <v>-1</v>
      </c>
      <c r="BN605">
        <f t="shared" si="632"/>
        <v>1</v>
      </c>
      <c r="BO605">
        <f t="shared" si="633"/>
        <v>2</v>
      </c>
      <c r="BP605">
        <f>SUM(BC605:BD605)</f>
        <v>2</v>
      </c>
      <c r="BQ605">
        <f>SUM(BC605:BE605)</f>
        <v>1</v>
      </c>
      <c r="BR605">
        <f>SUM(BC605:BF605)</f>
        <v>2</v>
      </c>
      <c r="BS605">
        <f>SUM(BC605:BG605)</f>
        <v>1</v>
      </c>
      <c r="BT605">
        <f>SUM(BC605:BH605)</f>
        <v>2</v>
      </c>
      <c r="BU605">
        <f>SUM(BC605:BI605)</f>
        <v>1</v>
      </c>
      <c r="BV605">
        <f>SUM(BC605:BJ605)</f>
        <v>2</v>
      </c>
      <c r="BW605">
        <f>SUM(BC605:BK605)</f>
        <v>2</v>
      </c>
    </row>
    <row r="606" spans="1:75" x14ac:dyDescent="0.25">
      <c r="A606">
        <v>598</v>
      </c>
      <c r="T606" s="1"/>
      <c r="AD606">
        <f t="shared" si="622"/>
        <v>5</v>
      </c>
      <c r="AF606" s="4" t="str">
        <f t="shared" si="634"/>
        <v>B</v>
      </c>
      <c r="AG606" s="4" t="str">
        <f t="shared" si="647"/>
        <v>A</v>
      </c>
      <c r="AH606" s="4" t="str">
        <f t="shared" si="654"/>
        <v>B</v>
      </c>
      <c r="AI606" s="4" t="str">
        <f t="shared" si="664"/>
        <v>A</v>
      </c>
      <c r="AJ606" s="4" t="str">
        <f t="shared" si="588"/>
        <v>B</v>
      </c>
      <c r="AK606" s="4" t="str">
        <f t="shared" si="623"/>
        <v>A</v>
      </c>
      <c r="AL606" s="4" t="str">
        <f t="shared" ref="AL606:AM606" si="670">AL350</f>
        <v>B</v>
      </c>
      <c r="AM606" s="4" t="str">
        <f t="shared" si="670"/>
        <v>A</v>
      </c>
      <c r="AN606" s="4" t="str">
        <f t="shared" si="625"/>
        <v>A</v>
      </c>
      <c r="AO606" s="4" t="s">
        <v>9</v>
      </c>
      <c r="AR606">
        <f t="shared" si="649"/>
        <v>0.35</v>
      </c>
      <c r="AS606">
        <f t="shared" si="650"/>
        <v>0.64999999999999991</v>
      </c>
      <c r="AT606">
        <f t="shared" si="656"/>
        <v>0.35</v>
      </c>
      <c r="AU606">
        <f t="shared" si="666"/>
        <v>0.64999999999999991</v>
      </c>
      <c r="AV606">
        <f t="shared" si="590"/>
        <v>0.35</v>
      </c>
      <c r="AW606">
        <f t="shared" si="631"/>
        <v>0.64999999999999991</v>
      </c>
      <c r="AX606">
        <f t="shared" si="626"/>
        <v>0.35</v>
      </c>
      <c r="AY606">
        <f t="shared" si="627"/>
        <v>0.64999999999999991</v>
      </c>
      <c r="AZ606">
        <f t="shared" si="628"/>
        <v>0.64999999999999991</v>
      </c>
      <c r="BA606">
        <f t="shared" si="629"/>
        <v>0.35</v>
      </c>
      <c r="BC606">
        <f t="shared" si="638"/>
        <v>-1</v>
      </c>
      <c r="BD606">
        <f t="shared" si="639"/>
        <v>1</v>
      </c>
      <c r="BE606">
        <f t="shared" si="636"/>
        <v>-1</v>
      </c>
      <c r="BF606">
        <f t="shared" si="640"/>
        <v>1</v>
      </c>
      <c r="BG606">
        <f t="shared" si="641"/>
        <v>-1</v>
      </c>
      <c r="BH606">
        <f t="shared" si="642"/>
        <v>1</v>
      </c>
      <c r="BI606">
        <f t="shared" si="643"/>
        <v>-1</v>
      </c>
      <c r="BJ606">
        <f t="shared" si="644"/>
        <v>1</v>
      </c>
      <c r="BK606">
        <f t="shared" si="645"/>
        <v>1</v>
      </c>
      <c r="BL606">
        <f t="shared" si="646"/>
        <v>-1</v>
      </c>
      <c r="BN606">
        <f t="shared" si="632"/>
        <v>-1</v>
      </c>
      <c r="BO606">
        <f t="shared" si="633"/>
        <v>0</v>
      </c>
      <c r="BP606">
        <f>SUM(BC606:BD606)</f>
        <v>0</v>
      </c>
      <c r="BQ606">
        <f>SUM(BC606:BE606)</f>
        <v>-1</v>
      </c>
      <c r="BR606">
        <f>SUM(BC606:BF606)</f>
        <v>0</v>
      </c>
      <c r="BS606">
        <f>SUM(BC606:BG606)</f>
        <v>-1</v>
      </c>
      <c r="BT606">
        <f>SUM(BC606:BH606)</f>
        <v>0</v>
      </c>
      <c r="BU606">
        <f>SUM(BC606:BI606)</f>
        <v>-1</v>
      </c>
      <c r="BV606">
        <f>SUM(BC606:BJ606)</f>
        <v>0</v>
      </c>
      <c r="BW606">
        <f>SUM(BC606:BK606)</f>
        <v>1</v>
      </c>
    </row>
    <row r="607" spans="1:75" x14ac:dyDescent="0.25">
      <c r="A607">
        <v>599</v>
      </c>
      <c r="T607" s="1"/>
      <c r="AD607">
        <f t="shared" si="622"/>
        <v>5</v>
      </c>
      <c r="AF607" s="4" t="str">
        <f t="shared" si="634"/>
        <v>A</v>
      </c>
      <c r="AG607" s="4" t="str">
        <f t="shared" si="647"/>
        <v>B</v>
      </c>
      <c r="AH607" s="4" t="str">
        <f t="shared" si="654"/>
        <v>B</v>
      </c>
      <c r="AI607" s="4" t="str">
        <f t="shared" si="664"/>
        <v>A</v>
      </c>
      <c r="AJ607" s="4" t="str">
        <f t="shared" si="588"/>
        <v>B</v>
      </c>
      <c r="AK607" s="4" t="str">
        <f t="shared" si="623"/>
        <v>A</v>
      </c>
      <c r="AL607" s="4" t="str">
        <f t="shared" ref="AL607:AM607" si="671">AL351</f>
        <v>B</v>
      </c>
      <c r="AM607" s="4" t="str">
        <f t="shared" si="671"/>
        <v>A</v>
      </c>
      <c r="AN607" s="4" t="str">
        <f t="shared" si="625"/>
        <v>A</v>
      </c>
      <c r="AO607" s="4" t="s">
        <v>9</v>
      </c>
      <c r="AR607">
        <f t="shared" si="649"/>
        <v>0.64999999999999991</v>
      </c>
      <c r="AS607">
        <f t="shared" si="650"/>
        <v>0.35</v>
      </c>
      <c r="AT607">
        <f t="shared" si="656"/>
        <v>0.35</v>
      </c>
      <c r="AU607">
        <f t="shared" si="666"/>
        <v>0.64999999999999991</v>
      </c>
      <c r="AV607">
        <f t="shared" si="590"/>
        <v>0.35</v>
      </c>
      <c r="AW607">
        <f t="shared" si="631"/>
        <v>0.64999999999999991</v>
      </c>
      <c r="AX607">
        <f t="shared" si="626"/>
        <v>0.35</v>
      </c>
      <c r="AY607">
        <f t="shared" si="627"/>
        <v>0.64999999999999991</v>
      </c>
      <c r="AZ607">
        <f t="shared" si="628"/>
        <v>0.64999999999999991</v>
      </c>
      <c r="BA607">
        <f t="shared" si="629"/>
        <v>0.35</v>
      </c>
      <c r="BC607">
        <f t="shared" si="638"/>
        <v>1</v>
      </c>
      <c r="BD607">
        <f t="shared" si="639"/>
        <v>-1</v>
      </c>
      <c r="BE607">
        <f t="shared" si="636"/>
        <v>-1</v>
      </c>
      <c r="BF607">
        <f t="shared" si="640"/>
        <v>1</v>
      </c>
      <c r="BG607">
        <f t="shared" si="641"/>
        <v>-1</v>
      </c>
      <c r="BH607">
        <f t="shared" si="642"/>
        <v>1</v>
      </c>
      <c r="BI607">
        <f t="shared" si="643"/>
        <v>-1</v>
      </c>
      <c r="BJ607">
        <f t="shared" si="644"/>
        <v>1</v>
      </c>
      <c r="BK607">
        <f t="shared" si="645"/>
        <v>1</v>
      </c>
      <c r="BL607">
        <f t="shared" si="646"/>
        <v>-1</v>
      </c>
      <c r="BN607">
        <f t="shared" si="632"/>
        <v>1</v>
      </c>
      <c r="BO607">
        <f t="shared" si="633"/>
        <v>0</v>
      </c>
      <c r="BP607">
        <f>SUM(BC607:BD607)</f>
        <v>0</v>
      </c>
      <c r="BQ607">
        <f>SUM(BC607:BE607)</f>
        <v>-1</v>
      </c>
      <c r="BR607">
        <f>SUM(BC607:BF607)</f>
        <v>0</v>
      </c>
      <c r="BS607">
        <f>SUM(BC607:BG607)</f>
        <v>-1</v>
      </c>
      <c r="BT607">
        <f>SUM(BC607:BH607)</f>
        <v>0</v>
      </c>
      <c r="BU607">
        <f>SUM(BC607:BI607)</f>
        <v>-1</v>
      </c>
      <c r="BV607">
        <f>SUM(BC607:BJ607)</f>
        <v>0</v>
      </c>
      <c r="BW607">
        <f>SUM(BC607:BK607)</f>
        <v>1</v>
      </c>
    </row>
    <row r="608" spans="1:75" x14ac:dyDescent="0.25">
      <c r="A608">
        <v>600</v>
      </c>
      <c r="T608" s="1"/>
      <c r="AD608">
        <f t="shared" si="622"/>
        <v>4</v>
      </c>
      <c r="AF608" s="4" t="str">
        <f t="shared" si="634"/>
        <v>B</v>
      </c>
      <c r="AG608" s="4" t="str">
        <f t="shared" si="647"/>
        <v>B</v>
      </c>
      <c r="AH608" s="4" t="str">
        <f t="shared" si="654"/>
        <v>B</v>
      </c>
      <c r="AI608" s="4" t="str">
        <f t="shared" si="664"/>
        <v>A</v>
      </c>
      <c r="AJ608" s="4" t="str">
        <f t="shared" si="588"/>
        <v>B</v>
      </c>
      <c r="AK608" s="4" t="str">
        <f t="shared" si="623"/>
        <v>A</v>
      </c>
      <c r="AL608" s="4" t="str">
        <f t="shared" ref="AL608:AM608" si="672">AL352</f>
        <v>B</v>
      </c>
      <c r="AM608" s="4" t="str">
        <f t="shared" si="672"/>
        <v>A</v>
      </c>
      <c r="AN608" s="4" t="str">
        <f t="shared" si="625"/>
        <v>A</v>
      </c>
      <c r="AO608" s="4" t="s">
        <v>9</v>
      </c>
      <c r="AR608">
        <f t="shared" si="649"/>
        <v>0.35</v>
      </c>
      <c r="AS608">
        <f t="shared" si="650"/>
        <v>0.35</v>
      </c>
      <c r="AT608">
        <f t="shared" si="656"/>
        <v>0.75</v>
      </c>
      <c r="AU608">
        <f t="shared" si="666"/>
        <v>0.25</v>
      </c>
      <c r="AV608">
        <f t="shared" si="590"/>
        <v>0.6166666666666667</v>
      </c>
      <c r="AW608">
        <f t="shared" si="631"/>
        <v>0.3833333333333333</v>
      </c>
      <c r="AX608">
        <f t="shared" si="626"/>
        <v>0.6166666666666667</v>
      </c>
      <c r="AY608">
        <f t="shared" si="627"/>
        <v>0.3833333333333333</v>
      </c>
      <c r="AZ608">
        <f t="shared" si="628"/>
        <v>0.3833333333333333</v>
      </c>
      <c r="BA608">
        <f t="shared" si="629"/>
        <v>0.28333333333333333</v>
      </c>
      <c r="BC608">
        <f t="shared" si="638"/>
        <v>-1</v>
      </c>
      <c r="BD608">
        <f t="shared" si="639"/>
        <v>-1</v>
      </c>
      <c r="BE608">
        <f t="shared" si="636"/>
        <v>0</v>
      </c>
      <c r="BF608">
        <f t="shared" si="640"/>
        <v>1</v>
      </c>
      <c r="BG608">
        <f t="shared" si="641"/>
        <v>0</v>
      </c>
      <c r="BH608">
        <f t="shared" si="642"/>
        <v>1</v>
      </c>
      <c r="BI608">
        <f t="shared" si="643"/>
        <v>0</v>
      </c>
      <c r="BJ608">
        <f t="shared" si="644"/>
        <v>1</v>
      </c>
      <c r="BK608">
        <f t="shared" si="645"/>
        <v>1</v>
      </c>
      <c r="BL608">
        <f t="shared" si="646"/>
        <v>-1</v>
      </c>
      <c r="BN608">
        <f t="shared" si="632"/>
        <v>-1</v>
      </c>
      <c r="BO608">
        <f t="shared" si="633"/>
        <v>-2</v>
      </c>
      <c r="BP608">
        <f>SUM(BC608:BD608)</f>
        <v>-2</v>
      </c>
      <c r="BQ608">
        <f>SUM(BC608:BE608)</f>
        <v>-2</v>
      </c>
      <c r="BR608">
        <f>SUM(BC608:BF608)</f>
        <v>-1</v>
      </c>
      <c r="BS608">
        <f>SUM(BC608:BG608)</f>
        <v>-1</v>
      </c>
      <c r="BT608">
        <f>SUM(BC608:BH608)</f>
        <v>0</v>
      </c>
      <c r="BU608">
        <f>SUM(BC608:BI608)</f>
        <v>0</v>
      </c>
      <c r="BV608">
        <f>SUM(BC608:BJ608)</f>
        <v>1</v>
      </c>
      <c r="BW608">
        <f>SUM(BC608:BK608)</f>
        <v>2</v>
      </c>
    </row>
    <row r="609" spans="1:75" x14ac:dyDescent="0.25">
      <c r="A609">
        <v>601</v>
      </c>
      <c r="T609" s="1"/>
      <c r="AD609">
        <f t="shared" si="622"/>
        <v>6</v>
      </c>
      <c r="AF609" s="4" t="str">
        <f t="shared" si="634"/>
        <v>A</v>
      </c>
      <c r="AG609" s="4" t="str">
        <f t="shared" si="647"/>
        <v>A</v>
      </c>
      <c r="AH609" s="4" t="str">
        <f t="shared" si="654"/>
        <v>A</v>
      </c>
      <c r="AI609" s="4" t="str">
        <f t="shared" si="664"/>
        <v>B</v>
      </c>
      <c r="AJ609" s="4" t="str">
        <f t="shared" si="588"/>
        <v>B</v>
      </c>
      <c r="AK609" s="4" t="str">
        <f t="shared" si="623"/>
        <v>A</v>
      </c>
      <c r="AL609" s="4" t="str">
        <f t="shared" ref="AL609:AM609" si="673">AL353</f>
        <v>B</v>
      </c>
      <c r="AM609" s="4" t="str">
        <f t="shared" si="673"/>
        <v>A</v>
      </c>
      <c r="AN609" s="4" t="str">
        <f t="shared" si="625"/>
        <v>A</v>
      </c>
      <c r="AO609" s="4" t="s">
        <v>9</v>
      </c>
      <c r="AR609">
        <f t="shared" si="649"/>
        <v>0.64999999999999991</v>
      </c>
      <c r="AS609">
        <f t="shared" si="650"/>
        <v>0.64999999999999991</v>
      </c>
      <c r="AT609">
        <f t="shared" si="656"/>
        <v>0.85000000000000009</v>
      </c>
      <c r="AU609">
        <f t="shared" si="666"/>
        <v>0.15000000000000002</v>
      </c>
      <c r="AV609">
        <f t="shared" si="590"/>
        <v>0.21666666666666667</v>
      </c>
      <c r="AW609">
        <f t="shared" si="631"/>
        <v>0.64999999999999991</v>
      </c>
      <c r="AX609">
        <f t="shared" si="626"/>
        <v>0.21666666666666667</v>
      </c>
      <c r="AY609">
        <f t="shared" si="627"/>
        <v>0.64999999999999991</v>
      </c>
      <c r="AZ609">
        <f t="shared" si="628"/>
        <v>0.78333333333333333</v>
      </c>
      <c r="BA609">
        <f t="shared" si="629"/>
        <v>0.21666666666666667</v>
      </c>
      <c r="BC609">
        <f t="shared" si="638"/>
        <v>1</v>
      </c>
      <c r="BD609">
        <f t="shared" si="639"/>
        <v>1</v>
      </c>
      <c r="BE609">
        <f t="shared" si="636"/>
        <v>0</v>
      </c>
      <c r="BF609">
        <f t="shared" si="640"/>
        <v>-1</v>
      </c>
      <c r="BG609">
        <f t="shared" si="641"/>
        <v>-1</v>
      </c>
      <c r="BH609">
        <f t="shared" si="642"/>
        <v>1</v>
      </c>
      <c r="BI609">
        <f t="shared" si="643"/>
        <v>-1</v>
      </c>
      <c r="BJ609">
        <f t="shared" si="644"/>
        <v>1</v>
      </c>
      <c r="BK609">
        <f t="shared" si="645"/>
        <v>0</v>
      </c>
      <c r="BL609">
        <f t="shared" si="646"/>
        <v>-1</v>
      </c>
      <c r="BN609">
        <f t="shared" si="632"/>
        <v>1</v>
      </c>
      <c r="BO609">
        <f t="shared" si="633"/>
        <v>2</v>
      </c>
      <c r="BP609">
        <f>SUM(BC609:BD609)</f>
        <v>2</v>
      </c>
      <c r="BQ609">
        <f>SUM(BC609:BE609)</f>
        <v>2</v>
      </c>
      <c r="BR609">
        <f>SUM(BC609:BF609)</f>
        <v>1</v>
      </c>
      <c r="BS609">
        <f>SUM(BC609:BG609)</f>
        <v>0</v>
      </c>
      <c r="BT609">
        <f>SUM(BC609:BH609)</f>
        <v>1</v>
      </c>
      <c r="BU609">
        <f>SUM(BC609:BI609)</f>
        <v>0</v>
      </c>
      <c r="BV609">
        <f>SUM(BC609:BJ609)</f>
        <v>1</v>
      </c>
      <c r="BW609">
        <f>SUM(BC609:BK609)</f>
        <v>1</v>
      </c>
    </row>
    <row r="610" spans="1:75" x14ac:dyDescent="0.25">
      <c r="A610">
        <v>602</v>
      </c>
      <c r="T610" s="1"/>
      <c r="AD610">
        <f t="shared" si="622"/>
        <v>5</v>
      </c>
      <c r="AF610" s="4" t="str">
        <f t="shared" si="634"/>
        <v>B</v>
      </c>
      <c r="AG610" s="4" t="str">
        <f t="shared" si="647"/>
        <v>A</v>
      </c>
      <c r="AH610" s="4" t="str">
        <f t="shared" si="654"/>
        <v>A</v>
      </c>
      <c r="AI610" s="4" t="str">
        <f t="shared" si="664"/>
        <v>B</v>
      </c>
      <c r="AJ610" s="4" t="str">
        <f t="shared" si="588"/>
        <v>B</v>
      </c>
      <c r="AK610" s="4" t="str">
        <f t="shared" si="623"/>
        <v>A</v>
      </c>
      <c r="AL610" s="4" t="str">
        <f t="shared" ref="AL610:AM610" si="674">AL354</f>
        <v>B</v>
      </c>
      <c r="AM610" s="4" t="str">
        <f t="shared" si="674"/>
        <v>A</v>
      </c>
      <c r="AN610" s="4" t="str">
        <f t="shared" si="625"/>
        <v>A</v>
      </c>
      <c r="AO610" s="4" t="s">
        <v>9</v>
      </c>
      <c r="AR610">
        <f t="shared" si="649"/>
        <v>0.35</v>
      </c>
      <c r="AS610">
        <f t="shared" si="650"/>
        <v>0.64999999999999991</v>
      </c>
      <c r="AT610">
        <f t="shared" si="656"/>
        <v>0.64999999999999991</v>
      </c>
      <c r="AU610">
        <f t="shared" si="666"/>
        <v>0.35</v>
      </c>
      <c r="AV610">
        <f t="shared" si="590"/>
        <v>0.35</v>
      </c>
      <c r="AW610">
        <f t="shared" si="631"/>
        <v>0.64999999999999991</v>
      </c>
      <c r="AX610">
        <f t="shared" si="626"/>
        <v>0.35</v>
      </c>
      <c r="AY610">
        <f t="shared" si="627"/>
        <v>0.64999999999999991</v>
      </c>
      <c r="AZ610">
        <f t="shared" si="628"/>
        <v>0.64999999999999991</v>
      </c>
      <c r="BA610">
        <f t="shared" si="629"/>
        <v>0.35</v>
      </c>
      <c r="BC610">
        <f t="shared" si="638"/>
        <v>-1</v>
      </c>
      <c r="BD610">
        <f t="shared" si="639"/>
        <v>1</v>
      </c>
      <c r="BE610">
        <f t="shared" si="636"/>
        <v>1</v>
      </c>
      <c r="BF610">
        <f t="shared" si="640"/>
        <v>-1</v>
      </c>
      <c r="BG610">
        <f t="shared" si="641"/>
        <v>-1</v>
      </c>
      <c r="BH610">
        <f t="shared" si="642"/>
        <v>1</v>
      </c>
      <c r="BI610">
        <f t="shared" si="643"/>
        <v>-1</v>
      </c>
      <c r="BJ610">
        <f t="shared" si="644"/>
        <v>1</v>
      </c>
      <c r="BK610">
        <f t="shared" si="645"/>
        <v>1</v>
      </c>
      <c r="BL610">
        <f t="shared" si="646"/>
        <v>-1</v>
      </c>
      <c r="BN610">
        <f t="shared" si="632"/>
        <v>-1</v>
      </c>
      <c r="BO610">
        <f t="shared" si="633"/>
        <v>0</v>
      </c>
      <c r="BP610">
        <f>SUM(BC610:BD610)</f>
        <v>0</v>
      </c>
      <c r="BQ610">
        <f>SUM(BC610:BE610)</f>
        <v>1</v>
      </c>
      <c r="BR610">
        <f>SUM(BC610:BF610)</f>
        <v>0</v>
      </c>
      <c r="BS610">
        <f>SUM(BC610:BG610)</f>
        <v>-1</v>
      </c>
      <c r="BT610">
        <f>SUM(BC610:BH610)</f>
        <v>0</v>
      </c>
      <c r="BU610">
        <f>SUM(BC610:BI610)</f>
        <v>-1</v>
      </c>
      <c r="BV610">
        <f>SUM(BC610:BJ610)</f>
        <v>0</v>
      </c>
      <c r="BW610">
        <f>SUM(BC610:BK610)</f>
        <v>1</v>
      </c>
    </row>
    <row r="611" spans="1:75" x14ac:dyDescent="0.25">
      <c r="A611">
        <v>603</v>
      </c>
      <c r="T611" s="1"/>
      <c r="AD611">
        <f t="shared" si="622"/>
        <v>5</v>
      </c>
      <c r="AF611" s="4" t="str">
        <f t="shared" si="634"/>
        <v>A</v>
      </c>
      <c r="AG611" s="4" t="str">
        <f t="shared" si="647"/>
        <v>B</v>
      </c>
      <c r="AH611" s="4" t="str">
        <f t="shared" si="654"/>
        <v>A</v>
      </c>
      <c r="AI611" s="4" t="str">
        <f t="shared" si="664"/>
        <v>B</v>
      </c>
      <c r="AJ611" s="4" t="str">
        <f t="shared" si="588"/>
        <v>B</v>
      </c>
      <c r="AK611" s="4" t="str">
        <f t="shared" si="623"/>
        <v>A</v>
      </c>
      <c r="AL611" s="4" t="str">
        <f t="shared" ref="AL611:AM611" si="675">AL355</f>
        <v>B</v>
      </c>
      <c r="AM611" s="4" t="str">
        <f t="shared" si="675"/>
        <v>A</v>
      </c>
      <c r="AN611" s="4" t="str">
        <f t="shared" si="625"/>
        <v>A</v>
      </c>
      <c r="AO611" s="4" t="s">
        <v>9</v>
      </c>
      <c r="AR611">
        <f t="shared" si="649"/>
        <v>0.64999999999999991</v>
      </c>
      <c r="AS611">
        <f t="shared" si="650"/>
        <v>0.35</v>
      </c>
      <c r="AT611">
        <f t="shared" si="656"/>
        <v>0.64999999999999991</v>
      </c>
      <c r="AU611">
        <f t="shared" si="666"/>
        <v>0.35</v>
      </c>
      <c r="AV611">
        <f t="shared" si="590"/>
        <v>0.35</v>
      </c>
      <c r="AW611">
        <f t="shared" si="631"/>
        <v>0.64999999999999991</v>
      </c>
      <c r="AX611">
        <f t="shared" si="626"/>
        <v>0.35</v>
      </c>
      <c r="AY611">
        <f t="shared" si="627"/>
        <v>0.64999999999999991</v>
      </c>
      <c r="AZ611">
        <f t="shared" si="628"/>
        <v>0.64999999999999991</v>
      </c>
      <c r="BA611">
        <f t="shared" si="629"/>
        <v>0.35</v>
      </c>
      <c r="BC611">
        <f t="shared" si="638"/>
        <v>1</v>
      </c>
      <c r="BD611">
        <f t="shared" si="639"/>
        <v>-1</v>
      </c>
      <c r="BE611">
        <f t="shared" si="636"/>
        <v>1</v>
      </c>
      <c r="BF611">
        <f t="shared" si="640"/>
        <v>-1</v>
      </c>
      <c r="BG611">
        <f t="shared" si="641"/>
        <v>-1</v>
      </c>
      <c r="BH611">
        <f t="shared" si="642"/>
        <v>1</v>
      </c>
      <c r="BI611">
        <f t="shared" si="643"/>
        <v>-1</v>
      </c>
      <c r="BJ611">
        <f t="shared" si="644"/>
        <v>1</v>
      </c>
      <c r="BK611">
        <f t="shared" si="645"/>
        <v>1</v>
      </c>
      <c r="BL611">
        <f t="shared" si="646"/>
        <v>-1</v>
      </c>
      <c r="BN611">
        <f t="shared" si="632"/>
        <v>1</v>
      </c>
      <c r="BO611">
        <f t="shared" si="633"/>
        <v>0</v>
      </c>
      <c r="BP611">
        <f>SUM(BC611:BD611)</f>
        <v>0</v>
      </c>
      <c r="BQ611">
        <f>SUM(BC611:BE611)</f>
        <v>1</v>
      </c>
      <c r="BR611">
        <f>SUM(BC611:BF611)</f>
        <v>0</v>
      </c>
      <c r="BS611">
        <f>SUM(BC611:BG611)</f>
        <v>-1</v>
      </c>
      <c r="BT611">
        <f>SUM(BC611:BH611)</f>
        <v>0</v>
      </c>
      <c r="BU611">
        <f>SUM(BC611:BI611)</f>
        <v>-1</v>
      </c>
      <c r="BV611">
        <f>SUM(BC611:BJ611)</f>
        <v>0</v>
      </c>
      <c r="BW611">
        <f>SUM(BC611:BK611)</f>
        <v>1</v>
      </c>
    </row>
    <row r="612" spans="1:75" x14ac:dyDescent="0.25">
      <c r="A612">
        <v>604</v>
      </c>
      <c r="T612" s="1"/>
      <c r="AD612">
        <f t="shared" si="622"/>
        <v>4</v>
      </c>
      <c r="AF612" s="4" t="str">
        <f t="shared" si="634"/>
        <v>B</v>
      </c>
      <c r="AG612" s="4" t="str">
        <f t="shared" si="647"/>
        <v>B</v>
      </c>
      <c r="AH612" s="4" t="str">
        <f t="shared" si="654"/>
        <v>A</v>
      </c>
      <c r="AI612" s="4" t="str">
        <f t="shared" si="664"/>
        <v>B</v>
      </c>
      <c r="AJ612" s="4" t="str">
        <f t="shared" si="588"/>
        <v>B</v>
      </c>
      <c r="AK612" s="4" t="str">
        <f t="shared" si="623"/>
        <v>A</v>
      </c>
      <c r="AL612" s="4" t="str">
        <f t="shared" ref="AL612:AM612" si="676">AL356</f>
        <v>B</v>
      </c>
      <c r="AM612" s="4" t="str">
        <f t="shared" si="676"/>
        <v>A</v>
      </c>
      <c r="AN612" s="4" t="str">
        <f t="shared" si="625"/>
        <v>A</v>
      </c>
      <c r="AO612" s="4" t="s">
        <v>9</v>
      </c>
      <c r="AR612">
        <f t="shared" si="649"/>
        <v>0.35</v>
      </c>
      <c r="AS612">
        <f t="shared" si="650"/>
        <v>0.35</v>
      </c>
      <c r="AT612">
        <f t="shared" si="656"/>
        <v>0.25</v>
      </c>
      <c r="AU612">
        <f t="shared" si="666"/>
        <v>0.35</v>
      </c>
      <c r="AV612">
        <f t="shared" si="590"/>
        <v>0.75</v>
      </c>
      <c r="AW612">
        <f t="shared" si="631"/>
        <v>0.25</v>
      </c>
      <c r="AX612">
        <f t="shared" si="626"/>
        <v>0.6166666666666667</v>
      </c>
      <c r="AY612">
        <f t="shared" si="627"/>
        <v>0.3833333333333333</v>
      </c>
      <c r="AZ612">
        <f t="shared" si="628"/>
        <v>0.3833333333333333</v>
      </c>
      <c r="BA612">
        <f t="shared" si="629"/>
        <v>0.35</v>
      </c>
      <c r="BC612">
        <f t="shared" si="638"/>
        <v>-1</v>
      </c>
      <c r="BD612">
        <f t="shared" si="639"/>
        <v>-1</v>
      </c>
      <c r="BE612">
        <f t="shared" si="636"/>
        <v>1</v>
      </c>
      <c r="BF612">
        <f t="shared" si="640"/>
        <v>-1</v>
      </c>
      <c r="BG612">
        <f t="shared" si="641"/>
        <v>0</v>
      </c>
      <c r="BH612">
        <f t="shared" si="642"/>
        <v>1</v>
      </c>
      <c r="BI612">
        <f t="shared" si="643"/>
        <v>0</v>
      </c>
      <c r="BJ612">
        <f t="shared" si="644"/>
        <v>1</v>
      </c>
      <c r="BK612">
        <f t="shared" si="645"/>
        <v>1</v>
      </c>
      <c r="BL612">
        <f t="shared" si="646"/>
        <v>-1</v>
      </c>
      <c r="BN612">
        <f t="shared" si="632"/>
        <v>-1</v>
      </c>
      <c r="BO612">
        <f t="shared" si="633"/>
        <v>-2</v>
      </c>
      <c r="BP612">
        <f>SUM(BC612:BD612)</f>
        <v>-2</v>
      </c>
      <c r="BQ612">
        <f>SUM(BC612:BE612)</f>
        <v>-1</v>
      </c>
      <c r="BR612">
        <f>SUM(BC612:BF612)</f>
        <v>-2</v>
      </c>
      <c r="BS612">
        <f>SUM(BC612:BG612)</f>
        <v>-2</v>
      </c>
      <c r="BT612">
        <f>SUM(BC612:BH612)</f>
        <v>-1</v>
      </c>
      <c r="BU612">
        <f>SUM(BC612:BI612)</f>
        <v>-1</v>
      </c>
      <c r="BV612">
        <f>SUM(BC612:BJ612)</f>
        <v>0</v>
      </c>
      <c r="BW612">
        <f>SUM(BC612:BK612)</f>
        <v>1</v>
      </c>
    </row>
    <row r="613" spans="1:75" x14ac:dyDescent="0.25">
      <c r="A613">
        <v>605</v>
      </c>
      <c r="T613" s="1"/>
      <c r="AD613">
        <f t="shared" si="622"/>
        <v>5</v>
      </c>
      <c r="AF613" s="4" t="str">
        <f t="shared" si="634"/>
        <v>A</v>
      </c>
      <c r="AG613" s="4" t="str">
        <f t="shared" si="647"/>
        <v>A</v>
      </c>
      <c r="AH613" s="4" t="str">
        <f t="shared" si="654"/>
        <v>B</v>
      </c>
      <c r="AI613" s="4" t="str">
        <f t="shared" si="664"/>
        <v>B</v>
      </c>
      <c r="AJ613" s="4" t="str">
        <f t="shared" si="588"/>
        <v>B</v>
      </c>
      <c r="AK613" s="4" t="str">
        <f t="shared" si="623"/>
        <v>A</v>
      </c>
      <c r="AL613" s="4" t="str">
        <f t="shared" ref="AL613:AM613" si="677">AL357</f>
        <v>B</v>
      </c>
      <c r="AM613" s="4" t="str">
        <f t="shared" si="677"/>
        <v>A</v>
      </c>
      <c r="AN613" s="4" t="str">
        <f t="shared" si="625"/>
        <v>A</v>
      </c>
      <c r="AO613" s="4" t="s">
        <v>9</v>
      </c>
      <c r="AR613">
        <f t="shared" si="649"/>
        <v>0.64999999999999991</v>
      </c>
      <c r="AS613">
        <f t="shared" si="650"/>
        <v>0.64999999999999991</v>
      </c>
      <c r="AT613">
        <f t="shared" si="656"/>
        <v>0.15000000000000002</v>
      </c>
      <c r="AU613">
        <f t="shared" si="666"/>
        <v>0.35</v>
      </c>
      <c r="AV613">
        <f t="shared" si="590"/>
        <v>0.35</v>
      </c>
      <c r="AW613">
        <f t="shared" si="631"/>
        <v>0.64999999999999991</v>
      </c>
      <c r="AX613">
        <f t="shared" si="626"/>
        <v>0.35</v>
      </c>
      <c r="AY613">
        <f t="shared" si="627"/>
        <v>0.64999999999999991</v>
      </c>
      <c r="AZ613">
        <f t="shared" si="628"/>
        <v>0.64999999999999991</v>
      </c>
      <c r="BA613">
        <f t="shared" si="629"/>
        <v>0.35</v>
      </c>
      <c r="BC613">
        <f t="shared" si="638"/>
        <v>1</v>
      </c>
      <c r="BD613">
        <f t="shared" si="639"/>
        <v>1</v>
      </c>
      <c r="BE613">
        <f t="shared" si="636"/>
        <v>-1</v>
      </c>
      <c r="BF613">
        <f t="shared" si="640"/>
        <v>-1</v>
      </c>
      <c r="BG613">
        <f t="shared" si="641"/>
        <v>-1</v>
      </c>
      <c r="BH613">
        <f t="shared" si="642"/>
        <v>1</v>
      </c>
      <c r="BI613">
        <f t="shared" si="643"/>
        <v>-1</v>
      </c>
      <c r="BJ613">
        <f t="shared" si="644"/>
        <v>1</v>
      </c>
      <c r="BK613">
        <f t="shared" si="645"/>
        <v>1</v>
      </c>
      <c r="BL613">
        <f t="shared" si="646"/>
        <v>-1</v>
      </c>
      <c r="BN613">
        <f t="shared" si="632"/>
        <v>1</v>
      </c>
      <c r="BO613">
        <f t="shared" si="633"/>
        <v>2</v>
      </c>
      <c r="BP613">
        <f>SUM(BC613:BD613)</f>
        <v>2</v>
      </c>
      <c r="BQ613">
        <f>SUM(BC613:BE613)</f>
        <v>1</v>
      </c>
      <c r="BR613">
        <f>SUM(BC613:BF613)</f>
        <v>0</v>
      </c>
      <c r="BS613">
        <f>SUM(BC613:BG613)</f>
        <v>-1</v>
      </c>
      <c r="BT613">
        <f>SUM(BC613:BH613)</f>
        <v>0</v>
      </c>
      <c r="BU613">
        <f>SUM(BC613:BI613)</f>
        <v>-1</v>
      </c>
      <c r="BV613">
        <f>SUM(BC613:BJ613)</f>
        <v>0</v>
      </c>
      <c r="BW613">
        <f>SUM(BC613:BK613)</f>
        <v>1</v>
      </c>
    </row>
    <row r="614" spans="1:75" x14ac:dyDescent="0.25">
      <c r="A614">
        <v>606</v>
      </c>
      <c r="T614" s="1"/>
      <c r="AD614">
        <f t="shared" si="622"/>
        <v>4</v>
      </c>
      <c r="AF614" s="4" t="str">
        <f t="shared" si="634"/>
        <v>B</v>
      </c>
      <c r="AG614" s="4" t="str">
        <f t="shared" si="647"/>
        <v>A</v>
      </c>
      <c r="AH614" s="4" t="str">
        <f t="shared" si="654"/>
        <v>B</v>
      </c>
      <c r="AI614" s="4" t="str">
        <f t="shared" si="664"/>
        <v>B</v>
      </c>
      <c r="AJ614" s="4" t="str">
        <f t="shared" si="588"/>
        <v>B</v>
      </c>
      <c r="AK614" s="4" t="str">
        <f t="shared" si="623"/>
        <v>A</v>
      </c>
      <c r="AL614" s="4" t="str">
        <f t="shared" ref="AL614:AM614" si="678">AL358</f>
        <v>B</v>
      </c>
      <c r="AM614" s="4" t="str">
        <f t="shared" si="678"/>
        <v>A</v>
      </c>
      <c r="AN614" s="4" t="str">
        <f t="shared" si="625"/>
        <v>A</v>
      </c>
      <c r="AO614" s="4" t="s">
        <v>9</v>
      </c>
      <c r="AR614">
        <f t="shared" si="649"/>
        <v>0.35</v>
      </c>
      <c r="AS614">
        <f t="shared" si="650"/>
        <v>0.64999999999999991</v>
      </c>
      <c r="AT614">
        <f t="shared" si="656"/>
        <v>0.35</v>
      </c>
      <c r="AU614">
        <f t="shared" si="666"/>
        <v>0.35</v>
      </c>
      <c r="AV614">
        <f t="shared" si="590"/>
        <v>0.75</v>
      </c>
      <c r="AW614">
        <f t="shared" si="631"/>
        <v>0.25</v>
      </c>
      <c r="AX614">
        <f t="shared" si="626"/>
        <v>0.6166666666666667</v>
      </c>
      <c r="AY614">
        <f t="shared" si="627"/>
        <v>0.3833333333333333</v>
      </c>
      <c r="AZ614">
        <f t="shared" si="628"/>
        <v>0.3833333333333333</v>
      </c>
      <c r="BA614">
        <f t="shared" si="629"/>
        <v>0.35</v>
      </c>
      <c r="BC614">
        <f t="shared" si="638"/>
        <v>-1</v>
      </c>
      <c r="BD614">
        <f t="shared" si="639"/>
        <v>1</v>
      </c>
      <c r="BE614">
        <f t="shared" si="636"/>
        <v>-1</v>
      </c>
      <c r="BF614">
        <f t="shared" si="640"/>
        <v>-1</v>
      </c>
      <c r="BG614">
        <f t="shared" si="641"/>
        <v>0</v>
      </c>
      <c r="BH614">
        <f t="shared" si="642"/>
        <v>1</v>
      </c>
      <c r="BI614">
        <f t="shared" si="643"/>
        <v>0</v>
      </c>
      <c r="BJ614">
        <f t="shared" si="644"/>
        <v>1</v>
      </c>
      <c r="BK614">
        <f t="shared" si="645"/>
        <v>1</v>
      </c>
      <c r="BL614">
        <f t="shared" si="646"/>
        <v>-1</v>
      </c>
      <c r="BN614">
        <f t="shared" si="632"/>
        <v>-1</v>
      </c>
      <c r="BO614">
        <f t="shared" si="633"/>
        <v>0</v>
      </c>
      <c r="BP614">
        <f>SUM(BC614:BD614)</f>
        <v>0</v>
      </c>
      <c r="BQ614">
        <f>SUM(BC614:BE614)</f>
        <v>-1</v>
      </c>
      <c r="BR614">
        <f>SUM(BC614:BF614)</f>
        <v>-2</v>
      </c>
      <c r="BS614">
        <f>SUM(BC614:BG614)</f>
        <v>-2</v>
      </c>
      <c r="BT614">
        <f>SUM(BC614:BH614)</f>
        <v>-1</v>
      </c>
      <c r="BU614">
        <f>SUM(BC614:BI614)</f>
        <v>-1</v>
      </c>
      <c r="BV614">
        <f>SUM(BC614:BJ614)</f>
        <v>0</v>
      </c>
      <c r="BW614">
        <f>SUM(BC614:BK614)</f>
        <v>1</v>
      </c>
    </row>
    <row r="615" spans="1:75" x14ac:dyDescent="0.25">
      <c r="A615">
        <v>607</v>
      </c>
      <c r="T615" s="1"/>
      <c r="AD615">
        <f t="shared" si="622"/>
        <v>4</v>
      </c>
      <c r="AF615" s="4" t="str">
        <f t="shared" si="634"/>
        <v>A</v>
      </c>
      <c r="AG615" s="4" t="str">
        <f t="shared" si="647"/>
        <v>B</v>
      </c>
      <c r="AH615" s="4" t="str">
        <f t="shared" si="654"/>
        <v>B</v>
      </c>
      <c r="AI615" s="4" t="str">
        <f t="shared" si="664"/>
        <v>B</v>
      </c>
      <c r="AJ615" s="4" t="str">
        <f t="shared" si="588"/>
        <v>B</v>
      </c>
      <c r="AK615" s="4" t="str">
        <f t="shared" si="623"/>
        <v>A</v>
      </c>
      <c r="AL615" s="4" t="str">
        <f t="shared" ref="AL615:AM615" si="679">AL359</f>
        <v>B</v>
      </c>
      <c r="AM615" s="4" t="str">
        <f t="shared" si="679"/>
        <v>A</v>
      </c>
      <c r="AN615" s="4" t="str">
        <f t="shared" si="625"/>
        <v>A</v>
      </c>
      <c r="AO615" s="4" t="s">
        <v>9</v>
      </c>
      <c r="AR615">
        <f t="shared" si="649"/>
        <v>0.64999999999999991</v>
      </c>
      <c r="AS615">
        <f t="shared" si="650"/>
        <v>0.35</v>
      </c>
      <c r="AT615">
        <f t="shared" si="656"/>
        <v>0.35</v>
      </c>
      <c r="AU615">
        <f t="shared" si="666"/>
        <v>0.35</v>
      </c>
      <c r="AV615">
        <f t="shared" si="590"/>
        <v>0.75</v>
      </c>
      <c r="AW615">
        <f t="shared" si="631"/>
        <v>0.25</v>
      </c>
      <c r="AX615">
        <f t="shared" si="626"/>
        <v>0.6166666666666667</v>
      </c>
      <c r="AY615">
        <f t="shared" si="627"/>
        <v>0.3833333333333333</v>
      </c>
      <c r="AZ615">
        <f t="shared" si="628"/>
        <v>0.3833333333333333</v>
      </c>
      <c r="BA615">
        <f t="shared" si="629"/>
        <v>0.35</v>
      </c>
      <c r="BC615">
        <f t="shared" si="638"/>
        <v>1</v>
      </c>
      <c r="BD615">
        <f t="shared" si="639"/>
        <v>-1</v>
      </c>
      <c r="BE615">
        <f t="shared" si="636"/>
        <v>-1</v>
      </c>
      <c r="BF615">
        <f t="shared" si="640"/>
        <v>-1</v>
      </c>
      <c r="BG615">
        <f t="shared" si="641"/>
        <v>0</v>
      </c>
      <c r="BH615">
        <f t="shared" si="642"/>
        <v>1</v>
      </c>
      <c r="BI615">
        <f t="shared" si="643"/>
        <v>0</v>
      </c>
      <c r="BJ615">
        <f t="shared" si="644"/>
        <v>1</v>
      </c>
      <c r="BK615">
        <f t="shared" si="645"/>
        <v>1</v>
      </c>
      <c r="BL615">
        <f t="shared" si="646"/>
        <v>-1</v>
      </c>
      <c r="BN615">
        <f t="shared" si="632"/>
        <v>1</v>
      </c>
      <c r="BO615">
        <f t="shared" si="633"/>
        <v>0</v>
      </c>
      <c r="BP615">
        <f>SUM(BC615:BD615)</f>
        <v>0</v>
      </c>
      <c r="BQ615">
        <f>SUM(BC615:BE615)</f>
        <v>-1</v>
      </c>
      <c r="BR615">
        <f>SUM(BC615:BF615)</f>
        <v>-2</v>
      </c>
      <c r="BS615">
        <f>SUM(BC615:BG615)</f>
        <v>-2</v>
      </c>
      <c r="BT615">
        <f>SUM(BC615:BH615)</f>
        <v>-1</v>
      </c>
      <c r="BU615">
        <f>SUM(BC615:BI615)</f>
        <v>-1</v>
      </c>
      <c r="BV615">
        <f>SUM(BC615:BJ615)</f>
        <v>0</v>
      </c>
      <c r="BW615">
        <f>SUM(BC615:BK615)</f>
        <v>1</v>
      </c>
    </row>
    <row r="616" spans="1:75" x14ac:dyDescent="0.25">
      <c r="A616">
        <v>608</v>
      </c>
      <c r="T616" s="1"/>
      <c r="AD616">
        <f t="shared" si="622"/>
        <v>3</v>
      </c>
      <c r="AF616" s="4" t="str">
        <f t="shared" si="634"/>
        <v>B</v>
      </c>
      <c r="AG616" s="4" t="str">
        <f t="shared" si="647"/>
        <v>B</v>
      </c>
      <c r="AH616" s="4" t="str">
        <f t="shared" si="654"/>
        <v>B</v>
      </c>
      <c r="AI616" s="4" t="str">
        <f t="shared" si="664"/>
        <v>B</v>
      </c>
      <c r="AJ616" s="4" t="str">
        <f t="shared" si="588"/>
        <v>B</v>
      </c>
      <c r="AK616" s="4" t="str">
        <f t="shared" si="623"/>
        <v>A</v>
      </c>
      <c r="AL616" s="4" t="str">
        <f t="shared" ref="AL616:AM616" si="680">AL360</f>
        <v>B</v>
      </c>
      <c r="AM616" s="4" t="str">
        <f t="shared" si="680"/>
        <v>A</v>
      </c>
      <c r="AN616" s="4" t="str">
        <f t="shared" si="625"/>
        <v>A</v>
      </c>
      <c r="AO616" s="4" t="s">
        <v>9</v>
      </c>
      <c r="AR616">
        <f t="shared" si="649"/>
        <v>0.35</v>
      </c>
      <c r="AS616">
        <f t="shared" si="650"/>
        <v>0.35</v>
      </c>
      <c r="AT616">
        <f t="shared" si="656"/>
        <v>0.75</v>
      </c>
      <c r="AU616">
        <f t="shared" si="666"/>
        <v>0.75</v>
      </c>
      <c r="AV616">
        <f t="shared" si="590"/>
        <v>0.75</v>
      </c>
      <c r="AW616">
        <f t="shared" si="631"/>
        <v>0.25</v>
      </c>
      <c r="AX616">
        <f t="shared" si="626"/>
        <v>0.6166666666666667</v>
      </c>
      <c r="AY616">
        <f t="shared" si="627"/>
        <v>0.3833333333333333</v>
      </c>
      <c r="AZ616">
        <f t="shared" si="628"/>
        <v>0.3833333333333333</v>
      </c>
      <c r="BA616">
        <f t="shared" si="629"/>
        <v>0.6166666666666667</v>
      </c>
      <c r="BC616">
        <f t="shared" si="638"/>
        <v>-1</v>
      </c>
      <c r="BD616">
        <f t="shared" si="639"/>
        <v>-1</v>
      </c>
      <c r="BE616">
        <f t="shared" si="636"/>
        <v>0</v>
      </c>
      <c r="BF616">
        <f t="shared" si="640"/>
        <v>0</v>
      </c>
      <c r="BG616">
        <f t="shared" si="641"/>
        <v>0</v>
      </c>
      <c r="BH616">
        <f t="shared" si="642"/>
        <v>1</v>
      </c>
      <c r="BI616">
        <f t="shared" si="643"/>
        <v>0</v>
      </c>
      <c r="BJ616">
        <f t="shared" si="644"/>
        <v>1</v>
      </c>
      <c r="BK616">
        <f t="shared" si="645"/>
        <v>1</v>
      </c>
      <c r="BL616">
        <f t="shared" si="646"/>
        <v>0</v>
      </c>
      <c r="BN616">
        <f t="shared" si="632"/>
        <v>-1</v>
      </c>
      <c r="BO616">
        <f t="shared" si="633"/>
        <v>-2</v>
      </c>
      <c r="BP616">
        <f>SUM(BC616:BD616)</f>
        <v>-2</v>
      </c>
      <c r="BQ616">
        <f>SUM(BC616:BE616)</f>
        <v>-2</v>
      </c>
      <c r="BR616">
        <f>SUM(BC616:BF616)</f>
        <v>-2</v>
      </c>
      <c r="BS616">
        <f>SUM(BC616:BG616)</f>
        <v>-2</v>
      </c>
      <c r="BT616">
        <f>SUM(BC616:BH616)</f>
        <v>-1</v>
      </c>
      <c r="BU616">
        <f>SUM(BC616:BI616)</f>
        <v>-1</v>
      </c>
      <c r="BV616">
        <f>SUM(BC616:BJ616)</f>
        <v>0</v>
      </c>
      <c r="BW616">
        <f>SUM(BC616:BK616)</f>
        <v>1</v>
      </c>
    </row>
    <row r="617" spans="1:75" x14ac:dyDescent="0.25">
      <c r="A617">
        <v>609</v>
      </c>
      <c r="T617" s="1"/>
      <c r="AD617">
        <f t="shared" si="622"/>
        <v>7</v>
      </c>
      <c r="AF617" s="4" t="str">
        <f t="shared" si="634"/>
        <v>A</v>
      </c>
      <c r="AG617" s="4" t="str">
        <f t="shared" si="647"/>
        <v>A</v>
      </c>
      <c r="AH617" s="4" t="str">
        <f t="shared" si="654"/>
        <v>A</v>
      </c>
      <c r="AI617" s="4" t="str">
        <f t="shared" si="664"/>
        <v>A</v>
      </c>
      <c r="AJ617" s="4" t="str">
        <f t="shared" si="588"/>
        <v>A</v>
      </c>
      <c r="AK617" s="4" t="str">
        <f t="shared" si="623"/>
        <v>B</v>
      </c>
      <c r="AL617" s="4" t="str">
        <f t="shared" ref="AL617:AM617" si="681">AL361</f>
        <v>B</v>
      </c>
      <c r="AM617" s="4" t="str">
        <f t="shared" si="681"/>
        <v>A</v>
      </c>
      <c r="AN617" s="4" t="str">
        <f t="shared" si="625"/>
        <v>A</v>
      </c>
      <c r="AO617" s="4" t="s">
        <v>9</v>
      </c>
      <c r="AR617">
        <f t="shared" si="649"/>
        <v>0.64999999999999991</v>
      </c>
      <c r="AS617">
        <f t="shared" si="650"/>
        <v>0.64999999999999991</v>
      </c>
      <c r="AT617">
        <f t="shared" si="656"/>
        <v>0.85000000000000009</v>
      </c>
      <c r="AU617">
        <f t="shared" si="666"/>
        <v>0.85000000000000009</v>
      </c>
      <c r="AV617">
        <f t="shared" si="590"/>
        <v>0.85000000000000009</v>
      </c>
      <c r="AW617">
        <f t="shared" si="631"/>
        <v>0.15000000000000002</v>
      </c>
      <c r="AX617">
        <f t="shared" si="626"/>
        <v>0.21666666666666667</v>
      </c>
      <c r="AY617">
        <f t="shared" si="627"/>
        <v>0.78333333333333333</v>
      </c>
      <c r="AZ617">
        <f t="shared" si="628"/>
        <v>0.78333333333333333</v>
      </c>
      <c r="BA617">
        <f t="shared" si="629"/>
        <v>0.21666666666666667</v>
      </c>
      <c r="BC617">
        <f t="shared" si="638"/>
        <v>1</v>
      </c>
      <c r="BD617">
        <f t="shared" si="639"/>
        <v>1</v>
      </c>
      <c r="BE617">
        <f t="shared" si="636"/>
        <v>0</v>
      </c>
      <c r="BF617">
        <f t="shared" si="640"/>
        <v>0</v>
      </c>
      <c r="BG617">
        <f t="shared" si="641"/>
        <v>0</v>
      </c>
      <c r="BH617">
        <f t="shared" si="642"/>
        <v>-1</v>
      </c>
      <c r="BI617">
        <f t="shared" si="643"/>
        <v>-1</v>
      </c>
      <c r="BJ617">
        <f t="shared" si="644"/>
        <v>0</v>
      </c>
      <c r="BK617">
        <f t="shared" si="645"/>
        <v>0</v>
      </c>
      <c r="BL617">
        <f t="shared" si="646"/>
        <v>-1</v>
      </c>
      <c r="BN617">
        <f t="shared" si="632"/>
        <v>1</v>
      </c>
      <c r="BO617">
        <f t="shared" si="633"/>
        <v>2</v>
      </c>
      <c r="BP617">
        <f>SUM(BC617:BD617)</f>
        <v>2</v>
      </c>
      <c r="BQ617">
        <f>SUM(BC617:BE617)</f>
        <v>2</v>
      </c>
      <c r="BR617">
        <f>SUM(BC617:BF617)</f>
        <v>2</v>
      </c>
      <c r="BS617">
        <f>SUM(BC617:BG617)</f>
        <v>2</v>
      </c>
      <c r="BT617">
        <f>SUM(BC617:BH617)</f>
        <v>1</v>
      </c>
      <c r="BU617">
        <f>SUM(BC617:BI617)</f>
        <v>0</v>
      </c>
      <c r="BV617">
        <f>SUM(BC617:BJ617)</f>
        <v>0</v>
      </c>
      <c r="BW617">
        <f>SUM(BC617:BK617)</f>
        <v>0</v>
      </c>
    </row>
    <row r="618" spans="1:75" x14ac:dyDescent="0.25">
      <c r="A618">
        <v>610</v>
      </c>
      <c r="T618" s="1"/>
      <c r="AD618">
        <f t="shared" si="622"/>
        <v>6</v>
      </c>
      <c r="AF618" s="4" t="str">
        <f t="shared" si="634"/>
        <v>B</v>
      </c>
      <c r="AG618" s="4" t="str">
        <f t="shared" si="647"/>
        <v>A</v>
      </c>
      <c r="AH618" s="4" t="str">
        <f t="shared" si="654"/>
        <v>A</v>
      </c>
      <c r="AI618" s="4" t="str">
        <f t="shared" si="664"/>
        <v>A</v>
      </c>
      <c r="AJ618" s="4" t="str">
        <f t="shared" ref="AJ618:AJ681" si="682">AJ586</f>
        <v>A</v>
      </c>
      <c r="AK618" s="4" t="str">
        <f t="shared" si="623"/>
        <v>B</v>
      </c>
      <c r="AL618" s="4" t="str">
        <f t="shared" ref="AL618:AM618" si="683">AL362</f>
        <v>B</v>
      </c>
      <c r="AM618" s="4" t="str">
        <f t="shared" si="683"/>
        <v>A</v>
      </c>
      <c r="AN618" s="4" t="str">
        <f t="shared" si="625"/>
        <v>A</v>
      </c>
      <c r="AO618" s="4" t="s">
        <v>9</v>
      </c>
      <c r="AR618">
        <f t="shared" si="649"/>
        <v>0.35</v>
      </c>
      <c r="AS618">
        <f t="shared" si="650"/>
        <v>0.64999999999999991</v>
      </c>
      <c r="AT618">
        <f t="shared" si="656"/>
        <v>0.64999999999999991</v>
      </c>
      <c r="AU618">
        <f t="shared" si="666"/>
        <v>0.64999999999999991</v>
      </c>
      <c r="AV618">
        <f t="shared" ref="AV618:AV681" si="684">AV586</f>
        <v>0.85000000000000009</v>
      </c>
      <c r="AW618">
        <f t="shared" si="631"/>
        <v>0.15000000000000002</v>
      </c>
      <c r="AX618">
        <f t="shared" si="626"/>
        <v>0.21666666666666667</v>
      </c>
      <c r="AY618">
        <f t="shared" si="627"/>
        <v>0.64999999999999991</v>
      </c>
      <c r="AZ618">
        <f t="shared" si="628"/>
        <v>0.78333333333333333</v>
      </c>
      <c r="BA618">
        <f t="shared" si="629"/>
        <v>0.21666666666666667</v>
      </c>
      <c r="BC618">
        <f t="shared" si="638"/>
        <v>-1</v>
      </c>
      <c r="BD618">
        <f t="shared" si="639"/>
        <v>1</v>
      </c>
      <c r="BE618">
        <f t="shared" si="636"/>
        <v>1</v>
      </c>
      <c r="BF618">
        <f t="shared" si="640"/>
        <v>1</v>
      </c>
      <c r="BG618">
        <f t="shared" si="641"/>
        <v>0</v>
      </c>
      <c r="BH618">
        <f t="shared" si="642"/>
        <v>-1</v>
      </c>
      <c r="BI618">
        <f t="shared" si="643"/>
        <v>-1</v>
      </c>
      <c r="BJ618">
        <f t="shared" si="644"/>
        <v>1</v>
      </c>
      <c r="BK618">
        <f t="shared" si="645"/>
        <v>0</v>
      </c>
      <c r="BL618">
        <f t="shared" si="646"/>
        <v>-1</v>
      </c>
      <c r="BN618">
        <f t="shared" si="632"/>
        <v>-1</v>
      </c>
      <c r="BO618">
        <f t="shared" si="633"/>
        <v>0</v>
      </c>
      <c r="BP618">
        <f>SUM(BC618:BD618)</f>
        <v>0</v>
      </c>
      <c r="BQ618">
        <f>SUM(BC618:BE618)</f>
        <v>1</v>
      </c>
      <c r="BR618">
        <f>SUM(BC618:BF618)</f>
        <v>2</v>
      </c>
      <c r="BS618">
        <f>SUM(BC618:BG618)</f>
        <v>2</v>
      </c>
      <c r="BT618">
        <f>SUM(BC618:BH618)</f>
        <v>1</v>
      </c>
      <c r="BU618">
        <f>SUM(BC618:BI618)</f>
        <v>0</v>
      </c>
      <c r="BV618">
        <f>SUM(BC618:BJ618)</f>
        <v>1</v>
      </c>
      <c r="BW618">
        <f>SUM(BC618:BK618)</f>
        <v>1</v>
      </c>
    </row>
    <row r="619" spans="1:75" x14ac:dyDescent="0.25">
      <c r="A619">
        <v>611</v>
      </c>
      <c r="T619" s="1"/>
      <c r="AD619">
        <f t="shared" si="622"/>
        <v>6</v>
      </c>
      <c r="AF619" s="4" t="str">
        <f t="shared" si="634"/>
        <v>A</v>
      </c>
      <c r="AG619" s="4" t="str">
        <f t="shared" si="647"/>
        <v>B</v>
      </c>
      <c r="AH619" s="4" t="str">
        <f t="shared" si="654"/>
        <v>A</v>
      </c>
      <c r="AI619" s="4" t="str">
        <f t="shared" si="664"/>
        <v>A</v>
      </c>
      <c r="AJ619" s="4" t="str">
        <f t="shared" si="682"/>
        <v>A</v>
      </c>
      <c r="AK619" s="4" t="str">
        <f t="shared" si="623"/>
        <v>B</v>
      </c>
      <c r="AL619" s="4" t="str">
        <f t="shared" ref="AL619:AM619" si="685">AL363</f>
        <v>B</v>
      </c>
      <c r="AM619" s="4" t="str">
        <f t="shared" si="685"/>
        <v>A</v>
      </c>
      <c r="AN619" s="4" t="str">
        <f t="shared" si="625"/>
        <v>A</v>
      </c>
      <c r="AO619" s="4" t="s">
        <v>9</v>
      </c>
      <c r="AR619">
        <f t="shared" si="649"/>
        <v>0.64999999999999991</v>
      </c>
      <c r="AS619">
        <f t="shared" si="650"/>
        <v>0.35</v>
      </c>
      <c r="AT619">
        <f t="shared" si="656"/>
        <v>0.64999999999999991</v>
      </c>
      <c r="AU619">
        <f t="shared" si="666"/>
        <v>0.64999999999999991</v>
      </c>
      <c r="AV619">
        <f t="shared" si="684"/>
        <v>0.85000000000000009</v>
      </c>
      <c r="AW619">
        <f t="shared" si="631"/>
        <v>0.15000000000000002</v>
      </c>
      <c r="AX619">
        <f t="shared" si="626"/>
        <v>0.21666666666666667</v>
      </c>
      <c r="AY619">
        <f t="shared" si="627"/>
        <v>0.64999999999999991</v>
      </c>
      <c r="AZ619">
        <f t="shared" si="628"/>
        <v>0.78333333333333333</v>
      </c>
      <c r="BA619">
        <f t="shared" si="629"/>
        <v>0.21666666666666667</v>
      </c>
      <c r="BC619">
        <f t="shared" si="638"/>
        <v>1</v>
      </c>
      <c r="BD619">
        <f t="shared" si="639"/>
        <v>-1</v>
      </c>
      <c r="BE619">
        <f t="shared" si="636"/>
        <v>1</v>
      </c>
      <c r="BF619">
        <f t="shared" si="640"/>
        <v>1</v>
      </c>
      <c r="BG619">
        <f t="shared" si="641"/>
        <v>0</v>
      </c>
      <c r="BH619">
        <f t="shared" si="642"/>
        <v>-1</v>
      </c>
      <c r="BI619">
        <f t="shared" si="643"/>
        <v>-1</v>
      </c>
      <c r="BJ619">
        <f t="shared" si="644"/>
        <v>1</v>
      </c>
      <c r="BK619">
        <f t="shared" si="645"/>
        <v>0</v>
      </c>
      <c r="BL619">
        <f t="shared" si="646"/>
        <v>-1</v>
      </c>
      <c r="BN619">
        <f t="shared" si="632"/>
        <v>1</v>
      </c>
      <c r="BO619">
        <f t="shared" si="633"/>
        <v>0</v>
      </c>
      <c r="BP619">
        <f>SUM(BC619:BD619)</f>
        <v>0</v>
      </c>
      <c r="BQ619">
        <f>SUM(BC619:BE619)</f>
        <v>1</v>
      </c>
      <c r="BR619">
        <f>SUM(BC619:BF619)</f>
        <v>2</v>
      </c>
      <c r="BS619">
        <f>SUM(BC619:BG619)</f>
        <v>2</v>
      </c>
      <c r="BT619">
        <f>SUM(BC619:BH619)</f>
        <v>1</v>
      </c>
      <c r="BU619">
        <f>SUM(BC619:BI619)</f>
        <v>0</v>
      </c>
      <c r="BV619">
        <f>SUM(BC619:BJ619)</f>
        <v>1</v>
      </c>
      <c r="BW619">
        <f>SUM(BC619:BK619)</f>
        <v>1</v>
      </c>
    </row>
    <row r="620" spans="1:75" x14ac:dyDescent="0.25">
      <c r="A620">
        <v>612</v>
      </c>
      <c r="T620" s="1"/>
      <c r="AD620">
        <f t="shared" si="622"/>
        <v>5</v>
      </c>
      <c r="AF620" s="4" t="str">
        <f t="shared" si="634"/>
        <v>B</v>
      </c>
      <c r="AG620" s="4" t="str">
        <f t="shared" si="647"/>
        <v>B</v>
      </c>
      <c r="AH620" s="4" t="str">
        <f t="shared" si="654"/>
        <v>A</v>
      </c>
      <c r="AI620" s="4" t="str">
        <f t="shared" si="664"/>
        <v>A</v>
      </c>
      <c r="AJ620" s="4" t="str">
        <f t="shared" si="682"/>
        <v>A</v>
      </c>
      <c r="AK620" s="4" t="str">
        <f t="shared" si="623"/>
        <v>B</v>
      </c>
      <c r="AL620" s="4" t="str">
        <f t="shared" ref="AL620:AM620" si="686">AL364</f>
        <v>B</v>
      </c>
      <c r="AM620" s="4" t="str">
        <f t="shared" si="686"/>
        <v>A</v>
      </c>
      <c r="AN620" s="4" t="str">
        <f t="shared" si="625"/>
        <v>A</v>
      </c>
      <c r="AO620" s="4" t="s">
        <v>9</v>
      </c>
      <c r="AR620">
        <f t="shared" si="649"/>
        <v>0.35</v>
      </c>
      <c r="AS620">
        <f t="shared" si="650"/>
        <v>0.35</v>
      </c>
      <c r="AT620">
        <f t="shared" si="656"/>
        <v>0.25</v>
      </c>
      <c r="AU620">
        <f t="shared" si="666"/>
        <v>0.64999999999999991</v>
      </c>
      <c r="AV620">
        <f t="shared" si="684"/>
        <v>0.64999999999999991</v>
      </c>
      <c r="AW620">
        <f t="shared" si="631"/>
        <v>0.35</v>
      </c>
      <c r="AX620">
        <f t="shared" si="626"/>
        <v>0.35</v>
      </c>
      <c r="AY620">
        <f t="shared" si="627"/>
        <v>0.64999999999999991</v>
      </c>
      <c r="AZ620">
        <f t="shared" si="628"/>
        <v>0.64999999999999991</v>
      </c>
      <c r="BA620">
        <f t="shared" si="629"/>
        <v>0.35</v>
      </c>
      <c r="BC620">
        <f t="shared" si="638"/>
        <v>-1</v>
      </c>
      <c r="BD620">
        <f t="shared" si="639"/>
        <v>-1</v>
      </c>
      <c r="BE620">
        <f t="shared" si="636"/>
        <v>1</v>
      </c>
      <c r="BF620">
        <f t="shared" si="640"/>
        <v>1</v>
      </c>
      <c r="BG620">
        <f t="shared" si="641"/>
        <v>1</v>
      </c>
      <c r="BH620">
        <f t="shared" si="642"/>
        <v>-1</v>
      </c>
      <c r="BI620">
        <f t="shared" si="643"/>
        <v>-1</v>
      </c>
      <c r="BJ620">
        <f t="shared" si="644"/>
        <v>1</v>
      </c>
      <c r="BK620">
        <f t="shared" si="645"/>
        <v>1</v>
      </c>
      <c r="BL620">
        <f t="shared" si="646"/>
        <v>-1</v>
      </c>
      <c r="BN620">
        <f t="shared" si="632"/>
        <v>-1</v>
      </c>
      <c r="BO620">
        <f t="shared" si="633"/>
        <v>-2</v>
      </c>
      <c r="BP620">
        <f>SUM(BC620:BD620)</f>
        <v>-2</v>
      </c>
      <c r="BQ620">
        <f>SUM(BC620:BE620)</f>
        <v>-1</v>
      </c>
      <c r="BR620">
        <f>SUM(BC620:BF620)</f>
        <v>0</v>
      </c>
      <c r="BS620">
        <f>SUM(BC620:BG620)</f>
        <v>1</v>
      </c>
      <c r="BT620">
        <f>SUM(BC620:BH620)</f>
        <v>0</v>
      </c>
      <c r="BU620">
        <f>SUM(BC620:BI620)</f>
        <v>-1</v>
      </c>
      <c r="BV620">
        <f>SUM(BC620:BJ620)</f>
        <v>0</v>
      </c>
      <c r="BW620">
        <f>SUM(BC620:BK620)</f>
        <v>1</v>
      </c>
    </row>
    <row r="621" spans="1:75" x14ac:dyDescent="0.25">
      <c r="A621">
        <v>613</v>
      </c>
      <c r="T621" s="1"/>
      <c r="AD621">
        <f t="shared" si="622"/>
        <v>6</v>
      </c>
      <c r="AF621" s="4" t="str">
        <f t="shared" si="634"/>
        <v>A</v>
      </c>
      <c r="AG621" s="4" t="str">
        <f t="shared" si="647"/>
        <v>A</v>
      </c>
      <c r="AH621" s="4" t="str">
        <f t="shared" si="654"/>
        <v>B</v>
      </c>
      <c r="AI621" s="4" t="str">
        <f t="shared" si="664"/>
        <v>A</v>
      </c>
      <c r="AJ621" s="4" t="str">
        <f t="shared" si="682"/>
        <v>A</v>
      </c>
      <c r="AK621" s="4" t="str">
        <f t="shared" si="623"/>
        <v>B</v>
      </c>
      <c r="AL621" s="4" t="str">
        <f t="shared" ref="AL621:AM621" si="687">AL365</f>
        <v>B</v>
      </c>
      <c r="AM621" s="4" t="str">
        <f t="shared" si="687"/>
        <v>A</v>
      </c>
      <c r="AN621" s="4" t="str">
        <f t="shared" si="625"/>
        <v>A</v>
      </c>
      <c r="AO621" s="4" t="s">
        <v>9</v>
      </c>
      <c r="AR621">
        <f t="shared" si="649"/>
        <v>0.64999999999999991</v>
      </c>
      <c r="AS621">
        <f t="shared" si="650"/>
        <v>0.64999999999999991</v>
      </c>
      <c r="AT621">
        <f t="shared" si="656"/>
        <v>0.15000000000000002</v>
      </c>
      <c r="AU621">
        <f t="shared" si="666"/>
        <v>0.64999999999999991</v>
      </c>
      <c r="AV621">
        <f t="shared" si="684"/>
        <v>0.85000000000000009</v>
      </c>
      <c r="AW621">
        <f t="shared" si="631"/>
        <v>0.15000000000000002</v>
      </c>
      <c r="AX621">
        <f t="shared" si="626"/>
        <v>0.21666666666666667</v>
      </c>
      <c r="AY621">
        <f t="shared" si="627"/>
        <v>0.64999999999999991</v>
      </c>
      <c r="AZ621">
        <f t="shared" si="628"/>
        <v>0.78333333333333333</v>
      </c>
      <c r="BA621">
        <f t="shared" si="629"/>
        <v>0.21666666666666667</v>
      </c>
      <c r="BC621">
        <f t="shared" si="638"/>
        <v>1</v>
      </c>
      <c r="BD621">
        <f t="shared" si="639"/>
        <v>1</v>
      </c>
      <c r="BE621">
        <f t="shared" si="636"/>
        <v>-1</v>
      </c>
      <c r="BF621">
        <f t="shared" si="640"/>
        <v>1</v>
      </c>
      <c r="BG621">
        <f t="shared" si="641"/>
        <v>0</v>
      </c>
      <c r="BH621">
        <f t="shared" si="642"/>
        <v>-1</v>
      </c>
      <c r="BI621">
        <f t="shared" si="643"/>
        <v>-1</v>
      </c>
      <c r="BJ621">
        <f t="shared" si="644"/>
        <v>1</v>
      </c>
      <c r="BK621">
        <f t="shared" si="645"/>
        <v>0</v>
      </c>
      <c r="BL621">
        <f t="shared" si="646"/>
        <v>-1</v>
      </c>
      <c r="BN621">
        <f t="shared" si="632"/>
        <v>1</v>
      </c>
      <c r="BO621">
        <f t="shared" si="633"/>
        <v>2</v>
      </c>
      <c r="BP621">
        <f>SUM(BC621:BD621)</f>
        <v>2</v>
      </c>
      <c r="BQ621">
        <f>SUM(BC621:BE621)</f>
        <v>1</v>
      </c>
      <c r="BR621">
        <f>SUM(BC621:BF621)</f>
        <v>2</v>
      </c>
      <c r="BS621">
        <f>SUM(BC621:BG621)</f>
        <v>2</v>
      </c>
      <c r="BT621">
        <f>SUM(BC621:BH621)</f>
        <v>1</v>
      </c>
      <c r="BU621">
        <f>SUM(BC621:BI621)</f>
        <v>0</v>
      </c>
      <c r="BV621">
        <f>SUM(BC621:BJ621)</f>
        <v>1</v>
      </c>
      <c r="BW621">
        <f>SUM(BC621:BK621)</f>
        <v>1</v>
      </c>
    </row>
    <row r="622" spans="1:75" x14ac:dyDescent="0.25">
      <c r="A622">
        <v>614</v>
      </c>
      <c r="T622" s="1"/>
      <c r="AD622">
        <f t="shared" si="622"/>
        <v>5</v>
      </c>
      <c r="AF622" s="4" t="str">
        <f t="shared" si="634"/>
        <v>B</v>
      </c>
      <c r="AG622" s="4" t="str">
        <f t="shared" si="647"/>
        <v>A</v>
      </c>
      <c r="AH622" s="4" t="str">
        <f t="shared" si="654"/>
        <v>B</v>
      </c>
      <c r="AI622" s="4" t="str">
        <f t="shared" si="664"/>
        <v>A</v>
      </c>
      <c r="AJ622" s="4" t="str">
        <f t="shared" si="682"/>
        <v>A</v>
      </c>
      <c r="AK622" s="4" t="str">
        <f t="shared" si="623"/>
        <v>B</v>
      </c>
      <c r="AL622" s="4" t="str">
        <f t="shared" ref="AL622:AM622" si="688">AL366</f>
        <v>B</v>
      </c>
      <c r="AM622" s="4" t="str">
        <f t="shared" si="688"/>
        <v>A</v>
      </c>
      <c r="AN622" s="4" t="str">
        <f t="shared" si="625"/>
        <v>A</v>
      </c>
      <c r="AO622" s="4" t="s">
        <v>9</v>
      </c>
      <c r="AR622">
        <f t="shared" si="649"/>
        <v>0.35</v>
      </c>
      <c r="AS622">
        <f t="shared" si="650"/>
        <v>0.64999999999999991</v>
      </c>
      <c r="AT622">
        <f t="shared" si="656"/>
        <v>0.35</v>
      </c>
      <c r="AU622">
        <f t="shared" si="666"/>
        <v>0.64999999999999991</v>
      </c>
      <c r="AV622">
        <f t="shared" si="684"/>
        <v>0.64999999999999991</v>
      </c>
      <c r="AW622">
        <f t="shared" si="631"/>
        <v>0.35</v>
      </c>
      <c r="AX622">
        <f t="shared" si="626"/>
        <v>0.35</v>
      </c>
      <c r="AY622">
        <f t="shared" si="627"/>
        <v>0.64999999999999991</v>
      </c>
      <c r="AZ622">
        <f t="shared" si="628"/>
        <v>0.64999999999999991</v>
      </c>
      <c r="BA622">
        <f t="shared" si="629"/>
        <v>0.35</v>
      </c>
      <c r="BC622">
        <f t="shared" si="638"/>
        <v>-1</v>
      </c>
      <c r="BD622">
        <f t="shared" si="639"/>
        <v>1</v>
      </c>
      <c r="BE622">
        <f t="shared" si="636"/>
        <v>-1</v>
      </c>
      <c r="BF622">
        <f t="shared" si="640"/>
        <v>1</v>
      </c>
      <c r="BG622">
        <f t="shared" si="641"/>
        <v>1</v>
      </c>
      <c r="BH622">
        <f t="shared" si="642"/>
        <v>-1</v>
      </c>
      <c r="BI622">
        <f t="shared" si="643"/>
        <v>-1</v>
      </c>
      <c r="BJ622">
        <f t="shared" si="644"/>
        <v>1</v>
      </c>
      <c r="BK622">
        <f t="shared" si="645"/>
        <v>1</v>
      </c>
      <c r="BL622">
        <f t="shared" si="646"/>
        <v>-1</v>
      </c>
      <c r="BN622">
        <f t="shared" si="632"/>
        <v>-1</v>
      </c>
      <c r="BO622">
        <f t="shared" si="633"/>
        <v>0</v>
      </c>
      <c r="BP622">
        <f>SUM(BC622:BD622)</f>
        <v>0</v>
      </c>
      <c r="BQ622">
        <f>SUM(BC622:BE622)</f>
        <v>-1</v>
      </c>
      <c r="BR622">
        <f>SUM(BC622:BF622)</f>
        <v>0</v>
      </c>
      <c r="BS622">
        <f>SUM(BC622:BG622)</f>
        <v>1</v>
      </c>
      <c r="BT622">
        <f>SUM(BC622:BH622)</f>
        <v>0</v>
      </c>
      <c r="BU622">
        <f>SUM(BC622:BI622)</f>
        <v>-1</v>
      </c>
      <c r="BV622">
        <f>SUM(BC622:BJ622)</f>
        <v>0</v>
      </c>
      <c r="BW622">
        <f>SUM(BC622:BK622)</f>
        <v>1</v>
      </c>
    </row>
    <row r="623" spans="1:75" x14ac:dyDescent="0.25">
      <c r="A623">
        <v>615</v>
      </c>
      <c r="T623" s="1"/>
      <c r="AD623">
        <f t="shared" si="622"/>
        <v>5</v>
      </c>
      <c r="AF623" s="4" t="str">
        <f t="shared" si="634"/>
        <v>A</v>
      </c>
      <c r="AG623" s="4" t="str">
        <f t="shared" si="647"/>
        <v>B</v>
      </c>
      <c r="AH623" s="4" t="str">
        <f t="shared" si="654"/>
        <v>B</v>
      </c>
      <c r="AI623" s="4" t="str">
        <f t="shared" si="664"/>
        <v>A</v>
      </c>
      <c r="AJ623" s="4" t="str">
        <f t="shared" si="682"/>
        <v>A</v>
      </c>
      <c r="AK623" s="4" t="str">
        <f t="shared" si="623"/>
        <v>B</v>
      </c>
      <c r="AL623" s="4" t="str">
        <f t="shared" ref="AL623:AM623" si="689">AL367</f>
        <v>B</v>
      </c>
      <c r="AM623" s="4" t="str">
        <f t="shared" si="689"/>
        <v>A</v>
      </c>
      <c r="AN623" s="4" t="str">
        <f t="shared" si="625"/>
        <v>A</v>
      </c>
      <c r="AO623" s="4" t="s">
        <v>9</v>
      </c>
      <c r="AR623">
        <f t="shared" si="649"/>
        <v>0.64999999999999991</v>
      </c>
      <c r="AS623">
        <f t="shared" si="650"/>
        <v>0.35</v>
      </c>
      <c r="AT623">
        <f t="shared" si="656"/>
        <v>0.35</v>
      </c>
      <c r="AU623">
        <f t="shared" si="666"/>
        <v>0.64999999999999991</v>
      </c>
      <c r="AV623">
        <f t="shared" si="684"/>
        <v>0.64999999999999991</v>
      </c>
      <c r="AW623">
        <f t="shared" si="631"/>
        <v>0.35</v>
      </c>
      <c r="AX623">
        <f t="shared" si="626"/>
        <v>0.35</v>
      </c>
      <c r="AY623">
        <f t="shared" si="627"/>
        <v>0.64999999999999991</v>
      </c>
      <c r="AZ623">
        <f t="shared" si="628"/>
        <v>0.64999999999999991</v>
      </c>
      <c r="BA623">
        <f t="shared" si="629"/>
        <v>0.35</v>
      </c>
      <c r="BC623">
        <f t="shared" si="638"/>
        <v>1</v>
      </c>
      <c r="BD623">
        <f t="shared" si="639"/>
        <v>-1</v>
      </c>
      <c r="BE623">
        <f t="shared" si="636"/>
        <v>-1</v>
      </c>
      <c r="BF623">
        <f t="shared" si="640"/>
        <v>1</v>
      </c>
      <c r="BG623">
        <f t="shared" si="641"/>
        <v>1</v>
      </c>
      <c r="BH623">
        <f t="shared" si="642"/>
        <v>-1</v>
      </c>
      <c r="BI623">
        <f t="shared" si="643"/>
        <v>-1</v>
      </c>
      <c r="BJ623">
        <f t="shared" si="644"/>
        <v>1</v>
      </c>
      <c r="BK623">
        <f t="shared" si="645"/>
        <v>1</v>
      </c>
      <c r="BL623">
        <f t="shared" si="646"/>
        <v>-1</v>
      </c>
      <c r="BN623">
        <f t="shared" si="632"/>
        <v>1</v>
      </c>
      <c r="BO623">
        <f t="shared" si="633"/>
        <v>0</v>
      </c>
      <c r="BP623">
        <f>SUM(BC623:BD623)</f>
        <v>0</v>
      </c>
      <c r="BQ623">
        <f>SUM(BC623:BE623)</f>
        <v>-1</v>
      </c>
      <c r="BR623">
        <f>SUM(BC623:BF623)</f>
        <v>0</v>
      </c>
      <c r="BS623">
        <f>SUM(BC623:BG623)</f>
        <v>1</v>
      </c>
      <c r="BT623">
        <f>SUM(BC623:BH623)</f>
        <v>0</v>
      </c>
      <c r="BU623">
        <f>SUM(BC623:BI623)</f>
        <v>-1</v>
      </c>
      <c r="BV623">
        <f>SUM(BC623:BJ623)</f>
        <v>0</v>
      </c>
      <c r="BW623">
        <f>SUM(BC623:BK623)</f>
        <v>1</v>
      </c>
    </row>
    <row r="624" spans="1:75" x14ac:dyDescent="0.25">
      <c r="A624">
        <v>616</v>
      </c>
      <c r="T624" s="1"/>
      <c r="AD624">
        <f t="shared" si="622"/>
        <v>4</v>
      </c>
      <c r="AF624" s="4" t="str">
        <f t="shared" si="634"/>
        <v>B</v>
      </c>
      <c r="AG624" s="4" t="str">
        <f t="shared" si="647"/>
        <v>B</v>
      </c>
      <c r="AH624" s="4" t="str">
        <f t="shared" si="654"/>
        <v>B</v>
      </c>
      <c r="AI624" s="4" t="str">
        <f t="shared" si="664"/>
        <v>A</v>
      </c>
      <c r="AJ624" s="4" t="str">
        <f t="shared" si="682"/>
        <v>A</v>
      </c>
      <c r="AK624" s="4" t="str">
        <f t="shared" si="623"/>
        <v>B</v>
      </c>
      <c r="AL624" s="4" t="str">
        <f t="shared" ref="AL624:AM624" si="690">AL368</f>
        <v>B</v>
      </c>
      <c r="AM624" s="4" t="str">
        <f t="shared" si="690"/>
        <v>A</v>
      </c>
      <c r="AN624" s="4" t="str">
        <f t="shared" si="625"/>
        <v>A</v>
      </c>
      <c r="AO624" s="4" t="s">
        <v>9</v>
      </c>
      <c r="AR624">
        <f t="shared" si="649"/>
        <v>0.35</v>
      </c>
      <c r="AS624">
        <f t="shared" si="650"/>
        <v>0.35</v>
      </c>
      <c r="AT624">
        <f t="shared" si="656"/>
        <v>0.75</v>
      </c>
      <c r="AU624">
        <f t="shared" si="666"/>
        <v>0.25</v>
      </c>
      <c r="AV624">
        <f t="shared" si="684"/>
        <v>0.3833333333333333</v>
      </c>
      <c r="AW624">
        <f t="shared" si="631"/>
        <v>0.35</v>
      </c>
      <c r="AX624">
        <f t="shared" si="626"/>
        <v>0.6166666666666667</v>
      </c>
      <c r="AY624">
        <f t="shared" si="627"/>
        <v>0.3833333333333333</v>
      </c>
      <c r="AZ624">
        <f t="shared" si="628"/>
        <v>0.3833333333333333</v>
      </c>
      <c r="BA624">
        <f t="shared" si="629"/>
        <v>0.35</v>
      </c>
      <c r="BC624">
        <f t="shared" si="638"/>
        <v>-1</v>
      </c>
      <c r="BD624">
        <f t="shared" si="639"/>
        <v>-1</v>
      </c>
      <c r="BE624">
        <f t="shared" si="636"/>
        <v>0</v>
      </c>
      <c r="BF624">
        <f t="shared" si="640"/>
        <v>1</v>
      </c>
      <c r="BG624">
        <f t="shared" si="641"/>
        <v>1</v>
      </c>
      <c r="BH624">
        <f t="shared" si="642"/>
        <v>-1</v>
      </c>
      <c r="BI624">
        <f t="shared" si="643"/>
        <v>0</v>
      </c>
      <c r="BJ624">
        <f t="shared" si="644"/>
        <v>1</v>
      </c>
      <c r="BK624">
        <f t="shared" si="645"/>
        <v>1</v>
      </c>
      <c r="BL624">
        <f t="shared" si="646"/>
        <v>-1</v>
      </c>
      <c r="BN624">
        <f t="shared" si="632"/>
        <v>-1</v>
      </c>
      <c r="BO624">
        <f t="shared" si="633"/>
        <v>-2</v>
      </c>
      <c r="BP624">
        <f>SUM(BC624:BD624)</f>
        <v>-2</v>
      </c>
      <c r="BQ624">
        <f>SUM(BC624:BE624)</f>
        <v>-2</v>
      </c>
      <c r="BR624">
        <f>SUM(BC624:BF624)</f>
        <v>-1</v>
      </c>
      <c r="BS624">
        <f>SUM(BC624:BG624)</f>
        <v>0</v>
      </c>
      <c r="BT624">
        <f>SUM(BC624:BH624)</f>
        <v>-1</v>
      </c>
      <c r="BU624">
        <f>SUM(BC624:BI624)</f>
        <v>-1</v>
      </c>
      <c r="BV624">
        <f>SUM(BC624:BJ624)</f>
        <v>0</v>
      </c>
      <c r="BW624">
        <f>SUM(BC624:BK624)</f>
        <v>1</v>
      </c>
    </row>
    <row r="625" spans="1:75" x14ac:dyDescent="0.25">
      <c r="A625">
        <v>617</v>
      </c>
      <c r="T625" s="1"/>
      <c r="AD625">
        <f t="shared" si="622"/>
        <v>6</v>
      </c>
      <c r="AF625" s="4" t="str">
        <f t="shared" si="634"/>
        <v>A</v>
      </c>
      <c r="AG625" s="4" t="str">
        <f t="shared" si="647"/>
        <v>A</v>
      </c>
      <c r="AH625" s="4" t="str">
        <f t="shared" si="654"/>
        <v>A</v>
      </c>
      <c r="AI625" s="4" t="str">
        <f t="shared" si="664"/>
        <v>B</v>
      </c>
      <c r="AJ625" s="4" t="str">
        <f t="shared" si="682"/>
        <v>A</v>
      </c>
      <c r="AK625" s="4" t="str">
        <f t="shared" si="623"/>
        <v>B</v>
      </c>
      <c r="AL625" s="4" t="str">
        <f t="shared" ref="AL625:AM625" si="691">AL369</f>
        <v>B</v>
      </c>
      <c r="AM625" s="4" t="str">
        <f t="shared" si="691"/>
        <v>A</v>
      </c>
      <c r="AN625" s="4" t="str">
        <f t="shared" si="625"/>
        <v>A</v>
      </c>
      <c r="AO625" s="4" t="s">
        <v>9</v>
      </c>
      <c r="AR625">
        <f t="shared" si="649"/>
        <v>0.64999999999999991</v>
      </c>
      <c r="AS625">
        <f t="shared" si="650"/>
        <v>0.64999999999999991</v>
      </c>
      <c r="AT625">
        <f t="shared" si="656"/>
        <v>0.85000000000000009</v>
      </c>
      <c r="AU625">
        <f t="shared" si="666"/>
        <v>0.15000000000000002</v>
      </c>
      <c r="AV625">
        <f t="shared" si="684"/>
        <v>0.78333333333333333</v>
      </c>
      <c r="AW625">
        <f t="shared" si="631"/>
        <v>0.21666666666666667</v>
      </c>
      <c r="AX625">
        <f t="shared" si="626"/>
        <v>0.21666666666666667</v>
      </c>
      <c r="AY625">
        <f t="shared" si="627"/>
        <v>0.64999999999999991</v>
      </c>
      <c r="AZ625">
        <f t="shared" si="628"/>
        <v>0.78333333333333333</v>
      </c>
      <c r="BA625">
        <f t="shared" si="629"/>
        <v>0.21666666666666667</v>
      </c>
      <c r="BC625">
        <f t="shared" si="638"/>
        <v>1</v>
      </c>
      <c r="BD625">
        <f t="shared" si="639"/>
        <v>1</v>
      </c>
      <c r="BE625">
        <f t="shared" si="636"/>
        <v>0</v>
      </c>
      <c r="BF625">
        <f t="shared" si="640"/>
        <v>-1</v>
      </c>
      <c r="BG625">
        <f t="shared" si="641"/>
        <v>0</v>
      </c>
      <c r="BH625">
        <f t="shared" si="642"/>
        <v>-1</v>
      </c>
      <c r="BI625">
        <f t="shared" si="643"/>
        <v>-1</v>
      </c>
      <c r="BJ625">
        <f t="shared" si="644"/>
        <v>1</v>
      </c>
      <c r="BK625">
        <f t="shared" si="645"/>
        <v>0</v>
      </c>
      <c r="BL625">
        <f t="shared" si="646"/>
        <v>-1</v>
      </c>
      <c r="BN625">
        <f t="shared" si="632"/>
        <v>1</v>
      </c>
      <c r="BO625">
        <f t="shared" si="633"/>
        <v>2</v>
      </c>
      <c r="BP625">
        <f>SUM(BC625:BD625)</f>
        <v>2</v>
      </c>
      <c r="BQ625">
        <f>SUM(BC625:BE625)</f>
        <v>2</v>
      </c>
      <c r="BR625">
        <f>SUM(BC625:BF625)</f>
        <v>1</v>
      </c>
      <c r="BS625">
        <f>SUM(BC625:BG625)</f>
        <v>1</v>
      </c>
      <c r="BT625">
        <f>SUM(BC625:BH625)</f>
        <v>0</v>
      </c>
      <c r="BU625">
        <f>SUM(BC625:BI625)</f>
        <v>-1</v>
      </c>
      <c r="BV625">
        <f>SUM(BC625:BJ625)</f>
        <v>0</v>
      </c>
      <c r="BW625">
        <f>SUM(BC625:BK625)</f>
        <v>0</v>
      </c>
    </row>
    <row r="626" spans="1:75" x14ac:dyDescent="0.25">
      <c r="A626">
        <v>618</v>
      </c>
      <c r="T626" s="1"/>
      <c r="AD626">
        <f t="shared" si="622"/>
        <v>5</v>
      </c>
      <c r="AF626" s="4" t="str">
        <f t="shared" si="634"/>
        <v>B</v>
      </c>
      <c r="AG626" s="4" t="str">
        <f t="shared" si="647"/>
        <v>A</v>
      </c>
      <c r="AH626" s="4" t="str">
        <f t="shared" si="654"/>
        <v>A</v>
      </c>
      <c r="AI626" s="4" t="str">
        <f t="shared" si="664"/>
        <v>B</v>
      </c>
      <c r="AJ626" s="4" t="str">
        <f t="shared" si="682"/>
        <v>A</v>
      </c>
      <c r="AK626" s="4" t="str">
        <f t="shared" si="623"/>
        <v>B</v>
      </c>
      <c r="AL626" s="4" t="str">
        <f t="shared" ref="AL626:AM626" si="692">AL370</f>
        <v>B</v>
      </c>
      <c r="AM626" s="4" t="str">
        <f t="shared" si="692"/>
        <v>A</v>
      </c>
      <c r="AN626" s="4" t="str">
        <f t="shared" si="625"/>
        <v>A</v>
      </c>
      <c r="AO626" s="4" t="s">
        <v>9</v>
      </c>
      <c r="AR626">
        <f t="shared" si="649"/>
        <v>0.35</v>
      </c>
      <c r="AS626">
        <f t="shared" si="650"/>
        <v>0.64999999999999991</v>
      </c>
      <c r="AT626">
        <f t="shared" si="656"/>
        <v>0.64999999999999991</v>
      </c>
      <c r="AU626">
        <f t="shared" si="666"/>
        <v>0.35</v>
      </c>
      <c r="AV626">
        <f t="shared" si="684"/>
        <v>0.64999999999999991</v>
      </c>
      <c r="AW626">
        <f t="shared" si="631"/>
        <v>0.35</v>
      </c>
      <c r="AX626">
        <f t="shared" si="626"/>
        <v>0.35</v>
      </c>
      <c r="AY626">
        <f t="shared" si="627"/>
        <v>0.64999999999999991</v>
      </c>
      <c r="AZ626">
        <f t="shared" si="628"/>
        <v>0.64999999999999991</v>
      </c>
      <c r="BA626">
        <f t="shared" si="629"/>
        <v>0.35</v>
      </c>
      <c r="BC626">
        <f t="shared" si="638"/>
        <v>-1</v>
      </c>
      <c r="BD626">
        <f t="shared" si="639"/>
        <v>1</v>
      </c>
      <c r="BE626">
        <f t="shared" si="636"/>
        <v>1</v>
      </c>
      <c r="BF626">
        <f t="shared" si="640"/>
        <v>-1</v>
      </c>
      <c r="BG626">
        <f t="shared" si="641"/>
        <v>1</v>
      </c>
      <c r="BH626">
        <f t="shared" si="642"/>
        <v>-1</v>
      </c>
      <c r="BI626">
        <f t="shared" si="643"/>
        <v>-1</v>
      </c>
      <c r="BJ626">
        <f t="shared" si="644"/>
        <v>1</v>
      </c>
      <c r="BK626">
        <f t="shared" si="645"/>
        <v>1</v>
      </c>
      <c r="BL626">
        <f t="shared" si="646"/>
        <v>-1</v>
      </c>
      <c r="BN626">
        <f t="shared" si="632"/>
        <v>-1</v>
      </c>
      <c r="BO626">
        <f t="shared" si="633"/>
        <v>0</v>
      </c>
      <c r="BP626">
        <f>SUM(BC626:BD626)</f>
        <v>0</v>
      </c>
      <c r="BQ626">
        <f>SUM(BC626:BE626)</f>
        <v>1</v>
      </c>
      <c r="BR626">
        <f>SUM(BC626:BF626)</f>
        <v>0</v>
      </c>
      <c r="BS626">
        <f>SUM(BC626:BG626)</f>
        <v>1</v>
      </c>
      <c r="BT626">
        <f>SUM(BC626:BH626)</f>
        <v>0</v>
      </c>
      <c r="BU626">
        <f>SUM(BC626:BI626)</f>
        <v>-1</v>
      </c>
      <c r="BV626">
        <f>SUM(BC626:BJ626)</f>
        <v>0</v>
      </c>
      <c r="BW626">
        <f>SUM(BC626:BK626)</f>
        <v>1</v>
      </c>
    </row>
    <row r="627" spans="1:75" x14ac:dyDescent="0.25">
      <c r="A627">
        <v>619</v>
      </c>
      <c r="T627" s="1"/>
      <c r="AD627">
        <f t="shared" si="622"/>
        <v>5</v>
      </c>
      <c r="AF627" s="4" t="str">
        <f t="shared" si="634"/>
        <v>A</v>
      </c>
      <c r="AG627" s="4" t="str">
        <f t="shared" si="647"/>
        <v>B</v>
      </c>
      <c r="AH627" s="4" t="str">
        <f t="shared" si="654"/>
        <v>A</v>
      </c>
      <c r="AI627" s="4" t="str">
        <f t="shared" si="664"/>
        <v>B</v>
      </c>
      <c r="AJ627" s="4" t="str">
        <f t="shared" si="682"/>
        <v>A</v>
      </c>
      <c r="AK627" s="4" t="str">
        <f t="shared" si="623"/>
        <v>B</v>
      </c>
      <c r="AL627" s="4" t="str">
        <f t="shared" ref="AL627:AM627" si="693">AL371</f>
        <v>B</v>
      </c>
      <c r="AM627" s="4" t="str">
        <f t="shared" si="693"/>
        <v>A</v>
      </c>
      <c r="AN627" s="4" t="str">
        <f t="shared" si="625"/>
        <v>A</v>
      </c>
      <c r="AO627" s="4" t="s">
        <v>9</v>
      </c>
      <c r="AR627">
        <f t="shared" si="649"/>
        <v>0.64999999999999991</v>
      </c>
      <c r="AS627">
        <f t="shared" si="650"/>
        <v>0.35</v>
      </c>
      <c r="AT627">
        <f t="shared" si="656"/>
        <v>0.64999999999999991</v>
      </c>
      <c r="AU627">
        <f t="shared" si="666"/>
        <v>0.35</v>
      </c>
      <c r="AV627">
        <f t="shared" si="684"/>
        <v>0.64999999999999991</v>
      </c>
      <c r="AW627">
        <f t="shared" si="631"/>
        <v>0.35</v>
      </c>
      <c r="AX627">
        <f t="shared" si="626"/>
        <v>0.35</v>
      </c>
      <c r="AY627">
        <f t="shared" si="627"/>
        <v>0.64999999999999991</v>
      </c>
      <c r="AZ627">
        <f t="shared" si="628"/>
        <v>0.64999999999999991</v>
      </c>
      <c r="BA627">
        <f t="shared" si="629"/>
        <v>0.35</v>
      </c>
      <c r="BC627">
        <f t="shared" si="638"/>
        <v>1</v>
      </c>
      <c r="BD627">
        <f t="shared" si="639"/>
        <v>-1</v>
      </c>
      <c r="BE627">
        <f t="shared" si="636"/>
        <v>1</v>
      </c>
      <c r="BF627">
        <f t="shared" si="640"/>
        <v>-1</v>
      </c>
      <c r="BG627">
        <f t="shared" si="641"/>
        <v>1</v>
      </c>
      <c r="BH627">
        <f t="shared" si="642"/>
        <v>-1</v>
      </c>
      <c r="BI627">
        <f t="shared" si="643"/>
        <v>-1</v>
      </c>
      <c r="BJ627">
        <f t="shared" si="644"/>
        <v>1</v>
      </c>
      <c r="BK627">
        <f t="shared" si="645"/>
        <v>1</v>
      </c>
      <c r="BL627">
        <f t="shared" si="646"/>
        <v>-1</v>
      </c>
      <c r="BN627">
        <f t="shared" si="632"/>
        <v>1</v>
      </c>
      <c r="BO627">
        <f t="shared" si="633"/>
        <v>0</v>
      </c>
      <c r="BP627">
        <f>SUM(BC627:BD627)</f>
        <v>0</v>
      </c>
      <c r="BQ627">
        <f>SUM(BC627:BE627)</f>
        <v>1</v>
      </c>
      <c r="BR627">
        <f>SUM(BC627:BF627)</f>
        <v>0</v>
      </c>
      <c r="BS627">
        <f>SUM(BC627:BG627)</f>
        <v>1</v>
      </c>
      <c r="BT627">
        <f>SUM(BC627:BH627)</f>
        <v>0</v>
      </c>
      <c r="BU627">
        <f>SUM(BC627:BI627)</f>
        <v>-1</v>
      </c>
      <c r="BV627">
        <f>SUM(BC627:BJ627)</f>
        <v>0</v>
      </c>
      <c r="BW627">
        <f>SUM(BC627:BK627)</f>
        <v>1</v>
      </c>
    </row>
    <row r="628" spans="1:75" x14ac:dyDescent="0.25">
      <c r="A628">
        <v>620</v>
      </c>
      <c r="T628" s="1"/>
      <c r="AD628">
        <f t="shared" si="622"/>
        <v>4</v>
      </c>
      <c r="AF628" s="4" t="str">
        <f t="shared" si="634"/>
        <v>B</v>
      </c>
      <c r="AG628" s="4" t="str">
        <f t="shared" si="647"/>
        <v>B</v>
      </c>
      <c r="AH628" s="4" t="str">
        <f t="shared" si="654"/>
        <v>A</v>
      </c>
      <c r="AI628" s="4" t="str">
        <f t="shared" si="664"/>
        <v>B</v>
      </c>
      <c r="AJ628" s="4" t="str">
        <f t="shared" si="682"/>
        <v>A</v>
      </c>
      <c r="AK628" s="4" t="str">
        <f t="shared" si="623"/>
        <v>B</v>
      </c>
      <c r="AL628" s="4" t="str">
        <f t="shared" ref="AL628:AM628" si="694">AL372</f>
        <v>B</v>
      </c>
      <c r="AM628" s="4" t="str">
        <f t="shared" si="694"/>
        <v>A</v>
      </c>
      <c r="AN628" s="4" t="str">
        <f t="shared" si="625"/>
        <v>A</v>
      </c>
      <c r="AO628" s="4" t="s">
        <v>9</v>
      </c>
      <c r="AR628">
        <f t="shared" si="649"/>
        <v>0.35</v>
      </c>
      <c r="AS628">
        <f t="shared" si="650"/>
        <v>0.35</v>
      </c>
      <c r="AT628">
        <f t="shared" si="656"/>
        <v>0.25</v>
      </c>
      <c r="AU628">
        <f t="shared" si="666"/>
        <v>0.35</v>
      </c>
      <c r="AV628">
        <f t="shared" si="684"/>
        <v>0.25</v>
      </c>
      <c r="AW628">
        <f t="shared" si="631"/>
        <v>0.35</v>
      </c>
      <c r="AX628">
        <f t="shared" si="626"/>
        <v>0.75</v>
      </c>
      <c r="AY628">
        <f t="shared" si="627"/>
        <v>0.25</v>
      </c>
      <c r="AZ628">
        <f t="shared" si="628"/>
        <v>0.3833333333333333</v>
      </c>
      <c r="BA628">
        <f t="shared" si="629"/>
        <v>0.35</v>
      </c>
      <c r="BC628">
        <f t="shared" si="638"/>
        <v>-1</v>
      </c>
      <c r="BD628">
        <f t="shared" si="639"/>
        <v>-1</v>
      </c>
      <c r="BE628">
        <f t="shared" si="636"/>
        <v>1</v>
      </c>
      <c r="BF628">
        <f t="shared" si="640"/>
        <v>-1</v>
      </c>
      <c r="BG628">
        <f t="shared" si="641"/>
        <v>1</v>
      </c>
      <c r="BH628">
        <f t="shared" si="642"/>
        <v>-1</v>
      </c>
      <c r="BI628">
        <f t="shared" si="643"/>
        <v>0</v>
      </c>
      <c r="BJ628">
        <f t="shared" si="644"/>
        <v>1</v>
      </c>
      <c r="BK628">
        <f t="shared" si="645"/>
        <v>1</v>
      </c>
      <c r="BL628">
        <f t="shared" si="646"/>
        <v>-1</v>
      </c>
      <c r="BN628">
        <f t="shared" si="632"/>
        <v>-1</v>
      </c>
      <c r="BO628">
        <f t="shared" si="633"/>
        <v>-2</v>
      </c>
      <c r="BP628">
        <f>SUM(BC628:BD628)</f>
        <v>-2</v>
      </c>
      <c r="BQ628">
        <f>SUM(BC628:BE628)</f>
        <v>-1</v>
      </c>
      <c r="BR628">
        <f>SUM(BC628:BF628)</f>
        <v>-2</v>
      </c>
      <c r="BS628">
        <f>SUM(BC628:BG628)</f>
        <v>-1</v>
      </c>
      <c r="BT628">
        <f>SUM(BC628:BH628)</f>
        <v>-2</v>
      </c>
      <c r="BU628">
        <f>SUM(BC628:BI628)</f>
        <v>-2</v>
      </c>
      <c r="BV628">
        <f>SUM(BC628:BJ628)</f>
        <v>-1</v>
      </c>
      <c r="BW628">
        <f>SUM(BC628:BK628)</f>
        <v>0</v>
      </c>
    </row>
    <row r="629" spans="1:75" x14ac:dyDescent="0.25">
      <c r="A629">
        <v>621</v>
      </c>
      <c r="T629" s="1"/>
      <c r="AD629">
        <f t="shared" si="622"/>
        <v>5</v>
      </c>
      <c r="AF629" s="4" t="str">
        <f t="shared" si="634"/>
        <v>A</v>
      </c>
      <c r="AG629" s="4" t="str">
        <f t="shared" si="647"/>
        <v>A</v>
      </c>
      <c r="AH629" s="4" t="str">
        <f t="shared" si="654"/>
        <v>B</v>
      </c>
      <c r="AI629" s="4" t="str">
        <f t="shared" si="664"/>
        <v>B</v>
      </c>
      <c r="AJ629" s="4" t="str">
        <f t="shared" si="682"/>
        <v>A</v>
      </c>
      <c r="AK629" s="4" t="str">
        <f t="shared" si="623"/>
        <v>B</v>
      </c>
      <c r="AL629" s="4" t="str">
        <f t="shared" ref="AL629:AM629" si="695">AL373</f>
        <v>B</v>
      </c>
      <c r="AM629" s="4" t="str">
        <f t="shared" si="695"/>
        <v>A</v>
      </c>
      <c r="AN629" s="4" t="str">
        <f t="shared" si="625"/>
        <v>A</v>
      </c>
      <c r="AO629" s="4" t="s">
        <v>9</v>
      </c>
      <c r="AR629">
        <f t="shared" si="649"/>
        <v>0.64999999999999991</v>
      </c>
      <c r="AS629">
        <f t="shared" si="650"/>
        <v>0.64999999999999991</v>
      </c>
      <c r="AT629">
        <f t="shared" si="656"/>
        <v>0.15000000000000002</v>
      </c>
      <c r="AU629">
        <f t="shared" si="666"/>
        <v>0.35</v>
      </c>
      <c r="AV629">
        <f t="shared" si="684"/>
        <v>0.64999999999999991</v>
      </c>
      <c r="AW629">
        <f t="shared" si="631"/>
        <v>0.35</v>
      </c>
      <c r="AX629">
        <f t="shared" si="626"/>
        <v>0.35</v>
      </c>
      <c r="AY629">
        <f t="shared" si="627"/>
        <v>0.64999999999999991</v>
      </c>
      <c r="AZ629">
        <f t="shared" si="628"/>
        <v>0.64999999999999991</v>
      </c>
      <c r="BA629">
        <f t="shared" si="629"/>
        <v>0.35</v>
      </c>
      <c r="BC629">
        <f t="shared" si="638"/>
        <v>1</v>
      </c>
      <c r="BD629">
        <f t="shared" si="639"/>
        <v>1</v>
      </c>
      <c r="BE629">
        <f t="shared" si="636"/>
        <v>-1</v>
      </c>
      <c r="BF629">
        <f t="shared" si="640"/>
        <v>-1</v>
      </c>
      <c r="BG629">
        <f t="shared" si="641"/>
        <v>1</v>
      </c>
      <c r="BH629">
        <f t="shared" si="642"/>
        <v>-1</v>
      </c>
      <c r="BI629">
        <f t="shared" si="643"/>
        <v>-1</v>
      </c>
      <c r="BJ629">
        <f t="shared" si="644"/>
        <v>1</v>
      </c>
      <c r="BK629">
        <f t="shared" si="645"/>
        <v>1</v>
      </c>
      <c r="BL629">
        <f t="shared" si="646"/>
        <v>-1</v>
      </c>
      <c r="BN629">
        <f t="shared" si="632"/>
        <v>1</v>
      </c>
      <c r="BO629">
        <f t="shared" si="633"/>
        <v>2</v>
      </c>
      <c r="BP629">
        <f>SUM(BC629:BD629)</f>
        <v>2</v>
      </c>
      <c r="BQ629">
        <f>SUM(BC629:BE629)</f>
        <v>1</v>
      </c>
      <c r="BR629">
        <f>SUM(BC629:BF629)</f>
        <v>0</v>
      </c>
      <c r="BS629">
        <f>SUM(BC629:BG629)</f>
        <v>1</v>
      </c>
      <c r="BT629">
        <f>SUM(BC629:BH629)</f>
        <v>0</v>
      </c>
      <c r="BU629">
        <f>SUM(BC629:BI629)</f>
        <v>-1</v>
      </c>
      <c r="BV629">
        <f>SUM(BC629:BJ629)</f>
        <v>0</v>
      </c>
      <c r="BW629">
        <f>SUM(BC629:BK629)</f>
        <v>1</v>
      </c>
    </row>
    <row r="630" spans="1:75" x14ac:dyDescent="0.25">
      <c r="A630">
        <v>622</v>
      </c>
      <c r="T630" s="1"/>
      <c r="AD630">
        <f t="shared" si="622"/>
        <v>4</v>
      </c>
      <c r="AF630" s="4" t="str">
        <f t="shared" si="634"/>
        <v>B</v>
      </c>
      <c r="AG630" s="4" t="str">
        <f t="shared" si="647"/>
        <v>A</v>
      </c>
      <c r="AH630" s="4" t="str">
        <f t="shared" si="654"/>
        <v>B</v>
      </c>
      <c r="AI630" s="4" t="str">
        <f t="shared" si="664"/>
        <v>B</v>
      </c>
      <c r="AJ630" s="4" t="str">
        <f t="shared" si="682"/>
        <v>A</v>
      </c>
      <c r="AK630" s="4" t="str">
        <f t="shared" si="623"/>
        <v>B</v>
      </c>
      <c r="AL630" s="4" t="str">
        <f t="shared" ref="AL630:AM630" si="696">AL374</f>
        <v>B</v>
      </c>
      <c r="AM630" s="4" t="str">
        <f t="shared" si="696"/>
        <v>A</v>
      </c>
      <c r="AN630" s="4" t="str">
        <f t="shared" si="625"/>
        <v>A</v>
      </c>
      <c r="AO630" s="4" t="s">
        <v>9</v>
      </c>
      <c r="AR630">
        <f t="shared" si="649"/>
        <v>0.35</v>
      </c>
      <c r="AS630">
        <f t="shared" si="650"/>
        <v>0.64999999999999991</v>
      </c>
      <c r="AT630">
        <f t="shared" si="656"/>
        <v>0.35</v>
      </c>
      <c r="AU630">
        <f t="shared" si="666"/>
        <v>0.35</v>
      </c>
      <c r="AV630">
        <f t="shared" si="684"/>
        <v>0.25</v>
      </c>
      <c r="AW630">
        <f t="shared" si="631"/>
        <v>0.35</v>
      </c>
      <c r="AX630">
        <f t="shared" si="626"/>
        <v>0.75</v>
      </c>
      <c r="AY630">
        <f t="shared" si="627"/>
        <v>0.25</v>
      </c>
      <c r="AZ630">
        <f t="shared" si="628"/>
        <v>0.3833333333333333</v>
      </c>
      <c r="BA630">
        <f t="shared" si="629"/>
        <v>0.35</v>
      </c>
      <c r="BC630">
        <f t="shared" si="638"/>
        <v>-1</v>
      </c>
      <c r="BD630">
        <f t="shared" si="639"/>
        <v>1</v>
      </c>
      <c r="BE630">
        <f t="shared" si="636"/>
        <v>-1</v>
      </c>
      <c r="BF630">
        <f t="shared" si="640"/>
        <v>-1</v>
      </c>
      <c r="BG630">
        <f t="shared" si="641"/>
        <v>1</v>
      </c>
      <c r="BH630">
        <f t="shared" si="642"/>
        <v>-1</v>
      </c>
      <c r="BI630">
        <f t="shared" si="643"/>
        <v>0</v>
      </c>
      <c r="BJ630">
        <f t="shared" si="644"/>
        <v>1</v>
      </c>
      <c r="BK630">
        <f t="shared" si="645"/>
        <v>1</v>
      </c>
      <c r="BL630">
        <f t="shared" si="646"/>
        <v>-1</v>
      </c>
      <c r="BN630">
        <f t="shared" si="632"/>
        <v>-1</v>
      </c>
      <c r="BO630">
        <f t="shared" si="633"/>
        <v>0</v>
      </c>
      <c r="BP630">
        <f>SUM(BC630:BD630)</f>
        <v>0</v>
      </c>
      <c r="BQ630">
        <f>SUM(BC630:BE630)</f>
        <v>-1</v>
      </c>
      <c r="BR630">
        <f>SUM(BC630:BF630)</f>
        <v>-2</v>
      </c>
      <c r="BS630">
        <f>SUM(BC630:BG630)</f>
        <v>-1</v>
      </c>
      <c r="BT630">
        <f>SUM(BC630:BH630)</f>
        <v>-2</v>
      </c>
      <c r="BU630">
        <f>SUM(BC630:BI630)</f>
        <v>-2</v>
      </c>
      <c r="BV630">
        <f>SUM(BC630:BJ630)</f>
        <v>-1</v>
      </c>
      <c r="BW630">
        <f>SUM(BC630:BK630)</f>
        <v>0</v>
      </c>
    </row>
    <row r="631" spans="1:75" x14ac:dyDescent="0.25">
      <c r="A631">
        <v>623</v>
      </c>
      <c r="T631" s="1"/>
      <c r="AD631">
        <f t="shared" si="622"/>
        <v>4</v>
      </c>
      <c r="AF631" s="4" t="str">
        <f t="shared" si="634"/>
        <v>A</v>
      </c>
      <c r="AG631" s="4" t="str">
        <f t="shared" si="647"/>
        <v>B</v>
      </c>
      <c r="AH631" s="4" t="str">
        <f t="shared" si="654"/>
        <v>B</v>
      </c>
      <c r="AI631" s="4" t="str">
        <f t="shared" si="664"/>
        <v>B</v>
      </c>
      <c r="AJ631" s="4" t="str">
        <f t="shared" si="682"/>
        <v>A</v>
      </c>
      <c r="AK631" s="4" t="str">
        <f t="shared" si="623"/>
        <v>B</v>
      </c>
      <c r="AL631" s="4" t="str">
        <f t="shared" ref="AL631:AM631" si="697">AL375</f>
        <v>B</v>
      </c>
      <c r="AM631" s="4" t="str">
        <f t="shared" si="697"/>
        <v>A</v>
      </c>
      <c r="AN631" s="4" t="str">
        <f t="shared" si="625"/>
        <v>A</v>
      </c>
      <c r="AO631" s="4" t="s">
        <v>9</v>
      </c>
      <c r="AR631">
        <f t="shared" si="649"/>
        <v>0.64999999999999991</v>
      </c>
      <c r="AS631">
        <f t="shared" si="650"/>
        <v>0.35</v>
      </c>
      <c r="AT631">
        <f t="shared" si="656"/>
        <v>0.35</v>
      </c>
      <c r="AU631">
        <f t="shared" si="666"/>
        <v>0.35</v>
      </c>
      <c r="AV631">
        <f t="shared" si="684"/>
        <v>0.25</v>
      </c>
      <c r="AW631">
        <f t="shared" si="631"/>
        <v>0.35</v>
      </c>
      <c r="AX631">
        <f t="shared" si="626"/>
        <v>0.75</v>
      </c>
      <c r="AY631">
        <f t="shared" si="627"/>
        <v>0.25</v>
      </c>
      <c r="AZ631">
        <f t="shared" si="628"/>
        <v>0.3833333333333333</v>
      </c>
      <c r="BA631">
        <f t="shared" si="629"/>
        <v>0.35</v>
      </c>
      <c r="BC631">
        <f t="shared" si="638"/>
        <v>1</v>
      </c>
      <c r="BD631">
        <f t="shared" si="639"/>
        <v>-1</v>
      </c>
      <c r="BE631">
        <f t="shared" si="636"/>
        <v>-1</v>
      </c>
      <c r="BF631">
        <f t="shared" si="640"/>
        <v>-1</v>
      </c>
      <c r="BG631">
        <f t="shared" si="641"/>
        <v>1</v>
      </c>
      <c r="BH631">
        <f t="shared" si="642"/>
        <v>-1</v>
      </c>
      <c r="BI631">
        <f t="shared" si="643"/>
        <v>0</v>
      </c>
      <c r="BJ631">
        <f t="shared" si="644"/>
        <v>1</v>
      </c>
      <c r="BK631">
        <f t="shared" si="645"/>
        <v>1</v>
      </c>
      <c r="BL631">
        <f t="shared" si="646"/>
        <v>-1</v>
      </c>
      <c r="BN631">
        <f t="shared" si="632"/>
        <v>1</v>
      </c>
      <c r="BO631">
        <f t="shared" si="633"/>
        <v>0</v>
      </c>
      <c r="BP631">
        <f>SUM(BC631:BD631)</f>
        <v>0</v>
      </c>
      <c r="BQ631">
        <f>SUM(BC631:BE631)</f>
        <v>-1</v>
      </c>
      <c r="BR631">
        <f>SUM(BC631:BF631)</f>
        <v>-2</v>
      </c>
      <c r="BS631">
        <f>SUM(BC631:BG631)</f>
        <v>-1</v>
      </c>
      <c r="BT631">
        <f>SUM(BC631:BH631)</f>
        <v>-2</v>
      </c>
      <c r="BU631">
        <f>SUM(BC631:BI631)</f>
        <v>-2</v>
      </c>
      <c r="BV631">
        <f>SUM(BC631:BJ631)</f>
        <v>-1</v>
      </c>
      <c r="BW631">
        <f>SUM(BC631:BK631)</f>
        <v>0</v>
      </c>
    </row>
    <row r="632" spans="1:75" x14ac:dyDescent="0.25">
      <c r="A632">
        <v>624</v>
      </c>
      <c r="T632" s="1"/>
      <c r="AD632">
        <f t="shared" si="622"/>
        <v>3</v>
      </c>
      <c r="AF632" s="4" t="str">
        <f t="shared" si="634"/>
        <v>B</v>
      </c>
      <c r="AG632" s="4" t="str">
        <f t="shared" si="647"/>
        <v>B</v>
      </c>
      <c r="AH632" s="4" t="str">
        <f t="shared" si="654"/>
        <v>B</v>
      </c>
      <c r="AI632" s="4" t="str">
        <f t="shared" si="664"/>
        <v>B</v>
      </c>
      <c r="AJ632" s="4" t="str">
        <f t="shared" si="682"/>
        <v>A</v>
      </c>
      <c r="AK632" s="4" t="str">
        <f t="shared" si="623"/>
        <v>B</v>
      </c>
      <c r="AL632" s="4" t="str">
        <f t="shared" ref="AL632:AM632" si="698">AL376</f>
        <v>B</v>
      </c>
      <c r="AM632" s="4" t="str">
        <f t="shared" si="698"/>
        <v>A</v>
      </c>
      <c r="AN632" s="4" t="str">
        <f t="shared" si="625"/>
        <v>A</v>
      </c>
      <c r="AO632" s="4" t="s">
        <v>9</v>
      </c>
      <c r="AR632">
        <f t="shared" si="649"/>
        <v>0.35</v>
      </c>
      <c r="AS632">
        <f t="shared" si="650"/>
        <v>0.35</v>
      </c>
      <c r="AT632">
        <f t="shared" si="656"/>
        <v>0.75</v>
      </c>
      <c r="AU632">
        <f t="shared" si="666"/>
        <v>0.75</v>
      </c>
      <c r="AV632">
        <f t="shared" si="684"/>
        <v>0.25</v>
      </c>
      <c r="AW632">
        <f t="shared" si="631"/>
        <v>0.6166666666666667</v>
      </c>
      <c r="AX632">
        <f t="shared" si="626"/>
        <v>0.6166666666666667</v>
      </c>
      <c r="AY632">
        <f t="shared" si="627"/>
        <v>0.3833333333333333</v>
      </c>
      <c r="AZ632">
        <f t="shared" si="628"/>
        <v>0.3833333333333333</v>
      </c>
      <c r="BA632">
        <f t="shared" si="629"/>
        <v>0.6166666666666667</v>
      </c>
      <c r="BC632">
        <f t="shared" si="638"/>
        <v>-1</v>
      </c>
      <c r="BD632">
        <f t="shared" si="639"/>
        <v>-1</v>
      </c>
      <c r="BE632">
        <f t="shared" si="636"/>
        <v>0</v>
      </c>
      <c r="BF632">
        <f t="shared" si="640"/>
        <v>0</v>
      </c>
      <c r="BG632">
        <f t="shared" si="641"/>
        <v>1</v>
      </c>
      <c r="BH632">
        <f t="shared" si="642"/>
        <v>0</v>
      </c>
      <c r="BI632">
        <f t="shared" si="643"/>
        <v>0</v>
      </c>
      <c r="BJ632">
        <f t="shared" si="644"/>
        <v>1</v>
      </c>
      <c r="BK632">
        <f t="shared" si="645"/>
        <v>1</v>
      </c>
      <c r="BL632">
        <f t="shared" si="646"/>
        <v>0</v>
      </c>
      <c r="BN632">
        <f t="shared" si="632"/>
        <v>-1</v>
      </c>
      <c r="BO632">
        <f t="shared" si="633"/>
        <v>-2</v>
      </c>
      <c r="BP632">
        <f>SUM(BC632:BD632)</f>
        <v>-2</v>
      </c>
      <c r="BQ632">
        <f>SUM(BC632:BE632)</f>
        <v>-2</v>
      </c>
      <c r="BR632">
        <f>SUM(BC632:BF632)</f>
        <v>-2</v>
      </c>
      <c r="BS632">
        <f>SUM(BC632:BG632)</f>
        <v>-1</v>
      </c>
      <c r="BT632">
        <f>SUM(BC632:BH632)</f>
        <v>-1</v>
      </c>
      <c r="BU632">
        <f>SUM(BC632:BI632)</f>
        <v>-1</v>
      </c>
      <c r="BV632">
        <f>SUM(BC632:BJ632)</f>
        <v>0</v>
      </c>
      <c r="BW632">
        <f>SUM(BC632:BK632)</f>
        <v>1</v>
      </c>
    </row>
    <row r="633" spans="1:75" x14ac:dyDescent="0.25">
      <c r="A633">
        <v>625</v>
      </c>
      <c r="T633" s="1"/>
      <c r="AD633">
        <f t="shared" si="622"/>
        <v>6</v>
      </c>
      <c r="AF633" s="4" t="str">
        <f t="shared" si="634"/>
        <v>A</v>
      </c>
      <c r="AG633" s="4" t="str">
        <f t="shared" si="647"/>
        <v>A</v>
      </c>
      <c r="AH633" s="4" t="str">
        <f t="shared" si="654"/>
        <v>A</v>
      </c>
      <c r="AI633" s="4" t="str">
        <f t="shared" si="664"/>
        <v>A</v>
      </c>
      <c r="AJ633" s="4" t="str">
        <f t="shared" si="682"/>
        <v>B</v>
      </c>
      <c r="AK633" s="4" t="str">
        <f t="shared" si="623"/>
        <v>B</v>
      </c>
      <c r="AL633" s="4" t="str">
        <f t="shared" ref="AL633:AM633" si="699">AL377</f>
        <v>B</v>
      </c>
      <c r="AM633" s="4" t="str">
        <f t="shared" si="699"/>
        <v>A</v>
      </c>
      <c r="AN633" s="4" t="str">
        <f t="shared" si="625"/>
        <v>A</v>
      </c>
      <c r="AO633" s="4" t="s">
        <v>9</v>
      </c>
      <c r="AR633">
        <f t="shared" si="649"/>
        <v>0.64999999999999991</v>
      </c>
      <c r="AS633">
        <f t="shared" si="650"/>
        <v>0.64999999999999991</v>
      </c>
      <c r="AT633">
        <f t="shared" si="656"/>
        <v>0.85000000000000009</v>
      </c>
      <c r="AU633">
        <f t="shared" si="666"/>
        <v>0.85000000000000009</v>
      </c>
      <c r="AV633">
        <f t="shared" si="684"/>
        <v>0.15000000000000002</v>
      </c>
      <c r="AW633">
        <f t="shared" si="631"/>
        <v>0.21666666666666667</v>
      </c>
      <c r="AX633">
        <f t="shared" si="626"/>
        <v>0.21666666666666667</v>
      </c>
      <c r="AY633">
        <f t="shared" si="627"/>
        <v>0.64999999999999991</v>
      </c>
      <c r="AZ633">
        <f t="shared" si="628"/>
        <v>0.78333333333333333</v>
      </c>
      <c r="BA633">
        <f t="shared" si="629"/>
        <v>0.21666666666666667</v>
      </c>
      <c r="BC633">
        <f t="shared" si="638"/>
        <v>1</v>
      </c>
      <c r="BD633">
        <f t="shared" si="639"/>
        <v>1</v>
      </c>
      <c r="BE633">
        <f t="shared" si="636"/>
        <v>0</v>
      </c>
      <c r="BF633">
        <f t="shared" si="640"/>
        <v>0</v>
      </c>
      <c r="BG633">
        <f t="shared" si="641"/>
        <v>-1</v>
      </c>
      <c r="BH633">
        <f t="shared" si="642"/>
        <v>-1</v>
      </c>
      <c r="BI633">
        <f t="shared" si="643"/>
        <v>-1</v>
      </c>
      <c r="BJ633">
        <f t="shared" si="644"/>
        <v>1</v>
      </c>
      <c r="BK633">
        <f t="shared" si="645"/>
        <v>0</v>
      </c>
      <c r="BL633">
        <f t="shared" si="646"/>
        <v>-1</v>
      </c>
      <c r="BN633">
        <f t="shared" si="632"/>
        <v>1</v>
      </c>
      <c r="BO633">
        <f t="shared" si="633"/>
        <v>2</v>
      </c>
      <c r="BP633">
        <f>SUM(BC633:BD633)</f>
        <v>2</v>
      </c>
      <c r="BQ633">
        <f>SUM(BC633:BE633)</f>
        <v>2</v>
      </c>
      <c r="BR633">
        <f>SUM(BC633:BF633)</f>
        <v>2</v>
      </c>
      <c r="BS633">
        <f>SUM(BC633:BG633)</f>
        <v>1</v>
      </c>
      <c r="BT633">
        <f>SUM(BC633:BH633)</f>
        <v>0</v>
      </c>
      <c r="BU633">
        <f>SUM(BC633:BI633)</f>
        <v>-1</v>
      </c>
      <c r="BV633">
        <f>SUM(BC633:BJ633)</f>
        <v>0</v>
      </c>
      <c r="BW633">
        <f>SUM(BC633:BK633)</f>
        <v>0</v>
      </c>
    </row>
    <row r="634" spans="1:75" x14ac:dyDescent="0.25">
      <c r="A634">
        <v>626</v>
      </c>
      <c r="T634" s="1"/>
      <c r="AD634">
        <f t="shared" si="622"/>
        <v>5</v>
      </c>
      <c r="AF634" s="4" t="str">
        <f t="shared" si="634"/>
        <v>B</v>
      </c>
      <c r="AG634" s="4" t="str">
        <f t="shared" si="647"/>
        <v>A</v>
      </c>
      <c r="AH634" s="4" t="str">
        <f t="shared" si="654"/>
        <v>A</v>
      </c>
      <c r="AI634" s="4" t="str">
        <f t="shared" si="664"/>
        <v>A</v>
      </c>
      <c r="AJ634" s="4" t="str">
        <f t="shared" si="682"/>
        <v>B</v>
      </c>
      <c r="AK634" s="4" t="str">
        <f t="shared" si="623"/>
        <v>B</v>
      </c>
      <c r="AL634" s="4" t="str">
        <f t="shared" ref="AL634:AM634" si="700">AL378</f>
        <v>B</v>
      </c>
      <c r="AM634" s="4" t="str">
        <f t="shared" si="700"/>
        <v>A</v>
      </c>
      <c r="AN634" s="4" t="str">
        <f t="shared" si="625"/>
        <v>A</v>
      </c>
      <c r="AO634" s="4" t="s">
        <v>9</v>
      </c>
      <c r="AR634">
        <f t="shared" si="649"/>
        <v>0.35</v>
      </c>
      <c r="AS634">
        <f t="shared" si="650"/>
        <v>0.64999999999999991</v>
      </c>
      <c r="AT634">
        <f t="shared" si="656"/>
        <v>0.64999999999999991</v>
      </c>
      <c r="AU634">
        <f t="shared" si="666"/>
        <v>0.64999999999999991</v>
      </c>
      <c r="AV634">
        <f t="shared" si="684"/>
        <v>0.15000000000000002</v>
      </c>
      <c r="AW634">
        <f t="shared" si="631"/>
        <v>0.35</v>
      </c>
      <c r="AX634">
        <f t="shared" si="626"/>
        <v>0.35</v>
      </c>
      <c r="AY634">
        <f t="shared" si="627"/>
        <v>0.64999999999999991</v>
      </c>
      <c r="AZ634">
        <f t="shared" si="628"/>
        <v>0.64999999999999991</v>
      </c>
      <c r="BA634">
        <f t="shared" si="629"/>
        <v>0.35</v>
      </c>
      <c r="BC634">
        <f t="shared" si="638"/>
        <v>-1</v>
      </c>
      <c r="BD634">
        <f t="shared" si="639"/>
        <v>1</v>
      </c>
      <c r="BE634">
        <f t="shared" si="636"/>
        <v>1</v>
      </c>
      <c r="BF634">
        <f t="shared" si="640"/>
        <v>1</v>
      </c>
      <c r="BG634">
        <f t="shared" si="641"/>
        <v>-1</v>
      </c>
      <c r="BH634">
        <f t="shared" si="642"/>
        <v>-1</v>
      </c>
      <c r="BI634">
        <f t="shared" si="643"/>
        <v>-1</v>
      </c>
      <c r="BJ634">
        <f t="shared" si="644"/>
        <v>1</v>
      </c>
      <c r="BK634">
        <f t="shared" si="645"/>
        <v>1</v>
      </c>
      <c r="BL634">
        <f t="shared" si="646"/>
        <v>-1</v>
      </c>
      <c r="BN634">
        <f t="shared" si="632"/>
        <v>-1</v>
      </c>
      <c r="BO634">
        <f t="shared" si="633"/>
        <v>0</v>
      </c>
      <c r="BP634">
        <f>SUM(BC634:BD634)</f>
        <v>0</v>
      </c>
      <c r="BQ634">
        <f>SUM(BC634:BE634)</f>
        <v>1</v>
      </c>
      <c r="BR634">
        <f>SUM(BC634:BF634)</f>
        <v>2</v>
      </c>
      <c r="BS634">
        <f>SUM(BC634:BG634)</f>
        <v>1</v>
      </c>
      <c r="BT634">
        <f>SUM(BC634:BH634)</f>
        <v>0</v>
      </c>
      <c r="BU634">
        <f>SUM(BC634:BI634)</f>
        <v>-1</v>
      </c>
      <c r="BV634">
        <f>SUM(BC634:BJ634)</f>
        <v>0</v>
      </c>
      <c r="BW634">
        <f>SUM(BC634:BK634)</f>
        <v>1</v>
      </c>
    </row>
    <row r="635" spans="1:75" x14ac:dyDescent="0.25">
      <c r="A635">
        <v>627</v>
      </c>
      <c r="T635" s="1"/>
      <c r="AD635">
        <f t="shared" si="622"/>
        <v>5</v>
      </c>
      <c r="AF635" s="4" t="str">
        <f t="shared" si="634"/>
        <v>A</v>
      </c>
      <c r="AG635" s="4" t="str">
        <f t="shared" si="647"/>
        <v>B</v>
      </c>
      <c r="AH635" s="4" t="str">
        <f t="shared" si="654"/>
        <v>A</v>
      </c>
      <c r="AI635" s="4" t="str">
        <f t="shared" si="664"/>
        <v>A</v>
      </c>
      <c r="AJ635" s="4" t="str">
        <f t="shared" si="682"/>
        <v>B</v>
      </c>
      <c r="AK635" s="4" t="str">
        <f t="shared" si="623"/>
        <v>B</v>
      </c>
      <c r="AL635" s="4" t="str">
        <f t="shared" ref="AL635:AM635" si="701">AL379</f>
        <v>B</v>
      </c>
      <c r="AM635" s="4" t="str">
        <f t="shared" si="701"/>
        <v>A</v>
      </c>
      <c r="AN635" s="4" t="str">
        <f t="shared" si="625"/>
        <v>A</v>
      </c>
      <c r="AO635" s="4" t="s">
        <v>9</v>
      </c>
      <c r="AR635">
        <f t="shared" si="649"/>
        <v>0.64999999999999991</v>
      </c>
      <c r="AS635">
        <f t="shared" si="650"/>
        <v>0.35</v>
      </c>
      <c r="AT635">
        <f t="shared" si="656"/>
        <v>0.64999999999999991</v>
      </c>
      <c r="AU635">
        <f t="shared" si="666"/>
        <v>0.64999999999999991</v>
      </c>
      <c r="AV635">
        <f t="shared" si="684"/>
        <v>0.15000000000000002</v>
      </c>
      <c r="AW635">
        <f t="shared" si="631"/>
        <v>0.35</v>
      </c>
      <c r="AX635">
        <f t="shared" si="626"/>
        <v>0.35</v>
      </c>
      <c r="AY635">
        <f t="shared" si="627"/>
        <v>0.64999999999999991</v>
      </c>
      <c r="AZ635">
        <f t="shared" si="628"/>
        <v>0.64999999999999991</v>
      </c>
      <c r="BA635">
        <f t="shared" si="629"/>
        <v>0.35</v>
      </c>
      <c r="BC635">
        <f t="shared" si="638"/>
        <v>1</v>
      </c>
      <c r="BD635">
        <f t="shared" si="639"/>
        <v>-1</v>
      </c>
      <c r="BE635">
        <f t="shared" si="636"/>
        <v>1</v>
      </c>
      <c r="BF635">
        <f t="shared" si="640"/>
        <v>1</v>
      </c>
      <c r="BG635">
        <f t="shared" si="641"/>
        <v>-1</v>
      </c>
      <c r="BH635">
        <f t="shared" si="642"/>
        <v>-1</v>
      </c>
      <c r="BI635">
        <f t="shared" si="643"/>
        <v>-1</v>
      </c>
      <c r="BJ635">
        <f t="shared" si="644"/>
        <v>1</v>
      </c>
      <c r="BK635">
        <f t="shared" si="645"/>
        <v>1</v>
      </c>
      <c r="BL635">
        <f t="shared" si="646"/>
        <v>-1</v>
      </c>
      <c r="BN635">
        <f t="shared" si="632"/>
        <v>1</v>
      </c>
      <c r="BO635">
        <f t="shared" si="633"/>
        <v>0</v>
      </c>
      <c r="BP635">
        <f>SUM(BC635:BD635)</f>
        <v>0</v>
      </c>
      <c r="BQ635">
        <f>SUM(BC635:BE635)</f>
        <v>1</v>
      </c>
      <c r="BR635">
        <f>SUM(BC635:BF635)</f>
        <v>2</v>
      </c>
      <c r="BS635">
        <f>SUM(BC635:BG635)</f>
        <v>1</v>
      </c>
      <c r="BT635">
        <f>SUM(BC635:BH635)</f>
        <v>0</v>
      </c>
      <c r="BU635">
        <f>SUM(BC635:BI635)</f>
        <v>-1</v>
      </c>
      <c r="BV635">
        <f>SUM(BC635:BJ635)</f>
        <v>0</v>
      </c>
      <c r="BW635">
        <f>SUM(BC635:BK635)</f>
        <v>1</v>
      </c>
    </row>
    <row r="636" spans="1:75" x14ac:dyDescent="0.25">
      <c r="A636">
        <v>628</v>
      </c>
      <c r="T636" s="1"/>
      <c r="AD636">
        <f t="shared" si="622"/>
        <v>4</v>
      </c>
      <c r="AF636" s="4" t="str">
        <f t="shared" si="634"/>
        <v>B</v>
      </c>
      <c r="AG636" s="4" t="str">
        <f t="shared" si="647"/>
        <v>B</v>
      </c>
      <c r="AH636" s="4" t="str">
        <f t="shared" si="654"/>
        <v>A</v>
      </c>
      <c r="AI636" s="4" t="str">
        <f t="shared" si="664"/>
        <v>A</v>
      </c>
      <c r="AJ636" s="4" t="str">
        <f t="shared" si="682"/>
        <v>B</v>
      </c>
      <c r="AK636" s="4" t="str">
        <f t="shared" si="623"/>
        <v>B</v>
      </c>
      <c r="AL636" s="4" t="str">
        <f t="shared" ref="AL636:AM636" si="702">AL380</f>
        <v>B</v>
      </c>
      <c r="AM636" s="4" t="str">
        <f t="shared" si="702"/>
        <v>A</v>
      </c>
      <c r="AN636" s="4" t="str">
        <f t="shared" si="625"/>
        <v>A</v>
      </c>
      <c r="AO636" s="4" t="s">
        <v>9</v>
      </c>
      <c r="AR636">
        <f t="shared" si="649"/>
        <v>0.35</v>
      </c>
      <c r="AS636">
        <f t="shared" si="650"/>
        <v>0.35</v>
      </c>
      <c r="AT636">
        <f t="shared" si="656"/>
        <v>0.25</v>
      </c>
      <c r="AU636">
        <f t="shared" si="666"/>
        <v>0.64999999999999991</v>
      </c>
      <c r="AV636">
        <f t="shared" si="684"/>
        <v>0.35</v>
      </c>
      <c r="AW636">
        <f t="shared" si="631"/>
        <v>0.35</v>
      </c>
      <c r="AX636">
        <f t="shared" si="626"/>
        <v>0.75</v>
      </c>
      <c r="AY636">
        <f t="shared" si="627"/>
        <v>0.25</v>
      </c>
      <c r="AZ636">
        <f t="shared" si="628"/>
        <v>0.3833333333333333</v>
      </c>
      <c r="BA636">
        <f t="shared" si="629"/>
        <v>0.35</v>
      </c>
      <c r="BC636">
        <f t="shared" si="638"/>
        <v>-1</v>
      </c>
      <c r="BD636">
        <f t="shared" si="639"/>
        <v>-1</v>
      </c>
      <c r="BE636">
        <f t="shared" si="636"/>
        <v>1</v>
      </c>
      <c r="BF636">
        <f t="shared" si="640"/>
        <v>1</v>
      </c>
      <c r="BG636">
        <f t="shared" si="641"/>
        <v>-1</v>
      </c>
      <c r="BH636">
        <f t="shared" si="642"/>
        <v>-1</v>
      </c>
      <c r="BI636">
        <f t="shared" si="643"/>
        <v>0</v>
      </c>
      <c r="BJ636">
        <f t="shared" si="644"/>
        <v>1</v>
      </c>
      <c r="BK636">
        <f t="shared" si="645"/>
        <v>1</v>
      </c>
      <c r="BL636">
        <f t="shared" si="646"/>
        <v>-1</v>
      </c>
      <c r="BN636">
        <f t="shared" si="632"/>
        <v>-1</v>
      </c>
      <c r="BO636">
        <f t="shared" si="633"/>
        <v>-2</v>
      </c>
      <c r="BP636">
        <f>SUM(BC636:BD636)</f>
        <v>-2</v>
      </c>
      <c r="BQ636">
        <f>SUM(BC636:BE636)</f>
        <v>-1</v>
      </c>
      <c r="BR636">
        <f>SUM(BC636:BF636)</f>
        <v>0</v>
      </c>
      <c r="BS636">
        <f>SUM(BC636:BG636)</f>
        <v>-1</v>
      </c>
      <c r="BT636">
        <f>SUM(BC636:BH636)</f>
        <v>-2</v>
      </c>
      <c r="BU636">
        <f>SUM(BC636:BI636)</f>
        <v>-2</v>
      </c>
      <c r="BV636">
        <f>SUM(BC636:BJ636)</f>
        <v>-1</v>
      </c>
      <c r="BW636">
        <f>SUM(BC636:BK636)</f>
        <v>0</v>
      </c>
    </row>
    <row r="637" spans="1:75" x14ac:dyDescent="0.25">
      <c r="A637">
        <v>629</v>
      </c>
      <c r="T637" s="1"/>
      <c r="AD637">
        <f t="shared" si="622"/>
        <v>5</v>
      </c>
      <c r="AF637" s="4" t="str">
        <f t="shared" si="634"/>
        <v>A</v>
      </c>
      <c r="AG637" s="4" t="str">
        <f t="shared" si="647"/>
        <v>A</v>
      </c>
      <c r="AH637" s="4" t="str">
        <f t="shared" si="654"/>
        <v>B</v>
      </c>
      <c r="AI637" s="4" t="str">
        <f t="shared" si="664"/>
        <v>A</v>
      </c>
      <c r="AJ637" s="4" t="str">
        <f t="shared" si="682"/>
        <v>B</v>
      </c>
      <c r="AK637" s="4" t="str">
        <f t="shared" si="623"/>
        <v>B</v>
      </c>
      <c r="AL637" s="4" t="str">
        <f t="shared" ref="AL637:AM637" si="703">AL381</f>
        <v>B</v>
      </c>
      <c r="AM637" s="4" t="str">
        <f t="shared" si="703"/>
        <v>A</v>
      </c>
      <c r="AN637" s="4" t="str">
        <f t="shared" si="625"/>
        <v>A</v>
      </c>
      <c r="AO637" s="4" t="s">
        <v>9</v>
      </c>
      <c r="AR637">
        <f t="shared" si="649"/>
        <v>0.64999999999999991</v>
      </c>
      <c r="AS637">
        <f t="shared" si="650"/>
        <v>0.64999999999999991</v>
      </c>
      <c r="AT637">
        <f t="shared" si="656"/>
        <v>0.15000000000000002</v>
      </c>
      <c r="AU637">
        <f t="shared" si="666"/>
        <v>0.64999999999999991</v>
      </c>
      <c r="AV637">
        <f t="shared" si="684"/>
        <v>0.15000000000000002</v>
      </c>
      <c r="AW637">
        <f t="shared" si="631"/>
        <v>0.35</v>
      </c>
      <c r="AX637">
        <f t="shared" si="626"/>
        <v>0.35</v>
      </c>
      <c r="AY637">
        <f t="shared" si="627"/>
        <v>0.64999999999999991</v>
      </c>
      <c r="AZ637">
        <f t="shared" si="628"/>
        <v>0.64999999999999991</v>
      </c>
      <c r="BA637">
        <f t="shared" si="629"/>
        <v>0.35</v>
      </c>
      <c r="BC637">
        <f t="shared" si="638"/>
        <v>1</v>
      </c>
      <c r="BD637">
        <f t="shared" si="639"/>
        <v>1</v>
      </c>
      <c r="BE637">
        <f t="shared" si="636"/>
        <v>-1</v>
      </c>
      <c r="BF637">
        <f t="shared" si="640"/>
        <v>1</v>
      </c>
      <c r="BG637">
        <f t="shared" si="641"/>
        <v>-1</v>
      </c>
      <c r="BH637">
        <f t="shared" si="642"/>
        <v>-1</v>
      </c>
      <c r="BI637">
        <f t="shared" si="643"/>
        <v>-1</v>
      </c>
      <c r="BJ637">
        <f t="shared" si="644"/>
        <v>1</v>
      </c>
      <c r="BK637">
        <f t="shared" si="645"/>
        <v>1</v>
      </c>
      <c r="BL637">
        <f t="shared" si="646"/>
        <v>-1</v>
      </c>
      <c r="BN637">
        <f t="shared" si="632"/>
        <v>1</v>
      </c>
      <c r="BO637">
        <f t="shared" si="633"/>
        <v>2</v>
      </c>
      <c r="BP637">
        <f>SUM(BC637:BD637)</f>
        <v>2</v>
      </c>
      <c r="BQ637">
        <f>SUM(BC637:BE637)</f>
        <v>1</v>
      </c>
      <c r="BR637">
        <f>SUM(BC637:BF637)</f>
        <v>2</v>
      </c>
      <c r="BS637">
        <f>SUM(BC637:BG637)</f>
        <v>1</v>
      </c>
      <c r="BT637">
        <f>SUM(BC637:BH637)</f>
        <v>0</v>
      </c>
      <c r="BU637">
        <f>SUM(BC637:BI637)</f>
        <v>-1</v>
      </c>
      <c r="BV637">
        <f>SUM(BC637:BJ637)</f>
        <v>0</v>
      </c>
      <c r="BW637">
        <f>SUM(BC637:BK637)</f>
        <v>1</v>
      </c>
    </row>
    <row r="638" spans="1:75" x14ac:dyDescent="0.25">
      <c r="A638">
        <v>630</v>
      </c>
      <c r="T638" s="1"/>
      <c r="AD638">
        <f t="shared" si="622"/>
        <v>4</v>
      </c>
      <c r="AF638" s="4" t="str">
        <f t="shared" si="634"/>
        <v>B</v>
      </c>
      <c r="AG638" s="4" t="str">
        <f t="shared" si="647"/>
        <v>A</v>
      </c>
      <c r="AH638" s="4" t="str">
        <f t="shared" si="654"/>
        <v>B</v>
      </c>
      <c r="AI638" s="4" t="str">
        <f t="shared" si="664"/>
        <v>A</v>
      </c>
      <c r="AJ638" s="4" t="str">
        <f t="shared" si="682"/>
        <v>B</v>
      </c>
      <c r="AK638" s="4" t="str">
        <f t="shared" si="623"/>
        <v>B</v>
      </c>
      <c r="AL638" s="4" t="str">
        <f t="shared" ref="AL638:AM638" si="704">AL382</f>
        <v>B</v>
      </c>
      <c r="AM638" s="4" t="str">
        <f t="shared" si="704"/>
        <v>A</v>
      </c>
      <c r="AN638" s="4" t="str">
        <f t="shared" si="625"/>
        <v>A</v>
      </c>
      <c r="AO638" s="4" t="s">
        <v>9</v>
      </c>
      <c r="AR638">
        <f t="shared" si="649"/>
        <v>0.35</v>
      </c>
      <c r="AS638">
        <f t="shared" si="650"/>
        <v>0.64999999999999991</v>
      </c>
      <c r="AT638">
        <f t="shared" si="656"/>
        <v>0.35</v>
      </c>
      <c r="AU638">
        <f t="shared" si="666"/>
        <v>0.64999999999999991</v>
      </c>
      <c r="AV638">
        <f t="shared" si="684"/>
        <v>0.35</v>
      </c>
      <c r="AW638">
        <f t="shared" si="631"/>
        <v>0.35</v>
      </c>
      <c r="AX638">
        <f t="shared" si="626"/>
        <v>0.75</v>
      </c>
      <c r="AY638">
        <f t="shared" si="627"/>
        <v>0.25</v>
      </c>
      <c r="AZ638">
        <f t="shared" si="628"/>
        <v>0.3833333333333333</v>
      </c>
      <c r="BA638">
        <f t="shared" si="629"/>
        <v>0.35</v>
      </c>
      <c r="BC638">
        <f t="shared" si="638"/>
        <v>-1</v>
      </c>
      <c r="BD638">
        <f t="shared" si="639"/>
        <v>1</v>
      </c>
      <c r="BE638">
        <f t="shared" si="636"/>
        <v>-1</v>
      </c>
      <c r="BF638">
        <f t="shared" si="640"/>
        <v>1</v>
      </c>
      <c r="BG638">
        <f t="shared" si="641"/>
        <v>-1</v>
      </c>
      <c r="BH638">
        <f t="shared" si="642"/>
        <v>-1</v>
      </c>
      <c r="BI638">
        <f t="shared" si="643"/>
        <v>0</v>
      </c>
      <c r="BJ638">
        <f t="shared" si="644"/>
        <v>1</v>
      </c>
      <c r="BK638">
        <f t="shared" si="645"/>
        <v>1</v>
      </c>
      <c r="BL638">
        <f t="shared" si="646"/>
        <v>-1</v>
      </c>
      <c r="BN638">
        <f t="shared" si="632"/>
        <v>-1</v>
      </c>
      <c r="BO638">
        <f t="shared" si="633"/>
        <v>0</v>
      </c>
      <c r="BP638">
        <f>SUM(BC638:BD638)</f>
        <v>0</v>
      </c>
      <c r="BQ638">
        <f>SUM(BC638:BE638)</f>
        <v>-1</v>
      </c>
      <c r="BR638">
        <f>SUM(BC638:BF638)</f>
        <v>0</v>
      </c>
      <c r="BS638">
        <f>SUM(BC638:BG638)</f>
        <v>-1</v>
      </c>
      <c r="BT638">
        <f>SUM(BC638:BH638)</f>
        <v>-2</v>
      </c>
      <c r="BU638">
        <f>SUM(BC638:BI638)</f>
        <v>-2</v>
      </c>
      <c r="BV638">
        <f>SUM(BC638:BJ638)</f>
        <v>-1</v>
      </c>
      <c r="BW638">
        <f>SUM(BC638:BK638)</f>
        <v>0</v>
      </c>
    </row>
    <row r="639" spans="1:75" x14ac:dyDescent="0.25">
      <c r="A639">
        <v>631</v>
      </c>
      <c r="T639" s="1"/>
      <c r="AD639">
        <f t="shared" si="622"/>
        <v>4</v>
      </c>
      <c r="AF639" s="4" t="str">
        <f t="shared" si="634"/>
        <v>A</v>
      </c>
      <c r="AG639" s="4" t="str">
        <f t="shared" si="647"/>
        <v>B</v>
      </c>
      <c r="AH639" s="4" t="str">
        <f t="shared" si="654"/>
        <v>B</v>
      </c>
      <c r="AI639" s="4" t="str">
        <f t="shared" si="664"/>
        <v>A</v>
      </c>
      <c r="AJ639" s="4" t="str">
        <f t="shared" si="682"/>
        <v>B</v>
      </c>
      <c r="AK639" s="4" t="str">
        <f t="shared" si="623"/>
        <v>B</v>
      </c>
      <c r="AL639" s="4" t="str">
        <f t="shared" ref="AL639:AM639" si="705">AL383</f>
        <v>B</v>
      </c>
      <c r="AM639" s="4" t="str">
        <f t="shared" si="705"/>
        <v>A</v>
      </c>
      <c r="AN639" s="4" t="str">
        <f t="shared" si="625"/>
        <v>A</v>
      </c>
      <c r="AO639" s="4" t="s">
        <v>9</v>
      </c>
      <c r="AR639">
        <f t="shared" si="649"/>
        <v>0.64999999999999991</v>
      </c>
      <c r="AS639">
        <f t="shared" si="650"/>
        <v>0.35</v>
      </c>
      <c r="AT639">
        <f t="shared" si="656"/>
        <v>0.35</v>
      </c>
      <c r="AU639">
        <f t="shared" si="666"/>
        <v>0.64999999999999991</v>
      </c>
      <c r="AV639">
        <f t="shared" si="684"/>
        <v>0.35</v>
      </c>
      <c r="AW639">
        <f t="shared" si="631"/>
        <v>0.35</v>
      </c>
      <c r="AX639">
        <f t="shared" si="626"/>
        <v>0.75</v>
      </c>
      <c r="AY639">
        <f t="shared" si="627"/>
        <v>0.25</v>
      </c>
      <c r="AZ639">
        <f t="shared" si="628"/>
        <v>0.3833333333333333</v>
      </c>
      <c r="BA639">
        <f t="shared" si="629"/>
        <v>0.35</v>
      </c>
      <c r="BC639">
        <f t="shared" si="638"/>
        <v>1</v>
      </c>
      <c r="BD639">
        <f t="shared" si="639"/>
        <v>-1</v>
      </c>
      <c r="BE639">
        <f t="shared" si="636"/>
        <v>-1</v>
      </c>
      <c r="BF639">
        <f t="shared" si="640"/>
        <v>1</v>
      </c>
      <c r="BG639">
        <f t="shared" si="641"/>
        <v>-1</v>
      </c>
      <c r="BH639">
        <f t="shared" si="642"/>
        <v>-1</v>
      </c>
      <c r="BI639">
        <f t="shared" si="643"/>
        <v>0</v>
      </c>
      <c r="BJ639">
        <f t="shared" si="644"/>
        <v>1</v>
      </c>
      <c r="BK639">
        <f t="shared" si="645"/>
        <v>1</v>
      </c>
      <c r="BL639">
        <f t="shared" si="646"/>
        <v>-1</v>
      </c>
      <c r="BN639">
        <f t="shared" si="632"/>
        <v>1</v>
      </c>
      <c r="BO639">
        <f t="shared" si="633"/>
        <v>0</v>
      </c>
      <c r="BP639">
        <f>SUM(BC639:BD639)</f>
        <v>0</v>
      </c>
      <c r="BQ639">
        <f>SUM(BC639:BE639)</f>
        <v>-1</v>
      </c>
      <c r="BR639">
        <f>SUM(BC639:BF639)</f>
        <v>0</v>
      </c>
      <c r="BS639">
        <f>SUM(BC639:BG639)</f>
        <v>-1</v>
      </c>
      <c r="BT639">
        <f>SUM(BC639:BH639)</f>
        <v>-2</v>
      </c>
      <c r="BU639">
        <f>SUM(BC639:BI639)</f>
        <v>-2</v>
      </c>
      <c r="BV639">
        <f>SUM(BC639:BJ639)</f>
        <v>-1</v>
      </c>
      <c r="BW639">
        <f>SUM(BC639:BK639)</f>
        <v>0</v>
      </c>
    </row>
    <row r="640" spans="1:75" x14ac:dyDescent="0.25">
      <c r="A640">
        <v>632</v>
      </c>
      <c r="T640" s="1"/>
      <c r="AD640">
        <f t="shared" si="622"/>
        <v>3</v>
      </c>
      <c r="AF640" s="4" t="str">
        <f t="shared" si="634"/>
        <v>B</v>
      </c>
      <c r="AG640" s="4" t="str">
        <f t="shared" si="647"/>
        <v>B</v>
      </c>
      <c r="AH640" s="4" t="str">
        <f t="shared" si="654"/>
        <v>B</v>
      </c>
      <c r="AI640" s="4" t="str">
        <f t="shared" si="664"/>
        <v>A</v>
      </c>
      <c r="AJ640" s="4" t="str">
        <f t="shared" si="682"/>
        <v>B</v>
      </c>
      <c r="AK640" s="4" t="str">
        <f t="shared" si="623"/>
        <v>B</v>
      </c>
      <c r="AL640" s="4" t="str">
        <f t="shared" ref="AL640:AM640" si="706">AL384</f>
        <v>B</v>
      </c>
      <c r="AM640" s="4" t="str">
        <f t="shared" si="706"/>
        <v>A</v>
      </c>
      <c r="AN640" s="4" t="str">
        <f t="shared" si="625"/>
        <v>A</v>
      </c>
      <c r="AO640" s="4" t="s">
        <v>9</v>
      </c>
      <c r="AR640">
        <f t="shared" si="649"/>
        <v>0.35</v>
      </c>
      <c r="AS640">
        <f t="shared" si="650"/>
        <v>0.35</v>
      </c>
      <c r="AT640">
        <f t="shared" si="656"/>
        <v>0.75</v>
      </c>
      <c r="AU640">
        <f t="shared" si="666"/>
        <v>0.25</v>
      </c>
      <c r="AV640">
        <f t="shared" si="684"/>
        <v>0.6166666666666667</v>
      </c>
      <c r="AW640">
        <f t="shared" si="631"/>
        <v>0.6166666666666667</v>
      </c>
      <c r="AX640">
        <f t="shared" si="626"/>
        <v>0.6166666666666667</v>
      </c>
      <c r="AY640">
        <f t="shared" si="627"/>
        <v>0.3833333333333333</v>
      </c>
      <c r="AZ640">
        <f t="shared" si="628"/>
        <v>0.3833333333333333</v>
      </c>
      <c r="BA640">
        <f t="shared" si="629"/>
        <v>0.6166666666666667</v>
      </c>
      <c r="BC640">
        <f t="shared" si="638"/>
        <v>-1</v>
      </c>
      <c r="BD640">
        <f t="shared" si="639"/>
        <v>-1</v>
      </c>
      <c r="BE640">
        <f t="shared" si="636"/>
        <v>0</v>
      </c>
      <c r="BF640">
        <f t="shared" si="640"/>
        <v>1</v>
      </c>
      <c r="BG640">
        <f t="shared" si="641"/>
        <v>0</v>
      </c>
      <c r="BH640">
        <f t="shared" si="642"/>
        <v>0</v>
      </c>
      <c r="BI640">
        <f t="shared" si="643"/>
        <v>0</v>
      </c>
      <c r="BJ640">
        <f t="shared" si="644"/>
        <v>1</v>
      </c>
      <c r="BK640">
        <f t="shared" si="645"/>
        <v>1</v>
      </c>
      <c r="BL640">
        <f t="shared" si="646"/>
        <v>0</v>
      </c>
      <c r="BN640">
        <f t="shared" si="632"/>
        <v>-1</v>
      </c>
      <c r="BO640">
        <f t="shared" si="633"/>
        <v>-2</v>
      </c>
      <c r="BP640">
        <f>SUM(BC640:BD640)</f>
        <v>-2</v>
      </c>
      <c r="BQ640">
        <f>SUM(BC640:BE640)</f>
        <v>-2</v>
      </c>
      <c r="BR640">
        <f>SUM(BC640:BF640)</f>
        <v>-1</v>
      </c>
      <c r="BS640">
        <f>SUM(BC640:BG640)</f>
        <v>-1</v>
      </c>
      <c r="BT640">
        <f>SUM(BC640:BH640)</f>
        <v>-1</v>
      </c>
      <c r="BU640">
        <f>SUM(BC640:BI640)</f>
        <v>-1</v>
      </c>
      <c r="BV640">
        <f>SUM(BC640:BJ640)</f>
        <v>0</v>
      </c>
      <c r="BW640">
        <f>SUM(BC640:BK640)</f>
        <v>1</v>
      </c>
    </row>
    <row r="641" spans="1:75" x14ac:dyDescent="0.25">
      <c r="A641">
        <v>633</v>
      </c>
      <c r="T641" s="1"/>
      <c r="AD641">
        <f t="shared" si="622"/>
        <v>5</v>
      </c>
      <c r="AF641" s="4" t="str">
        <f t="shared" si="634"/>
        <v>A</v>
      </c>
      <c r="AG641" s="4" t="str">
        <f t="shared" si="647"/>
        <v>A</v>
      </c>
      <c r="AH641" s="4" t="str">
        <f t="shared" si="654"/>
        <v>A</v>
      </c>
      <c r="AI641" s="4" t="str">
        <f t="shared" si="664"/>
        <v>B</v>
      </c>
      <c r="AJ641" s="4" t="str">
        <f t="shared" si="682"/>
        <v>B</v>
      </c>
      <c r="AK641" s="4" t="str">
        <f t="shared" si="623"/>
        <v>B</v>
      </c>
      <c r="AL641" s="4" t="str">
        <f t="shared" ref="AL641:AM641" si="707">AL385</f>
        <v>B</v>
      </c>
      <c r="AM641" s="4" t="str">
        <f t="shared" si="707"/>
        <v>A</v>
      </c>
      <c r="AN641" s="4" t="str">
        <f t="shared" si="625"/>
        <v>A</v>
      </c>
      <c r="AO641" s="4" t="s">
        <v>9</v>
      </c>
      <c r="AR641">
        <f t="shared" si="649"/>
        <v>0.64999999999999991</v>
      </c>
      <c r="AS641">
        <f t="shared" si="650"/>
        <v>0.64999999999999991</v>
      </c>
      <c r="AT641">
        <f t="shared" si="656"/>
        <v>0.85000000000000009</v>
      </c>
      <c r="AU641">
        <f t="shared" si="666"/>
        <v>0.15000000000000002</v>
      </c>
      <c r="AV641">
        <f t="shared" si="684"/>
        <v>0.21666666666666667</v>
      </c>
      <c r="AW641">
        <f t="shared" si="631"/>
        <v>0.35</v>
      </c>
      <c r="AX641">
        <f t="shared" si="626"/>
        <v>0.35</v>
      </c>
      <c r="AY641">
        <f t="shared" si="627"/>
        <v>0.51666666666666661</v>
      </c>
      <c r="AZ641">
        <f t="shared" si="628"/>
        <v>0.64999999999999991</v>
      </c>
      <c r="BA641">
        <f t="shared" si="629"/>
        <v>0.35</v>
      </c>
      <c r="BC641">
        <f t="shared" si="638"/>
        <v>1</v>
      </c>
      <c r="BD641">
        <f t="shared" si="639"/>
        <v>1</v>
      </c>
      <c r="BE641">
        <f t="shared" si="636"/>
        <v>0</v>
      </c>
      <c r="BF641">
        <f t="shared" si="640"/>
        <v>-1</v>
      </c>
      <c r="BG641">
        <f t="shared" si="641"/>
        <v>-1</v>
      </c>
      <c r="BH641">
        <f t="shared" si="642"/>
        <v>-1</v>
      </c>
      <c r="BI641">
        <f t="shared" si="643"/>
        <v>-1</v>
      </c>
      <c r="BJ641">
        <f t="shared" si="644"/>
        <v>1</v>
      </c>
      <c r="BK641">
        <f t="shared" si="645"/>
        <v>1</v>
      </c>
      <c r="BL641">
        <f t="shared" si="646"/>
        <v>-1</v>
      </c>
      <c r="BN641">
        <f t="shared" si="632"/>
        <v>1</v>
      </c>
      <c r="BO641">
        <f t="shared" si="633"/>
        <v>2</v>
      </c>
      <c r="BP641">
        <f>SUM(BC641:BD641)</f>
        <v>2</v>
      </c>
      <c r="BQ641">
        <f>SUM(BC641:BE641)</f>
        <v>2</v>
      </c>
      <c r="BR641">
        <f>SUM(BC641:BF641)</f>
        <v>1</v>
      </c>
      <c r="BS641">
        <f>SUM(BC641:BG641)</f>
        <v>0</v>
      </c>
      <c r="BT641">
        <f>SUM(BC641:BH641)</f>
        <v>-1</v>
      </c>
      <c r="BU641">
        <f>SUM(BC641:BI641)</f>
        <v>-2</v>
      </c>
      <c r="BV641">
        <f>SUM(BC641:BJ641)</f>
        <v>-1</v>
      </c>
      <c r="BW641">
        <f>SUM(BC641:BK641)</f>
        <v>0</v>
      </c>
    </row>
    <row r="642" spans="1:75" x14ac:dyDescent="0.25">
      <c r="A642">
        <v>634</v>
      </c>
      <c r="T642" s="1"/>
      <c r="AD642">
        <f t="shared" si="622"/>
        <v>4</v>
      </c>
      <c r="AF642" s="4" t="str">
        <f t="shared" si="634"/>
        <v>B</v>
      </c>
      <c r="AG642" s="4" t="str">
        <f t="shared" si="647"/>
        <v>A</v>
      </c>
      <c r="AH642" s="4" t="str">
        <f t="shared" si="654"/>
        <v>A</v>
      </c>
      <c r="AI642" s="4" t="str">
        <f t="shared" si="664"/>
        <v>B</v>
      </c>
      <c r="AJ642" s="4" t="str">
        <f t="shared" si="682"/>
        <v>B</v>
      </c>
      <c r="AK642" s="4" t="str">
        <f t="shared" si="623"/>
        <v>B</v>
      </c>
      <c r="AL642" s="4" t="str">
        <f t="shared" ref="AL642:AM642" si="708">AL386</f>
        <v>B</v>
      </c>
      <c r="AM642" s="4" t="str">
        <f t="shared" si="708"/>
        <v>A</v>
      </c>
      <c r="AN642" s="4" t="str">
        <f t="shared" si="625"/>
        <v>A</v>
      </c>
      <c r="AO642" s="4" t="s">
        <v>9</v>
      </c>
      <c r="AR642">
        <f t="shared" si="649"/>
        <v>0.35</v>
      </c>
      <c r="AS642">
        <f t="shared" si="650"/>
        <v>0.64999999999999991</v>
      </c>
      <c r="AT642">
        <f t="shared" si="656"/>
        <v>0.64999999999999991</v>
      </c>
      <c r="AU642">
        <f t="shared" si="666"/>
        <v>0.35</v>
      </c>
      <c r="AV642">
        <f t="shared" si="684"/>
        <v>0.35</v>
      </c>
      <c r="AW642">
        <f t="shared" si="631"/>
        <v>0.35</v>
      </c>
      <c r="AX642">
        <f t="shared" si="626"/>
        <v>0.75</v>
      </c>
      <c r="AY642">
        <f t="shared" si="627"/>
        <v>0.25</v>
      </c>
      <c r="AZ642">
        <f t="shared" si="628"/>
        <v>0.3833333333333333</v>
      </c>
      <c r="BA642">
        <f t="shared" si="629"/>
        <v>0.35</v>
      </c>
      <c r="BC642">
        <f t="shared" si="638"/>
        <v>-1</v>
      </c>
      <c r="BD642">
        <f t="shared" si="639"/>
        <v>1</v>
      </c>
      <c r="BE642">
        <f t="shared" si="636"/>
        <v>1</v>
      </c>
      <c r="BF642">
        <f t="shared" si="640"/>
        <v>-1</v>
      </c>
      <c r="BG642">
        <f t="shared" si="641"/>
        <v>-1</v>
      </c>
      <c r="BH642">
        <f t="shared" si="642"/>
        <v>-1</v>
      </c>
      <c r="BI642">
        <f t="shared" si="643"/>
        <v>0</v>
      </c>
      <c r="BJ642">
        <f t="shared" si="644"/>
        <v>1</v>
      </c>
      <c r="BK642">
        <f t="shared" si="645"/>
        <v>1</v>
      </c>
      <c r="BL642">
        <f t="shared" si="646"/>
        <v>-1</v>
      </c>
      <c r="BN642">
        <f t="shared" si="632"/>
        <v>-1</v>
      </c>
      <c r="BO642">
        <f t="shared" si="633"/>
        <v>0</v>
      </c>
      <c r="BP642">
        <f>SUM(BC642:BD642)</f>
        <v>0</v>
      </c>
      <c r="BQ642">
        <f>SUM(BC642:BE642)</f>
        <v>1</v>
      </c>
      <c r="BR642">
        <f>SUM(BC642:BF642)</f>
        <v>0</v>
      </c>
      <c r="BS642">
        <f>SUM(BC642:BG642)</f>
        <v>-1</v>
      </c>
      <c r="BT642">
        <f>SUM(BC642:BH642)</f>
        <v>-2</v>
      </c>
      <c r="BU642">
        <f>SUM(BC642:BI642)</f>
        <v>-2</v>
      </c>
      <c r="BV642">
        <f>SUM(BC642:BJ642)</f>
        <v>-1</v>
      </c>
      <c r="BW642">
        <f>SUM(BC642:BK642)</f>
        <v>0</v>
      </c>
    </row>
    <row r="643" spans="1:75" x14ac:dyDescent="0.25">
      <c r="A643">
        <v>635</v>
      </c>
      <c r="T643" s="1"/>
      <c r="AD643">
        <f t="shared" si="622"/>
        <v>4</v>
      </c>
      <c r="AF643" s="4" t="str">
        <f t="shared" si="634"/>
        <v>A</v>
      </c>
      <c r="AG643" s="4" t="str">
        <f t="shared" si="647"/>
        <v>B</v>
      </c>
      <c r="AH643" s="4" t="str">
        <f t="shared" si="654"/>
        <v>A</v>
      </c>
      <c r="AI643" s="4" t="str">
        <f t="shared" si="664"/>
        <v>B</v>
      </c>
      <c r="AJ643" s="4" t="str">
        <f t="shared" si="682"/>
        <v>B</v>
      </c>
      <c r="AK643" s="4" t="str">
        <f t="shared" si="623"/>
        <v>B</v>
      </c>
      <c r="AL643" s="4" t="str">
        <f t="shared" ref="AL643:AM643" si="709">AL387</f>
        <v>B</v>
      </c>
      <c r="AM643" s="4" t="str">
        <f t="shared" si="709"/>
        <v>A</v>
      </c>
      <c r="AN643" s="4" t="str">
        <f t="shared" si="625"/>
        <v>A</v>
      </c>
      <c r="AO643" s="4" t="s">
        <v>9</v>
      </c>
      <c r="AR643">
        <f t="shared" si="649"/>
        <v>0.64999999999999991</v>
      </c>
      <c r="AS643">
        <f t="shared" si="650"/>
        <v>0.35</v>
      </c>
      <c r="AT643">
        <f t="shared" si="656"/>
        <v>0.64999999999999991</v>
      </c>
      <c r="AU643">
        <f t="shared" si="666"/>
        <v>0.35</v>
      </c>
      <c r="AV643">
        <f t="shared" si="684"/>
        <v>0.35</v>
      </c>
      <c r="AW643">
        <f t="shared" si="631"/>
        <v>0.35</v>
      </c>
      <c r="AX643">
        <f t="shared" si="626"/>
        <v>0.75</v>
      </c>
      <c r="AY643">
        <f t="shared" si="627"/>
        <v>0.25</v>
      </c>
      <c r="AZ643">
        <f t="shared" si="628"/>
        <v>0.3833333333333333</v>
      </c>
      <c r="BA643">
        <f t="shared" si="629"/>
        <v>0.35</v>
      </c>
      <c r="BC643">
        <f t="shared" si="638"/>
        <v>1</v>
      </c>
      <c r="BD643">
        <f t="shared" si="639"/>
        <v>-1</v>
      </c>
      <c r="BE643">
        <f t="shared" si="636"/>
        <v>1</v>
      </c>
      <c r="BF643">
        <f t="shared" si="640"/>
        <v>-1</v>
      </c>
      <c r="BG643">
        <f t="shared" si="641"/>
        <v>-1</v>
      </c>
      <c r="BH643">
        <f t="shared" si="642"/>
        <v>-1</v>
      </c>
      <c r="BI643">
        <f t="shared" si="643"/>
        <v>0</v>
      </c>
      <c r="BJ643">
        <f t="shared" si="644"/>
        <v>1</v>
      </c>
      <c r="BK643">
        <f t="shared" si="645"/>
        <v>1</v>
      </c>
      <c r="BL643">
        <f t="shared" si="646"/>
        <v>-1</v>
      </c>
      <c r="BN643">
        <f t="shared" si="632"/>
        <v>1</v>
      </c>
      <c r="BO643">
        <f t="shared" si="633"/>
        <v>0</v>
      </c>
      <c r="BP643">
        <f>SUM(BC643:BD643)</f>
        <v>0</v>
      </c>
      <c r="BQ643">
        <f>SUM(BC643:BE643)</f>
        <v>1</v>
      </c>
      <c r="BR643">
        <f>SUM(BC643:BF643)</f>
        <v>0</v>
      </c>
      <c r="BS643">
        <f>SUM(BC643:BG643)</f>
        <v>-1</v>
      </c>
      <c r="BT643">
        <f>SUM(BC643:BH643)</f>
        <v>-2</v>
      </c>
      <c r="BU643">
        <f>SUM(BC643:BI643)</f>
        <v>-2</v>
      </c>
      <c r="BV643">
        <f>SUM(BC643:BJ643)</f>
        <v>-1</v>
      </c>
      <c r="BW643">
        <f>SUM(BC643:BK643)</f>
        <v>0</v>
      </c>
    </row>
    <row r="644" spans="1:75" x14ac:dyDescent="0.25">
      <c r="A644">
        <v>636</v>
      </c>
      <c r="T644" s="1"/>
      <c r="AD644">
        <f t="shared" si="622"/>
        <v>3</v>
      </c>
      <c r="AF644" s="4" t="str">
        <f t="shared" si="634"/>
        <v>B</v>
      </c>
      <c r="AG644" s="4" t="str">
        <f t="shared" si="647"/>
        <v>B</v>
      </c>
      <c r="AH644" s="4" t="str">
        <f t="shared" si="654"/>
        <v>A</v>
      </c>
      <c r="AI644" s="4" t="str">
        <f t="shared" si="664"/>
        <v>B</v>
      </c>
      <c r="AJ644" s="4" t="str">
        <f t="shared" si="682"/>
        <v>B</v>
      </c>
      <c r="AK644" s="4" t="str">
        <f t="shared" si="623"/>
        <v>B</v>
      </c>
      <c r="AL644" s="4" t="str">
        <f t="shared" ref="AL644:AM644" si="710">AL388</f>
        <v>B</v>
      </c>
      <c r="AM644" s="4" t="str">
        <f t="shared" si="710"/>
        <v>A</v>
      </c>
      <c r="AN644" s="4" t="str">
        <f t="shared" si="625"/>
        <v>A</v>
      </c>
      <c r="AO644" s="4" t="s">
        <v>9</v>
      </c>
      <c r="AR644">
        <f t="shared" si="649"/>
        <v>0.35</v>
      </c>
      <c r="AS644">
        <f t="shared" si="650"/>
        <v>0.35</v>
      </c>
      <c r="AT644">
        <f t="shared" si="656"/>
        <v>0.25</v>
      </c>
      <c r="AU644">
        <f t="shared" si="666"/>
        <v>0.35</v>
      </c>
      <c r="AV644">
        <f t="shared" si="684"/>
        <v>0.75</v>
      </c>
      <c r="AW644">
        <f t="shared" si="631"/>
        <v>0.75</v>
      </c>
      <c r="AX644">
        <f t="shared" si="626"/>
        <v>0.75</v>
      </c>
      <c r="AY644">
        <f t="shared" si="627"/>
        <v>0.25</v>
      </c>
      <c r="AZ644">
        <f t="shared" si="628"/>
        <v>0.3833333333333333</v>
      </c>
      <c r="BA644">
        <f t="shared" si="629"/>
        <v>0.6166666666666667</v>
      </c>
      <c r="BC644">
        <f t="shared" si="638"/>
        <v>-1</v>
      </c>
      <c r="BD644">
        <f t="shared" si="639"/>
        <v>-1</v>
      </c>
      <c r="BE644">
        <f t="shared" si="636"/>
        <v>1</v>
      </c>
      <c r="BF644">
        <f t="shared" si="640"/>
        <v>-1</v>
      </c>
      <c r="BG644">
        <f t="shared" si="641"/>
        <v>0</v>
      </c>
      <c r="BH644">
        <f t="shared" si="642"/>
        <v>0</v>
      </c>
      <c r="BI644">
        <f t="shared" si="643"/>
        <v>0</v>
      </c>
      <c r="BJ644">
        <f t="shared" si="644"/>
        <v>1</v>
      </c>
      <c r="BK644">
        <f t="shared" si="645"/>
        <v>1</v>
      </c>
      <c r="BL644">
        <f t="shared" si="646"/>
        <v>0</v>
      </c>
      <c r="BN644">
        <f t="shared" si="632"/>
        <v>-1</v>
      </c>
      <c r="BO644">
        <f t="shared" si="633"/>
        <v>-2</v>
      </c>
      <c r="BP644">
        <f>SUM(BC644:BD644)</f>
        <v>-2</v>
      </c>
      <c r="BQ644">
        <f>SUM(BC644:BE644)</f>
        <v>-1</v>
      </c>
      <c r="BR644">
        <f>SUM(BC644:BF644)</f>
        <v>-2</v>
      </c>
      <c r="BS644">
        <f>SUM(BC644:BG644)</f>
        <v>-2</v>
      </c>
      <c r="BT644">
        <f>SUM(BC644:BH644)</f>
        <v>-2</v>
      </c>
      <c r="BU644">
        <f>SUM(BC644:BI644)</f>
        <v>-2</v>
      </c>
      <c r="BV644">
        <f>SUM(BC644:BJ644)</f>
        <v>-1</v>
      </c>
      <c r="BW644">
        <f>SUM(BC644:BK644)</f>
        <v>0</v>
      </c>
    </row>
    <row r="645" spans="1:75" x14ac:dyDescent="0.25">
      <c r="A645">
        <v>637</v>
      </c>
      <c r="T645" s="1"/>
      <c r="AD645">
        <f t="shared" si="622"/>
        <v>4</v>
      </c>
      <c r="AF645" s="4" t="str">
        <f t="shared" si="634"/>
        <v>A</v>
      </c>
      <c r="AG645" s="4" t="str">
        <f t="shared" si="647"/>
        <v>A</v>
      </c>
      <c r="AH645" s="4" t="str">
        <f t="shared" si="654"/>
        <v>B</v>
      </c>
      <c r="AI645" s="4" t="str">
        <f t="shared" si="664"/>
        <v>B</v>
      </c>
      <c r="AJ645" s="4" t="str">
        <f t="shared" si="682"/>
        <v>B</v>
      </c>
      <c r="AK645" s="4" t="str">
        <f t="shared" si="623"/>
        <v>B</v>
      </c>
      <c r="AL645" s="4" t="str">
        <f t="shared" ref="AL645:AM645" si="711">AL389</f>
        <v>B</v>
      </c>
      <c r="AM645" s="4" t="str">
        <f t="shared" si="711"/>
        <v>A</v>
      </c>
      <c r="AN645" s="4" t="str">
        <f t="shared" si="625"/>
        <v>A</v>
      </c>
      <c r="AO645" s="4" t="s">
        <v>9</v>
      </c>
      <c r="AR645">
        <f t="shared" si="649"/>
        <v>0.64999999999999991</v>
      </c>
      <c r="AS645">
        <f t="shared" si="650"/>
        <v>0.64999999999999991</v>
      </c>
      <c r="AT645">
        <f t="shared" si="656"/>
        <v>0.15000000000000002</v>
      </c>
      <c r="AU645">
        <f t="shared" si="666"/>
        <v>0.35</v>
      </c>
      <c r="AV645">
        <f t="shared" si="684"/>
        <v>0.35</v>
      </c>
      <c r="AW645">
        <f t="shared" si="631"/>
        <v>0.35</v>
      </c>
      <c r="AX645">
        <f t="shared" si="626"/>
        <v>0.75</v>
      </c>
      <c r="AY645">
        <f t="shared" si="627"/>
        <v>0.25</v>
      </c>
      <c r="AZ645">
        <f t="shared" si="628"/>
        <v>0.3833333333333333</v>
      </c>
      <c r="BA645">
        <f t="shared" si="629"/>
        <v>0.35</v>
      </c>
      <c r="BC645">
        <f t="shared" si="638"/>
        <v>1</v>
      </c>
      <c r="BD645">
        <f t="shared" si="639"/>
        <v>1</v>
      </c>
      <c r="BE645">
        <f t="shared" si="636"/>
        <v>-1</v>
      </c>
      <c r="BF645">
        <f t="shared" si="640"/>
        <v>-1</v>
      </c>
      <c r="BG645">
        <f t="shared" si="641"/>
        <v>-1</v>
      </c>
      <c r="BH645">
        <f t="shared" si="642"/>
        <v>-1</v>
      </c>
      <c r="BI645">
        <f t="shared" si="643"/>
        <v>0</v>
      </c>
      <c r="BJ645">
        <f t="shared" si="644"/>
        <v>1</v>
      </c>
      <c r="BK645">
        <f t="shared" si="645"/>
        <v>1</v>
      </c>
      <c r="BL645">
        <f t="shared" si="646"/>
        <v>-1</v>
      </c>
      <c r="BN645">
        <f t="shared" si="632"/>
        <v>1</v>
      </c>
      <c r="BO645">
        <f t="shared" si="633"/>
        <v>2</v>
      </c>
      <c r="BP645">
        <f>SUM(BC645:BD645)</f>
        <v>2</v>
      </c>
      <c r="BQ645">
        <f>SUM(BC645:BE645)</f>
        <v>1</v>
      </c>
      <c r="BR645">
        <f>SUM(BC645:BF645)</f>
        <v>0</v>
      </c>
      <c r="BS645">
        <f>SUM(BC645:BG645)</f>
        <v>-1</v>
      </c>
      <c r="BT645">
        <f>SUM(BC645:BH645)</f>
        <v>-2</v>
      </c>
      <c r="BU645">
        <f>SUM(BC645:BI645)</f>
        <v>-2</v>
      </c>
      <c r="BV645">
        <f>SUM(BC645:BJ645)</f>
        <v>-1</v>
      </c>
      <c r="BW645">
        <f>SUM(BC645:BK645)</f>
        <v>0</v>
      </c>
    </row>
    <row r="646" spans="1:75" x14ac:dyDescent="0.25">
      <c r="A646">
        <v>638</v>
      </c>
      <c r="T646" s="1"/>
      <c r="AD646">
        <f t="shared" si="622"/>
        <v>3</v>
      </c>
      <c r="AF646" s="4" t="str">
        <f t="shared" si="634"/>
        <v>B</v>
      </c>
      <c r="AG646" s="4" t="str">
        <f t="shared" si="647"/>
        <v>A</v>
      </c>
      <c r="AH646" s="4" t="str">
        <f t="shared" si="654"/>
        <v>B</v>
      </c>
      <c r="AI646" s="4" t="str">
        <f t="shared" si="664"/>
        <v>B</v>
      </c>
      <c r="AJ646" s="4" t="str">
        <f t="shared" si="682"/>
        <v>B</v>
      </c>
      <c r="AK646" s="4" t="str">
        <f t="shared" si="623"/>
        <v>B</v>
      </c>
      <c r="AL646" s="4" t="str">
        <f t="shared" ref="AL646:AM646" si="712">AL390</f>
        <v>B</v>
      </c>
      <c r="AM646" s="4" t="str">
        <f t="shared" si="712"/>
        <v>A</v>
      </c>
      <c r="AN646" s="4" t="str">
        <f t="shared" si="625"/>
        <v>A</v>
      </c>
      <c r="AO646" s="4" t="s">
        <v>9</v>
      </c>
      <c r="AR646">
        <f t="shared" si="649"/>
        <v>0.35</v>
      </c>
      <c r="AS646">
        <f t="shared" si="650"/>
        <v>0.64999999999999991</v>
      </c>
      <c r="AT646">
        <f t="shared" si="656"/>
        <v>0.35</v>
      </c>
      <c r="AU646">
        <f t="shared" si="666"/>
        <v>0.35</v>
      </c>
      <c r="AV646">
        <f t="shared" si="684"/>
        <v>0.75</v>
      </c>
      <c r="AW646">
        <f t="shared" si="631"/>
        <v>0.75</v>
      </c>
      <c r="AX646">
        <f t="shared" si="626"/>
        <v>0.75</v>
      </c>
      <c r="AY646">
        <f t="shared" si="627"/>
        <v>0.25</v>
      </c>
      <c r="AZ646">
        <f t="shared" si="628"/>
        <v>0.3833333333333333</v>
      </c>
      <c r="BA646">
        <f t="shared" si="629"/>
        <v>0.6166666666666667</v>
      </c>
      <c r="BC646">
        <f t="shared" si="638"/>
        <v>-1</v>
      </c>
      <c r="BD646">
        <f t="shared" si="639"/>
        <v>1</v>
      </c>
      <c r="BE646">
        <f t="shared" si="636"/>
        <v>-1</v>
      </c>
      <c r="BF646">
        <f t="shared" si="640"/>
        <v>-1</v>
      </c>
      <c r="BG646">
        <f t="shared" si="641"/>
        <v>0</v>
      </c>
      <c r="BH646">
        <f t="shared" si="642"/>
        <v>0</v>
      </c>
      <c r="BI646">
        <f t="shared" si="643"/>
        <v>0</v>
      </c>
      <c r="BJ646">
        <f t="shared" si="644"/>
        <v>1</v>
      </c>
      <c r="BK646">
        <f t="shared" si="645"/>
        <v>1</v>
      </c>
      <c r="BL646">
        <f t="shared" si="646"/>
        <v>0</v>
      </c>
      <c r="BN646">
        <f t="shared" si="632"/>
        <v>-1</v>
      </c>
      <c r="BO646">
        <f t="shared" si="633"/>
        <v>0</v>
      </c>
      <c r="BP646">
        <f>SUM(BC646:BD646)</f>
        <v>0</v>
      </c>
      <c r="BQ646">
        <f>SUM(BC646:BE646)</f>
        <v>-1</v>
      </c>
      <c r="BR646">
        <f>SUM(BC646:BF646)</f>
        <v>-2</v>
      </c>
      <c r="BS646">
        <f>SUM(BC646:BG646)</f>
        <v>-2</v>
      </c>
      <c r="BT646">
        <f>SUM(BC646:BH646)</f>
        <v>-2</v>
      </c>
      <c r="BU646">
        <f>SUM(BC646:BI646)</f>
        <v>-2</v>
      </c>
      <c r="BV646">
        <f>SUM(BC646:BJ646)</f>
        <v>-1</v>
      </c>
      <c r="BW646">
        <f>SUM(BC646:BK646)</f>
        <v>0</v>
      </c>
    </row>
    <row r="647" spans="1:75" x14ac:dyDescent="0.25">
      <c r="A647">
        <v>639</v>
      </c>
      <c r="T647" s="1"/>
      <c r="AD647">
        <f t="shared" si="622"/>
        <v>3</v>
      </c>
      <c r="AF647" s="4" t="str">
        <f t="shared" si="634"/>
        <v>A</v>
      </c>
      <c r="AG647" s="4" t="str">
        <f t="shared" si="647"/>
        <v>B</v>
      </c>
      <c r="AH647" s="4" t="str">
        <f t="shared" si="654"/>
        <v>B</v>
      </c>
      <c r="AI647" s="4" t="str">
        <f t="shared" si="664"/>
        <v>B</v>
      </c>
      <c r="AJ647" s="4" t="str">
        <f t="shared" si="682"/>
        <v>B</v>
      </c>
      <c r="AK647" s="4" t="str">
        <f t="shared" si="623"/>
        <v>B</v>
      </c>
      <c r="AL647" s="4" t="str">
        <f t="shared" ref="AL647:AM647" si="713">AL391</f>
        <v>B</v>
      </c>
      <c r="AM647" s="4" t="str">
        <f t="shared" si="713"/>
        <v>A</v>
      </c>
      <c r="AN647" s="4" t="str">
        <f t="shared" si="625"/>
        <v>A</v>
      </c>
      <c r="AO647" s="4" t="s">
        <v>9</v>
      </c>
      <c r="AR647">
        <f t="shared" si="649"/>
        <v>0.64999999999999991</v>
      </c>
      <c r="AS647">
        <f t="shared" si="650"/>
        <v>0.35</v>
      </c>
      <c r="AT647">
        <f t="shared" si="656"/>
        <v>0.35</v>
      </c>
      <c r="AU647">
        <f t="shared" si="666"/>
        <v>0.35</v>
      </c>
      <c r="AV647">
        <f t="shared" si="684"/>
        <v>0.75</v>
      </c>
      <c r="AW647">
        <f t="shared" si="631"/>
        <v>0.75</v>
      </c>
      <c r="AX647">
        <f t="shared" si="626"/>
        <v>0.75</v>
      </c>
      <c r="AY647">
        <f t="shared" si="627"/>
        <v>0.25</v>
      </c>
      <c r="AZ647">
        <f t="shared" si="628"/>
        <v>0.3833333333333333</v>
      </c>
      <c r="BA647">
        <f t="shared" si="629"/>
        <v>0.6166666666666667</v>
      </c>
      <c r="BC647">
        <f t="shared" si="638"/>
        <v>1</v>
      </c>
      <c r="BD647">
        <f t="shared" si="639"/>
        <v>-1</v>
      </c>
      <c r="BE647">
        <f t="shared" si="636"/>
        <v>-1</v>
      </c>
      <c r="BF647">
        <f t="shared" si="640"/>
        <v>-1</v>
      </c>
      <c r="BG647">
        <f t="shared" si="641"/>
        <v>0</v>
      </c>
      <c r="BH647">
        <f t="shared" si="642"/>
        <v>0</v>
      </c>
      <c r="BI647">
        <f t="shared" si="643"/>
        <v>0</v>
      </c>
      <c r="BJ647">
        <f t="shared" si="644"/>
        <v>1</v>
      </c>
      <c r="BK647">
        <f t="shared" si="645"/>
        <v>1</v>
      </c>
      <c r="BL647">
        <f t="shared" si="646"/>
        <v>0</v>
      </c>
      <c r="BN647">
        <f t="shared" si="632"/>
        <v>1</v>
      </c>
      <c r="BO647">
        <f t="shared" si="633"/>
        <v>0</v>
      </c>
      <c r="BP647">
        <f>SUM(BC647:BD647)</f>
        <v>0</v>
      </c>
      <c r="BQ647">
        <f>SUM(BC647:BE647)</f>
        <v>-1</v>
      </c>
      <c r="BR647">
        <f>SUM(BC647:BF647)</f>
        <v>-2</v>
      </c>
      <c r="BS647">
        <f>SUM(BC647:BG647)</f>
        <v>-2</v>
      </c>
      <c r="BT647">
        <f>SUM(BC647:BH647)</f>
        <v>-2</v>
      </c>
      <c r="BU647">
        <f>SUM(BC647:BI647)</f>
        <v>-2</v>
      </c>
      <c r="BV647">
        <f>SUM(BC647:BJ647)</f>
        <v>-1</v>
      </c>
      <c r="BW647">
        <f>SUM(BC647:BK647)</f>
        <v>0</v>
      </c>
    </row>
    <row r="648" spans="1:75" x14ac:dyDescent="0.25">
      <c r="A648">
        <v>640</v>
      </c>
      <c r="T648" s="1"/>
      <c r="AD648">
        <f t="shared" si="622"/>
        <v>2</v>
      </c>
      <c r="AF648" s="4" t="str">
        <f t="shared" si="634"/>
        <v>B</v>
      </c>
      <c r="AG648" s="4" t="str">
        <f t="shared" si="647"/>
        <v>B</v>
      </c>
      <c r="AH648" s="4" t="str">
        <f t="shared" si="654"/>
        <v>B</v>
      </c>
      <c r="AI648" s="4" t="str">
        <f t="shared" si="664"/>
        <v>B</v>
      </c>
      <c r="AJ648" s="4" t="str">
        <f t="shared" si="682"/>
        <v>B</v>
      </c>
      <c r="AK648" s="4" t="str">
        <f t="shared" si="623"/>
        <v>B</v>
      </c>
      <c r="AL648" s="4" t="str">
        <f t="shared" ref="AL648:AM648" si="714">AL392</f>
        <v>B</v>
      </c>
      <c r="AM648" s="4" t="str">
        <f t="shared" si="714"/>
        <v>A</v>
      </c>
      <c r="AN648" s="4" t="str">
        <f t="shared" si="625"/>
        <v>A</v>
      </c>
      <c r="AO648" s="4" t="s">
        <v>9</v>
      </c>
      <c r="AR648">
        <f t="shared" si="649"/>
        <v>0.35</v>
      </c>
      <c r="AS648">
        <f t="shared" si="650"/>
        <v>0.35</v>
      </c>
      <c r="AT648">
        <f t="shared" si="656"/>
        <v>0.75</v>
      </c>
      <c r="AU648">
        <f t="shared" si="666"/>
        <v>0.75</v>
      </c>
      <c r="AV648">
        <f t="shared" si="684"/>
        <v>0.75</v>
      </c>
      <c r="AW648">
        <f t="shared" si="631"/>
        <v>0.75</v>
      </c>
      <c r="AX648">
        <f t="shared" si="626"/>
        <v>0.75</v>
      </c>
      <c r="AY648">
        <f t="shared" si="627"/>
        <v>0.25</v>
      </c>
      <c r="AZ648">
        <f t="shared" si="628"/>
        <v>0.3833333333333333</v>
      </c>
      <c r="BA648">
        <f t="shared" si="629"/>
        <v>0.6166666666666667</v>
      </c>
      <c r="BC648">
        <f t="shared" si="638"/>
        <v>-1</v>
      </c>
      <c r="BD648">
        <f t="shared" si="639"/>
        <v>-1</v>
      </c>
      <c r="BE648">
        <f t="shared" si="636"/>
        <v>0</v>
      </c>
      <c r="BF648">
        <f t="shared" si="640"/>
        <v>0</v>
      </c>
      <c r="BG648">
        <f t="shared" si="641"/>
        <v>0</v>
      </c>
      <c r="BH648">
        <f t="shared" si="642"/>
        <v>0</v>
      </c>
      <c r="BI648">
        <f t="shared" si="643"/>
        <v>0</v>
      </c>
      <c r="BJ648">
        <f t="shared" si="644"/>
        <v>1</v>
      </c>
      <c r="BK648">
        <f t="shared" si="645"/>
        <v>1</v>
      </c>
      <c r="BL648">
        <f t="shared" si="646"/>
        <v>0</v>
      </c>
      <c r="BN648">
        <f t="shared" si="632"/>
        <v>-1</v>
      </c>
      <c r="BO648">
        <f t="shared" si="633"/>
        <v>-2</v>
      </c>
      <c r="BP648">
        <f>SUM(BC648:BD648)</f>
        <v>-2</v>
      </c>
      <c r="BQ648">
        <f>SUM(BC648:BE648)</f>
        <v>-2</v>
      </c>
      <c r="BR648">
        <f>SUM(BC648:BF648)</f>
        <v>-2</v>
      </c>
      <c r="BS648">
        <f>SUM(BC648:BG648)</f>
        <v>-2</v>
      </c>
      <c r="BT648">
        <f>SUM(BC648:BH648)</f>
        <v>-2</v>
      </c>
      <c r="BU648">
        <f>SUM(BC648:BI648)</f>
        <v>-2</v>
      </c>
      <c r="BV648">
        <f>SUM(BC648:BJ648)</f>
        <v>-1</v>
      </c>
      <c r="BW648">
        <f>SUM(BC648:BK648)</f>
        <v>0</v>
      </c>
    </row>
    <row r="649" spans="1:75" x14ac:dyDescent="0.25">
      <c r="A649">
        <v>641</v>
      </c>
      <c r="T649" s="1"/>
      <c r="AD649">
        <f t="shared" si="622"/>
        <v>8</v>
      </c>
      <c r="AF649" s="4" t="str">
        <f t="shared" si="634"/>
        <v>A</v>
      </c>
      <c r="AG649" s="4" t="str">
        <f t="shared" si="647"/>
        <v>A</v>
      </c>
      <c r="AH649" s="4" t="str">
        <f t="shared" si="654"/>
        <v>A</v>
      </c>
      <c r="AI649" s="4" t="str">
        <f t="shared" si="664"/>
        <v>A</v>
      </c>
      <c r="AJ649" s="4" t="str">
        <f t="shared" si="682"/>
        <v>A</v>
      </c>
      <c r="AK649" s="4" t="str">
        <f t="shared" si="623"/>
        <v>A</v>
      </c>
      <c r="AL649" s="4" t="str">
        <f t="shared" ref="AL649:AM649" si="715">AL393</f>
        <v>A</v>
      </c>
      <c r="AM649" s="4" t="str">
        <f t="shared" si="715"/>
        <v>B</v>
      </c>
      <c r="AN649" s="4" t="str">
        <f t="shared" si="625"/>
        <v>A</v>
      </c>
      <c r="AO649" s="4" t="s">
        <v>9</v>
      </c>
      <c r="AR649">
        <f t="shared" si="649"/>
        <v>0.64999999999999991</v>
      </c>
      <c r="AS649">
        <f t="shared" si="650"/>
        <v>0.64999999999999991</v>
      </c>
      <c r="AT649">
        <f t="shared" si="656"/>
        <v>0.85000000000000009</v>
      </c>
      <c r="AU649">
        <f t="shared" si="666"/>
        <v>0.85000000000000009</v>
      </c>
      <c r="AV649">
        <f t="shared" si="684"/>
        <v>0.85000000000000009</v>
      </c>
      <c r="AW649">
        <f t="shared" si="631"/>
        <v>0.85000000000000009</v>
      </c>
      <c r="AX649">
        <f t="shared" si="626"/>
        <v>0.85000000000000009</v>
      </c>
      <c r="AY649">
        <f t="shared" si="627"/>
        <v>0.15000000000000002</v>
      </c>
      <c r="AZ649">
        <f t="shared" si="628"/>
        <v>0.78333333333333333</v>
      </c>
      <c r="BA649">
        <f t="shared" si="629"/>
        <v>0.21666666666666667</v>
      </c>
      <c r="BC649">
        <f t="shared" si="638"/>
        <v>1</v>
      </c>
      <c r="BD649">
        <f t="shared" si="639"/>
        <v>1</v>
      </c>
      <c r="BE649">
        <f t="shared" si="636"/>
        <v>0</v>
      </c>
      <c r="BF649">
        <f t="shared" si="640"/>
        <v>0</v>
      </c>
      <c r="BG649">
        <f t="shared" si="641"/>
        <v>0</v>
      </c>
      <c r="BH649">
        <f t="shared" si="642"/>
        <v>0</v>
      </c>
      <c r="BI649">
        <f t="shared" si="643"/>
        <v>0</v>
      </c>
      <c r="BJ649">
        <f t="shared" si="644"/>
        <v>-1</v>
      </c>
      <c r="BK649">
        <f t="shared" si="645"/>
        <v>0</v>
      </c>
      <c r="BL649">
        <f t="shared" si="646"/>
        <v>-1</v>
      </c>
      <c r="BN649">
        <f t="shared" si="632"/>
        <v>1</v>
      </c>
      <c r="BO649">
        <f t="shared" si="633"/>
        <v>2</v>
      </c>
      <c r="BP649">
        <f>SUM(BC649:BD649)</f>
        <v>2</v>
      </c>
      <c r="BQ649">
        <f>SUM(BC649:BE649)</f>
        <v>2</v>
      </c>
      <c r="BR649">
        <f>SUM(BC649:BF649)</f>
        <v>2</v>
      </c>
      <c r="BS649">
        <f>SUM(BC649:BG649)</f>
        <v>2</v>
      </c>
      <c r="BT649">
        <f>SUM(BC649:BH649)</f>
        <v>2</v>
      </c>
      <c r="BU649">
        <f>SUM(BC649:BI649)</f>
        <v>2</v>
      </c>
      <c r="BV649">
        <f>SUM(BC649:BJ649)</f>
        <v>1</v>
      </c>
      <c r="BW649">
        <f>SUM(BC649:BK649)</f>
        <v>1</v>
      </c>
    </row>
    <row r="650" spans="1:75" x14ac:dyDescent="0.25">
      <c r="A650">
        <v>642</v>
      </c>
      <c r="T650" s="1"/>
      <c r="AD650">
        <f t="shared" ref="AD650:AD713" si="716">AC138</f>
        <v>7</v>
      </c>
      <c r="AF650" s="4" t="str">
        <f t="shared" si="634"/>
        <v>B</v>
      </c>
      <c r="AG650" s="4" t="str">
        <f t="shared" si="647"/>
        <v>A</v>
      </c>
      <c r="AH650" s="4" t="str">
        <f t="shared" si="654"/>
        <v>A</v>
      </c>
      <c r="AI650" s="4" t="str">
        <f t="shared" si="664"/>
        <v>A</v>
      </c>
      <c r="AJ650" s="4" t="str">
        <f t="shared" si="682"/>
        <v>A</v>
      </c>
      <c r="AK650" s="4" t="str">
        <f t="shared" ref="AK650:AK713" si="717">AK586</f>
        <v>A</v>
      </c>
      <c r="AL650" s="4" t="str">
        <f t="shared" ref="AL650:AM650" si="718">AL394</f>
        <v>A</v>
      </c>
      <c r="AM650" s="4" t="str">
        <f t="shared" si="718"/>
        <v>B</v>
      </c>
      <c r="AN650" s="4" t="str">
        <f t="shared" ref="AN650:AN713" si="719">AN138</f>
        <v>A</v>
      </c>
      <c r="AO650" s="4" t="s">
        <v>9</v>
      </c>
      <c r="AR650">
        <f t="shared" si="649"/>
        <v>0.35</v>
      </c>
      <c r="AS650">
        <f t="shared" si="650"/>
        <v>0.64999999999999991</v>
      </c>
      <c r="AT650">
        <f t="shared" si="656"/>
        <v>0.64999999999999991</v>
      </c>
      <c r="AU650">
        <f t="shared" si="666"/>
        <v>0.64999999999999991</v>
      </c>
      <c r="AV650">
        <f t="shared" si="684"/>
        <v>0.85000000000000009</v>
      </c>
      <c r="AW650">
        <f t="shared" si="631"/>
        <v>0.85000000000000009</v>
      </c>
      <c r="AX650">
        <f t="shared" ref="AX650:AX713" si="720">AX522</f>
        <v>0.85000000000000009</v>
      </c>
      <c r="AY650">
        <f t="shared" ref="AY650:AY713" si="721">AY394</f>
        <v>0.15000000000000002</v>
      </c>
      <c r="AZ650">
        <f t="shared" ref="AZ650:AZ713" si="722">AZ138</f>
        <v>0.78333333333333333</v>
      </c>
      <c r="BA650">
        <f t="shared" ref="BA650:BA713" si="723">IF(AND(AD650&gt;5,BW650&gt;1),$I$19,IF(AND(AD650&lt;4,BW650&lt;-1),$J$19,IF(AND(AD650&gt;5,BW650&lt;2),$K$19,IF(AND(AD650&lt;4,BW650&gt;-2),$L$19,IF(AND(AD650&lt;6,BW650&gt;1),$M$19,IF(AND(AD650&gt;3,BW650&lt;-1),$N$19,$H$19))))))</f>
        <v>0.21666666666666667</v>
      </c>
      <c r="BC650">
        <f t="shared" si="638"/>
        <v>-1</v>
      </c>
      <c r="BD650">
        <f t="shared" si="639"/>
        <v>1</v>
      </c>
      <c r="BE650">
        <f t="shared" si="636"/>
        <v>1</v>
      </c>
      <c r="BF650">
        <f t="shared" si="640"/>
        <v>1</v>
      </c>
      <c r="BG650">
        <f t="shared" si="641"/>
        <v>0</v>
      </c>
      <c r="BH650">
        <f t="shared" si="642"/>
        <v>0</v>
      </c>
      <c r="BI650">
        <f t="shared" si="643"/>
        <v>0</v>
      </c>
      <c r="BJ650">
        <f t="shared" si="644"/>
        <v>-1</v>
      </c>
      <c r="BK650">
        <f t="shared" si="645"/>
        <v>0</v>
      </c>
      <c r="BL650">
        <f t="shared" si="646"/>
        <v>-1</v>
      </c>
      <c r="BN650">
        <f t="shared" si="632"/>
        <v>-1</v>
      </c>
      <c r="BO650">
        <f t="shared" si="633"/>
        <v>0</v>
      </c>
      <c r="BP650">
        <f>SUM(BC650:BD650)</f>
        <v>0</v>
      </c>
      <c r="BQ650">
        <f>SUM(BC650:BE650)</f>
        <v>1</v>
      </c>
      <c r="BR650">
        <f>SUM(BC650:BF650)</f>
        <v>2</v>
      </c>
      <c r="BS650">
        <f>SUM(BC650:BG650)</f>
        <v>2</v>
      </c>
      <c r="BT650">
        <f>SUM(BC650:BH650)</f>
        <v>2</v>
      </c>
      <c r="BU650">
        <f>SUM(BC650:BI650)</f>
        <v>2</v>
      </c>
      <c r="BV650">
        <f>SUM(BC650:BJ650)</f>
        <v>1</v>
      </c>
      <c r="BW650">
        <f>SUM(BC650:BK650)</f>
        <v>1</v>
      </c>
    </row>
    <row r="651" spans="1:75" x14ac:dyDescent="0.25">
      <c r="A651">
        <v>643</v>
      </c>
      <c r="T651" s="1"/>
      <c r="AD651">
        <f t="shared" si="716"/>
        <v>7</v>
      </c>
      <c r="AF651" s="4" t="str">
        <f t="shared" si="634"/>
        <v>A</v>
      </c>
      <c r="AG651" s="4" t="str">
        <f t="shared" si="647"/>
        <v>B</v>
      </c>
      <c r="AH651" s="4" t="str">
        <f t="shared" si="654"/>
        <v>A</v>
      </c>
      <c r="AI651" s="4" t="str">
        <f t="shared" si="664"/>
        <v>A</v>
      </c>
      <c r="AJ651" s="4" t="str">
        <f t="shared" si="682"/>
        <v>A</v>
      </c>
      <c r="AK651" s="4" t="str">
        <f t="shared" si="717"/>
        <v>A</v>
      </c>
      <c r="AL651" s="4" t="str">
        <f t="shared" ref="AL651:AM651" si="724">AL395</f>
        <v>A</v>
      </c>
      <c r="AM651" s="4" t="str">
        <f t="shared" si="724"/>
        <v>B</v>
      </c>
      <c r="AN651" s="4" t="str">
        <f t="shared" si="719"/>
        <v>A</v>
      </c>
      <c r="AO651" s="4" t="s">
        <v>9</v>
      </c>
      <c r="AR651">
        <f t="shared" si="649"/>
        <v>0.64999999999999991</v>
      </c>
      <c r="AS651">
        <f t="shared" si="650"/>
        <v>0.35</v>
      </c>
      <c r="AT651">
        <f t="shared" si="656"/>
        <v>0.64999999999999991</v>
      </c>
      <c r="AU651">
        <f t="shared" si="666"/>
        <v>0.64999999999999991</v>
      </c>
      <c r="AV651">
        <f t="shared" si="684"/>
        <v>0.85000000000000009</v>
      </c>
      <c r="AW651">
        <f t="shared" ref="AW651:AW714" si="725">AW587</f>
        <v>0.85000000000000009</v>
      </c>
      <c r="AX651">
        <f t="shared" si="720"/>
        <v>0.85000000000000009</v>
      </c>
      <c r="AY651">
        <f t="shared" si="721"/>
        <v>0.15000000000000002</v>
      </c>
      <c r="AZ651">
        <f t="shared" si="722"/>
        <v>0.78333333333333333</v>
      </c>
      <c r="BA651">
        <f t="shared" si="723"/>
        <v>0.21666666666666667</v>
      </c>
      <c r="BC651">
        <f t="shared" si="638"/>
        <v>1</v>
      </c>
      <c r="BD651">
        <f t="shared" si="639"/>
        <v>-1</v>
      </c>
      <c r="BE651">
        <f t="shared" si="636"/>
        <v>1</v>
      </c>
      <c r="BF651">
        <f t="shared" si="640"/>
        <v>1</v>
      </c>
      <c r="BG651">
        <f t="shared" si="641"/>
        <v>0</v>
      </c>
      <c r="BH651">
        <f t="shared" si="642"/>
        <v>0</v>
      </c>
      <c r="BI651">
        <f t="shared" si="643"/>
        <v>0</v>
      </c>
      <c r="BJ651">
        <f t="shared" si="644"/>
        <v>-1</v>
      </c>
      <c r="BK651">
        <f t="shared" si="645"/>
        <v>0</v>
      </c>
      <c r="BL651">
        <f t="shared" si="646"/>
        <v>-1</v>
      </c>
      <c r="BN651">
        <f t="shared" ref="BN651:BN714" si="726">BC651</f>
        <v>1</v>
      </c>
      <c r="BO651">
        <f t="shared" ref="BO651:BO714" si="727">SUM(BC651:BD651)</f>
        <v>0</v>
      </c>
      <c r="BP651">
        <f>SUM(BC651:BD651)</f>
        <v>0</v>
      </c>
      <c r="BQ651">
        <f>SUM(BC651:BE651)</f>
        <v>1</v>
      </c>
      <c r="BR651">
        <f>SUM(BC651:BF651)</f>
        <v>2</v>
      </c>
      <c r="BS651">
        <f>SUM(BC651:BG651)</f>
        <v>2</v>
      </c>
      <c r="BT651">
        <f>SUM(BC651:BH651)</f>
        <v>2</v>
      </c>
      <c r="BU651">
        <f>SUM(BC651:BI651)</f>
        <v>2</v>
      </c>
      <c r="BV651">
        <f>SUM(BC651:BJ651)</f>
        <v>1</v>
      </c>
      <c r="BW651">
        <f>SUM(BC651:BK651)</f>
        <v>1</v>
      </c>
    </row>
    <row r="652" spans="1:75" x14ac:dyDescent="0.25">
      <c r="A652">
        <v>644</v>
      </c>
      <c r="T652" s="1"/>
      <c r="AD652">
        <f t="shared" si="716"/>
        <v>6</v>
      </c>
      <c r="AF652" s="4" t="str">
        <f t="shared" ref="AF652:AF715" si="728">AF650</f>
        <v>B</v>
      </c>
      <c r="AG652" s="4" t="str">
        <f t="shared" si="647"/>
        <v>B</v>
      </c>
      <c r="AH652" s="4" t="str">
        <f t="shared" si="654"/>
        <v>A</v>
      </c>
      <c r="AI652" s="4" t="str">
        <f t="shared" si="664"/>
        <v>A</v>
      </c>
      <c r="AJ652" s="4" t="str">
        <f t="shared" si="682"/>
        <v>A</v>
      </c>
      <c r="AK652" s="4" t="str">
        <f t="shared" si="717"/>
        <v>A</v>
      </c>
      <c r="AL652" s="4" t="str">
        <f t="shared" ref="AL652:AM652" si="729">AL396</f>
        <v>A</v>
      </c>
      <c r="AM652" s="4" t="str">
        <f t="shared" si="729"/>
        <v>B</v>
      </c>
      <c r="AN652" s="4" t="str">
        <f t="shared" si="719"/>
        <v>A</v>
      </c>
      <c r="AO652" s="4" t="s">
        <v>9</v>
      </c>
      <c r="AR652">
        <f t="shared" si="649"/>
        <v>0.35</v>
      </c>
      <c r="AS652">
        <f t="shared" si="650"/>
        <v>0.35</v>
      </c>
      <c r="AT652">
        <f t="shared" si="656"/>
        <v>0.25</v>
      </c>
      <c r="AU652">
        <f t="shared" si="666"/>
        <v>0.64999999999999991</v>
      </c>
      <c r="AV652">
        <f t="shared" si="684"/>
        <v>0.64999999999999991</v>
      </c>
      <c r="AW652">
        <f t="shared" si="725"/>
        <v>0.64999999999999991</v>
      </c>
      <c r="AX652">
        <f t="shared" si="720"/>
        <v>0.85000000000000009</v>
      </c>
      <c r="AY652">
        <f t="shared" si="721"/>
        <v>0.15000000000000002</v>
      </c>
      <c r="AZ652">
        <f t="shared" si="722"/>
        <v>0.78333333333333333</v>
      </c>
      <c r="BA652">
        <f t="shared" si="723"/>
        <v>0.21666666666666667</v>
      </c>
      <c r="BC652">
        <f t="shared" si="638"/>
        <v>-1</v>
      </c>
      <c r="BD652">
        <f t="shared" si="639"/>
        <v>-1</v>
      </c>
      <c r="BE652">
        <f t="shared" ref="BE652:BE715" si="730">IF(OR(AT652=$H$18,AT652=$J$18,AT652=$L$18,AT652=$M$18,AT652=$N$18),1,IF(OR(AT652=$H$19,AT652=$I$19,AT652=$K$19,AT652=$N$19,AT652=$M$19),-1,0))</f>
        <v>1</v>
      </c>
      <c r="BF652">
        <f t="shared" si="640"/>
        <v>1</v>
      </c>
      <c r="BG652">
        <f t="shared" si="641"/>
        <v>1</v>
      </c>
      <c r="BH652">
        <f t="shared" si="642"/>
        <v>1</v>
      </c>
      <c r="BI652">
        <f t="shared" si="643"/>
        <v>0</v>
      </c>
      <c r="BJ652">
        <f t="shared" si="644"/>
        <v>-1</v>
      </c>
      <c r="BK652">
        <f t="shared" si="645"/>
        <v>0</v>
      </c>
      <c r="BL652">
        <f t="shared" si="646"/>
        <v>-1</v>
      </c>
      <c r="BN652">
        <f t="shared" si="726"/>
        <v>-1</v>
      </c>
      <c r="BO652">
        <f t="shared" si="727"/>
        <v>-2</v>
      </c>
      <c r="BP652">
        <f>SUM(BC652:BD652)</f>
        <v>-2</v>
      </c>
      <c r="BQ652">
        <f>SUM(BC652:BE652)</f>
        <v>-1</v>
      </c>
      <c r="BR652">
        <f>SUM(BC652:BF652)</f>
        <v>0</v>
      </c>
      <c r="BS652">
        <f>SUM(BC652:BG652)</f>
        <v>1</v>
      </c>
      <c r="BT652">
        <f>SUM(BC652:BH652)</f>
        <v>2</v>
      </c>
      <c r="BU652">
        <f>SUM(BC652:BI652)</f>
        <v>2</v>
      </c>
      <c r="BV652">
        <f>SUM(BC652:BJ652)</f>
        <v>1</v>
      </c>
      <c r="BW652">
        <f>SUM(BC652:BK652)</f>
        <v>1</v>
      </c>
    </row>
    <row r="653" spans="1:75" x14ac:dyDescent="0.25">
      <c r="A653">
        <v>645</v>
      </c>
      <c r="T653" s="1"/>
      <c r="AD653">
        <f t="shared" si="716"/>
        <v>7</v>
      </c>
      <c r="AF653" s="4" t="str">
        <f t="shared" si="728"/>
        <v>A</v>
      </c>
      <c r="AG653" s="4" t="str">
        <f t="shared" si="647"/>
        <v>A</v>
      </c>
      <c r="AH653" s="4" t="str">
        <f t="shared" si="654"/>
        <v>B</v>
      </c>
      <c r="AI653" s="4" t="str">
        <f t="shared" si="664"/>
        <v>A</v>
      </c>
      <c r="AJ653" s="4" t="str">
        <f t="shared" si="682"/>
        <v>A</v>
      </c>
      <c r="AK653" s="4" t="str">
        <f t="shared" si="717"/>
        <v>A</v>
      </c>
      <c r="AL653" s="4" t="str">
        <f t="shared" ref="AL653:AM653" si="731">AL397</f>
        <v>A</v>
      </c>
      <c r="AM653" s="4" t="str">
        <f t="shared" si="731"/>
        <v>B</v>
      </c>
      <c r="AN653" s="4" t="str">
        <f t="shared" si="719"/>
        <v>A</v>
      </c>
      <c r="AO653" s="4" t="s">
        <v>9</v>
      </c>
      <c r="AR653">
        <f t="shared" si="649"/>
        <v>0.64999999999999991</v>
      </c>
      <c r="AS653">
        <f t="shared" si="650"/>
        <v>0.64999999999999991</v>
      </c>
      <c r="AT653">
        <f t="shared" si="656"/>
        <v>0.15000000000000002</v>
      </c>
      <c r="AU653">
        <f t="shared" si="666"/>
        <v>0.64999999999999991</v>
      </c>
      <c r="AV653">
        <f t="shared" si="684"/>
        <v>0.85000000000000009</v>
      </c>
      <c r="AW653">
        <f t="shared" si="725"/>
        <v>0.85000000000000009</v>
      </c>
      <c r="AX653">
        <f t="shared" si="720"/>
        <v>0.85000000000000009</v>
      </c>
      <c r="AY653">
        <f t="shared" si="721"/>
        <v>0.15000000000000002</v>
      </c>
      <c r="AZ653">
        <f t="shared" si="722"/>
        <v>0.78333333333333333</v>
      </c>
      <c r="BA653">
        <f t="shared" si="723"/>
        <v>0.21666666666666667</v>
      </c>
      <c r="BC653">
        <f t="shared" ref="BC653:BC716" si="732">IF(OR(AR653=$H$18,AR653=$J$18,AR653=$L$18,AR653=$M$18,AR653=$N$18),1,IF(OR(AR653=$H$19,AR653=$I$19,AR653=$K$19,AR653=$N$19,AR653=$M$19),-1,0))</f>
        <v>1</v>
      </c>
      <c r="BD653">
        <f t="shared" ref="BD653:BD716" si="733">IF(OR(AS653=$H$18,AS653=$J$18,AS653=$L$18,AS653=$M$18,AS653=$N$18),1,IF(OR(AS653=$H$19,AS653=$I$19,AS653=$K$19,AS653=$N$19,AS653=$M$19),-1,0))</f>
        <v>1</v>
      </c>
      <c r="BE653">
        <f t="shared" si="730"/>
        <v>-1</v>
      </c>
      <c r="BF653">
        <f t="shared" ref="BF653:BF716" si="734">IF(OR(AU653=$H$18,AU653=$J$18,AU653=$L$18,AU653=$M$18,AU653=$N$18),1,IF(OR(AU653=$H$19,AU653=$I$19,AU653=$K$19,AU653=$N$19,AU653=$M$19),-1,0))</f>
        <v>1</v>
      </c>
      <c r="BG653">
        <f t="shared" ref="BG653:BG716" si="735">IF(OR(AV653=$H$18,AV653=$J$18,AV653=$L$18,AV653=$M$18,AV653=$N$18),1,IF(OR(AV653=$H$19,AV653=$I$19,AV653=$K$19,AV653=$N$19,AV653=$M$19),-1,0))</f>
        <v>0</v>
      </c>
      <c r="BH653">
        <f t="shared" ref="BH653:BH716" si="736">IF(OR(AW653=$H$18,AW653=$J$18,AW653=$L$18,AW653=$M$18,AW653=$N$18),1,IF(OR(AW653=$H$19,AW653=$I$19,AW653=$K$19,AW653=$N$19,AW653=$M$19),-1,0))</f>
        <v>0</v>
      </c>
      <c r="BI653">
        <f t="shared" ref="BI653:BI716" si="737">IF(OR(AX653=$H$18,AX653=$J$18,AX653=$L$18,AX653=$M$18,AX653=$N$18),1,IF(OR(AX653=$H$19,AX653=$I$19,AX653=$K$19,AX653=$N$19,AX653=$M$19),-1,0))</f>
        <v>0</v>
      </c>
      <c r="BJ653">
        <f t="shared" ref="BJ653:BJ716" si="738">IF(OR(AY653=$H$18,AY653=$J$18,AY653=$L$18,AY653=$M$18,AY653=$N$18),1,IF(OR(AY653=$H$19,AY653=$I$19,AY653=$K$19,AY653=$N$19,AY653=$M$19),-1,0))</f>
        <v>-1</v>
      </c>
      <c r="BK653">
        <f t="shared" ref="BK653:BK716" si="739">IF(OR(AZ653=$H$18,AZ653=$J$18,AZ653=$L$18,AZ653=$M$18,AZ653=$N$18),1,IF(OR(AZ653=$H$19,AZ653=$I$19,AZ653=$K$19,AZ653=$N$19,AZ653=$M$19),-1,0))</f>
        <v>0</v>
      </c>
      <c r="BL653">
        <f t="shared" ref="BL653:BL716" si="740">IF(OR(BA653=$H$18,BA653=$J$18,BA653=$L$18,BA653=$M$18,BA653=$N$18),1,IF(OR(BA653=$H$19,BA653=$I$19,BA653=$K$19,BA653=$N$19,BA653=$M$19),-1,0))</f>
        <v>-1</v>
      </c>
      <c r="BN653">
        <f t="shared" si="726"/>
        <v>1</v>
      </c>
      <c r="BO653">
        <f t="shared" si="727"/>
        <v>2</v>
      </c>
      <c r="BP653">
        <f>SUM(BC653:BD653)</f>
        <v>2</v>
      </c>
      <c r="BQ653">
        <f>SUM(BC653:BE653)</f>
        <v>1</v>
      </c>
      <c r="BR653">
        <f>SUM(BC653:BF653)</f>
        <v>2</v>
      </c>
      <c r="BS653">
        <f>SUM(BC653:BG653)</f>
        <v>2</v>
      </c>
      <c r="BT653">
        <f>SUM(BC653:BH653)</f>
        <v>2</v>
      </c>
      <c r="BU653">
        <f>SUM(BC653:BI653)</f>
        <v>2</v>
      </c>
      <c r="BV653">
        <f>SUM(BC653:BJ653)</f>
        <v>1</v>
      </c>
      <c r="BW653">
        <f>SUM(BC653:BK653)</f>
        <v>1</v>
      </c>
    </row>
    <row r="654" spans="1:75" x14ac:dyDescent="0.25">
      <c r="A654">
        <v>646</v>
      </c>
      <c r="T654" s="1"/>
      <c r="AD654">
        <f t="shared" si="716"/>
        <v>6</v>
      </c>
      <c r="AF654" s="4" t="str">
        <f t="shared" si="728"/>
        <v>B</v>
      </c>
      <c r="AG654" s="4" t="str">
        <f t="shared" ref="AG654:AG717" si="741">AG650</f>
        <v>A</v>
      </c>
      <c r="AH654" s="4" t="str">
        <f t="shared" si="654"/>
        <v>B</v>
      </c>
      <c r="AI654" s="4" t="str">
        <f t="shared" si="664"/>
        <v>A</v>
      </c>
      <c r="AJ654" s="4" t="str">
        <f t="shared" si="682"/>
        <v>A</v>
      </c>
      <c r="AK654" s="4" t="str">
        <f t="shared" si="717"/>
        <v>A</v>
      </c>
      <c r="AL654" s="4" t="str">
        <f t="shared" ref="AL654:AM654" si="742">AL398</f>
        <v>A</v>
      </c>
      <c r="AM654" s="4" t="str">
        <f t="shared" si="742"/>
        <v>B</v>
      </c>
      <c r="AN654" s="4" t="str">
        <f t="shared" si="719"/>
        <v>A</v>
      </c>
      <c r="AO654" s="4" t="s">
        <v>9</v>
      </c>
      <c r="AR654">
        <f t="shared" ref="AR654:AR717" si="743">AR652</f>
        <v>0.35</v>
      </c>
      <c r="AS654">
        <f t="shared" ref="AS654:AS717" si="744">AS650</f>
        <v>0.64999999999999991</v>
      </c>
      <c r="AT654">
        <f t="shared" si="656"/>
        <v>0.35</v>
      </c>
      <c r="AU654">
        <f t="shared" si="666"/>
        <v>0.64999999999999991</v>
      </c>
      <c r="AV654">
        <f t="shared" si="684"/>
        <v>0.64999999999999991</v>
      </c>
      <c r="AW654">
        <f t="shared" si="725"/>
        <v>0.64999999999999991</v>
      </c>
      <c r="AX654">
        <f t="shared" si="720"/>
        <v>0.85000000000000009</v>
      </c>
      <c r="AY654">
        <f t="shared" si="721"/>
        <v>0.15000000000000002</v>
      </c>
      <c r="AZ654">
        <f t="shared" si="722"/>
        <v>0.78333333333333333</v>
      </c>
      <c r="BA654">
        <f t="shared" si="723"/>
        <v>0.21666666666666667</v>
      </c>
      <c r="BC654">
        <f t="shared" si="732"/>
        <v>-1</v>
      </c>
      <c r="BD654">
        <f t="shared" si="733"/>
        <v>1</v>
      </c>
      <c r="BE654">
        <f t="shared" si="730"/>
        <v>-1</v>
      </c>
      <c r="BF654">
        <f t="shared" si="734"/>
        <v>1</v>
      </c>
      <c r="BG654">
        <f t="shared" si="735"/>
        <v>1</v>
      </c>
      <c r="BH654">
        <f t="shared" si="736"/>
        <v>1</v>
      </c>
      <c r="BI654">
        <f t="shared" si="737"/>
        <v>0</v>
      </c>
      <c r="BJ654">
        <f t="shared" si="738"/>
        <v>-1</v>
      </c>
      <c r="BK654">
        <f t="shared" si="739"/>
        <v>0</v>
      </c>
      <c r="BL654">
        <f t="shared" si="740"/>
        <v>-1</v>
      </c>
      <c r="BN654">
        <f t="shared" si="726"/>
        <v>-1</v>
      </c>
      <c r="BO654">
        <f t="shared" si="727"/>
        <v>0</v>
      </c>
      <c r="BP654">
        <f>SUM(BC654:BD654)</f>
        <v>0</v>
      </c>
      <c r="BQ654">
        <f>SUM(BC654:BE654)</f>
        <v>-1</v>
      </c>
      <c r="BR654">
        <f>SUM(BC654:BF654)</f>
        <v>0</v>
      </c>
      <c r="BS654">
        <f>SUM(BC654:BG654)</f>
        <v>1</v>
      </c>
      <c r="BT654">
        <f>SUM(BC654:BH654)</f>
        <v>2</v>
      </c>
      <c r="BU654">
        <f>SUM(BC654:BI654)</f>
        <v>2</v>
      </c>
      <c r="BV654">
        <f>SUM(BC654:BJ654)</f>
        <v>1</v>
      </c>
      <c r="BW654">
        <f>SUM(BC654:BK654)</f>
        <v>1</v>
      </c>
    </row>
    <row r="655" spans="1:75" x14ac:dyDescent="0.25">
      <c r="A655">
        <v>647</v>
      </c>
      <c r="T655" s="1"/>
      <c r="AD655">
        <f t="shared" si="716"/>
        <v>6</v>
      </c>
      <c r="AF655" s="4" t="str">
        <f t="shared" si="728"/>
        <v>A</v>
      </c>
      <c r="AG655" s="4" t="str">
        <f t="shared" si="741"/>
        <v>B</v>
      </c>
      <c r="AH655" s="4" t="str">
        <f t="shared" si="654"/>
        <v>B</v>
      </c>
      <c r="AI655" s="4" t="str">
        <f t="shared" si="664"/>
        <v>A</v>
      </c>
      <c r="AJ655" s="4" t="str">
        <f t="shared" si="682"/>
        <v>A</v>
      </c>
      <c r="AK655" s="4" t="str">
        <f t="shared" si="717"/>
        <v>A</v>
      </c>
      <c r="AL655" s="4" t="str">
        <f t="shared" ref="AL655:AM655" si="745">AL399</f>
        <v>A</v>
      </c>
      <c r="AM655" s="4" t="str">
        <f t="shared" si="745"/>
        <v>B</v>
      </c>
      <c r="AN655" s="4" t="str">
        <f t="shared" si="719"/>
        <v>A</v>
      </c>
      <c r="AO655" s="4" t="s">
        <v>9</v>
      </c>
      <c r="AR655">
        <f t="shared" si="743"/>
        <v>0.64999999999999991</v>
      </c>
      <c r="AS655">
        <f t="shared" si="744"/>
        <v>0.35</v>
      </c>
      <c r="AT655">
        <f t="shared" si="656"/>
        <v>0.35</v>
      </c>
      <c r="AU655">
        <f t="shared" si="666"/>
        <v>0.64999999999999991</v>
      </c>
      <c r="AV655">
        <f t="shared" si="684"/>
        <v>0.64999999999999991</v>
      </c>
      <c r="AW655">
        <f t="shared" si="725"/>
        <v>0.64999999999999991</v>
      </c>
      <c r="AX655">
        <f t="shared" si="720"/>
        <v>0.85000000000000009</v>
      </c>
      <c r="AY655">
        <f t="shared" si="721"/>
        <v>0.15000000000000002</v>
      </c>
      <c r="AZ655">
        <f t="shared" si="722"/>
        <v>0.78333333333333333</v>
      </c>
      <c r="BA655">
        <f t="shared" si="723"/>
        <v>0.21666666666666667</v>
      </c>
      <c r="BC655">
        <f t="shared" si="732"/>
        <v>1</v>
      </c>
      <c r="BD655">
        <f t="shared" si="733"/>
        <v>-1</v>
      </c>
      <c r="BE655">
        <f t="shared" si="730"/>
        <v>-1</v>
      </c>
      <c r="BF655">
        <f t="shared" si="734"/>
        <v>1</v>
      </c>
      <c r="BG655">
        <f t="shared" si="735"/>
        <v>1</v>
      </c>
      <c r="BH655">
        <f t="shared" si="736"/>
        <v>1</v>
      </c>
      <c r="BI655">
        <f t="shared" si="737"/>
        <v>0</v>
      </c>
      <c r="BJ655">
        <f t="shared" si="738"/>
        <v>-1</v>
      </c>
      <c r="BK655">
        <f t="shared" si="739"/>
        <v>0</v>
      </c>
      <c r="BL655">
        <f t="shared" si="740"/>
        <v>-1</v>
      </c>
      <c r="BN655">
        <f t="shared" si="726"/>
        <v>1</v>
      </c>
      <c r="BO655">
        <f t="shared" si="727"/>
        <v>0</v>
      </c>
      <c r="BP655">
        <f>SUM(BC655:BD655)</f>
        <v>0</v>
      </c>
      <c r="BQ655">
        <f>SUM(BC655:BE655)</f>
        <v>-1</v>
      </c>
      <c r="BR655">
        <f>SUM(BC655:BF655)</f>
        <v>0</v>
      </c>
      <c r="BS655">
        <f>SUM(BC655:BG655)</f>
        <v>1</v>
      </c>
      <c r="BT655">
        <f>SUM(BC655:BH655)</f>
        <v>2</v>
      </c>
      <c r="BU655">
        <f>SUM(BC655:BI655)</f>
        <v>2</v>
      </c>
      <c r="BV655">
        <f>SUM(BC655:BJ655)</f>
        <v>1</v>
      </c>
      <c r="BW655">
        <f>SUM(BC655:BK655)</f>
        <v>1</v>
      </c>
    </row>
    <row r="656" spans="1:75" x14ac:dyDescent="0.25">
      <c r="A656">
        <v>648</v>
      </c>
      <c r="T656" s="1"/>
      <c r="AD656">
        <f t="shared" si="716"/>
        <v>5</v>
      </c>
      <c r="AF656" s="4" t="str">
        <f t="shared" si="728"/>
        <v>B</v>
      </c>
      <c r="AG656" s="4" t="str">
        <f t="shared" si="741"/>
        <v>B</v>
      </c>
      <c r="AH656" s="4" t="str">
        <f t="shared" si="654"/>
        <v>B</v>
      </c>
      <c r="AI656" s="4" t="str">
        <f t="shared" si="664"/>
        <v>A</v>
      </c>
      <c r="AJ656" s="4" t="str">
        <f t="shared" si="682"/>
        <v>A</v>
      </c>
      <c r="AK656" s="4" t="str">
        <f t="shared" si="717"/>
        <v>A</v>
      </c>
      <c r="AL656" s="4" t="str">
        <f t="shared" ref="AL656:AM656" si="746">AL400</f>
        <v>A</v>
      </c>
      <c r="AM656" s="4" t="str">
        <f t="shared" si="746"/>
        <v>B</v>
      </c>
      <c r="AN656" s="4" t="str">
        <f t="shared" si="719"/>
        <v>A</v>
      </c>
      <c r="AO656" s="4" t="s">
        <v>9</v>
      </c>
      <c r="AR656">
        <f t="shared" si="743"/>
        <v>0.35</v>
      </c>
      <c r="AS656">
        <f t="shared" si="744"/>
        <v>0.35</v>
      </c>
      <c r="AT656">
        <f t="shared" si="656"/>
        <v>0.75</v>
      </c>
      <c r="AU656">
        <f t="shared" si="666"/>
        <v>0.25</v>
      </c>
      <c r="AV656">
        <f t="shared" si="684"/>
        <v>0.3833333333333333</v>
      </c>
      <c r="AW656">
        <f t="shared" si="725"/>
        <v>0.64999999999999991</v>
      </c>
      <c r="AX656">
        <f t="shared" si="720"/>
        <v>0.64999999999999991</v>
      </c>
      <c r="AY656">
        <f t="shared" si="721"/>
        <v>0.28333333333333333</v>
      </c>
      <c r="AZ656">
        <f t="shared" si="722"/>
        <v>0.64999999999999991</v>
      </c>
      <c r="BA656">
        <f t="shared" si="723"/>
        <v>0.28333333333333333</v>
      </c>
      <c r="BC656">
        <f t="shared" si="732"/>
        <v>-1</v>
      </c>
      <c r="BD656">
        <f t="shared" si="733"/>
        <v>-1</v>
      </c>
      <c r="BE656">
        <f t="shared" si="730"/>
        <v>0</v>
      </c>
      <c r="BF656">
        <f t="shared" si="734"/>
        <v>1</v>
      </c>
      <c r="BG656">
        <f t="shared" si="735"/>
        <v>1</v>
      </c>
      <c r="BH656">
        <f t="shared" si="736"/>
        <v>1</v>
      </c>
      <c r="BI656">
        <f t="shared" si="737"/>
        <v>1</v>
      </c>
      <c r="BJ656">
        <f t="shared" si="738"/>
        <v>-1</v>
      </c>
      <c r="BK656">
        <f t="shared" si="739"/>
        <v>1</v>
      </c>
      <c r="BL656">
        <f t="shared" si="740"/>
        <v>-1</v>
      </c>
      <c r="BN656">
        <f t="shared" si="726"/>
        <v>-1</v>
      </c>
      <c r="BO656">
        <f t="shared" si="727"/>
        <v>-2</v>
      </c>
      <c r="BP656">
        <f>SUM(BC656:BD656)</f>
        <v>-2</v>
      </c>
      <c r="BQ656">
        <f>SUM(BC656:BE656)</f>
        <v>-2</v>
      </c>
      <c r="BR656">
        <f>SUM(BC656:BF656)</f>
        <v>-1</v>
      </c>
      <c r="BS656">
        <f>SUM(BC656:BG656)</f>
        <v>0</v>
      </c>
      <c r="BT656">
        <f>SUM(BC656:BH656)</f>
        <v>1</v>
      </c>
      <c r="BU656">
        <f>SUM(BC656:BI656)</f>
        <v>2</v>
      </c>
      <c r="BV656">
        <f>SUM(BC656:BJ656)</f>
        <v>1</v>
      </c>
      <c r="BW656">
        <f>SUM(BC656:BK656)</f>
        <v>2</v>
      </c>
    </row>
    <row r="657" spans="1:75" x14ac:dyDescent="0.25">
      <c r="A657">
        <v>649</v>
      </c>
      <c r="T657" s="1"/>
      <c r="AD657">
        <f t="shared" si="716"/>
        <v>7</v>
      </c>
      <c r="AF657" s="4" t="str">
        <f t="shared" si="728"/>
        <v>A</v>
      </c>
      <c r="AG657" s="4" t="str">
        <f t="shared" si="741"/>
        <v>A</v>
      </c>
      <c r="AH657" s="4" t="str">
        <f t="shared" si="654"/>
        <v>A</v>
      </c>
      <c r="AI657" s="4" t="str">
        <f t="shared" si="664"/>
        <v>B</v>
      </c>
      <c r="AJ657" s="4" t="str">
        <f t="shared" si="682"/>
        <v>A</v>
      </c>
      <c r="AK657" s="4" t="str">
        <f t="shared" si="717"/>
        <v>A</v>
      </c>
      <c r="AL657" s="4" t="str">
        <f t="shared" ref="AL657:AM657" si="747">AL401</f>
        <v>A</v>
      </c>
      <c r="AM657" s="4" t="str">
        <f t="shared" si="747"/>
        <v>B</v>
      </c>
      <c r="AN657" s="4" t="str">
        <f t="shared" si="719"/>
        <v>A</v>
      </c>
      <c r="AO657" s="4" t="s">
        <v>9</v>
      </c>
      <c r="AR657">
        <f t="shared" si="743"/>
        <v>0.64999999999999991</v>
      </c>
      <c r="AS657">
        <f t="shared" si="744"/>
        <v>0.64999999999999991</v>
      </c>
      <c r="AT657">
        <f t="shared" si="656"/>
        <v>0.85000000000000009</v>
      </c>
      <c r="AU657">
        <f t="shared" si="666"/>
        <v>0.15000000000000002</v>
      </c>
      <c r="AV657">
        <f t="shared" si="684"/>
        <v>0.78333333333333333</v>
      </c>
      <c r="AW657">
        <f t="shared" si="725"/>
        <v>0.78333333333333333</v>
      </c>
      <c r="AX657">
        <f t="shared" si="720"/>
        <v>0.78333333333333333</v>
      </c>
      <c r="AY657">
        <f t="shared" si="721"/>
        <v>0.21666666666666667</v>
      </c>
      <c r="AZ657">
        <f t="shared" si="722"/>
        <v>0.78333333333333333</v>
      </c>
      <c r="BA657">
        <f t="shared" si="723"/>
        <v>0.21666666666666667</v>
      </c>
      <c r="BC657">
        <f t="shared" si="732"/>
        <v>1</v>
      </c>
      <c r="BD657">
        <f t="shared" si="733"/>
        <v>1</v>
      </c>
      <c r="BE657">
        <f t="shared" si="730"/>
        <v>0</v>
      </c>
      <c r="BF657">
        <f t="shared" si="734"/>
        <v>-1</v>
      </c>
      <c r="BG657">
        <f t="shared" si="735"/>
        <v>0</v>
      </c>
      <c r="BH657">
        <f t="shared" si="736"/>
        <v>0</v>
      </c>
      <c r="BI657">
        <f t="shared" si="737"/>
        <v>0</v>
      </c>
      <c r="BJ657">
        <f t="shared" si="738"/>
        <v>-1</v>
      </c>
      <c r="BK657">
        <f t="shared" si="739"/>
        <v>0</v>
      </c>
      <c r="BL657">
        <f t="shared" si="740"/>
        <v>-1</v>
      </c>
      <c r="BN657">
        <f t="shared" si="726"/>
        <v>1</v>
      </c>
      <c r="BO657">
        <f t="shared" si="727"/>
        <v>2</v>
      </c>
      <c r="BP657">
        <f>SUM(BC657:BD657)</f>
        <v>2</v>
      </c>
      <c r="BQ657">
        <f>SUM(BC657:BE657)</f>
        <v>2</v>
      </c>
      <c r="BR657">
        <f>SUM(BC657:BF657)</f>
        <v>1</v>
      </c>
      <c r="BS657">
        <f>SUM(BC657:BG657)</f>
        <v>1</v>
      </c>
      <c r="BT657">
        <f>SUM(BC657:BH657)</f>
        <v>1</v>
      </c>
      <c r="BU657">
        <f>SUM(BC657:BI657)</f>
        <v>1</v>
      </c>
      <c r="BV657">
        <f>SUM(BC657:BJ657)</f>
        <v>0</v>
      </c>
      <c r="BW657">
        <f>SUM(BC657:BK657)</f>
        <v>0</v>
      </c>
    </row>
    <row r="658" spans="1:75" x14ac:dyDescent="0.25">
      <c r="A658">
        <v>650</v>
      </c>
      <c r="T658" s="1"/>
      <c r="AD658">
        <f t="shared" si="716"/>
        <v>6</v>
      </c>
      <c r="AF658" s="4" t="str">
        <f t="shared" si="728"/>
        <v>B</v>
      </c>
      <c r="AG658" s="4" t="str">
        <f t="shared" si="741"/>
        <v>A</v>
      </c>
      <c r="AH658" s="4" t="str">
        <f t="shared" ref="AH658:AH721" si="748">AH650</f>
        <v>A</v>
      </c>
      <c r="AI658" s="4" t="str">
        <f t="shared" si="664"/>
        <v>B</v>
      </c>
      <c r="AJ658" s="4" t="str">
        <f t="shared" si="682"/>
        <v>A</v>
      </c>
      <c r="AK658" s="4" t="str">
        <f t="shared" si="717"/>
        <v>A</v>
      </c>
      <c r="AL658" s="4" t="str">
        <f t="shared" ref="AL658:AM658" si="749">AL402</f>
        <v>A</v>
      </c>
      <c r="AM658" s="4" t="str">
        <f t="shared" si="749"/>
        <v>B</v>
      </c>
      <c r="AN658" s="4" t="str">
        <f t="shared" si="719"/>
        <v>A</v>
      </c>
      <c r="AO658" s="4" t="s">
        <v>9</v>
      </c>
      <c r="AR658">
        <f t="shared" si="743"/>
        <v>0.35</v>
      </c>
      <c r="AS658">
        <f t="shared" si="744"/>
        <v>0.64999999999999991</v>
      </c>
      <c r="AT658">
        <f t="shared" ref="AT658:AT721" si="750">AT650</f>
        <v>0.64999999999999991</v>
      </c>
      <c r="AU658">
        <f t="shared" si="666"/>
        <v>0.35</v>
      </c>
      <c r="AV658">
        <f t="shared" si="684"/>
        <v>0.64999999999999991</v>
      </c>
      <c r="AW658">
        <f t="shared" si="725"/>
        <v>0.64999999999999991</v>
      </c>
      <c r="AX658">
        <f t="shared" si="720"/>
        <v>0.85000000000000009</v>
      </c>
      <c r="AY658">
        <f t="shared" si="721"/>
        <v>0.15000000000000002</v>
      </c>
      <c r="AZ658">
        <f t="shared" si="722"/>
        <v>0.78333333333333333</v>
      </c>
      <c r="BA658">
        <f t="shared" si="723"/>
        <v>0.21666666666666667</v>
      </c>
      <c r="BC658">
        <f t="shared" si="732"/>
        <v>-1</v>
      </c>
      <c r="BD658">
        <f t="shared" si="733"/>
        <v>1</v>
      </c>
      <c r="BE658">
        <f t="shared" si="730"/>
        <v>1</v>
      </c>
      <c r="BF658">
        <f t="shared" si="734"/>
        <v>-1</v>
      </c>
      <c r="BG658">
        <f t="shared" si="735"/>
        <v>1</v>
      </c>
      <c r="BH658">
        <f t="shared" si="736"/>
        <v>1</v>
      </c>
      <c r="BI658">
        <f t="shared" si="737"/>
        <v>0</v>
      </c>
      <c r="BJ658">
        <f t="shared" si="738"/>
        <v>-1</v>
      </c>
      <c r="BK658">
        <f t="shared" si="739"/>
        <v>0</v>
      </c>
      <c r="BL658">
        <f t="shared" si="740"/>
        <v>-1</v>
      </c>
      <c r="BN658">
        <f t="shared" si="726"/>
        <v>-1</v>
      </c>
      <c r="BO658">
        <f t="shared" si="727"/>
        <v>0</v>
      </c>
      <c r="BP658">
        <f>SUM(BC658:BD658)</f>
        <v>0</v>
      </c>
      <c r="BQ658">
        <f>SUM(BC658:BE658)</f>
        <v>1</v>
      </c>
      <c r="BR658">
        <f>SUM(BC658:BF658)</f>
        <v>0</v>
      </c>
      <c r="BS658">
        <f>SUM(BC658:BG658)</f>
        <v>1</v>
      </c>
      <c r="BT658">
        <f>SUM(BC658:BH658)</f>
        <v>2</v>
      </c>
      <c r="BU658">
        <f>SUM(BC658:BI658)</f>
        <v>2</v>
      </c>
      <c r="BV658">
        <f>SUM(BC658:BJ658)</f>
        <v>1</v>
      </c>
      <c r="BW658">
        <f>SUM(BC658:BK658)</f>
        <v>1</v>
      </c>
    </row>
    <row r="659" spans="1:75" x14ac:dyDescent="0.25">
      <c r="A659">
        <v>651</v>
      </c>
      <c r="T659" s="1"/>
      <c r="AD659">
        <f t="shared" si="716"/>
        <v>6</v>
      </c>
      <c r="AF659" s="4" t="str">
        <f t="shared" si="728"/>
        <v>A</v>
      </c>
      <c r="AG659" s="4" t="str">
        <f t="shared" si="741"/>
        <v>B</v>
      </c>
      <c r="AH659" s="4" t="str">
        <f t="shared" si="748"/>
        <v>A</v>
      </c>
      <c r="AI659" s="4" t="str">
        <f t="shared" si="664"/>
        <v>B</v>
      </c>
      <c r="AJ659" s="4" t="str">
        <f t="shared" si="682"/>
        <v>A</v>
      </c>
      <c r="AK659" s="4" t="str">
        <f t="shared" si="717"/>
        <v>A</v>
      </c>
      <c r="AL659" s="4" t="str">
        <f t="shared" ref="AL659:AM659" si="751">AL403</f>
        <v>A</v>
      </c>
      <c r="AM659" s="4" t="str">
        <f t="shared" si="751"/>
        <v>B</v>
      </c>
      <c r="AN659" s="4" t="str">
        <f t="shared" si="719"/>
        <v>A</v>
      </c>
      <c r="AO659" s="4" t="s">
        <v>9</v>
      </c>
      <c r="AR659">
        <f t="shared" si="743"/>
        <v>0.64999999999999991</v>
      </c>
      <c r="AS659">
        <f t="shared" si="744"/>
        <v>0.35</v>
      </c>
      <c r="AT659">
        <f t="shared" si="750"/>
        <v>0.64999999999999991</v>
      </c>
      <c r="AU659">
        <f t="shared" si="666"/>
        <v>0.35</v>
      </c>
      <c r="AV659">
        <f t="shared" si="684"/>
        <v>0.64999999999999991</v>
      </c>
      <c r="AW659">
        <f t="shared" si="725"/>
        <v>0.64999999999999991</v>
      </c>
      <c r="AX659">
        <f t="shared" si="720"/>
        <v>0.85000000000000009</v>
      </c>
      <c r="AY659">
        <f t="shared" si="721"/>
        <v>0.15000000000000002</v>
      </c>
      <c r="AZ659">
        <f t="shared" si="722"/>
        <v>0.78333333333333333</v>
      </c>
      <c r="BA659">
        <f t="shared" si="723"/>
        <v>0.21666666666666667</v>
      </c>
      <c r="BC659">
        <f t="shared" si="732"/>
        <v>1</v>
      </c>
      <c r="BD659">
        <f t="shared" si="733"/>
        <v>-1</v>
      </c>
      <c r="BE659">
        <f t="shared" si="730"/>
        <v>1</v>
      </c>
      <c r="BF659">
        <f t="shared" si="734"/>
        <v>-1</v>
      </c>
      <c r="BG659">
        <f t="shared" si="735"/>
        <v>1</v>
      </c>
      <c r="BH659">
        <f t="shared" si="736"/>
        <v>1</v>
      </c>
      <c r="BI659">
        <f t="shared" si="737"/>
        <v>0</v>
      </c>
      <c r="BJ659">
        <f t="shared" si="738"/>
        <v>-1</v>
      </c>
      <c r="BK659">
        <f t="shared" si="739"/>
        <v>0</v>
      </c>
      <c r="BL659">
        <f t="shared" si="740"/>
        <v>-1</v>
      </c>
      <c r="BN659">
        <f t="shared" si="726"/>
        <v>1</v>
      </c>
      <c r="BO659">
        <f t="shared" si="727"/>
        <v>0</v>
      </c>
      <c r="BP659">
        <f>SUM(BC659:BD659)</f>
        <v>0</v>
      </c>
      <c r="BQ659">
        <f>SUM(BC659:BE659)</f>
        <v>1</v>
      </c>
      <c r="BR659">
        <f>SUM(BC659:BF659)</f>
        <v>0</v>
      </c>
      <c r="BS659">
        <f>SUM(BC659:BG659)</f>
        <v>1</v>
      </c>
      <c r="BT659">
        <f>SUM(BC659:BH659)</f>
        <v>2</v>
      </c>
      <c r="BU659">
        <f>SUM(BC659:BI659)</f>
        <v>2</v>
      </c>
      <c r="BV659">
        <f>SUM(BC659:BJ659)</f>
        <v>1</v>
      </c>
      <c r="BW659">
        <f>SUM(BC659:BK659)</f>
        <v>1</v>
      </c>
    </row>
    <row r="660" spans="1:75" x14ac:dyDescent="0.25">
      <c r="A660">
        <v>652</v>
      </c>
      <c r="T660" s="1"/>
      <c r="AD660">
        <f t="shared" si="716"/>
        <v>5</v>
      </c>
      <c r="AF660" s="4" t="str">
        <f t="shared" si="728"/>
        <v>B</v>
      </c>
      <c r="AG660" s="4" t="str">
        <f t="shared" si="741"/>
        <v>B</v>
      </c>
      <c r="AH660" s="4" t="str">
        <f t="shared" si="748"/>
        <v>A</v>
      </c>
      <c r="AI660" s="4" t="str">
        <f t="shared" si="664"/>
        <v>B</v>
      </c>
      <c r="AJ660" s="4" t="str">
        <f t="shared" si="682"/>
        <v>A</v>
      </c>
      <c r="AK660" s="4" t="str">
        <f t="shared" si="717"/>
        <v>A</v>
      </c>
      <c r="AL660" s="4" t="str">
        <f t="shared" ref="AL660:AM660" si="752">AL404</f>
        <v>A</v>
      </c>
      <c r="AM660" s="4" t="str">
        <f t="shared" si="752"/>
        <v>B</v>
      </c>
      <c r="AN660" s="4" t="str">
        <f t="shared" si="719"/>
        <v>A</v>
      </c>
      <c r="AO660" s="4" t="s">
        <v>9</v>
      </c>
      <c r="AR660">
        <f t="shared" si="743"/>
        <v>0.35</v>
      </c>
      <c r="AS660">
        <f t="shared" si="744"/>
        <v>0.35</v>
      </c>
      <c r="AT660">
        <f t="shared" si="750"/>
        <v>0.25</v>
      </c>
      <c r="AU660">
        <f t="shared" si="666"/>
        <v>0.35</v>
      </c>
      <c r="AV660">
        <f t="shared" si="684"/>
        <v>0.25</v>
      </c>
      <c r="AW660">
        <f t="shared" si="725"/>
        <v>0.64999999999999991</v>
      </c>
      <c r="AX660">
        <f t="shared" si="720"/>
        <v>0.64999999999999991</v>
      </c>
      <c r="AY660">
        <f t="shared" si="721"/>
        <v>0.35</v>
      </c>
      <c r="AZ660">
        <f t="shared" si="722"/>
        <v>0.64999999999999991</v>
      </c>
      <c r="BA660">
        <f t="shared" si="723"/>
        <v>0.35</v>
      </c>
      <c r="BC660">
        <f t="shared" si="732"/>
        <v>-1</v>
      </c>
      <c r="BD660">
        <f t="shared" si="733"/>
        <v>-1</v>
      </c>
      <c r="BE660">
        <f t="shared" si="730"/>
        <v>1</v>
      </c>
      <c r="BF660">
        <f t="shared" si="734"/>
        <v>-1</v>
      </c>
      <c r="BG660">
        <f t="shared" si="735"/>
        <v>1</v>
      </c>
      <c r="BH660">
        <f t="shared" si="736"/>
        <v>1</v>
      </c>
      <c r="BI660">
        <f t="shared" si="737"/>
        <v>1</v>
      </c>
      <c r="BJ660">
        <f t="shared" si="738"/>
        <v>-1</v>
      </c>
      <c r="BK660">
        <f t="shared" si="739"/>
        <v>1</v>
      </c>
      <c r="BL660">
        <f t="shared" si="740"/>
        <v>-1</v>
      </c>
      <c r="BN660">
        <f t="shared" si="726"/>
        <v>-1</v>
      </c>
      <c r="BO660">
        <f t="shared" si="727"/>
        <v>-2</v>
      </c>
      <c r="BP660">
        <f>SUM(BC660:BD660)</f>
        <v>-2</v>
      </c>
      <c r="BQ660">
        <f>SUM(BC660:BE660)</f>
        <v>-1</v>
      </c>
      <c r="BR660">
        <f>SUM(BC660:BF660)</f>
        <v>-2</v>
      </c>
      <c r="BS660">
        <f>SUM(BC660:BG660)</f>
        <v>-1</v>
      </c>
      <c r="BT660">
        <f>SUM(BC660:BH660)</f>
        <v>0</v>
      </c>
      <c r="BU660">
        <f>SUM(BC660:BI660)</f>
        <v>1</v>
      </c>
      <c r="BV660">
        <f>SUM(BC660:BJ660)</f>
        <v>0</v>
      </c>
      <c r="BW660">
        <f>SUM(BC660:BK660)</f>
        <v>1</v>
      </c>
    </row>
    <row r="661" spans="1:75" x14ac:dyDescent="0.25">
      <c r="A661">
        <v>653</v>
      </c>
      <c r="T661" s="1"/>
      <c r="AD661">
        <f t="shared" si="716"/>
        <v>6</v>
      </c>
      <c r="AF661" s="4" t="str">
        <f t="shared" si="728"/>
        <v>A</v>
      </c>
      <c r="AG661" s="4" t="str">
        <f t="shared" si="741"/>
        <v>A</v>
      </c>
      <c r="AH661" s="4" t="str">
        <f t="shared" si="748"/>
        <v>B</v>
      </c>
      <c r="AI661" s="4" t="str">
        <f t="shared" si="664"/>
        <v>B</v>
      </c>
      <c r="AJ661" s="4" t="str">
        <f t="shared" si="682"/>
        <v>A</v>
      </c>
      <c r="AK661" s="4" t="str">
        <f t="shared" si="717"/>
        <v>A</v>
      </c>
      <c r="AL661" s="4" t="str">
        <f t="shared" ref="AL661:AM661" si="753">AL405</f>
        <v>A</v>
      </c>
      <c r="AM661" s="4" t="str">
        <f t="shared" si="753"/>
        <v>B</v>
      </c>
      <c r="AN661" s="4" t="str">
        <f t="shared" si="719"/>
        <v>A</v>
      </c>
      <c r="AO661" s="4" t="s">
        <v>9</v>
      </c>
      <c r="AR661">
        <f t="shared" si="743"/>
        <v>0.64999999999999991</v>
      </c>
      <c r="AS661">
        <f t="shared" si="744"/>
        <v>0.64999999999999991</v>
      </c>
      <c r="AT661">
        <f t="shared" si="750"/>
        <v>0.15000000000000002</v>
      </c>
      <c r="AU661">
        <f t="shared" si="666"/>
        <v>0.35</v>
      </c>
      <c r="AV661">
        <f t="shared" si="684"/>
        <v>0.64999999999999991</v>
      </c>
      <c r="AW661">
        <f t="shared" si="725"/>
        <v>0.64999999999999991</v>
      </c>
      <c r="AX661">
        <f t="shared" si="720"/>
        <v>0.85000000000000009</v>
      </c>
      <c r="AY661">
        <f t="shared" si="721"/>
        <v>0.15000000000000002</v>
      </c>
      <c r="AZ661">
        <f t="shared" si="722"/>
        <v>0.78333333333333333</v>
      </c>
      <c r="BA661">
        <f t="shared" si="723"/>
        <v>0.21666666666666667</v>
      </c>
      <c r="BC661">
        <f t="shared" si="732"/>
        <v>1</v>
      </c>
      <c r="BD661">
        <f t="shared" si="733"/>
        <v>1</v>
      </c>
      <c r="BE661">
        <f t="shared" si="730"/>
        <v>-1</v>
      </c>
      <c r="BF661">
        <f t="shared" si="734"/>
        <v>-1</v>
      </c>
      <c r="BG661">
        <f t="shared" si="735"/>
        <v>1</v>
      </c>
      <c r="BH661">
        <f t="shared" si="736"/>
        <v>1</v>
      </c>
      <c r="BI661">
        <f t="shared" si="737"/>
        <v>0</v>
      </c>
      <c r="BJ661">
        <f t="shared" si="738"/>
        <v>-1</v>
      </c>
      <c r="BK661">
        <f t="shared" si="739"/>
        <v>0</v>
      </c>
      <c r="BL661">
        <f t="shared" si="740"/>
        <v>-1</v>
      </c>
      <c r="BN661">
        <f t="shared" si="726"/>
        <v>1</v>
      </c>
      <c r="BO661">
        <f t="shared" si="727"/>
        <v>2</v>
      </c>
      <c r="BP661">
        <f>SUM(BC661:BD661)</f>
        <v>2</v>
      </c>
      <c r="BQ661">
        <f>SUM(BC661:BE661)</f>
        <v>1</v>
      </c>
      <c r="BR661">
        <f>SUM(BC661:BF661)</f>
        <v>0</v>
      </c>
      <c r="BS661">
        <f>SUM(BC661:BG661)</f>
        <v>1</v>
      </c>
      <c r="BT661">
        <f>SUM(BC661:BH661)</f>
        <v>2</v>
      </c>
      <c r="BU661">
        <f>SUM(BC661:BI661)</f>
        <v>2</v>
      </c>
      <c r="BV661">
        <f>SUM(BC661:BJ661)</f>
        <v>1</v>
      </c>
      <c r="BW661">
        <f>SUM(BC661:BK661)</f>
        <v>1</v>
      </c>
    </row>
    <row r="662" spans="1:75" x14ac:dyDescent="0.25">
      <c r="A662">
        <v>654</v>
      </c>
      <c r="T662" s="1"/>
      <c r="AD662">
        <f t="shared" si="716"/>
        <v>5</v>
      </c>
      <c r="AF662" s="4" t="str">
        <f t="shared" si="728"/>
        <v>B</v>
      </c>
      <c r="AG662" s="4" t="str">
        <f t="shared" si="741"/>
        <v>A</v>
      </c>
      <c r="AH662" s="4" t="str">
        <f t="shared" si="748"/>
        <v>B</v>
      </c>
      <c r="AI662" s="4" t="str">
        <f t="shared" si="664"/>
        <v>B</v>
      </c>
      <c r="AJ662" s="4" t="str">
        <f t="shared" si="682"/>
        <v>A</v>
      </c>
      <c r="AK662" s="4" t="str">
        <f t="shared" si="717"/>
        <v>A</v>
      </c>
      <c r="AL662" s="4" t="str">
        <f t="shared" ref="AL662:AM662" si="754">AL406</f>
        <v>A</v>
      </c>
      <c r="AM662" s="4" t="str">
        <f t="shared" si="754"/>
        <v>B</v>
      </c>
      <c r="AN662" s="4" t="str">
        <f t="shared" si="719"/>
        <v>A</v>
      </c>
      <c r="AO662" s="4" t="s">
        <v>9</v>
      </c>
      <c r="AR662">
        <f t="shared" si="743"/>
        <v>0.35</v>
      </c>
      <c r="AS662">
        <f t="shared" si="744"/>
        <v>0.64999999999999991</v>
      </c>
      <c r="AT662">
        <f t="shared" si="750"/>
        <v>0.35</v>
      </c>
      <c r="AU662">
        <f t="shared" si="666"/>
        <v>0.35</v>
      </c>
      <c r="AV662">
        <f t="shared" si="684"/>
        <v>0.25</v>
      </c>
      <c r="AW662">
        <f t="shared" si="725"/>
        <v>0.64999999999999991</v>
      </c>
      <c r="AX662">
        <f t="shared" si="720"/>
        <v>0.64999999999999991</v>
      </c>
      <c r="AY662">
        <f t="shared" si="721"/>
        <v>0.35</v>
      </c>
      <c r="AZ662">
        <f t="shared" si="722"/>
        <v>0.64999999999999991</v>
      </c>
      <c r="BA662">
        <f t="shared" si="723"/>
        <v>0.35</v>
      </c>
      <c r="BC662">
        <f t="shared" si="732"/>
        <v>-1</v>
      </c>
      <c r="BD662">
        <f t="shared" si="733"/>
        <v>1</v>
      </c>
      <c r="BE662">
        <f t="shared" si="730"/>
        <v>-1</v>
      </c>
      <c r="BF662">
        <f t="shared" si="734"/>
        <v>-1</v>
      </c>
      <c r="BG662">
        <f t="shared" si="735"/>
        <v>1</v>
      </c>
      <c r="BH662">
        <f t="shared" si="736"/>
        <v>1</v>
      </c>
      <c r="BI662">
        <f t="shared" si="737"/>
        <v>1</v>
      </c>
      <c r="BJ662">
        <f t="shared" si="738"/>
        <v>-1</v>
      </c>
      <c r="BK662">
        <f t="shared" si="739"/>
        <v>1</v>
      </c>
      <c r="BL662">
        <f t="shared" si="740"/>
        <v>-1</v>
      </c>
      <c r="BN662">
        <f t="shared" si="726"/>
        <v>-1</v>
      </c>
      <c r="BO662">
        <f t="shared" si="727"/>
        <v>0</v>
      </c>
      <c r="BP662">
        <f>SUM(BC662:BD662)</f>
        <v>0</v>
      </c>
      <c r="BQ662">
        <f>SUM(BC662:BE662)</f>
        <v>-1</v>
      </c>
      <c r="BR662">
        <f>SUM(BC662:BF662)</f>
        <v>-2</v>
      </c>
      <c r="BS662">
        <f>SUM(BC662:BG662)</f>
        <v>-1</v>
      </c>
      <c r="BT662">
        <f>SUM(BC662:BH662)</f>
        <v>0</v>
      </c>
      <c r="BU662">
        <f>SUM(BC662:BI662)</f>
        <v>1</v>
      </c>
      <c r="BV662">
        <f>SUM(BC662:BJ662)</f>
        <v>0</v>
      </c>
      <c r="BW662">
        <f>SUM(BC662:BK662)</f>
        <v>1</v>
      </c>
    </row>
    <row r="663" spans="1:75" x14ac:dyDescent="0.25">
      <c r="A663">
        <v>655</v>
      </c>
      <c r="T663" s="1"/>
      <c r="AD663">
        <f t="shared" si="716"/>
        <v>5</v>
      </c>
      <c r="AF663" s="4" t="str">
        <f t="shared" si="728"/>
        <v>A</v>
      </c>
      <c r="AG663" s="4" t="str">
        <f t="shared" si="741"/>
        <v>B</v>
      </c>
      <c r="AH663" s="4" t="str">
        <f t="shared" si="748"/>
        <v>B</v>
      </c>
      <c r="AI663" s="4" t="str">
        <f t="shared" si="664"/>
        <v>B</v>
      </c>
      <c r="AJ663" s="4" t="str">
        <f t="shared" si="682"/>
        <v>A</v>
      </c>
      <c r="AK663" s="4" t="str">
        <f t="shared" si="717"/>
        <v>A</v>
      </c>
      <c r="AL663" s="4" t="str">
        <f t="shared" ref="AL663:AM663" si="755">AL407</f>
        <v>A</v>
      </c>
      <c r="AM663" s="4" t="str">
        <f t="shared" si="755"/>
        <v>B</v>
      </c>
      <c r="AN663" s="4" t="str">
        <f t="shared" si="719"/>
        <v>A</v>
      </c>
      <c r="AO663" s="4" t="s">
        <v>9</v>
      </c>
      <c r="AR663">
        <f t="shared" si="743"/>
        <v>0.64999999999999991</v>
      </c>
      <c r="AS663">
        <f t="shared" si="744"/>
        <v>0.35</v>
      </c>
      <c r="AT663">
        <f t="shared" si="750"/>
        <v>0.35</v>
      </c>
      <c r="AU663">
        <f t="shared" si="666"/>
        <v>0.35</v>
      </c>
      <c r="AV663">
        <f t="shared" si="684"/>
        <v>0.25</v>
      </c>
      <c r="AW663">
        <f t="shared" si="725"/>
        <v>0.64999999999999991</v>
      </c>
      <c r="AX663">
        <f t="shared" si="720"/>
        <v>0.64999999999999991</v>
      </c>
      <c r="AY663">
        <f t="shared" si="721"/>
        <v>0.35</v>
      </c>
      <c r="AZ663">
        <f t="shared" si="722"/>
        <v>0.64999999999999991</v>
      </c>
      <c r="BA663">
        <f t="shared" si="723"/>
        <v>0.35</v>
      </c>
      <c r="BC663">
        <f t="shared" si="732"/>
        <v>1</v>
      </c>
      <c r="BD663">
        <f t="shared" si="733"/>
        <v>-1</v>
      </c>
      <c r="BE663">
        <f t="shared" si="730"/>
        <v>-1</v>
      </c>
      <c r="BF663">
        <f t="shared" si="734"/>
        <v>-1</v>
      </c>
      <c r="BG663">
        <f t="shared" si="735"/>
        <v>1</v>
      </c>
      <c r="BH663">
        <f t="shared" si="736"/>
        <v>1</v>
      </c>
      <c r="BI663">
        <f t="shared" si="737"/>
        <v>1</v>
      </c>
      <c r="BJ663">
        <f t="shared" si="738"/>
        <v>-1</v>
      </c>
      <c r="BK663">
        <f t="shared" si="739"/>
        <v>1</v>
      </c>
      <c r="BL663">
        <f t="shared" si="740"/>
        <v>-1</v>
      </c>
      <c r="BN663">
        <f t="shared" si="726"/>
        <v>1</v>
      </c>
      <c r="BO663">
        <f t="shared" si="727"/>
        <v>0</v>
      </c>
      <c r="BP663">
        <f>SUM(BC663:BD663)</f>
        <v>0</v>
      </c>
      <c r="BQ663">
        <f>SUM(BC663:BE663)</f>
        <v>-1</v>
      </c>
      <c r="BR663">
        <f>SUM(BC663:BF663)</f>
        <v>-2</v>
      </c>
      <c r="BS663">
        <f>SUM(BC663:BG663)</f>
        <v>-1</v>
      </c>
      <c r="BT663">
        <f>SUM(BC663:BH663)</f>
        <v>0</v>
      </c>
      <c r="BU663">
        <f>SUM(BC663:BI663)</f>
        <v>1</v>
      </c>
      <c r="BV663">
        <f>SUM(BC663:BJ663)</f>
        <v>0</v>
      </c>
      <c r="BW663">
        <f>SUM(BC663:BK663)</f>
        <v>1</v>
      </c>
    </row>
    <row r="664" spans="1:75" x14ac:dyDescent="0.25">
      <c r="A664">
        <v>656</v>
      </c>
      <c r="T664" s="1"/>
      <c r="AD664">
        <f t="shared" si="716"/>
        <v>4</v>
      </c>
      <c r="AF664" s="4" t="str">
        <f t="shared" si="728"/>
        <v>B</v>
      </c>
      <c r="AG664" s="4" t="str">
        <f t="shared" si="741"/>
        <v>B</v>
      </c>
      <c r="AH664" s="4" t="str">
        <f t="shared" si="748"/>
        <v>B</v>
      </c>
      <c r="AI664" s="4" t="str">
        <f t="shared" si="664"/>
        <v>B</v>
      </c>
      <c r="AJ664" s="4" t="str">
        <f t="shared" si="682"/>
        <v>A</v>
      </c>
      <c r="AK664" s="4" t="str">
        <f t="shared" si="717"/>
        <v>A</v>
      </c>
      <c r="AL664" s="4" t="str">
        <f t="shared" ref="AL664:AM664" si="756">AL408</f>
        <v>A</v>
      </c>
      <c r="AM664" s="4" t="str">
        <f t="shared" si="756"/>
        <v>B</v>
      </c>
      <c r="AN664" s="4" t="str">
        <f t="shared" si="719"/>
        <v>A</v>
      </c>
      <c r="AO664" s="4" t="s">
        <v>9</v>
      </c>
      <c r="AR664">
        <f t="shared" si="743"/>
        <v>0.35</v>
      </c>
      <c r="AS664">
        <f t="shared" si="744"/>
        <v>0.35</v>
      </c>
      <c r="AT664">
        <f t="shared" si="750"/>
        <v>0.75</v>
      </c>
      <c r="AU664">
        <f t="shared" si="666"/>
        <v>0.75</v>
      </c>
      <c r="AV664">
        <f t="shared" si="684"/>
        <v>0.25</v>
      </c>
      <c r="AW664">
        <f t="shared" si="725"/>
        <v>0.3833333333333333</v>
      </c>
      <c r="AX664">
        <f t="shared" si="720"/>
        <v>0.3833333333333333</v>
      </c>
      <c r="AY664">
        <f t="shared" si="721"/>
        <v>0.35</v>
      </c>
      <c r="AZ664">
        <f t="shared" si="722"/>
        <v>0.3833333333333333</v>
      </c>
      <c r="BA664">
        <f t="shared" si="723"/>
        <v>0.35</v>
      </c>
      <c r="BC664">
        <f t="shared" si="732"/>
        <v>-1</v>
      </c>
      <c r="BD664">
        <f t="shared" si="733"/>
        <v>-1</v>
      </c>
      <c r="BE664">
        <f t="shared" si="730"/>
        <v>0</v>
      </c>
      <c r="BF664">
        <f t="shared" si="734"/>
        <v>0</v>
      </c>
      <c r="BG664">
        <f t="shared" si="735"/>
        <v>1</v>
      </c>
      <c r="BH664">
        <f t="shared" si="736"/>
        <v>1</v>
      </c>
      <c r="BI664">
        <f t="shared" si="737"/>
        <v>1</v>
      </c>
      <c r="BJ664">
        <f t="shared" si="738"/>
        <v>-1</v>
      </c>
      <c r="BK664">
        <f t="shared" si="739"/>
        <v>1</v>
      </c>
      <c r="BL664">
        <f t="shared" si="740"/>
        <v>-1</v>
      </c>
      <c r="BN664">
        <f t="shared" si="726"/>
        <v>-1</v>
      </c>
      <c r="BO664">
        <f t="shared" si="727"/>
        <v>-2</v>
      </c>
      <c r="BP664">
        <f>SUM(BC664:BD664)</f>
        <v>-2</v>
      </c>
      <c r="BQ664">
        <f>SUM(BC664:BE664)</f>
        <v>-2</v>
      </c>
      <c r="BR664">
        <f>SUM(BC664:BF664)</f>
        <v>-2</v>
      </c>
      <c r="BS664">
        <f>SUM(BC664:BG664)</f>
        <v>-1</v>
      </c>
      <c r="BT664">
        <f>SUM(BC664:BH664)</f>
        <v>0</v>
      </c>
      <c r="BU664">
        <f>SUM(BC664:BI664)</f>
        <v>1</v>
      </c>
      <c r="BV664">
        <f>SUM(BC664:BJ664)</f>
        <v>0</v>
      </c>
      <c r="BW664">
        <f>SUM(BC664:BK664)</f>
        <v>1</v>
      </c>
    </row>
    <row r="665" spans="1:75" x14ac:dyDescent="0.25">
      <c r="A665">
        <v>657</v>
      </c>
      <c r="T665" s="1"/>
      <c r="AD665">
        <f t="shared" si="716"/>
        <v>7</v>
      </c>
      <c r="AF665" s="4" t="str">
        <f t="shared" si="728"/>
        <v>A</v>
      </c>
      <c r="AG665" s="4" t="str">
        <f t="shared" si="741"/>
        <v>A</v>
      </c>
      <c r="AH665" s="4" t="str">
        <f t="shared" si="748"/>
        <v>A</v>
      </c>
      <c r="AI665" s="4" t="str">
        <f t="shared" si="664"/>
        <v>A</v>
      </c>
      <c r="AJ665" s="4" t="str">
        <f t="shared" si="682"/>
        <v>B</v>
      </c>
      <c r="AK665" s="4" t="str">
        <f t="shared" si="717"/>
        <v>A</v>
      </c>
      <c r="AL665" s="4" t="str">
        <f t="shared" ref="AL665:AM665" si="757">AL409</f>
        <v>A</v>
      </c>
      <c r="AM665" s="4" t="str">
        <f t="shared" si="757"/>
        <v>B</v>
      </c>
      <c r="AN665" s="4" t="str">
        <f t="shared" si="719"/>
        <v>A</v>
      </c>
      <c r="AO665" s="4" t="s">
        <v>9</v>
      </c>
      <c r="AR665">
        <f t="shared" si="743"/>
        <v>0.64999999999999991</v>
      </c>
      <c r="AS665">
        <f t="shared" si="744"/>
        <v>0.64999999999999991</v>
      </c>
      <c r="AT665">
        <f t="shared" si="750"/>
        <v>0.85000000000000009</v>
      </c>
      <c r="AU665">
        <f t="shared" si="666"/>
        <v>0.85000000000000009</v>
      </c>
      <c r="AV665">
        <f t="shared" si="684"/>
        <v>0.15000000000000002</v>
      </c>
      <c r="AW665">
        <f t="shared" si="725"/>
        <v>0.78333333333333333</v>
      </c>
      <c r="AX665">
        <f t="shared" si="720"/>
        <v>0.78333333333333333</v>
      </c>
      <c r="AY665">
        <f t="shared" si="721"/>
        <v>0.21666666666666667</v>
      </c>
      <c r="AZ665">
        <f t="shared" si="722"/>
        <v>0.78333333333333333</v>
      </c>
      <c r="BA665">
        <f t="shared" si="723"/>
        <v>0.21666666666666667</v>
      </c>
      <c r="BC665">
        <f t="shared" si="732"/>
        <v>1</v>
      </c>
      <c r="BD665">
        <f t="shared" si="733"/>
        <v>1</v>
      </c>
      <c r="BE665">
        <f t="shared" si="730"/>
        <v>0</v>
      </c>
      <c r="BF665">
        <f t="shared" si="734"/>
        <v>0</v>
      </c>
      <c r="BG665">
        <f t="shared" si="735"/>
        <v>-1</v>
      </c>
      <c r="BH665">
        <f t="shared" si="736"/>
        <v>0</v>
      </c>
      <c r="BI665">
        <f t="shared" si="737"/>
        <v>0</v>
      </c>
      <c r="BJ665">
        <f t="shared" si="738"/>
        <v>-1</v>
      </c>
      <c r="BK665">
        <f t="shared" si="739"/>
        <v>0</v>
      </c>
      <c r="BL665">
        <f t="shared" si="740"/>
        <v>-1</v>
      </c>
      <c r="BN665">
        <f t="shared" si="726"/>
        <v>1</v>
      </c>
      <c r="BO665">
        <f t="shared" si="727"/>
        <v>2</v>
      </c>
      <c r="BP665">
        <f>SUM(BC665:BD665)</f>
        <v>2</v>
      </c>
      <c r="BQ665">
        <f>SUM(BC665:BE665)</f>
        <v>2</v>
      </c>
      <c r="BR665">
        <f>SUM(BC665:BF665)</f>
        <v>2</v>
      </c>
      <c r="BS665">
        <f>SUM(BC665:BG665)</f>
        <v>1</v>
      </c>
      <c r="BT665">
        <f>SUM(BC665:BH665)</f>
        <v>1</v>
      </c>
      <c r="BU665">
        <f>SUM(BC665:BI665)</f>
        <v>1</v>
      </c>
      <c r="BV665">
        <f>SUM(BC665:BJ665)</f>
        <v>0</v>
      </c>
      <c r="BW665">
        <f>SUM(BC665:BK665)</f>
        <v>0</v>
      </c>
    </row>
    <row r="666" spans="1:75" x14ac:dyDescent="0.25">
      <c r="A666">
        <v>658</v>
      </c>
      <c r="T666" s="1"/>
      <c r="AD666">
        <f t="shared" si="716"/>
        <v>6</v>
      </c>
      <c r="AF666" s="4" t="str">
        <f t="shared" si="728"/>
        <v>B</v>
      </c>
      <c r="AG666" s="4" t="str">
        <f t="shared" si="741"/>
        <v>A</v>
      </c>
      <c r="AH666" s="4" t="str">
        <f t="shared" si="748"/>
        <v>A</v>
      </c>
      <c r="AI666" s="4" t="str">
        <f t="shared" ref="AI666:AI729" si="758">AI650</f>
        <v>A</v>
      </c>
      <c r="AJ666" s="4" t="str">
        <f t="shared" si="682"/>
        <v>B</v>
      </c>
      <c r="AK666" s="4" t="str">
        <f t="shared" si="717"/>
        <v>A</v>
      </c>
      <c r="AL666" s="4" t="str">
        <f t="shared" ref="AL666:AM666" si="759">AL410</f>
        <v>A</v>
      </c>
      <c r="AM666" s="4" t="str">
        <f t="shared" si="759"/>
        <v>B</v>
      </c>
      <c r="AN666" s="4" t="str">
        <f t="shared" si="719"/>
        <v>A</v>
      </c>
      <c r="AO666" s="4" t="s">
        <v>9</v>
      </c>
      <c r="AR666">
        <f t="shared" si="743"/>
        <v>0.35</v>
      </c>
      <c r="AS666">
        <f t="shared" si="744"/>
        <v>0.64999999999999991</v>
      </c>
      <c r="AT666">
        <f t="shared" si="750"/>
        <v>0.64999999999999991</v>
      </c>
      <c r="AU666">
        <f t="shared" ref="AU666:AU729" si="760">AU650</f>
        <v>0.64999999999999991</v>
      </c>
      <c r="AV666">
        <f t="shared" si="684"/>
        <v>0.15000000000000002</v>
      </c>
      <c r="AW666">
        <f t="shared" si="725"/>
        <v>0.64999999999999991</v>
      </c>
      <c r="AX666">
        <f t="shared" si="720"/>
        <v>0.85000000000000009</v>
      </c>
      <c r="AY666">
        <f t="shared" si="721"/>
        <v>0.15000000000000002</v>
      </c>
      <c r="AZ666">
        <f t="shared" si="722"/>
        <v>0.78333333333333333</v>
      </c>
      <c r="BA666">
        <f t="shared" si="723"/>
        <v>0.21666666666666667</v>
      </c>
      <c r="BC666">
        <f t="shared" si="732"/>
        <v>-1</v>
      </c>
      <c r="BD666">
        <f t="shared" si="733"/>
        <v>1</v>
      </c>
      <c r="BE666">
        <f t="shared" si="730"/>
        <v>1</v>
      </c>
      <c r="BF666">
        <f t="shared" si="734"/>
        <v>1</v>
      </c>
      <c r="BG666">
        <f t="shared" si="735"/>
        <v>-1</v>
      </c>
      <c r="BH666">
        <f t="shared" si="736"/>
        <v>1</v>
      </c>
      <c r="BI666">
        <f t="shared" si="737"/>
        <v>0</v>
      </c>
      <c r="BJ666">
        <f t="shared" si="738"/>
        <v>-1</v>
      </c>
      <c r="BK666">
        <f t="shared" si="739"/>
        <v>0</v>
      </c>
      <c r="BL666">
        <f t="shared" si="740"/>
        <v>-1</v>
      </c>
      <c r="BN666">
        <f t="shared" si="726"/>
        <v>-1</v>
      </c>
      <c r="BO666">
        <f t="shared" si="727"/>
        <v>0</v>
      </c>
      <c r="BP666">
        <f>SUM(BC666:BD666)</f>
        <v>0</v>
      </c>
      <c r="BQ666">
        <f>SUM(BC666:BE666)</f>
        <v>1</v>
      </c>
      <c r="BR666">
        <f>SUM(BC666:BF666)</f>
        <v>2</v>
      </c>
      <c r="BS666">
        <f>SUM(BC666:BG666)</f>
        <v>1</v>
      </c>
      <c r="BT666">
        <f>SUM(BC666:BH666)</f>
        <v>2</v>
      </c>
      <c r="BU666">
        <f>SUM(BC666:BI666)</f>
        <v>2</v>
      </c>
      <c r="BV666">
        <f>SUM(BC666:BJ666)</f>
        <v>1</v>
      </c>
      <c r="BW666">
        <f>SUM(BC666:BK666)</f>
        <v>1</v>
      </c>
    </row>
    <row r="667" spans="1:75" x14ac:dyDescent="0.25">
      <c r="A667">
        <v>659</v>
      </c>
      <c r="T667" s="1"/>
      <c r="AD667">
        <f t="shared" si="716"/>
        <v>6</v>
      </c>
      <c r="AF667" s="4" t="str">
        <f t="shared" si="728"/>
        <v>A</v>
      </c>
      <c r="AG667" s="4" t="str">
        <f t="shared" si="741"/>
        <v>B</v>
      </c>
      <c r="AH667" s="4" t="str">
        <f t="shared" si="748"/>
        <v>A</v>
      </c>
      <c r="AI667" s="4" t="str">
        <f t="shared" si="758"/>
        <v>A</v>
      </c>
      <c r="AJ667" s="4" t="str">
        <f t="shared" si="682"/>
        <v>B</v>
      </c>
      <c r="AK667" s="4" t="str">
        <f t="shared" si="717"/>
        <v>A</v>
      </c>
      <c r="AL667" s="4" t="str">
        <f t="shared" ref="AL667:AM667" si="761">AL411</f>
        <v>A</v>
      </c>
      <c r="AM667" s="4" t="str">
        <f t="shared" si="761"/>
        <v>B</v>
      </c>
      <c r="AN667" s="4" t="str">
        <f t="shared" si="719"/>
        <v>A</v>
      </c>
      <c r="AO667" s="4" t="s">
        <v>9</v>
      </c>
      <c r="AR667">
        <f t="shared" si="743"/>
        <v>0.64999999999999991</v>
      </c>
      <c r="AS667">
        <f t="shared" si="744"/>
        <v>0.35</v>
      </c>
      <c r="AT667">
        <f t="shared" si="750"/>
        <v>0.64999999999999991</v>
      </c>
      <c r="AU667">
        <f t="shared" si="760"/>
        <v>0.64999999999999991</v>
      </c>
      <c r="AV667">
        <f t="shared" si="684"/>
        <v>0.15000000000000002</v>
      </c>
      <c r="AW667">
        <f t="shared" si="725"/>
        <v>0.64999999999999991</v>
      </c>
      <c r="AX667">
        <f t="shared" si="720"/>
        <v>0.85000000000000009</v>
      </c>
      <c r="AY667">
        <f t="shared" si="721"/>
        <v>0.15000000000000002</v>
      </c>
      <c r="AZ667">
        <f t="shared" si="722"/>
        <v>0.78333333333333333</v>
      </c>
      <c r="BA667">
        <f t="shared" si="723"/>
        <v>0.21666666666666667</v>
      </c>
      <c r="BC667">
        <f t="shared" si="732"/>
        <v>1</v>
      </c>
      <c r="BD667">
        <f t="shared" si="733"/>
        <v>-1</v>
      </c>
      <c r="BE667">
        <f t="shared" si="730"/>
        <v>1</v>
      </c>
      <c r="BF667">
        <f t="shared" si="734"/>
        <v>1</v>
      </c>
      <c r="BG667">
        <f t="shared" si="735"/>
        <v>-1</v>
      </c>
      <c r="BH667">
        <f t="shared" si="736"/>
        <v>1</v>
      </c>
      <c r="BI667">
        <f t="shared" si="737"/>
        <v>0</v>
      </c>
      <c r="BJ667">
        <f t="shared" si="738"/>
        <v>-1</v>
      </c>
      <c r="BK667">
        <f t="shared" si="739"/>
        <v>0</v>
      </c>
      <c r="BL667">
        <f t="shared" si="740"/>
        <v>-1</v>
      </c>
      <c r="BN667">
        <f t="shared" si="726"/>
        <v>1</v>
      </c>
      <c r="BO667">
        <f t="shared" si="727"/>
        <v>0</v>
      </c>
      <c r="BP667">
        <f>SUM(BC667:BD667)</f>
        <v>0</v>
      </c>
      <c r="BQ667">
        <f>SUM(BC667:BE667)</f>
        <v>1</v>
      </c>
      <c r="BR667">
        <f>SUM(BC667:BF667)</f>
        <v>2</v>
      </c>
      <c r="BS667">
        <f>SUM(BC667:BG667)</f>
        <v>1</v>
      </c>
      <c r="BT667">
        <f>SUM(BC667:BH667)</f>
        <v>2</v>
      </c>
      <c r="BU667">
        <f>SUM(BC667:BI667)</f>
        <v>2</v>
      </c>
      <c r="BV667">
        <f>SUM(BC667:BJ667)</f>
        <v>1</v>
      </c>
      <c r="BW667">
        <f>SUM(BC667:BK667)</f>
        <v>1</v>
      </c>
    </row>
    <row r="668" spans="1:75" x14ac:dyDescent="0.25">
      <c r="A668">
        <v>660</v>
      </c>
      <c r="T668" s="1"/>
      <c r="AD668">
        <f t="shared" si="716"/>
        <v>5</v>
      </c>
      <c r="AF668" s="4" t="str">
        <f t="shared" si="728"/>
        <v>B</v>
      </c>
      <c r="AG668" s="4" t="str">
        <f t="shared" si="741"/>
        <v>B</v>
      </c>
      <c r="AH668" s="4" t="str">
        <f t="shared" si="748"/>
        <v>A</v>
      </c>
      <c r="AI668" s="4" t="str">
        <f t="shared" si="758"/>
        <v>A</v>
      </c>
      <c r="AJ668" s="4" t="str">
        <f t="shared" si="682"/>
        <v>B</v>
      </c>
      <c r="AK668" s="4" t="str">
        <f t="shared" si="717"/>
        <v>A</v>
      </c>
      <c r="AL668" s="4" t="str">
        <f t="shared" ref="AL668:AM668" si="762">AL412</f>
        <v>A</v>
      </c>
      <c r="AM668" s="4" t="str">
        <f t="shared" si="762"/>
        <v>B</v>
      </c>
      <c r="AN668" s="4" t="str">
        <f t="shared" si="719"/>
        <v>A</v>
      </c>
      <c r="AO668" s="4" t="s">
        <v>9</v>
      </c>
      <c r="AR668">
        <f t="shared" si="743"/>
        <v>0.35</v>
      </c>
      <c r="AS668">
        <f t="shared" si="744"/>
        <v>0.35</v>
      </c>
      <c r="AT668">
        <f t="shared" si="750"/>
        <v>0.25</v>
      </c>
      <c r="AU668">
        <f t="shared" si="760"/>
        <v>0.64999999999999991</v>
      </c>
      <c r="AV668">
        <f t="shared" si="684"/>
        <v>0.35</v>
      </c>
      <c r="AW668">
        <f t="shared" si="725"/>
        <v>0.64999999999999991</v>
      </c>
      <c r="AX668">
        <f t="shared" si="720"/>
        <v>0.64999999999999991</v>
      </c>
      <c r="AY668">
        <f t="shared" si="721"/>
        <v>0.35</v>
      </c>
      <c r="AZ668">
        <f t="shared" si="722"/>
        <v>0.64999999999999991</v>
      </c>
      <c r="BA668">
        <f t="shared" si="723"/>
        <v>0.35</v>
      </c>
      <c r="BC668">
        <f t="shared" si="732"/>
        <v>-1</v>
      </c>
      <c r="BD668">
        <f t="shared" si="733"/>
        <v>-1</v>
      </c>
      <c r="BE668">
        <f t="shared" si="730"/>
        <v>1</v>
      </c>
      <c r="BF668">
        <f t="shared" si="734"/>
        <v>1</v>
      </c>
      <c r="BG668">
        <f t="shared" si="735"/>
        <v>-1</v>
      </c>
      <c r="BH668">
        <f t="shared" si="736"/>
        <v>1</v>
      </c>
      <c r="BI668">
        <f t="shared" si="737"/>
        <v>1</v>
      </c>
      <c r="BJ668">
        <f t="shared" si="738"/>
        <v>-1</v>
      </c>
      <c r="BK668">
        <f t="shared" si="739"/>
        <v>1</v>
      </c>
      <c r="BL668">
        <f t="shared" si="740"/>
        <v>-1</v>
      </c>
      <c r="BN668">
        <f t="shared" si="726"/>
        <v>-1</v>
      </c>
      <c r="BO668">
        <f t="shared" si="727"/>
        <v>-2</v>
      </c>
      <c r="BP668">
        <f>SUM(BC668:BD668)</f>
        <v>-2</v>
      </c>
      <c r="BQ668">
        <f>SUM(BC668:BE668)</f>
        <v>-1</v>
      </c>
      <c r="BR668">
        <f>SUM(BC668:BF668)</f>
        <v>0</v>
      </c>
      <c r="BS668">
        <f>SUM(BC668:BG668)</f>
        <v>-1</v>
      </c>
      <c r="BT668">
        <f>SUM(BC668:BH668)</f>
        <v>0</v>
      </c>
      <c r="BU668">
        <f>SUM(BC668:BI668)</f>
        <v>1</v>
      </c>
      <c r="BV668">
        <f>SUM(BC668:BJ668)</f>
        <v>0</v>
      </c>
      <c r="BW668">
        <f>SUM(BC668:BK668)</f>
        <v>1</v>
      </c>
    </row>
    <row r="669" spans="1:75" x14ac:dyDescent="0.25">
      <c r="A669">
        <v>661</v>
      </c>
      <c r="T669" s="1"/>
      <c r="AD669">
        <f t="shared" si="716"/>
        <v>6</v>
      </c>
      <c r="AF669" s="4" t="str">
        <f t="shared" si="728"/>
        <v>A</v>
      </c>
      <c r="AG669" s="4" t="str">
        <f t="shared" si="741"/>
        <v>A</v>
      </c>
      <c r="AH669" s="4" t="str">
        <f t="shared" si="748"/>
        <v>B</v>
      </c>
      <c r="AI669" s="4" t="str">
        <f t="shared" si="758"/>
        <v>A</v>
      </c>
      <c r="AJ669" s="4" t="str">
        <f t="shared" si="682"/>
        <v>B</v>
      </c>
      <c r="AK669" s="4" t="str">
        <f t="shared" si="717"/>
        <v>A</v>
      </c>
      <c r="AL669" s="4" t="str">
        <f t="shared" ref="AL669:AM669" si="763">AL413</f>
        <v>A</v>
      </c>
      <c r="AM669" s="4" t="str">
        <f t="shared" si="763"/>
        <v>B</v>
      </c>
      <c r="AN669" s="4" t="str">
        <f t="shared" si="719"/>
        <v>A</v>
      </c>
      <c r="AO669" s="4" t="s">
        <v>9</v>
      </c>
      <c r="AR669">
        <f t="shared" si="743"/>
        <v>0.64999999999999991</v>
      </c>
      <c r="AS669">
        <f t="shared" si="744"/>
        <v>0.64999999999999991</v>
      </c>
      <c r="AT669">
        <f t="shared" si="750"/>
        <v>0.15000000000000002</v>
      </c>
      <c r="AU669">
        <f t="shared" si="760"/>
        <v>0.64999999999999991</v>
      </c>
      <c r="AV669">
        <f t="shared" si="684"/>
        <v>0.15000000000000002</v>
      </c>
      <c r="AW669">
        <f t="shared" si="725"/>
        <v>0.64999999999999991</v>
      </c>
      <c r="AX669">
        <f t="shared" si="720"/>
        <v>0.85000000000000009</v>
      </c>
      <c r="AY669">
        <f t="shared" si="721"/>
        <v>0.15000000000000002</v>
      </c>
      <c r="AZ669">
        <f t="shared" si="722"/>
        <v>0.78333333333333333</v>
      </c>
      <c r="BA669">
        <f t="shared" si="723"/>
        <v>0.21666666666666667</v>
      </c>
      <c r="BC669">
        <f t="shared" si="732"/>
        <v>1</v>
      </c>
      <c r="BD669">
        <f t="shared" si="733"/>
        <v>1</v>
      </c>
      <c r="BE669">
        <f t="shared" si="730"/>
        <v>-1</v>
      </c>
      <c r="BF669">
        <f t="shared" si="734"/>
        <v>1</v>
      </c>
      <c r="BG669">
        <f t="shared" si="735"/>
        <v>-1</v>
      </c>
      <c r="BH669">
        <f t="shared" si="736"/>
        <v>1</v>
      </c>
      <c r="BI669">
        <f t="shared" si="737"/>
        <v>0</v>
      </c>
      <c r="BJ669">
        <f t="shared" si="738"/>
        <v>-1</v>
      </c>
      <c r="BK669">
        <f t="shared" si="739"/>
        <v>0</v>
      </c>
      <c r="BL669">
        <f t="shared" si="740"/>
        <v>-1</v>
      </c>
      <c r="BN669">
        <f t="shared" si="726"/>
        <v>1</v>
      </c>
      <c r="BO669">
        <f t="shared" si="727"/>
        <v>2</v>
      </c>
      <c r="BP669">
        <f>SUM(BC669:BD669)</f>
        <v>2</v>
      </c>
      <c r="BQ669">
        <f>SUM(BC669:BE669)</f>
        <v>1</v>
      </c>
      <c r="BR669">
        <f>SUM(BC669:BF669)</f>
        <v>2</v>
      </c>
      <c r="BS669">
        <f>SUM(BC669:BG669)</f>
        <v>1</v>
      </c>
      <c r="BT669">
        <f>SUM(BC669:BH669)</f>
        <v>2</v>
      </c>
      <c r="BU669">
        <f>SUM(BC669:BI669)</f>
        <v>2</v>
      </c>
      <c r="BV669">
        <f>SUM(BC669:BJ669)</f>
        <v>1</v>
      </c>
      <c r="BW669">
        <f>SUM(BC669:BK669)</f>
        <v>1</v>
      </c>
    </row>
    <row r="670" spans="1:75" x14ac:dyDescent="0.25">
      <c r="A670">
        <v>662</v>
      </c>
      <c r="T670" s="1"/>
      <c r="AD670">
        <f t="shared" si="716"/>
        <v>5</v>
      </c>
      <c r="AF670" s="4" t="str">
        <f t="shared" si="728"/>
        <v>B</v>
      </c>
      <c r="AG670" s="4" t="str">
        <f t="shared" si="741"/>
        <v>A</v>
      </c>
      <c r="AH670" s="4" t="str">
        <f t="shared" si="748"/>
        <v>B</v>
      </c>
      <c r="AI670" s="4" t="str">
        <f t="shared" si="758"/>
        <v>A</v>
      </c>
      <c r="AJ670" s="4" t="str">
        <f t="shared" si="682"/>
        <v>B</v>
      </c>
      <c r="AK670" s="4" t="str">
        <f t="shared" si="717"/>
        <v>A</v>
      </c>
      <c r="AL670" s="4" t="str">
        <f t="shared" ref="AL670:AM670" si="764">AL414</f>
        <v>A</v>
      </c>
      <c r="AM670" s="4" t="str">
        <f t="shared" si="764"/>
        <v>B</v>
      </c>
      <c r="AN670" s="4" t="str">
        <f t="shared" si="719"/>
        <v>A</v>
      </c>
      <c r="AO670" s="4" t="s">
        <v>9</v>
      </c>
      <c r="AR670">
        <f t="shared" si="743"/>
        <v>0.35</v>
      </c>
      <c r="AS670">
        <f t="shared" si="744"/>
        <v>0.64999999999999991</v>
      </c>
      <c r="AT670">
        <f t="shared" si="750"/>
        <v>0.35</v>
      </c>
      <c r="AU670">
        <f t="shared" si="760"/>
        <v>0.64999999999999991</v>
      </c>
      <c r="AV670">
        <f t="shared" si="684"/>
        <v>0.35</v>
      </c>
      <c r="AW670">
        <f t="shared" si="725"/>
        <v>0.64999999999999991</v>
      </c>
      <c r="AX670">
        <f t="shared" si="720"/>
        <v>0.64999999999999991</v>
      </c>
      <c r="AY670">
        <f t="shared" si="721"/>
        <v>0.35</v>
      </c>
      <c r="AZ670">
        <f t="shared" si="722"/>
        <v>0.64999999999999991</v>
      </c>
      <c r="BA670">
        <f t="shared" si="723"/>
        <v>0.35</v>
      </c>
      <c r="BC670">
        <f t="shared" si="732"/>
        <v>-1</v>
      </c>
      <c r="BD670">
        <f t="shared" si="733"/>
        <v>1</v>
      </c>
      <c r="BE670">
        <f t="shared" si="730"/>
        <v>-1</v>
      </c>
      <c r="BF670">
        <f t="shared" si="734"/>
        <v>1</v>
      </c>
      <c r="BG670">
        <f t="shared" si="735"/>
        <v>-1</v>
      </c>
      <c r="BH670">
        <f t="shared" si="736"/>
        <v>1</v>
      </c>
      <c r="BI670">
        <f t="shared" si="737"/>
        <v>1</v>
      </c>
      <c r="BJ670">
        <f t="shared" si="738"/>
        <v>-1</v>
      </c>
      <c r="BK670">
        <f t="shared" si="739"/>
        <v>1</v>
      </c>
      <c r="BL670">
        <f t="shared" si="740"/>
        <v>-1</v>
      </c>
      <c r="BN670">
        <f t="shared" si="726"/>
        <v>-1</v>
      </c>
      <c r="BO670">
        <f t="shared" si="727"/>
        <v>0</v>
      </c>
      <c r="BP670">
        <f>SUM(BC670:BD670)</f>
        <v>0</v>
      </c>
      <c r="BQ670">
        <f>SUM(BC670:BE670)</f>
        <v>-1</v>
      </c>
      <c r="BR670">
        <f>SUM(BC670:BF670)</f>
        <v>0</v>
      </c>
      <c r="BS670">
        <f>SUM(BC670:BG670)</f>
        <v>-1</v>
      </c>
      <c r="BT670">
        <f>SUM(BC670:BH670)</f>
        <v>0</v>
      </c>
      <c r="BU670">
        <f>SUM(BC670:BI670)</f>
        <v>1</v>
      </c>
      <c r="BV670">
        <f>SUM(BC670:BJ670)</f>
        <v>0</v>
      </c>
      <c r="BW670">
        <f>SUM(BC670:BK670)</f>
        <v>1</v>
      </c>
    </row>
    <row r="671" spans="1:75" x14ac:dyDescent="0.25">
      <c r="A671">
        <v>663</v>
      </c>
      <c r="T671" s="1"/>
      <c r="AD671">
        <f t="shared" si="716"/>
        <v>5</v>
      </c>
      <c r="AF671" s="4" t="str">
        <f t="shared" si="728"/>
        <v>A</v>
      </c>
      <c r="AG671" s="4" t="str">
        <f t="shared" si="741"/>
        <v>B</v>
      </c>
      <c r="AH671" s="4" t="str">
        <f t="shared" si="748"/>
        <v>B</v>
      </c>
      <c r="AI671" s="4" t="str">
        <f t="shared" si="758"/>
        <v>A</v>
      </c>
      <c r="AJ671" s="4" t="str">
        <f t="shared" si="682"/>
        <v>B</v>
      </c>
      <c r="AK671" s="4" t="str">
        <f t="shared" si="717"/>
        <v>A</v>
      </c>
      <c r="AL671" s="4" t="str">
        <f t="shared" ref="AL671:AM671" si="765">AL415</f>
        <v>A</v>
      </c>
      <c r="AM671" s="4" t="str">
        <f t="shared" si="765"/>
        <v>B</v>
      </c>
      <c r="AN671" s="4" t="str">
        <f t="shared" si="719"/>
        <v>A</v>
      </c>
      <c r="AO671" s="4" t="s">
        <v>9</v>
      </c>
      <c r="AR671">
        <f t="shared" si="743"/>
        <v>0.64999999999999991</v>
      </c>
      <c r="AS671">
        <f t="shared" si="744"/>
        <v>0.35</v>
      </c>
      <c r="AT671">
        <f t="shared" si="750"/>
        <v>0.35</v>
      </c>
      <c r="AU671">
        <f t="shared" si="760"/>
        <v>0.64999999999999991</v>
      </c>
      <c r="AV671">
        <f t="shared" si="684"/>
        <v>0.35</v>
      </c>
      <c r="AW671">
        <f t="shared" si="725"/>
        <v>0.64999999999999991</v>
      </c>
      <c r="AX671">
        <f t="shared" si="720"/>
        <v>0.64999999999999991</v>
      </c>
      <c r="AY671">
        <f t="shared" si="721"/>
        <v>0.35</v>
      </c>
      <c r="AZ671">
        <f t="shared" si="722"/>
        <v>0.64999999999999991</v>
      </c>
      <c r="BA671">
        <f t="shared" si="723"/>
        <v>0.35</v>
      </c>
      <c r="BC671">
        <f t="shared" si="732"/>
        <v>1</v>
      </c>
      <c r="BD671">
        <f t="shared" si="733"/>
        <v>-1</v>
      </c>
      <c r="BE671">
        <f t="shared" si="730"/>
        <v>-1</v>
      </c>
      <c r="BF671">
        <f t="shared" si="734"/>
        <v>1</v>
      </c>
      <c r="BG671">
        <f t="shared" si="735"/>
        <v>-1</v>
      </c>
      <c r="BH671">
        <f t="shared" si="736"/>
        <v>1</v>
      </c>
      <c r="BI671">
        <f t="shared" si="737"/>
        <v>1</v>
      </c>
      <c r="BJ671">
        <f t="shared" si="738"/>
        <v>-1</v>
      </c>
      <c r="BK671">
        <f t="shared" si="739"/>
        <v>1</v>
      </c>
      <c r="BL671">
        <f t="shared" si="740"/>
        <v>-1</v>
      </c>
      <c r="BN671">
        <f t="shared" si="726"/>
        <v>1</v>
      </c>
      <c r="BO671">
        <f t="shared" si="727"/>
        <v>0</v>
      </c>
      <c r="BP671">
        <f>SUM(BC671:BD671)</f>
        <v>0</v>
      </c>
      <c r="BQ671">
        <f>SUM(BC671:BE671)</f>
        <v>-1</v>
      </c>
      <c r="BR671">
        <f>SUM(BC671:BF671)</f>
        <v>0</v>
      </c>
      <c r="BS671">
        <f>SUM(BC671:BG671)</f>
        <v>-1</v>
      </c>
      <c r="BT671">
        <f>SUM(BC671:BH671)</f>
        <v>0</v>
      </c>
      <c r="BU671">
        <f>SUM(BC671:BI671)</f>
        <v>1</v>
      </c>
      <c r="BV671">
        <f>SUM(BC671:BJ671)</f>
        <v>0</v>
      </c>
      <c r="BW671">
        <f>SUM(BC671:BK671)</f>
        <v>1</v>
      </c>
    </row>
    <row r="672" spans="1:75" x14ac:dyDescent="0.25">
      <c r="A672">
        <v>664</v>
      </c>
      <c r="T672" s="1"/>
      <c r="AD672">
        <f t="shared" si="716"/>
        <v>4</v>
      </c>
      <c r="AF672" s="4" t="str">
        <f t="shared" si="728"/>
        <v>B</v>
      </c>
      <c r="AG672" s="4" t="str">
        <f t="shared" si="741"/>
        <v>B</v>
      </c>
      <c r="AH672" s="4" t="str">
        <f t="shared" si="748"/>
        <v>B</v>
      </c>
      <c r="AI672" s="4" t="str">
        <f t="shared" si="758"/>
        <v>A</v>
      </c>
      <c r="AJ672" s="4" t="str">
        <f t="shared" si="682"/>
        <v>B</v>
      </c>
      <c r="AK672" s="4" t="str">
        <f t="shared" si="717"/>
        <v>A</v>
      </c>
      <c r="AL672" s="4" t="str">
        <f t="shared" ref="AL672:AM672" si="766">AL416</f>
        <v>A</v>
      </c>
      <c r="AM672" s="4" t="str">
        <f t="shared" si="766"/>
        <v>B</v>
      </c>
      <c r="AN672" s="4" t="str">
        <f t="shared" si="719"/>
        <v>A</v>
      </c>
      <c r="AO672" s="4" t="s">
        <v>9</v>
      </c>
      <c r="AR672">
        <f t="shared" si="743"/>
        <v>0.35</v>
      </c>
      <c r="AS672">
        <f t="shared" si="744"/>
        <v>0.35</v>
      </c>
      <c r="AT672">
        <f t="shared" si="750"/>
        <v>0.75</v>
      </c>
      <c r="AU672">
        <f t="shared" si="760"/>
        <v>0.25</v>
      </c>
      <c r="AV672">
        <f t="shared" si="684"/>
        <v>0.6166666666666667</v>
      </c>
      <c r="AW672">
        <f t="shared" si="725"/>
        <v>0.3833333333333333</v>
      </c>
      <c r="AX672">
        <f t="shared" si="720"/>
        <v>0.3833333333333333</v>
      </c>
      <c r="AY672">
        <f t="shared" si="721"/>
        <v>0.35</v>
      </c>
      <c r="AZ672">
        <f t="shared" si="722"/>
        <v>0.3833333333333333</v>
      </c>
      <c r="BA672">
        <f t="shared" si="723"/>
        <v>0.35</v>
      </c>
      <c r="BC672">
        <f t="shared" si="732"/>
        <v>-1</v>
      </c>
      <c r="BD672">
        <f t="shared" si="733"/>
        <v>-1</v>
      </c>
      <c r="BE672">
        <f t="shared" si="730"/>
        <v>0</v>
      </c>
      <c r="BF672">
        <f t="shared" si="734"/>
        <v>1</v>
      </c>
      <c r="BG672">
        <f t="shared" si="735"/>
        <v>0</v>
      </c>
      <c r="BH672">
        <f t="shared" si="736"/>
        <v>1</v>
      </c>
      <c r="BI672">
        <f t="shared" si="737"/>
        <v>1</v>
      </c>
      <c r="BJ672">
        <f t="shared" si="738"/>
        <v>-1</v>
      </c>
      <c r="BK672">
        <f t="shared" si="739"/>
        <v>1</v>
      </c>
      <c r="BL672">
        <f t="shared" si="740"/>
        <v>-1</v>
      </c>
      <c r="BN672">
        <f t="shared" si="726"/>
        <v>-1</v>
      </c>
      <c r="BO672">
        <f t="shared" si="727"/>
        <v>-2</v>
      </c>
      <c r="BP672">
        <f>SUM(BC672:BD672)</f>
        <v>-2</v>
      </c>
      <c r="BQ672">
        <f>SUM(BC672:BE672)</f>
        <v>-2</v>
      </c>
      <c r="BR672">
        <f>SUM(BC672:BF672)</f>
        <v>-1</v>
      </c>
      <c r="BS672">
        <f>SUM(BC672:BG672)</f>
        <v>-1</v>
      </c>
      <c r="BT672">
        <f>SUM(BC672:BH672)</f>
        <v>0</v>
      </c>
      <c r="BU672">
        <f>SUM(BC672:BI672)</f>
        <v>1</v>
      </c>
      <c r="BV672">
        <f>SUM(BC672:BJ672)</f>
        <v>0</v>
      </c>
      <c r="BW672">
        <f>SUM(BC672:BK672)</f>
        <v>1</v>
      </c>
    </row>
    <row r="673" spans="1:75" x14ac:dyDescent="0.25">
      <c r="A673">
        <v>665</v>
      </c>
      <c r="T673" s="1"/>
      <c r="AD673">
        <f t="shared" si="716"/>
        <v>6</v>
      </c>
      <c r="AF673" s="4" t="str">
        <f t="shared" si="728"/>
        <v>A</v>
      </c>
      <c r="AG673" s="4" t="str">
        <f t="shared" si="741"/>
        <v>A</v>
      </c>
      <c r="AH673" s="4" t="str">
        <f t="shared" si="748"/>
        <v>A</v>
      </c>
      <c r="AI673" s="4" t="str">
        <f t="shared" si="758"/>
        <v>B</v>
      </c>
      <c r="AJ673" s="4" t="str">
        <f t="shared" si="682"/>
        <v>B</v>
      </c>
      <c r="AK673" s="4" t="str">
        <f t="shared" si="717"/>
        <v>A</v>
      </c>
      <c r="AL673" s="4" t="str">
        <f t="shared" ref="AL673:AM673" si="767">AL417</f>
        <v>A</v>
      </c>
      <c r="AM673" s="4" t="str">
        <f t="shared" si="767"/>
        <v>B</v>
      </c>
      <c r="AN673" s="4" t="str">
        <f t="shared" si="719"/>
        <v>A</v>
      </c>
      <c r="AO673" s="4" t="s">
        <v>9</v>
      </c>
      <c r="AR673">
        <f t="shared" si="743"/>
        <v>0.64999999999999991</v>
      </c>
      <c r="AS673">
        <f t="shared" si="744"/>
        <v>0.64999999999999991</v>
      </c>
      <c r="AT673">
        <f t="shared" si="750"/>
        <v>0.85000000000000009</v>
      </c>
      <c r="AU673">
        <f t="shared" si="760"/>
        <v>0.15000000000000002</v>
      </c>
      <c r="AV673">
        <f t="shared" si="684"/>
        <v>0.21666666666666667</v>
      </c>
      <c r="AW673">
        <f t="shared" si="725"/>
        <v>0.64999999999999991</v>
      </c>
      <c r="AX673">
        <f t="shared" si="720"/>
        <v>0.78333333333333333</v>
      </c>
      <c r="AY673">
        <f t="shared" si="721"/>
        <v>0.21666666666666667</v>
      </c>
      <c r="AZ673">
        <f t="shared" si="722"/>
        <v>0.78333333333333333</v>
      </c>
      <c r="BA673">
        <f t="shared" si="723"/>
        <v>0.21666666666666667</v>
      </c>
      <c r="BC673">
        <f t="shared" si="732"/>
        <v>1</v>
      </c>
      <c r="BD673">
        <f t="shared" si="733"/>
        <v>1</v>
      </c>
      <c r="BE673">
        <f t="shared" si="730"/>
        <v>0</v>
      </c>
      <c r="BF673">
        <f t="shared" si="734"/>
        <v>-1</v>
      </c>
      <c r="BG673">
        <f t="shared" si="735"/>
        <v>-1</v>
      </c>
      <c r="BH673">
        <f t="shared" si="736"/>
        <v>1</v>
      </c>
      <c r="BI673">
        <f t="shared" si="737"/>
        <v>0</v>
      </c>
      <c r="BJ673">
        <f t="shared" si="738"/>
        <v>-1</v>
      </c>
      <c r="BK673">
        <f t="shared" si="739"/>
        <v>0</v>
      </c>
      <c r="BL673">
        <f t="shared" si="740"/>
        <v>-1</v>
      </c>
      <c r="BN673">
        <f t="shared" si="726"/>
        <v>1</v>
      </c>
      <c r="BO673">
        <f t="shared" si="727"/>
        <v>2</v>
      </c>
      <c r="BP673">
        <f>SUM(BC673:BD673)</f>
        <v>2</v>
      </c>
      <c r="BQ673">
        <f>SUM(BC673:BE673)</f>
        <v>2</v>
      </c>
      <c r="BR673">
        <f>SUM(BC673:BF673)</f>
        <v>1</v>
      </c>
      <c r="BS673">
        <f>SUM(BC673:BG673)</f>
        <v>0</v>
      </c>
      <c r="BT673">
        <f>SUM(BC673:BH673)</f>
        <v>1</v>
      </c>
      <c r="BU673">
        <f>SUM(BC673:BI673)</f>
        <v>1</v>
      </c>
      <c r="BV673">
        <f>SUM(BC673:BJ673)</f>
        <v>0</v>
      </c>
      <c r="BW673">
        <f>SUM(BC673:BK673)</f>
        <v>0</v>
      </c>
    </row>
    <row r="674" spans="1:75" x14ac:dyDescent="0.25">
      <c r="A674">
        <v>666</v>
      </c>
      <c r="T674" s="1"/>
      <c r="AD674">
        <f t="shared" si="716"/>
        <v>5</v>
      </c>
      <c r="AF674" s="4" t="str">
        <f t="shared" si="728"/>
        <v>B</v>
      </c>
      <c r="AG674" s="4" t="str">
        <f t="shared" si="741"/>
        <v>A</v>
      </c>
      <c r="AH674" s="4" t="str">
        <f t="shared" si="748"/>
        <v>A</v>
      </c>
      <c r="AI674" s="4" t="str">
        <f t="shared" si="758"/>
        <v>B</v>
      </c>
      <c r="AJ674" s="4" t="str">
        <f t="shared" si="682"/>
        <v>B</v>
      </c>
      <c r="AK674" s="4" t="str">
        <f t="shared" si="717"/>
        <v>A</v>
      </c>
      <c r="AL674" s="4" t="str">
        <f t="shared" ref="AL674:AM674" si="768">AL418</f>
        <v>A</v>
      </c>
      <c r="AM674" s="4" t="str">
        <f t="shared" si="768"/>
        <v>B</v>
      </c>
      <c r="AN674" s="4" t="str">
        <f t="shared" si="719"/>
        <v>A</v>
      </c>
      <c r="AO674" s="4" t="s">
        <v>9</v>
      </c>
      <c r="AR674">
        <f t="shared" si="743"/>
        <v>0.35</v>
      </c>
      <c r="AS674">
        <f t="shared" si="744"/>
        <v>0.64999999999999991</v>
      </c>
      <c r="AT674">
        <f t="shared" si="750"/>
        <v>0.64999999999999991</v>
      </c>
      <c r="AU674">
        <f t="shared" si="760"/>
        <v>0.35</v>
      </c>
      <c r="AV674">
        <f t="shared" si="684"/>
        <v>0.35</v>
      </c>
      <c r="AW674">
        <f t="shared" si="725"/>
        <v>0.64999999999999991</v>
      </c>
      <c r="AX674">
        <f t="shared" si="720"/>
        <v>0.64999999999999991</v>
      </c>
      <c r="AY674">
        <f t="shared" si="721"/>
        <v>0.35</v>
      </c>
      <c r="AZ674">
        <f t="shared" si="722"/>
        <v>0.64999999999999991</v>
      </c>
      <c r="BA674">
        <f t="shared" si="723"/>
        <v>0.35</v>
      </c>
      <c r="BC674">
        <f t="shared" si="732"/>
        <v>-1</v>
      </c>
      <c r="BD674">
        <f t="shared" si="733"/>
        <v>1</v>
      </c>
      <c r="BE674">
        <f t="shared" si="730"/>
        <v>1</v>
      </c>
      <c r="BF674">
        <f t="shared" si="734"/>
        <v>-1</v>
      </c>
      <c r="BG674">
        <f t="shared" si="735"/>
        <v>-1</v>
      </c>
      <c r="BH674">
        <f t="shared" si="736"/>
        <v>1</v>
      </c>
      <c r="BI674">
        <f t="shared" si="737"/>
        <v>1</v>
      </c>
      <c r="BJ674">
        <f t="shared" si="738"/>
        <v>-1</v>
      </c>
      <c r="BK674">
        <f t="shared" si="739"/>
        <v>1</v>
      </c>
      <c r="BL674">
        <f t="shared" si="740"/>
        <v>-1</v>
      </c>
      <c r="BN674">
        <f t="shared" si="726"/>
        <v>-1</v>
      </c>
      <c r="BO674">
        <f t="shared" si="727"/>
        <v>0</v>
      </c>
      <c r="BP674">
        <f>SUM(BC674:BD674)</f>
        <v>0</v>
      </c>
      <c r="BQ674">
        <f>SUM(BC674:BE674)</f>
        <v>1</v>
      </c>
      <c r="BR674">
        <f>SUM(BC674:BF674)</f>
        <v>0</v>
      </c>
      <c r="BS674">
        <f>SUM(BC674:BG674)</f>
        <v>-1</v>
      </c>
      <c r="BT674">
        <f>SUM(BC674:BH674)</f>
        <v>0</v>
      </c>
      <c r="BU674">
        <f>SUM(BC674:BI674)</f>
        <v>1</v>
      </c>
      <c r="BV674">
        <f>SUM(BC674:BJ674)</f>
        <v>0</v>
      </c>
      <c r="BW674">
        <f>SUM(BC674:BK674)</f>
        <v>1</v>
      </c>
    </row>
    <row r="675" spans="1:75" x14ac:dyDescent="0.25">
      <c r="A675">
        <v>667</v>
      </c>
      <c r="T675" s="1"/>
      <c r="AD675">
        <f t="shared" si="716"/>
        <v>5</v>
      </c>
      <c r="AF675" s="4" t="str">
        <f t="shared" si="728"/>
        <v>A</v>
      </c>
      <c r="AG675" s="4" t="str">
        <f t="shared" si="741"/>
        <v>B</v>
      </c>
      <c r="AH675" s="4" t="str">
        <f t="shared" si="748"/>
        <v>A</v>
      </c>
      <c r="AI675" s="4" t="str">
        <f t="shared" si="758"/>
        <v>B</v>
      </c>
      <c r="AJ675" s="4" t="str">
        <f t="shared" si="682"/>
        <v>B</v>
      </c>
      <c r="AK675" s="4" t="str">
        <f t="shared" si="717"/>
        <v>A</v>
      </c>
      <c r="AL675" s="4" t="str">
        <f t="shared" ref="AL675:AM675" si="769">AL419</f>
        <v>A</v>
      </c>
      <c r="AM675" s="4" t="str">
        <f t="shared" si="769"/>
        <v>B</v>
      </c>
      <c r="AN675" s="4" t="str">
        <f t="shared" si="719"/>
        <v>A</v>
      </c>
      <c r="AO675" s="4" t="s">
        <v>9</v>
      </c>
      <c r="AR675">
        <f t="shared" si="743"/>
        <v>0.64999999999999991</v>
      </c>
      <c r="AS675">
        <f t="shared" si="744"/>
        <v>0.35</v>
      </c>
      <c r="AT675">
        <f t="shared" si="750"/>
        <v>0.64999999999999991</v>
      </c>
      <c r="AU675">
        <f t="shared" si="760"/>
        <v>0.35</v>
      </c>
      <c r="AV675">
        <f t="shared" si="684"/>
        <v>0.35</v>
      </c>
      <c r="AW675">
        <f t="shared" si="725"/>
        <v>0.64999999999999991</v>
      </c>
      <c r="AX675">
        <f t="shared" si="720"/>
        <v>0.64999999999999991</v>
      </c>
      <c r="AY675">
        <f t="shared" si="721"/>
        <v>0.35</v>
      </c>
      <c r="AZ675">
        <f t="shared" si="722"/>
        <v>0.64999999999999991</v>
      </c>
      <c r="BA675">
        <f t="shared" si="723"/>
        <v>0.35</v>
      </c>
      <c r="BC675">
        <f t="shared" si="732"/>
        <v>1</v>
      </c>
      <c r="BD675">
        <f t="shared" si="733"/>
        <v>-1</v>
      </c>
      <c r="BE675">
        <f t="shared" si="730"/>
        <v>1</v>
      </c>
      <c r="BF675">
        <f t="shared" si="734"/>
        <v>-1</v>
      </c>
      <c r="BG675">
        <f t="shared" si="735"/>
        <v>-1</v>
      </c>
      <c r="BH675">
        <f t="shared" si="736"/>
        <v>1</v>
      </c>
      <c r="BI675">
        <f t="shared" si="737"/>
        <v>1</v>
      </c>
      <c r="BJ675">
        <f t="shared" si="738"/>
        <v>-1</v>
      </c>
      <c r="BK675">
        <f t="shared" si="739"/>
        <v>1</v>
      </c>
      <c r="BL675">
        <f t="shared" si="740"/>
        <v>-1</v>
      </c>
      <c r="BN675">
        <f t="shared" si="726"/>
        <v>1</v>
      </c>
      <c r="BO675">
        <f t="shared" si="727"/>
        <v>0</v>
      </c>
      <c r="BP675">
        <f>SUM(BC675:BD675)</f>
        <v>0</v>
      </c>
      <c r="BQ675">
        <f>SUM(BC675:BE675)</f>
        <v>1</v>
      </c>
      <c r="BR675">
        <f>SUM(BC675:BF675)</f>
        <v>0</v>
      </c>
      <c r="BS675">
        <f>SUM(BC675:BG675)</f>
        <v>-1</v>
      </c>
      <c r="BT675">
        <f>SUM(BC675:BH675)</f>
        <v>0</v>
      </c>
      <c r="BU675">
        <f>SUM(BC675:BI675)</f>
        <v>1</v>
      </c>
      <c r="BV675">
        <f>SUM(BC675:BJ675)</f>
        <v>0</v>
      </c>
      <c r="BW675">
        <f>SUM(BC675:BK675)</f>
        <v>1</v>
      </c>
    </row>
    <row r="676" spans="1:75" x14ac:dyDescent="0.25">
      <c r="A676">
        <v>668</v>
      </c>
      <c r="T676" s="1"/>
      <c r="AD676">
        <f t="shared" si="716"/>
        <v>4</v>
      </c>
      <c r="AF676" s="4" t="str">
        <f t="shared" si="728"/>
        <v>B</v>
      </c>
      <c r="AG676" s="4" t="str">
        <f t="shared" si="741"/>
        <v>B</v>
      </c>
      <c r="AH676" s="4" t="str">
        <f t="shared" si="748"/>
        <v>A</v>
      </c>
      <c r="AI676" s="4" t="str">
        <f t="shared" si="758"/>
        <v>B</v>
      </c>
      <c r="AJ676" s="4" t="str">
        <f t="shared" si="682"/>
        <v>B</v>
      </c>
      <c r="AK676" s="4" t="str">
        <f t="shared" si="717"/>
        <v>A</v>
      </c>
      <c r="AL676" s="4" t="str">
        <f t="shared" ref="AL676:AM676" si="770">AL420</f>
        <v>A</v>
      </c>
      <c r="AM676" s="4" t="str">
        <f t="shared" si="770"/>
        <v>B</v>
      </c>
      <c r="AN676" s="4" t="str">
        <f t="shared" si="719"/>
        <v>A</v>
      </c>
      <c r="AO676" s="4" t="s">
        <v>9</v>
      </c>
      <c r="AR676">
        <f t="shared" si="743"/>
        <v>0.35</v>
      </c>
      <c r="AS676">
        <f t="shared" si="744"/>
        <v>0.35</v>
      </c>
      <c r="AT676">
        <f t="shared" si="750"/>
        <v>0.25</v>
      </c>
      <c r="AU676">
        <f t="shared" si="760"/>
        <v>0.35</v>
      </c>
      <c r="AV676">
        <f t="shared" si="684"/>
        <v>0.75</v>
      </c>
      <c r="AW676">
        <f t="shared" si="725"/>
        <v>0.25</v>
      </c>
      <c r="AX676">
        <f t="shared" si="720"/>
        <v>0.3833333333333333</v>
      </c>
      <c r="AY676">
        <f t="shared" si="721"/>
        <v>0.35</v>
      </c>
      <c r="AZ676">
        <f t="shared" si="722"/>
        <v>0.3833333333333333</v>
      </c>
      <c r="BA676">
        <f t="shared" si="723"/>
        <v>0.35</v>
      </c>
      <c r="BC676">
        <f t="shared" si="732"/>
        <v>-1</v>
      </c>
      <c r="BD676">
        <f t="shared" si="733"/>
        <v>-1</v>
      </c>
      <c r="BE676">
        <f t="shared" si="730"/>
        <v>1</v>
      </c>
      <c r="BF676">
        <f t="shared" si="734"/>
        <v>-1</v>
      </c>
      <c r="BG676">
        <f t="shared" si="735"/>
        <v>0</v>
      </c>
      <c r="BH676">
        <f t="shared" si="736"/>
        <v>1</v>
      </c>
      <c r="BI676">
        <f t="shared" si="737"/>
        <v>1</v>
      </c>
      <c r="BJ676">
        <f t="shared" si="738"/>
        <v>-1</v>
      </c>
      <c r="BK676">
        <f t="shared" si="739"/>
        <v>1</v>
      </c>
      <c r="BL676">
        <f t="shared" si="740"/>
        <v>-1</v>
      </c>
      <c r="BN676">
        <f t="shared" si="726"/>
        <v>-1</v>
      </c>
      <c r="BO676">
        <f t="shared" si="727"/>
        <v>-2</v>
      </c>
      <c r="BP676">
        <f>SUM(BC676:BD676)</f>
        <v>-2</v>
      </c>
      <c r="BQ676">
        <f>SUM(BC676:BE676)</f>
        <v>-1</v>
      </c>
      <c r="BR676">
        <f>SUM(BC676:BF676)</f>
        <v>-2</v>
      </c>
      <c r="BS676">
        <f>SUM(BC676:BG676)</f>
        <v>-2</v>
      </c>
      <c r="BT676">
        <f>SUM(BC676:BH676)</f>
        <v>-1</v>
      </c>
      <c r="BU676">
        <f>SUM(BC676:BI676)</f>
        <v>0</v>
      </c>
      <c r="BV676">
        <f>SUM(BC676:BJ676)</f>
        <v>-1</v>
      </c>
      <c r="BW676">
        <f>SUM(BC676:BK676)</f>
        <v>0</v>
      </c>
    </row>
    <row r="677" spans="1:75" x14ac:dyDescent="0.25">
      <c r="A677">
        <v>669</v>
      </c>
      <c r="T677" s="1"/>
      <c r="AD677">
        <f t="shared" si="716"/>
        <v>5</v>
      </c>
      <c r="AF677" s="4" t="str">
        <f t="shared" si="728"/>
        <v>A</v>
      </c>
      <c r="AG677" s="4" t="str">
        <f t="shared" si="741"/>
        <v>A</v>
      </c>
      <c r="AH677" s="4" t="str">
        <f t="shared" si="748"/>
        <v>B</v>
      </c>
      <c r="AI677" s="4" t="str">
        <f t="shared" si="758"/>
        <v>B</v>
      </c>
      <c r="AJ677" s="4" t="str">
        <f t="shared" si="682"/>
        <v>B</v>
      </c>
      <c r="AK677" s="4" t="str">
        <f t="shared" si="717"/>
        <v>A</v>
      </c>
      <c r="AL677" s="4" t="str">
        <f t="shared" ref="AL677:AM677" si="771">AL421</f>
        <v>A</v>
      </c>
      <c r="AM677" s="4" t="str">
        <f t="shared" si="771"/>
        <v>B</v>
      </c>
      <c r="AN677" s="4" t="str">
        <f t="shared" si="719"/>
        <v>A</v>
      </c>
      <c r="AO677" s="4" t="s">
        <v>9</v>
      </c>
      <c r="AR677">
        <f t="shared" si="743"/>
        <v>0.64999999999999991</v>
      </c>
      <c r="AS677">
        <f t="shared" si="744"/>
        <v>0.64999999999999991</v>
      </c>
      <c r="AT677">
        <f t="shared" si="750"/>
        <v>0.15000000000000002</v>
      </c>
      <c r="AU677">
        <f t="shared" si="760"/>
        <v>0.35</v>
      </c>
      <c r="AV677">
        <f t="shared" si="684"/>
        <v>0.35</v>
      </c>
      <c r="AW677">
        <f t="shared" si="725"/>
        <v>0.64999999999999991</v>
      </c>
      <c r="AX677">
        <f t="shared" si="720"/>
        <v>0.64999999999999991</v>
      </c>
      <c r="AY677">
        <f t="shared" si="721"/>
        <v>0.35</v>
      </c>
      <c r="AZ677">
        <f t="shared" si="722"/>
        <v>0.64999999999999991</v>
      </c>
      <c r="BA677">
        <f t="shared" si="723"/>
        <v>0.35</v>
      </c>
      <c r="BC677">
        <f t="shared" si="732"/>
        <v>1</v>
      </c>
      <c r="BD677">
        <f t="shared" si="733"/>
        <v>1</v>
      </c>
      <c r="BE677">
        <f t="shared" si="730"/>
        <v>-1</v>
      </c>
      <c r="BF677">
        <f t="shared" si="734"/>
        <v>-1</v>
      </c>
      <c r="BG677">
        <f t="shared" si="735"/>
        <v>-1</v>
      </c>
      <c r="BH677">
        <f t="shared" si="736"/>
        <v>1</v>
      </c>
      <c r="BI677">
        <f t="shared" si="737"/>
        <v>1</v>
      </c>
      <c r="BJ677">
        <f t="shared" si="738"/>
        <v>-1</v>
      </c>
      <c r="BK677">
        <f t="shared" si="739"/>
        <v>1</v>
      </c>
      <c r="BL677">
        <f t="shared" si="740"/>
        <v>-1</v>
      </c>
      <c r="BN677">
        <f t="shared" si="726"/>
        <v>1</v>
      </c>
      <c r="BO677">
        <f t="shared" si="727"/>
        <v>2</v>
      </c>
      <c r="BP677">
        <f>SUM(BC677:BD677)</f>
        <v>2</v>
      </c>
      <c r="BQ677">
        <f>SUM(BC677:BE677)</f>
        <v>1</v>
      </c>
      <c r="BR677">
        <f>SUM(BC677:BF677)</f>
        <v>0</v>
      </c>
      <c r="BS677">
        <f>SUM(BC677:BG677)</f>
        <v>-1</v>
      </c>
      <c r="BT677">
        <f>SUM(BC677:BH677)</f>
        <v>0</v>
      </c>
      <c r="BU677">
        <f>SUM(BC677:BI677)</f>
        <v>1</v>
      </c>
      <c r="BV677">
        <f>SUM(BC677:BJ677)</f>
        <v>0</v>
      </c>
      <c r="BW677">
        <f>SUM(BC677:BK677)</f>
        <v>1</v>
      </c>
    </row>
    <row r="678" spans="1:75" x14ac:dyDescent="0.25">
      <c r="A678">
        <v>670</v>
      </c>
      <c r="T678" s="1"/>
      <c r="AD678">
        <f t="shared" si="716"/>
        <v>4</v>
      </c>
      <c r="AF678" s="4" t="str">
        <f t="shared" si="728"/>
        <v>B</v>
      </c>
      <c r="AG678" s="4" t="str">
        <f t="shared" si="741"/>
        <v>A</v>
      </c>
      <c r="AH678" s="4" t="str">
        <f t="shared" si="748"/>
        <v>B</v>
      </c>
      <c r="AI678" s="4" t="str">
        <f t="shared" si="758"/>
        <v>B</v>
      </c>
      <c r="AJ678" s="4" t="str">
        <f t="shared" si="682"/>
        <v>B</v>
      </c>
      <c r="AK678" s="4" t="str">
        <f t="shared" si="717"/>
        <v>A</v>
      </c>
      <c r="AL678" s="4" t="str">
        <f t="shared" ref="AL678:AM678" si="772">AL422</f>
        <v>A</v>
      </c>
      <c r="AM678" s="4" t="str">
        <f t="shared" si="772"/>
        <v>B</v>
      </c>
      <c r="AN678" s="4" t="str">
        <f t="shared" si="719"/>
        <v>A</v>
      </c>
      <c r="AO678" s="4" t="s">
        <v>9</v>
      </c>
      <c r="AR678">
        <f t="shared" si="743"/>
        <v>0.35</v>
      </c>
      <c r="AS678">
        <f t="shared" si="744"/>
        <v>0.64999999999999991</v>
      </c>
      <c r="AT678">
        <f t="shared" si="750"/>
        <v>0.35</v>
      </c>
      <c r="AU678">
        <f t="shared" si="760"/>
        <v>0.35</v>
      </c>
      <c r="AV678">
        <f t="shared" si="684"/>
        <v>0.75</v>
      </c>
      <c r="AW678">
        <f t="shared" si="725"/>
        <v>0.25</v>
      </c>
      <c r="AX678">
        <f t="shared" si="720"/>
        <v>0.3833333333333333</v>
      </c>
      <c r="AY678">
        <f t="shared" si="721"/>
        <v>0.35</v>
      </c>
      <c r="AZ678">
        <f t="shared" si="722"/>
        <v>0.3833333333333333</v>
      </c>
      <c r="BA678">
        <f t="shared" si="723"/>
        <v>0.35</v>
      </c>
      <c r="BC678">
        <f t="shared" si="732"/>
        <v>-1</v>
      </c>
      <c r="BD678">
        <f t="shared" si="733"/>
        <v>1</v>
      </c>
      <c r="BE678">
        <f t="shared" si="730"/>
        <v>-1</v>
      </c>
      <c r="BF678">
        <f t="shared" si="734"/>
        <v>-1</v>
      </c>
      <c r="BG678">
        <f t="shared" si="735"/>
        <v>0</v>
      </c>
      <c r="BH678">
        <f t="shared" si="736"/>
        <v>1</v>
      </c>
      <c r="BI678">
        <f t="shared" si="737"/>
        <v>1</v>
      </c>
      <c r="BJ678">
        <f t="shared" si="738"/>
        <v>-1</v>
      </c>
      <c r="BK678">
        <f t="shared" si="739"/>
        <v>1</v>
      </c>
      <c r="BL678">
        <f t="shared" si="740"/>
        <v>-1</v>
      </c>
      <c r="BN678">
        <f t="shared" si="726"/>
        <v>-1</v>
      </c>
      <c r="BO678">
        <f t="shared" si="727"/>
        <v>0</v>
      </c>
      <c r="BP678">
        <f>SUM(BC678:BD678)</f>
        <v>0</v>
      </c>
      <c r="BQ678">
        <f>SUM(BC678:BE678)</f>
        <v>-1</v>
      </c>
      <c r="BR678">
        <f>SUM(BC678:BF678)</f>
        <v>-2</v>
      </c>
      <c r="BS678">
        <f>SUM(BC678:BG678)</f>
        <v>-2</v>
      </c>
      <c r="BT678">
        <f>SUM(BC678:BH678)</f>
        <v>-1</v>
      </c>
      <c r="BU678">
        <f>SUM(BC678:BI678)</f>
        <v>0</v>
      </c>
      <c r="BV678">
        <f>SUM(BC678:BJ678)</f>
        <v>-1</v>
      </c>
      <c r="BW678">
        <f>SUM(BC678:BK678)</f>
        <v>0</v>
      </c>
    </row>
    <row r="679" spans="1:75" x14ac:dyDescent="0.25">
      <c r="A679">
        <v>671</v>
      </c>
      <c r="T679" s="1"/>
      <c r="AD679">
        <f t="shared" si="716"/>
        <v>4</v>
      </c>
      <c r="AF679" s="4" t="str">
        <f t="shared" si="728"/>
        <v>A</v>
      </c>
      <c r="AG679" s="4" t="str">
        <f t="shared" si="741"/>
        <v>B</v>
      </c>
      <c r="AH679" s="4" t="str">
        <f t="shared" si="748"/>
        <v>B</v>
      </c>
      <c r="AI679" s="4" t="str">
        <f t="shared" si="758"/>
        <v>B</v>
      </c>
      <c r="AJ679" s="4" t="str">
        <f t="shared" si="682"/>
        <v>B</v>
      </c>
      <c r="AK679" s="4" t="str">
        <f t="shared" si="717"/>
        <v>A</v>
      </c>
      <c r="AL679" s="4" t="str">
        <f t="shared" ref="AL679:AM679" si="773">AL423</f>
        <v>A</v>
      </c>
      <c r="AM679" s="4" t="str">
        <f t="shared" si="773"/>
        <v>B</v>
      </c>
      <c r="AN679" s="4" t="str">
        <f t="shared" si="719"/>
        <v>A</v>
      </c>
      <c r="AO679" s="4" t="s">
        <v>9</v>
      </c>
      <c r="AR679">
        <f t="shared" si="743"/>
        <v>0.64999999999999991</v>
      </c>
      <c r="AS679">
        <f t="shared" si="744"/>
        <v>0.35</v>
      </c>
      <c r="AT679">
        <f t="shared" si="750"/>
        <v>0.35</v>
      </c>
      <c r="AU679">
        <f t="shared" si="760"/>
        <v>0.35</v>
      </c>
      <c r="AV679">
        <f t="shared" si="684"/>
        <v>0.75</v>
      </c>
      <c r="AW679">
        <f t="shared" si="725"/>
        <v>0.25</v>
      </c>
      <c r="AX679">
        <f t="shared" si="720"/>
        <v>0.3833333333333333</v>
      </c>
      <c r="AY679">
        <f t="shared" si="721"/>
        <v>0.35</v>
      </c>
      <c r="AZ679">
        <f t="shared" si="722"/>
        <v>0.3833333333333333</v>
      </c>
      <c r="BA679">
        <f t="shared" si="723"/>
        <v>0.35</v>
      </c>
      <c r="BC679">
        <f t="shared" si="732"/>
        <v>1</v>
      </c>
      <c r="BD679">
        <f t="shared" si="733"/>
        <v>-1</v>
      </c>
      <c r="BE679">
        <f t="shared" si="730"/>
        <v>-1</v>
      </c>
      <c r="BF679">
        <f t="shared" si="734"/>
        <v>-1</v>
      </c>
      <c r="BG679">
        <f t="shared" si="735"/>
        <v>0</v>
      </c>
      <c r="BH679">
        <f t="shared" si="736"/>
        <v>1</v>
      </c>
      <c r="BI679">
        <f t="shared" si="737"/>
        <v>1</v>
      </c>
      <c r="BJ679">
        <f t="shared" si="738"/>
        <v>-1</v>
      </c>
      <c r="BK679">
        <f t="shared" si="739"/>
        <v>1</v>
      </c>
      <c r="BL679">
        <f t="shared" si="740"/>
        <v>-1</v>
      </c>
      <c r="BN679">
        <f t="shared" si="726"/>
        <v>1</v>
      </c>
      <c r="BO679">
        <f t="shared" si="727"/>
        <v>0</v>
      </c>
      <c r="BP679">
        <f>SUM(BC679:BD679)</f>
        <v>0</v>
      </c>
      <c r="BQ679">
        <f>SUM(BC679:BE679)</f>
        <v>-1</v>
      </c>
      <c r="BR679">
        <f>SUM(BC679:BF679)</f>
        <v>-2</v>
      </c>
      <c r="BS679">
        <f>SUM(BC679:BG679)</f>
        <v>-2</v>
      </c>
      <c r="BT679">
        <f>SUM(BC679:BH679)</f>
        <v>-1</v>
      </c>
      <c r="BU679">
        <f>SUM(BC679:BI679)</f>
        <v>0</v>
      </c>
      <c r="BV679">
        <f>SUM(BC679:BJ679)</f>
        <v>-1</v>
      </c>
      <c r="BW679">
        <f>SUM(BC679:BK679)</f>
        <v>0</v>
      </c>
    </row>
    <row r="680" spans="1:75" x14ac:dyDescent="0.25">
      <c r="A680">
        <v>672</v>
      </c>
      <c r="T680" s="1"/>
      <c r="AD680">
        <f t="shared" si="716"/>
        <v>3</v>
      </c>
      <c r="AF680" s="4" t="str">
        <f t="shared" si="728"/>
        <v>B</v>
      </c>
      <c r="AG680" s="4" t="str">
        <f t="shared" si="741"/>
        <v>B</v>
      </c>
      <c r="AH680" s="4" t="str">
        <f t="shared" si="748"/>
        <v>B</v>
      </c>
      <c r="AI680" s="4" t="str">
        <f t="shared" si="758"/>
        <v>B</v>
      </c>
      <c r="AJ680" s="4" t="str">
        <f t="shared" si="682"/>
        <v>B</v>
      </c>
      <c r="AK680" s="4" t="str">
        <f t="shared" si="717"/>
        <v>A</v>
      </c>
      <c r="AL680" s="4" t="str">
        <f t="shared" ref="AL680:AM680" si="774">AL424</f>
        <v>A</v>
      </c>
      <c r="AM680" s="4" t="str">
        <f t="shared" si="774"/>
        <v>B</v>
      </c>
      <c r="AN680" s="4" t="str">
        <f t="shared" si="719"/>
        <v>A</v>
      </c>
      <c r="AO680" s="4" t="s">
        <v>9</v>
      </c>
      <c r="AR680">
        <f t="shared" si="743"/>
        <v>0.35</v>
      </c>
      <c r="AS680">
        <f t="shared" si="744"/>
        <v>0.35</v>
      </c>
      <c r="AT680">
        <f t="shared" si="750"/>
        <v>0.75</v>
      </c>
      <c r="AU680">
        <f t="shared" si="760"/>
        <v>0.75</v>
      </c>
      <c r="AV680">
        <f t="shared" si="684"/>
        <v>0.75</v>
      </c>
      <c r="AW680">
        <f t="shared" si="725"/>
        <v>0.25</v>
      </c>
      <c r="AX680">
        <f t="shared" si="720"/>
        <v>0.3833333333333333</v>
      </c>
      <c r="AY680">
        <f t="shared" si="721"/>
        <v>0.6166666666666667</v>
      </c>
      <c r="AZ680">
        <f t="shared" si="722"/>
        <v>0.3833333333333333</v>
      </c>
      <c r="BA680">
        <f t="shared" si="723"/>
        <v>0.6166666666666667</v>
      </c>
      <c r="BC680">
        <f t="shared" si="732"/>
        <v>-1</v>
      </c>
      <c r="BD680">
        <f t="shared" si="733"/>
        <v>-1</v>
      </c>
      <c r="BE680">
        <f t="shared" si="730"/>
        <v>0</v>
      </c>
      <c r="BF680">
        <f t="shared" si="734"/>
        <v>0</v>
      </c>
      <c r="BG680">
        <f t="shared" si="735"/>
        <v>0</v>
      </c>
      <c r="BH680">
        <f t="shared" si="736"/>
        <v>1</v>
      </c>
      <c r="BI680">
        <f t="shared" si="737"/>
        <v>1</v>
      </c>
      <c r="BJ680">
        <f t="shared" si="738"/>
        <v>0</v>
      </c>
      <c r="BK680">
        <f t="shared" si="739"/>
        <v>1</v>
      </c>
      <c r="BL680">
        <f t="shared" si="740"/>
        <v>0</v>
      </c>
      <c r="BN680">
        <f t="shared" si="726"/>
        <v>-1</v>
      </c>
      <c r="BO680">
        <f t="shared" si="727"/>
        <v>-2</v>
      </c>
      <c r="BP680">
        <f>SUM(BC680:BD680)</f>
        <v>-2</v>
      </c>
      <c r="BQ680">
        <f>SUM(BC680:BE680)</f>
        <v>-2</v>
      </c>
      <c r="BR680">
        <f>SUM(BC680:BF680)</f>
        <v>-2</v>
      </c>
      <c r="BS680">
        <f>SUM(BC680:BG680)</f>
        <v>-2</v>
      </c>
      <c r="BT680">
        <f>SUM(BC680:BH680)</f>
        <v>-1</v>
      </c>
      <c r="BU680">
        <f>SUM(BC680:BI680)</f>
        <v>0</v>
      </c>
      <c r="BV680">
        <f>SUM(BC680:BJ680)</f>
        <v>0</v>
      </c>
      <c r="BW680">
        <f>SUM(BC680:BK680)</f>
        <v>1</v>
      </c>
    </row>
    <row r="681" spans="1:75" x14ac:dyDescent="0.25">
      <c r="A681">
        <v>673</v>
      </c>
      <c r="T681" s="1"/>
      <c r="AD681">
        <f t="shared" si="716"/>
        <v>7</v>
      </c>
      <c r="AF681" s="4" t="str">
        <f t="shared" si="728"/>
        <v>A</v>
      </c>
      <c r="AG681" s="4" t="str">
        <f t="shared" si="741"/>
        <v>A</v>
      </c>
      <c r="AH681" s="4" t="str">
        <f t="shared" si="748"/>
        <v>A</v>
      </c>
      <c r="AI681" s="4" t="str">
        <f t="shared" si="758"/>
        <v>A</v>
      </c>
      <c r="AJ681" s="4" t="str">
        <f t="shared" si="682"/>
        <v>A</v>
      </c>
      <c r="AK681" s="4" t="str">
        <f t="shared" si="717"/>
        <v>B</v>
      </c>
      <c r="AL681" s="4" t="str">
        <f t="shared" ref="AL681:AM681" si="775">AL425</f>
        <v>A</v>
      </c>
      <c r="AM681" s="4" t="str">
        <f t="shared" si="775"/>
        <v>B</v>
      </c>
      <c r="AN681" s="4" t="str">
        <f t="shared" si="719"/>
        <v>A</v>
      </c>
      <c r="AO681" s="4" t="s">
        <v>9</v>
      </c>
      <c r="AR681">
        <f t="shared" si="743"/>
        <v>0.64999999999999991</v>
      </c>
      <c r="AS681">
        <f t="shared" si="744"/>
        <v>0.64999999999999991</v>
      </c>
      <c r="AT681">
        <f t="shared" si="750"/>
        <v>0.85000000000000009</v>
      </c>
      <c r="AU681">
        <f t="shared" si="760"/>
        <v>0.85000000000000009</v>
      </c>
      <c r="AV681">
        <f t="shared" si="684"/>
        <v>0.85000000000000009</v>
      </c>
      <c r="AW681">
        <f t="shared" si="725"/>
        <v>0.15000000000000002</v>
      </c>
      <c r="AX681">
        <f t="shared" si="720"/>
        <v>0.78333333333333333</v>
      </c>
      <c r="AY681">
        <f t="shared" si="721"/>
        <v>0.21666666666666667</v>
      </c>
      <c r="AZ681">
        <f t="shared" si="722"/>
        <v>0.78333333333333333</v>
      </c>
      <c r="BA681">
        <f t="shared" si="723"/>
        <v>0.21666666666666667</v>
      </c>
      <c r="BC681">
        <f t="shared" si="732"/>
        <v>1</v>
      </c>
      <c r="BD681">
        <f t="shared" si="733"/>
        <v>1</v>
      </c>
      <c r="BE681">
        <f t="shared" si="730"/>
        <v>0</v>
      </c>
      <c r="BF681">
        <f t="shared" si="734"/>
        <v>0</v>
      </c>
      <c r="BG681">
        <f t="shared" si="735"/>
        <v>0</v>
      </c>
      <c r="BH681">
        <f t="shared" si="736"/>
        <v>-1</v>
      </c>
      <c r="BI681">
        <f t="shared" si="737"/>
        <v>0</v>
      </c>
      <c r="BJ681">
        <f t="shared" si="738"/>
        <v>-1</v>
      </c>
      <c r="BK681">
        <f t="shared" si="739"/>
        <v>0</v>
      </c>
      <c r="BL681">
        <f t="shared" si="740"/>
        <v>-1</v>
      </c>
      <c r="BN681">
        <f t="shared" si="726"/>
        <v>1</v>
      </c>
      <c r="BO681">
        <f t="shared" si="727"/>
        <v>2</v>
      </c>
      <c r="BP681">
        <f>SUM(BC681:BD681)</f>
        <v>2</v>
      </c>
      <c r="BQ681">
        <f>SUM(BC681:BE681)</f>
        <v>2</v>
      </c>
      <c r="BR681">
        <f>SUM(BC681:BF681)</f>
        <v>2</v>
      </c>
      <c r="BS681">
        <f>SUM(BC681:BG681)</f>
        <v>2</v>
      </c>
      <c r="BT681">
        <f>SUM(BC681:BH681)</f>
        <v>1</v>
      </c>
      <c r="BU681">
        <f>SUM(BC681:BI681)</f>
        <v>1</v>
      </c>
      <c r="BV681">
        <f>SUM(BC681:BJ681)</f>
        <v>0</v>
      </c>
      <c r="BW681">
        <f>SUM(BC681:BK681)</f>
        <v>0</v>
      </c>
    </row>
    <row r="682" spans="1:75" x14ac:dyDescent="0.25">
      <c r="A682">
        <v>674</v>
      </c>
      <c r="T682" s="1"/>
      <c r="AD682">
        <f t="shared" si="716"/>
        <v>6</v>
      </c>
      <c r="AF682" s="4" t="str">
        <f t="shared" si="728"/>
        <v>B</v>
      </c>
      <c r="AG682" s="4" t="str">
        <f t="shared" si="741"/>
        <v>A</v>
      </c>
      <c r="AH682" s="4" t="str">
        <f t="shared" si="748"/>
        <v>A</v>
      </c>
      <c r="AI682" s="4" t="str">
        <f t="shared" si="758"/>
        <v>A</v>
      </c>
      <c r="AJ682" s="4" t="str">
        <f t="shared" ref="AJ682:AJ745" si="776">AJ650</f>
        <v>A</v>
      </c>
      <c r="AK682" s="4" t="str">
        <f t="shared" si="717"/>
        <v>B</v>
      </c>
      <c r="AL682" s="4" t="str">
        <f t="shared" ref="AL682:AM682" si="777">AL426</f>
        <v>A</v>
      </c>
      <c r="AM682" s="4" t="str">
        <f t="shared" si="777"/>
        <v>B</v>
      </c>
      <c r="AN682" s="4" t="str">
        <f t="shared" si="719"/>
        <v>A</v>
      </c>
      <c r="AO682" s="4" t="s">
        <v>9</v>
      </c>
      <c r="AR682">
        <f t="shared" si="743"/>
        <v>0.35</v>
      </c>
      <c r="AS682">
        <f t="shared" si="744"/>
        <v>0.64999999999999991</v>
      </c>
      <c r="AT682">
        <f t="shared" si="750"/>
        <v>0.64999999999999991</v>
      </c>
      <c r="AU682">
        <f t="shared" si="760"/>
        <v>0.64999999999999991</v>
      </c>
      <c r="AV682">
        <f t="shared" ref="AV682:AV745" si="778">AV650</f>
        <v>0.85000000000000009</v>
      </c>
      <c r="AW682">
        <f t="shared" si="725"/>
        <v>0.15000000000000002</v>
      </c>
      <c r="AX682">
        <f t="shared" si="720"/>
        <v>0.78333333333333333</v>
      </c>
      <c r="AY682">
        <f t="shared" si="721"/>
        <v>0.21666666666666667</v>
      </c>
      <c r="AZ682">
        <f t="shared" si="722"/>
        <v>0.78333333333333333</v>
      </c>
      <c r="BA682">
        <f t="shared" si="723"/>
        <v>0.21666666666666667</v>
      </c>
      <c r="BC682">
        <f t="shared" si="732"/>
        <v>-1</v>
      </c>
      <c r="BD682">
        <f t="shared" si="733"/>
        <v>1</v>
      </c>
      <c r="BE682">
        <f t="shared" si="730"/>
        <v>1</v>
      </c>
      <c r="BF682">
        <f t="shared" si="734"/>
        <v>1</v>
      </c>
      <c r="BG682">
        <f t="shared" si="735"/>
        <v>0</v>
      </c>
      <c r="BH682">
        <f t="shared" si="736"/>
        <v>-1</v>
      </c>
      <c r="BI682">
        <f t="shared" si="737"/>
        <v>0</v>
      </c>
      <c r="BJ682">
        <f t="shared" si="738"/>
        <v>-1</v>
      </c>
      <c r="BK682">
        <f t="shared" si="739"/>
        <v>0</v>
      </c>
      <c r="BL682">
        <f t="shared" si="740"/>
        <v>-1</v>
      </c>
      <c r="BN682">
        <f t="shared" si="726"/>
        <v>-1</v>
      </c>
      <c r="BO682">
        <f t="shared" si="727"/>
        <v>0</v>
      </c>
      <c r="BP682">
        <f>SUM(BC682:BD682)</f>
        <v>0</v>
      </c>
      <c r="BQ682">
        <f>SUM(BC682:BE682)</f>
        <v>1</v>
      </c>
      <c r="BR682">
        <f>SUM(BC682:BF682)</f>
        <v>2</v>
      </c>
      <c r="BS682">
        <f>SUM(BC682:BG682)</f>
        <v>2</v>
      </c>
      <c r="BT682">
        <f>SUM(BC682:BH682)</f>
        <v>1</v>
      </c>
      <c r="BU682">
        <f>SUM(BC682:BI682)</f>
        <v>1</v>
      </c>
      <c r="BV682">
        <f>SUM(BC682:BJ682)</f>
        <v>0</v>
      </c>
      <c r="BW682">
        <f>SUM(BC682:BK682)</f>
        <v>0</v>
      </c>
    </row>
    <row r="683" spans="1:75" x14ac:dyDescent="0.25">
      <c r="A683">
        <v>675</v>
      </c>
      <c r="T683" s="1"/>
      <c r="AD683">
        <f t="shared" si="716"/>
        <v>6</v>
      </c>
      <c r="AF683" s="4" t="str">
        <f t="shared" si="728"/>
        <v>A</v>
      </c>
      <c r="AG683" s="4" t="str">
        <f t="shared" si="741"/>
        <v>B</v>
      </c>
      <c r="AH683" s="4" t="str">
        <f t="shared" si="748"/>
        <v>A</v>
      </c>
      <c r="AI683" s="4" t="str">
        <f t="shared" si="758"/>
        <v>A</v>
      </c>
      <c r="AJ683" s="4" t="str">
        <f t="shared" si="776"/>
        <v>A</v>
      </c>
      <c r="AK683" s="4" t="str">
        <f t="shared" si="717"/>
        <v>B</v>
      </c>
      <c r="AL683" s="4" t="str">
        <f t="shared" ref="AL683:AM683" si="779">AL427</f>
        <v>A</v>
      </c>
      <c r="AM683" s="4" t="str">
        <f t="shared" si="779"/>
        <v>B</v>
      </c>
      <c r="AN683" s="4" t="str">
        <f t="shared" si="719"/>
        <v>A</v>
      </c>
      <c r="AO683" s="4" t="s">
        <v>9</v>
      </c>
      <c r="AR683">
        <f t="shared" si="743"/>
        <v>0.64999999999999991</v>
      </c>
      <c r="AS683">
        <f t="shared" si="744"/>
        <v>0.35</v>
      </c>
      <c r="AT683">
        <f t="shared" si="750"/>
        <v>0.64999999999999991</v>
      </c>
      <c r="AU683">
        <f t="shared" si="760"/>
        <v>0.64999999999999991</v>
      </c>
      <c r="AV683">
        <f t="shared" si="778"/>
        <v>0.85000000000000009</v>
      </c>
      <c r="AW683">
        <f t="shared" si="725"/>
        <v>0.15000000000000002</v>
      </c>
      <c r="AX683">
        <f t="shared" si="720"/>
        <v>0.78333333333333333</v>
      </c>
      <c r="AY683">
        <f t="shared" si="721"/>
        <v>0.21666666666666667</v>
      </c>
      <c r="AZ683">
        <f t="shared" si="722"/>
        <v>0.78333333333333333</v>
      </c>
      <c r="BA683">
        <f t="shared" si="723"/>
        <v>0.21666666666666667</v>
      </c>
      <c r="BC683">
        <f t="shared" si="732"/>
        <v>1</v>
      </c>
      <c r="BD683">
        <f t="shared" si="733"/>
        <v>-1</v>
      </c>
      <c r="BE683">
        <f t="shared" si="730"/>
        <v>1</v>
      </c>
      <c r="BF683">
        <f t="shared" si="734"/>
        <v>1</v>
      </c>
      <c r="BG683">
        <f t="shared" si="735"/>
        <v>0</v>
      </c>
      <c r="BH683">
        <f t="shared" si="736"/>
        <v>-1</v>
      </c>
      <c r="BI683">
        <f t="shared" si="737"/>
        <v>0</v>
      </c>
      <c r="BJ683">
        <f t="shared" si="738"/>
        <v>-1</v>
      </c>
      <c r="BK683">
        <f t="shared" si="739"/>
        <v>0</v>
      </c>
      <c r="BL683">
        <f t="shared" si="740"/>
        <v>-1</v>
      </c>
      <c r="BN683">
        <f t="shared" si="726"/>
        <v>1</v>
      </c>
      <c r="BO683">
        <f t="shared" si="727"/>
        <v>0</v>
      </c>
      <c r="BP683">
        <f>SUM(BC683:BD683)</f>
        <v>0</v>
      </c>
      <c r="BQ683">
        <f>SUM(BC683:BE683)</f>
        <v>1</v>
      </c>
      <c r="BR683">
        <f>SUM(BC683:BF683)</f>
        <v>2</v>
      </c>
      <c r="BS683">
        <f>SUM(BC683:BG683)</f>
        <v>2</v>
      </c>
      <c r="BT683">
        <f>SUM(BC683:BH683)</f>
        <v>1</v>
      </c>
      <c r="BU683">
        <f>SUM(BC683:BI683)</f>
        <v>1</v>
      </c>
      <c r="BV683">
        <f>SUM(BC683:BJ683)</f>
        <v>0</v>
      </c>
      <c r="BW683">
        <f>SUM(BC683:BK683)</f>
        <v>0</v>
      </c>
    </row>
    <row r="684" spans="1:75" x14ac:dyDescent="0.25">
      <c r="A684">
        <v>676</v>
      </c>
      <c r="T684" s="1"/>
      <c r="AD684">
        <f t="shared" si="716"/>
        <v>5</v>
      </c>
      <c r="AF684" s="4" t="str">
        <f t="shared" si="728"/>
        <v>B</v>
      </c>
      <c r="AG684" s="4" t="str">
        <f t="shared" si="741"/>
        <v>B</v>
      </c>
      <c r="AH684" s="4" t="str">
        <f t="shared" si="748"/>
        <v>A</v>
      </c>
      <c r="AI684" s="4" t="str">
        <f t="shared" si="758"/>
        <v>A</v>
      </c>
      <c r="AJ684" s="4" t="str">
        <f t="shared" si="776"/>
        <v>A</v>
      </c>
      <c r="AK684" s="4" t="str">
        <f t="shared" si="717"/>
        <v>B</v>
      </c>
      <c r="AL684" s="4" t="str">
        <f t="shared" ref="AL684:AM684" si="780">AL428</f>
        <v>A</v>
      </c>
      <c r="AM684" s="4" t="str">
        <f t="shared" si="780"/>
        <v>B</v>
      </c>
      <c r="AN684" s="4" t="str">
        <f t="shared" si="719"/>
        <v>A</v>
      </c>
      <c r="AO684" s="4" t="s">
        <v>9</v>
      </c>
      <c r="AR684">
        <f t="shared" si="743"/>
        <v>0.35</v>
      </c>
      <c r="AS684">
        <f t="shared" si="744"/>
        <v>0.35</v>
      </c>
      <c r="AT684">
        <f t="shared" si="750"/>
        <v>0.25</v>
      </c>
      <c r="AU684">
        <f t="shared" si="760"/>
        <v>0.64999999999999991</v>
      </c>
      <c r="AV684">
        <f t="shared" si="778"/>
        <v>0.64999999999999991</v>
      </c>
      <c r="AW684">
        <f t="shared" si="725"/>
        <v>0.35</v>
      </c>
      <c r="AX684">
        <f t="shared" si="720"/>
        <v>0.64999999999999991</v>
      </c>
      <c r="AY684">
        <f t="shared" si="721"/>
        <v>0.35</v>
      </c>
      <c r="AZ684">
        <f t="shared" si="722"/>
        <v>0.64999999999999991</v>
      </c>
      <c r="BA684">
        <f t="shared" si="723"/>
        <v>0.35</v>
      </c>
      <c r="BC684">
        <f t="shared" si="732"/>
        <v>-1</v>
      </c>
      <c r="BD684">
        <f t="shared" si="733"/>
        <v>-1</v>
      </c>
      <c r="BE684">
        <f t="shared" si="730"/>
        <v>1</v>
      </c>
      <c r="BF684">
        <f t="shared" si="734"/>
        <v>1</v>
      </c>
      <c r="BG684">
        <f t="shared" si="735"/>
        <v>1</v>
      </c>
      <c r="BH684">
        <f t="shared" si="736"/>
        <v>-1</v>
      </c>
      <c r="BI684">
        <f t="shared" si="737"/>
        <v>1</v>
      </c>
      <c r="BJ684">
        <f t="shared" si="738"/>
        <v>-1</v>
      </c>
      <c r="BK684">
        <f t="shared" si="739"/>
        <v>1</v>
      </c>
      <c r="BL684">
        <f t="shared" si="740"/>
        <v>-1</v>
      </c>
      <c r="BN684">
        <f t="shared" si="726"/>
        <v>-1</v>
      </c>
      <c r="BO684">
        <f t="shared" si="727"/>
        <v>-2</v>
      </c>
      <c r="BP684">
        <f>SUM(BC684:BD684)</f>
        <v>-2</v>
      </c>
      <c r="BQ684">
        <f>SUM(BC684:BE684)</f>
        <v>-1</v>
      </c>
      <c r="BR684">
        <f>SUM(BC684:BF684)</f>
        <v>0</v>
      </c>
      <c r="BS684">
        <f>SUM(BC684:BG684)</f>
        <v>1</v>
      </c>
      <c r="BT684">
        <f>SUM(BC684:BH684)</f>
        <v>0</v>
      </c>
      <c r="BU684">
        <f>SUM(BC684:BI684)</f>
        <v>1</v>
      </c>
      <c r="BV684">
        <f>SUM(BC684:BJ684)</f>
        <v>0</v>
      </c>
      <c r="BW684">
        <f>SUM(BC684:BK684)</f>
        <v>1</v>
      </c>
    </row>
    <row r="685" spans="1:75" x14ac:dyDescent="0.25">
      <c r="A685">
        <v>677</v>
      </c>
      <c r="T685" s="1"/>
      <c r="AD685">
        <f t="shared" si="716"/>
        <v>6</v>
      </c>
      <c r="AF685" s="4" t="str">
        <f t="shared" si="728"/>
        <v>A</v>
      </c>
      <c r="AG685" s="4" t="str">
        <f t="shared" si="741"/>
        <v>A</v>
      </c>
      <c r="AH685" s="4" t="str">
        <f t="shared" si="748"/>
        <v>B</v>
      </c>
      <c r="AI685" s="4" t="str">
        <f t="shared" si="758"/>
        <v>A</v>
      </c>
      <c r="AJ685" s="4" t="str">
        <f t="shared" si="776"/>
        <v>A</v>
      </c>
      <c r="AK685" s="4" t="str">
        <f t="shared" si="717"/>
        <v>B</v>
      </c>
      <c r="AL685" s="4" t="str">
        <f t="shared" ref="AL685:AM685" si="781">AL429</f>
        <v>A</v>
      </c>
      <c r="AM685" s="4" t="str">
        <f t="shared" si="781"/>
        <v>B</v>
      </c>
      <c r="AN685" s="4" t="str">
        <f t="shared" si="719"/>
        <v>A</v>
      </c>
      <c r="AO685" s="4" t="s">
        <v>9</v>
      </c>
      <c r="AR685">
        <f t="shared" si="743"/>
        <v>0.64999999999999991</v>
      </c>
      <c r="AS685">
        <f t="shared" si="744"/>
        <v>0.64999999999999991</v>
      </c>
      <c r="AT685">
        <f t="shared" si="750"/>
        <v>0.15000000000000002</v>
      </c>
      <c r="AU685">
        <f t="shared" si="760"/>
        <v>0.64999999999999991</v>
      </c>
      <c r="AV685">
        <f t="shared" si="778"/>
        <v>0.85000000000000009</v>
      </c>
      <c r="AW685">
        <f t="shared" si="725"/>
        <v>0.15000000000000002</v>
      </c>
      <c r="AX685">
        <f t="shared" si="720"/>
        <v>0.78333333333333333</v>
      </c>
      <c r="AY685">
        <f t="shared" si="721"/>
        <v>0.21666666666666667</v>
      </c>
      <c r="AZ685">
        <f t="shared" si="722"/>
        <v>0.78333333333333333</v>
      </c>
      <c r="BA685">
        <f t="shared" si="723"/>
        <v>0.21666666666666667</v>
      </c>
      <c r="BC685">
        <f t="shared" si="732"/>
        <v>1</v>
      </c>
      <c r="BD685">
        <f t="shared" si="733"/>
        <v>1</v>
      </c>
      <c r="BE685">
        <f t="shared" si="730"/>
        <v>-1</v>
      </c>
      <c r="BF685">
        <f t="shared" si="734"/>
        <v>1</v>
      </c>
      <c r="BG685">
        <f t="shared" si="735"/>
        <v>0</v>
      </c>
      <c r="BH685">
        <f t="shared" si="736"/>
        <v>-1</v>
      </c>
      <c r="BI685">
        <f t="shared" si="737"/>
        <v>0</v>
      </c>
      <c r="BJ685">
        <f t="shared" si="738"/>
        <v>-1</v>
      </c>
      <c r="BK685">
        <f t="shared" si="739"/>
        <v>0</v>
      </c>
      <c r="BL685">
        <f t="shared" si="740"/>
        <v>-1</v>
      </c>
      <c r="BN685">
        <f t="shared" si="726"/>
        <v>1</v>
      </c>
      <c r="BO685">
        <f t="shared" si="727"/>
        <v>2</v>
      </c>
      <c r="BP685">
        <f>SUM(BC685:BD685)</f>
        <v>2</v>
      </c>
      <c r="BQ685">
        <f>SUM(BC685:BE685)</f>
        <v>1</v>
      </c>
      <c r="BR685">
        <f>SUM(BC685:BF685)</f>
        <v>2</v>
      </c>
      <c r="BS685">
        <f>SUM(BC685:BG685)</f>
        <v>2</v>
      </c>
      <c r="BT685">
        <f>SUM(BC685:BH685)</f>
        <v>1</v>
      </c>
      <c r="BU685">
        <f>SUM(BC685:BI685)</f>
        <v>1</v>
      </c>
      <c r="BV685">
        <f>SUM(BC685:BJ685)</f>
        <v>0</v>
      </c>
      <c r="BW685">
        <f>SUM(BC685:BK685)</f>
        <v>0</v>
      </c>
    </row>
    <row r="686" spans="1:75" x14ac:dyDescent="0.25">
      <c r="A686">
        <v>678</v>
      </c>
      <c r="T686" s="1"/>
      <c r="AD686">
        <f t="shared" si="716"/>
        <v>5</v>
      </c>
      <c r="AF686" s="4" t="str">
        <f t="shared" si="728"/>
        <v>B</v>
      </c>
      <c r="AG686" s="4" t="str">
        <f t="shared" si="741"/>
        <v>A</v>
      </c>
      <c r="AH686" s="4" t="str">
        <f t="shared" si="748"/>
        <v>B</v>
      </c>
      <c r="AI686" s="4" t="str">
        <f t="shared" si="758"/>
        <v>A</v>
      </c>
      <c r="AJ686" s="4" t="str">
        <f t="shared" si="776"/>
        <v>A</v>
      </c>
      <c r="AK686" s="4" t="str">
        <f t="shared" si="717"/>
        <v>B</v>
      </c>
      <c r="AL686" s="4" t="str">
        <f t="shared" ref="AL686:AM686" si="782">AL430</f>
        <v>A</v>
      </c>
      <c r="AM686" s="4" t="str">
        <f t="shared" si="782"/>
        <v>B</v>
      </c>
      <c r="AN686" s="4" t="str">
        <f t="shared" si="719"/>
        <v>A</v>
      </c>
      <c r="AO686" s="4" t="s">
        <v>9</v>
      </c>
      <c r="AR686">
        <f t="shared" si="743"/>
        <v>0.35</v>
      </c>
      <c r="AS686">
        <f t="shared" si="744"/>
        <v>0.64999999999999991</v>
      </c>
      <c r="AT686">
        <f t="shared" si="750"/>
        <v>0.35</v>
      </c>
      <c r="AU686">
        <f t="shared" si="760"/>
        <v>0.64999999999999991</v>
      </c>
      <c r="AV686">
        <f t="shared" si="778"/>
        <v>0.64999999999999991</v>
      </c>
      <c r="AW686">
        <f t="shared" si="725"/>
        <v>0.35</v>
      </c>
      <c r="AX686">
        <f t="shared" si="720"/>
        <v>0.64999999999999991</v>
      </c>
      <c r="AY686">
        <f t="shared" si="721"/>
        <v>0.35</v>
      </c>
      <c r="AZ686">
        <f t="shared" si="722"/>
        <v>0.64999999999999991</v>
      </c>
      <c r="BA686">
        <f t="shared" si="723"/>
        <v>0.35</v>
      </c>
      <c r="BC686">
        <f t="shared" si="732"/>
        <v>-1</v>
      </c>
      <c r="BD686">
        <f t="shared" si="733"/>
        <v>1</v>
      </c>
      <c r="BE686">
        <f t="shared" si="730"/>
        <v>-1</v>
      </c>
      <c r="BF686">
        <f t="shared" si="734"/>
        <v>1</v>
      </c>
      <c r="BG686">
        <f t="shared" si="735"/>
        <v>1</v>
      </c>
      <c r="BH686">
        <f t="shared" si="736"/>
        <v>-1</v>
      </c>
      <c r="BI686">
        <f t="shared" si="737"/>
        <v>1</v>
      </c>
      <c r="BJ686">
        <f t="shared" si="738"/>
        <v>-1</v>
      </c>
      <c r="BK686">
        <f t="shared" si="739"/>
        <v>1</v>
      </c>
      <c r="BL686">
        <f t="shared" si="740"/>
        <v>-1</v>
      </c>
      <c r="BN686">
        <f t="shared" si="726"/>
        <v>-1</v>
      </c>
      <c r="BO686">
        <f t="shared" si="727"/>
        <v>0</v>
      </c>
      <c r="BP686">
        <f>SUM(BC686:BD686)</f>
        <v>0</v>
      </c>
      <c r="BQ686">
        <f>SUM(BC686:BE686)</f>
        <v>-1</v>
      </c>
      <c r="BR686">
        <f>SUM(BC686:BF686)</f>
        <v>0</v>
      </c>
      <c r="BS686">
        <f>SUM(BC686:BG686)</f>
        <v>1</v>
      </c>
      <c r="BT686">
        <f>SUM(BC686:BH686)</f>
        <v>0</v>
      </c>
      <c r="BU686">
        <f>SUM(BC686:BI686)</f>
        <v>1</v>
      </c>
      <c r="BV686">
        <f>SUM(BC686:BJ686)</f>
        <v>0</v>
      </c>
      <c r="BW686">
        <f>SUM(BC686:BK686)</f>
        <v>1</v>
      </c>
    </row>
    <row r="687" spans="1:75" x14ac:dyDescent="0.25">
      <c r="A687">
        <v>679</v>
      </c>
      <c r="T687" s="1"/>
      <c r="AD687">
        <f t="shared" si="716"/>
        <v>5</v>
      </c>
      <c r="AF687" s="4" t="str">
        <f t="shared" si="728"/>
        <v>A</v>
      </c>
      <c r="AG687" s="4" t="str">
        <f t="shared" si="741"/>
        <v>B</v>
      </c>
      <c r="AH687" s="4" t="str">
        <f t="shared" si="748"/>
        <v>B</v>
      </c>
      <c r="AI687" s="4" t="str">
        <f t="shared" si="758"/>
        <v>A</v>
      </c>
      <c r="AJ687" s="4" t="str">
        <f t="shared" si="776"/>
        <v>A</v>
      </c>
      <c r="AK687" s="4" t="str">
        <f t="shared" si="717"/>
        <v>B</v>
      </c>
      <c r="AL687" s="4" t="str">
        <f t="shared" ref="AL687:AM687" si="783">AL431</f>
        <v>A</v>
      </c>
      <c r="AM687" s="4" t="str">
        <f t="shared" si="783"/>
        <v>B</v>
      </c>
      <c r="AN687" s="4" t="str">
        <f t="shared" si="719"/>
        <v>A</v>
      </c>
      <c r="AO687" s="4" t="s">
        <v>9</v>
      </c>
      <c r="AR687">
        <f t="shared" si="743"/>
        <v>0.64999999999999991</v>
      </c>
      <c r="AS687">
        <f t="shared" si="744"/>
        <v>0.35</v>
      </c>
      <c r="AT687">
        <f t="shared" si="750"/>
        <v>0.35</v>
      </c>
      <c r="AU687">
        <f t="shared" si="760"/>
        <v>0.64999999999999991</v>
      </c>
      <c r="AV687">
        <f t="shared" si="778"/>
        <v>0.64999999999999991</v>
      </c>
      <c r="AW687">
        <f t="shared" si="725"/>
        <v>0.35</v>
      </c>
      <c r="AX687">
        <f t="shared" si="720"/>
        <v>0.64999999999999991</v>
      </c>
      <c r="AY687">
        <f t="shared" si="721"/>
        <v>0.35</v>
      </c>
      <c r="AZ687">
        <f t="shared" si="722"/>
        <v>0.64999999999999991</v>
      </c>
      <c r="BA687">
        <f t="shared" si="723"/>
        <v>0.35</v>
      </c>
      <c r="BC687">
        <f t="shared" si="732"/>
        <v>1</v>
      </c>
      <c r="BD687">
        <f t="shared" si="733"/>
        <v>-1</v>
      </c>
      <c r="BE687">
        <f t="shared" si="730"/>
        <v>-1</v>
      </c>
      <c r="BF687">
        <f t="shared" si="734"/>
        <v>1</v>
      </c>
      <c r="BG687">
        <f t="shared" si="735"/>
        <v>1</v>
      </c>
      <c r="BH687">
        <f t="shared" si="736"/>
        <v>-1</v>
      </c>
      <c r="BI687">
        <f t="shared" si="737"/>
        <v>1</v>
      </c>
      <c r="BJ687">
        <f t="shared" si="738"/>
        <v>-1</v>
      </c>
      <c r="BK687">
        <f t="shared" si="739"/>
        <v>1</v>
      </c>
      <c r="BL687">
        <f t="shared" si="740"/>
        <v>-1</v>
      </c>
      <c r="BN687">
        <f t="shared" si="726"/>
        <v>1</v>
      </c>
      <c r="BO687">
        <f t="shared" si="727"/>
        <v>0</v>
      </c>
      <c r="BP687">
        <f>SUM(BC687:BD687)</f>
        <v>0</v>
      </c>
      <c r="BQ687">
        <f>SUM(BC687:BE687)</f>
        <v>-1</v>
      </c>
      <c r="BR687">
        <f>SUM(BC687:BF687)</f>
        <v>0</v>
      </c>
      <c r="BS687">
        <f>SUM(BC687:BG687)</f>
        <v>1</v>
      </c>
      <c r="BT687">
        <f>SUM(BC687:BH687)</f>
        <v>0</v>
      </c>
      <c r="BU687">
        <f>SUM(BC687:BI687)</f>
        <v>1</v>
      </c>
      <c r="BV687">
        <f>SUM(BC687:BJ687)</f>
        <v>0</v>
      </c>
      <c r="BW687">
        <f>SUM(BC687:BK687)</f>
        <v>1</v>
      </c>
    </row>
    <row r="688" spans="1:75" x14ac:dyDescent="0.25">
      <c r="A688">
        <v>680</v>
      </c>
      <c r="T688" s="1"/>
      <c r="AD688">
        <f t="shared" si="716"/>
        <v>4</v>
      </c>
      <c r="AF688" s="4" t="str">
        <f t="shared" si="728"/>
        <v>B</v>
      </c>
      <c r="AG688" s="4" t="str">
        <f t="shared" si="741"/>
        <v>B</v>
      </c>
      <c r="AH688" s="4" t="str">
        <f t="shared" si="748"/>
        <v>B</v>
      </c>
      <c r="AI688" s="4" t="str">
        <f t="shared" si="758"/>
        <v>A</v>
      </c>
      <c r="AJ688" s="4" t="str">
        <f t="shared" si="776"/>
        <v>A</v>
      </c>
      <c r="AK688" s="4" t="str">
        <f t="shared" si="717"/>
        <v>B</v>
      </c>
      <c r="AL688" s="4" t="str">
        <f t="shared" ref="AL688:AM688" si="784">AL432</f>
        <v>A</v>
      </c>
      <c r="AM688" s="4" t="str">
        <f t="shared" si="784"/>
        <v>B</v>
      </c>
      <c r="AN688" s="4" t="str">
        <f t="shared" si="719"/>
        <v>A</v>
      </c>
      <c r="AO688" s="4" t="s">
        <v>9</v>
      </c>
      <c r="AR688">
        <f t="shared" si="743"/>
        <v>0.35</v>
      </c>
      <c r="AS688">
        <f t="shared" si="744"/>
        <v>0.35</v>
      </c>
      <c r="AT688">
        <f t="shared" si="750"/>
        <v>0.75</v>
      </c>
      <c r="AU688">
        <f t="shared" si="760"/>
        <v>0.25</v>
      </c>
      <c r="AV688">
        <f t="shared" si="778"/>
        <v>0.3833333333333333</v>
      </c>
      <c r="AW688">
        <f t="shared" si="725"/>
        <v>0.35</v>
      </c>
      <c r="AX688">
        <f t="shared" si="720"/>
        <v>0.3833333333333333</v>
      </c>
      <c r="AY688">
        <f t="shared" si="721"/>
        <v>0.35</v>
      </c>
      <c r="AZ688">
        <f t="shared" si="722"/>
        <v>0.3833333333333333</v>
      </c>
      <c r="BA688">
        <f t="shared" si="723"/>
        <v>0.35</v>
      </c>
      <c r="BC688">
        <f t="shared" si="732"/>
        <v>-1</v>
      </c>
      <c r="BD688">
        <f t="shared" si="733"/>
        <v>-1</v>
      </c>
      <c r="BE688">
        <f t="shared" si="730"/>
        <v>0</v>
      </c>
      <c r="BF688">
        <f t="shared" si="734"/>
        <v>1</v>
      </c>
      <c r="BG688">
        <f t="shared" si="735"/>
        <v>1</v>
      </c>
      <c r="BH688">
        <f t="shared" si="736"/>
        <v>-1</v>
      </c>
      <c r="BI688">
        <f t="shared" si="737"/>
        <v>1</v>
      </c>
      <c r="BJ688">
        <f t="shared" si="738"/>
        <v>-1</v>
      </c>
      <c r="BK688">
        <f t="shared" si="739"/>
        <v>1</v>
      </c>
      <c r="BL688">
        <f t="shared" si="740"/>
        <v>-1</v>
      </c>
      <c r="BN688">
        <f t="shared" si="726"/>
        <v>-1</v>
      </c>
      <c r="BO688">
        <f t="shared" si="727"/>
        <v>-2</v>
      </c>
      <c r="BP688">
        <f>SUM(BC688:BD688)</f>
        <v>-2</v>
      </c>
      <c r="BQ688">
        <f>SUM(BC688:BE688)</f>
        <v>-2</v>
      </c>
      <c r="BR688">
        <f>SUM(BC688:BF688)</f>
        <v>-1</v>
      </c>
      <c r="BS688">
        <f>SUM(BC688:BG688)</f>
        <v>0</v>
      </c>
      <c r="BT688">
        <f>SUM(BC688:BH688)</f>
        <v>-1</v>
      </c>
      <c r="BU688">
        <f>SUM(BC688:BI688)</f>
        <v>0</v>
      </c>
      <c r="BV688">
        <f>SUM(BC688:BJ688)</f>
        <v>-1</v>
      </c>
      <c r="BW688">
        <f>SUM(BC688:BK688)</f>
        <v>0</v>
      </c>
    </row>
    <row r="689" spans="1:75" x14ac:dyDescent="0.25">
      <c r="A689">
        <v>681</v>
      </c>
      <c r="T689" s="1"/>
      <c r="AD689">
        <f t="shared" si="716"/>
        <v>6</v>
      </c>
      <c r="AF689" s="4" t="str">
        <f t="shared" si="728"/>
        <v>A</v>
      </c>
      <c r="AG689" s="4" t="str">
        <f t="shared" si="741"/>
        <v>A</v>
      </c>
      <c r="AH689" s="4" t="str">
        <f t="shared" si="748"/>
        <v>A</v>
      </c>
      <c r="AI689" s="4" t="str">
        <f t="shared" si="758"/>
        <v>B</v>
      </c>
      <c r="AJ689" s="4" t="str">
        <f t="shared" si="776"/>
        <v>A</v>
      </c>
      <c r="AK689" s="4" t="str">
        <f t="shared" si="717"/>
        <v>B</v>
      </c>
      <c r="AL689" s="4" t="str">
        <f t="shared" ref="AL689:AM689" si="785">AL433</f>
        <v>A</v>
      </c>
      <c r="AM689" s="4" t="str">
        <f t="shared" si="785"/>
        <v>B</v>
      </c>
      <c r="AN689" s="4" t="str">
        <f t="shared" si="719"/>
        <v>A</v>
      </c>
      <c r="AO689" s="4" t="s">
        <v>9</v>
      </c>
      <c r="AR689">
        <f t="shared" si="743"/>
        <v>0.64999999999999991</v>
      </c>
      <c r="AS689">
        <f t="shared" si="744"/>
        <v>0.64999999999999991</v>
      </c>
      <c r="AT689">
        <f t="shared" si="750"/>
        <v>0.85000000000000009</v>
      </c>
      <c r="AU689">
        <f t="shared" si="760"/>
        <v>0.15000000000000002</v>
      </c>
      <c r="AV689">
        <f t="shared" si="778"/>
        <v>0.78333333333333333</v>
      </c>
      <c r="AW689">
        <f t="shared" si="725"/>
        <v>0.21666666666666667</v>
      </c>
      <c r="AX689">
        <f t="shared" si="720"/>
        <v>0.78333333333333333</v>
      </c>
      <c r="AY689">
        <f t="shared" si="721"/>
        <v>0.21666666666666667</v>
      </c>
      <c r="AZ689">
        <f t="shared" si="722"/>
        <v>0.78333333333333333</v>
      </c>
      <c r="BA689">
        <f t="shared" si="723"/>
        <v>0.21666666666666667</v>
      </c>
      <c r="BC689">
        <f t="shared" si="732"/>
        <v>1</v>
      </c>
      <c r="BD689">
        <f t="shared" si="733"/>
        <v>1</v>
      </c>
      <c r="BE689">
        <f t="shared" si="730"/>
        <v>0</v>
      </c>
      <c r="BF689">
        <f t="shared" si="734"/>
        <v>-1</v>
      </c>
      <c r="BG689">
        <f t="shared" si="735"/>
        <v>0</v>
      </c>
      <c r="BH689">
        <f t="shared" si="736"/>
        <v>-1</v>
      </c>
      <c r="BI689">
        <f t="shared" si="737"/>
        <v>0</v>
      </c>
      <c r="BJ689">
        <f t="shared" si="738"/>
        <v>-1</v>
      </c>
      <c r="BK689">
        <f t="shared" si="739"/>
        <v>0</v>
      </c>
      <c r="BL689">
        <f t="shared" si="740"/>
        <v>-1</v>
      </c>
      <c r="BN689">
        <f t="shared" si="726"/>
        <v>1</v>
      </c>
      <c r="BO689">
        <f t="shared" si="727"/>
        <v>2</v>
      </c>
      <c r="BP689">
        <f>SUM(BC689:BD689)</f>
        <v>2</v>
      </c>
      <c r="BQ689">
        <f>SUM(BC689:BE689)</f>
        <v>2</v>
      </c>
      <c r="BR689">
        <f>SUM(BC689:BF689)</f>
        <v>1</v>
      </c>
      <c r="BS689">
        <f>SUM(BC689:BG689)</f>
        <v>1</v>
      </c>
      <c r="BT689">
        <f>SUM(BC689:BH689)</f>
        <v>0</v>
      </c>
      <c r="BU689">
        <f>SUM(BC689:BI689)</f>
        <v>0</v>
      </c>
      <c r="BV689">
        <f>SUM(BC689:BJ689)</f>
        <v>-1</v>
      </c>
      <c r="BW689">
        <f>SUM(BC689:BK689)</f>
        <v>-1</v>
      </c>
    </row>
    <row r="690" spans="1:75" x14ac:dyDescent="0.25">
      <c r="A690">
        <v>682</v>
      </c>
      <c r="T690" s="1"/>
      <c r="AD690">
        <f t="shared" si="716"/>
        <v>5</v>
      </c>
      <c r="AF690" s="4" t="str">
        <f t="shared" si="728"/>
        <v>B</v>
      </c>
      <c r="AG690" s="4" t="str">
        <f t="shared" si="741"/>
        <v>A</v>
      </c>
      <c r="AH690" s="4" t="str">
        <f t="shared" si="748"/>
        <v>A</v>
      </c>
      <c r="AI690" s="4" t="str">
        <f t="shared" si="758"/>
        <v>B</v>
      </c>
      <c r="AJ690" s="4" t="str">
        <f t="shared" si="776"/>
        <v>A</v>
      </c>
      <c r="AK690" s="4" t="str">
        <f t="shared" si="717"/>
        <v>B</v>
      </c>
      <c r="AL690" s="4" t="str">
        <f t="shared" ref="AL690:AM690" si="786">AL434</f>
        <v>A</v>
      </c>
      <c r="AM690" s="4" t="str">
        <f t="shared" si="786"/>
        <v>B</v>
      </c>
      <c r="AN690" s="4" t="str">
        <f t="shared" si="719"/>
        <v>A</v>
      </c>
      <c r="AO690" s="4" t="s">
        <v>9</v>
      </c>
      <c r="AR690">
        <f t="shared" si="743"/>
        <v>0.35</v>
      </c>
      <c r="AS690">
        <f t="shared" si="744"/>
        <v>0.64999999999999991</v>
      </c>
      <c r="AT690">
        <f t="shared" si="750"/>
        <v>0.64999999999999991</v>
      </c>
      <c r="AU690">
        <f t="shared" si="760"/>
        <v>0.35</v>
      </c>
      <c r="AV690">
        <f t="shared" si="778"/>
        <v>0.64999999999999991</v>
      </c>
      <c r="AW690">
        <f t="shared" si="725"/>
        <v>0.35</v>
      </c>
      <c r="AX690">
        <f t="shared" si="720"/>
        <v>0.64999999999999991</v>
      </c>
      <c r="AY690">
        <f t="shared" si="721"/>
        <v>0.35</v>
      </c>
      <c r="AZ690">
        <f t="shared" si="722"/>
        <v>0.64999999999999991</v>
      </c>
      <c r="BA690">
        <f t="shared" si="723"/>
        <v>0.35</v>
      </c>
      <c r="BC690">
        <f t="shared" si="732"/>
        <v>-1</v>
      </c>
      <c r="BD690">
        <f t="shared" si="733"/>
        <v>1</v>
      </c>
      <c r="BE690">
        <f t="shared" si="730"/>
        <v>1</v>
      </c>
      <c r="BF690">
        <f t="shared" si="734"/>
        <v>-1</v>
      </c>
      <c r="BG690">
        <f t="shared" si="735"/>
        <v>1</v>
      </c>
      <c r="BH690">
        <f t="shared" si="736"/>
        <v>-1</v>
      </c>
      <c r="BI690">
        <f t="shared" si="737"/>
        <v>1</v>
      </c>
      <c r="BJ690">
        <f t="shared" si="738"/>
        <v>-1</v>
      </c>
      <c r="BK690">
        <f t="shared" si="739"/>
        <v>1</v>
      </c>
      <c r="BL690">
        <f t="shared" si="740"/>
        <v>-1</v>
      </c>
      <c r="BN690">
        <f t="shared" si="726"/>
        <v>-1</v>
      </c>
      <c r="BO690">
        <f t="shared" si="727"/>
        <v>0</v>
      </c>
      <c r="BP690">
        <f>SUM(BC690:BD690)</f>
        <v>0</v>
      </c>
      <c r="BQ690">
        <f>SUM(BC690:BE690)</f>
        <v>1</v>
      </c>
      <c r="BR690">
        <f>SUM(BC690:BF690)</f>
        <v>0</v>
      </c>
      <c r="BS690">
        <f>SUM(BC690:BG690)</f>
        <v>1</v>
      </c>
      <c r="BT690">
        <f>SUM(BC690:BH690)</f>
        <v>0</v>
      </c>
      <c r="BU690">
        <f>SUM(BC690:BI690)</f>
        <v>1</v>
      </c>
      <c r="BV690">
        <f>SUM(BC690:BJ690)</f>
        <v>0</v>
      </c>
      <c r="BW690">
        <f>SUM(BC690:BK690)</f>
        <v>1</v>
      </c>
    </row>
    <row r="691" spans="1:75" x14ac:dyDescent="0.25">
      <c r="A691">
        <v>683</v>
      </c>
      <c r="T691" s="1"/>
      <c r="AD691">
        <f t="shared" si="716"/>
        <v>5</v>
      </c>
      <c r="AF691" s="4" t="str">
        <f t="shared" si="728"/>
        <v>A</v>
      </c>
      <c r="AG691" s="4" t="str">
        <f t="shared" si="741"/>
        <v>B</v>
      </c>
      <c r="AH691" s="4" t="str">
        <f t="shared" si="748"/>
        <v>A</v>
      </c>
      <c r="AI691" s="4" t="str">
        <f t="shared" si="758"/>
        <v>B</v>
      </c>
      <c r="AJ691" s="4" t="str">
        <f t="shared" si="776"/>
        <v>A</v>
      </c>
      <c r="AK691" s="4" t="str">
        <f t="shared" si="717"/>
        <v>B</v>
      </c>
      <c r="AL691" s="4" t="str">
        <f t="shared" ref="AL691:AM691" si="787">AL435</f>
        <v>A</v>
      </c>
      <c r="AM691" s="4" t="str">
        <f t="shared" si="787"/>
        <v>B</v>
      </c>
      <c r="AN691" s="4" t="str">
        <f t="shared" si="719"/>
        <v>A</v>
      </c>
      <c r="AO691" s="4" t="s">
        <v>9</v>
      </c>
      <c r="AR691">
        <f t="shared" si="743"/>
        <v>0.64999999999999991</v>
      </c>
      <c r="AS691">
        <f t="shared" si="744"/>
        <v>0.35</v>
      </c>
      <c r="AT691">
        <f t="shared" si="750"/>
        <v>0.64999999999999991</v>
      </c>
      <c r="AU691">
        <f t="shared" si="760"/>
        <v>0.35</v>
      </c>
      <c r="AV691">
        <f t="shared" si="778"/>
        <v>0.64999999999999991</v>
      </c>
      <c r="AW691">
        <f t="shared" si="725"/>
        <v>0.35</v>
      </c>
      <c r="AX691">
        <f t="shared" si="720"/>
        <v>0.64999999999999991</v>
      </c>
      <c r="AY691">
        <f t="shared" si="721"/>
        <v>0.35</v>
      </c>
      <c r="AZ691">
        <f t="shared" si="722"/>
        <v>0.64999999999999991</v>
      </c>
      <c r="BA691">
        <f t="shared" si="723"/>
        <v>0.35</v>
      </c>
      <c r="BC691">
        <f t="shared" si="732"/>
        <v>1</v>
      </c>
      <c r="BD691">
        <f t="shared" si="733"/>
        <v>-1</v>
      </c>
      <c r="BE691">
        <f t="shared" si="730"/>
        <v>1</v>
      </c>
      <c r="BF691">
        <f t="shared" si="734"/>
        <v>-1</v>
      </c>
      <c r="BG691">
        <f t="shared" si="735"/>
        <v>1</v>
      </c>
      <c r="BH691">
        <f t="shared" si="736"/>
        <v>-1</v>
      </c>
      <c r="BI691">
        <f t="shared" si="737"/>
        <v>1</v>
      </c>
      <c r="BJ691">
        <f t="shared" si="738"/>
        <v>-1</v>
      </c>
      <c r="BK691">
        <f t="shared" si="739"/>
        <v>1</v>
      </c>
      <c r="BL691">
        <f t="shared" si="740"/>
        <v>-1</v>
      </c>
      <c r="BN691">
        <f t="shared" si="726"/>
        <v>1</v>
      </c>
      <c r="BO691">
        <f t="shared" si="727"/>
        <v>0</v>
      </c>
      <c r="BP691">
        <f>SUM(BC691:BD691)</f>
        <v>0</v>
      </c>
      <c r="BQ691">
        <f>SUM(BC691:BE691)</f>
        <v>1</v>
      </c>
      <c r="BR691">
        <f>SUM(BC691:BF691)</f>
        <v>0</v>
      </c>
      <c r="BS691">
        <f>SUM(BC691:BG691)</f>
        <v>1</v>
      </c>
      <c r="BT691">
        <f>SUM(BC691:BH691)</f>
        <v>0</v>
      </c>
      <c r="BU691">
        <f>SUM(BC691:BI691)</f>
        <v>1</v>
      </c>
      <c r="BV691">
        <f>SUM(BC691:BJ691)</f>
        <v>0</v>
      </c>
      <c r="BW691">
        <f>SUM(BC691:BK691)</f>
        <v>1</v>
      </c>
    </row>
    <row r="692" spans="1:75" x14ac:dyDescent="0.25">
      <c r="A692">
        <v>684</v>
      </c>
      <c r="T692" s="1"/>
      <c r="AD692">
        <f t="shared" si="716"/>
        <v>4</v>
      </c>
      <c r="AF692" s="4" t="str">
        <f t="shared" si="728"/>
        <v>B</v>
      </c>
      <c r="AG692" s="4" t="str">
        <f t="shared" si="741"/>
        <v>B</v>
      </c>
      <c r="AH692" s="4" t="str">
        <f t="shared" si="748"/>
        <v>A</v>
      </c>
      <c r="AI692" s="4" t="str">
        <f t="shared" si="758"/>
        <v>B</v>
      </c>
      <c r="AJ692" s="4" t="str">
        <f t="shared" si="776"/>
        <v>A</v>
      </c>
      <c r="AK692" s="4" t="str">
        <f t="shared" si="717"/>
        <v>B</v>
      </c>
      <c r="AL692" s="4" t="str">
        <f t="shared" ref="AL692:AM692" si="788">AL436</f>
        <v>A</v>
      </c>
      <c r="AM692" s="4" t="str">
        <f t="shared" si="788"/>
        <v>B</v>
      </c>
      <c r="AN692" s="4" t="str">
        <f t="shared" si="719"/>
        <v>A</v>
      </c>
      <c r="AO692" s="4" t="s">
        <v>9</v>
      </c>
      <c r="AR692">
        <f t="shared" si="743"/>
        <v>0.35</v>
      </c>
      <c r="AS692">
        <f t="shared" si="744"/>
        <v>0.35</v>
      </c>
      <c r="AT692">
        <f t="shared" si="750"/>
        <v>0.25</v>
      </c>
      <c r="AU692">
        <f t="shared" si="760"/>
        <v>0.35</v>
      </c>
      <c r="AV692">
        <f t="shared" si="778"/>
        <v>0.25</v>
      </c>
      <c r="AW692">
        <f t="shared" si="725"/>
        <v>0.35</v>
      </c>
      <c r="AX692">
        <f t="shared" si="720"/>
        <v>0.25</v>
      </c>
      <c r="AY692">
        <f t="shared" si="721"/>
        <v>0.35</v>
      </c>
      <c r="AZ692">
        <f t="shared" si="722"/>
        <v>0.25</v>
      </c>
      <c r="BA692">
        <f t="shared" si="723"/>
        <v>0.35</v>
      </c>
      <c r="BC692">
        <f t="shared" si="732"/>
        <v>-1</v>
      </c>
      <c r="BD692">
        <f t="shared" si="733"/>
        <v>-1</v>
      </c>
      <c r="BE692">
        <f t="shared" si="730"/>
        <v>1</v>
      </c>
      <c r="BF692">
        <f t="shared" si="734"/>
        <v>-1</v>
      </c>
      <c r="BG692">
        <f t="shared" si="735"/>
        <v>1</v>
      </c>
      <c r="BH692">
        <f t="shared" si="736"/>
        <v>-1</v>
      </c>
      <c r="BI692">
        <f t="shared" si="737"/>
        <v>1</v>
      </c>
      <c r="BJ692">
        <f t="shared" si="738"/>
        <v>-1</v>
      </c>
      <c r="BK692">
        <f t="shared" si="739"/>
        <v>1</v>
      </c>
      <c r="BL692">
        <f t="shared" si="740"/>
        <v>-1</v>
      </c>
      <c r="BN692">
        <f t="shared" si="726"/>
        <v>-1</v>
      </c>
      <c r="BO692">
        <f t="shared" si="727"/>
        <v>-2</v>
      </c>
      <c r="BP692">
        <f>SUM(BC692:BD692)</f>
        <v>-2</v>
      </c>
      <c r="BQ692">
        <f>SUM(BC692:BE692)</f>
        <v>-1</v>
      </c>
      <c r="BR692">
        <f>SUM(BC692:BF692)</f>
        <v>-2</v>
      </c>
      <c r="BS692">
        <f>SUM(BC692:BG692)</f>
        <v>-1</v>
      </c>
      <c r="BT692">
        <f>SUM(BC692:BH692)</f>
        <v>-2</v>
      </c>
      <c r="BU692">
        <f>SUM(BC692:BI692)</f>
        <v>-1</v>
      </c>
      <c r="BV692">
        <f>SUM(BC692:BJ692)</f>
        <v>-2</v>
      </c>
      <c r="BW692">
        <f>SUM(BC692:BK692)</f>
        <v>-1</v>
      </c>
    </row>
    <row r="693" spans="1:75" x14ac:dyDescent="0.25">
      <c r="A693">
        <v>685</v>
      </c>
      <c r="T693" s="1"/>
      <c r="AD693">
        <f t="shared" si="716"/>
        <v>5</v>
      </c>
      <c r="AF693" s="4" t="str">
        <f t="shared" si="728"/>
        <v>A</v>
      </c>
      <c r="AG693" s="4" t="str">
        <f t="shared" si="741"/>
        <v>A</v>
      </c>
      <c r="AH693" s="4" t="str">
        <f t="shared" si="748"/>
        <v>B</v>
      </c>
      <c r="AI693" s="4" t="str">
        <f t="shared" si="758"/>
        <v>B</v>
      </c>
      <c r="AJ693" s="4" t="str">
        <f t="shared" si="776"/>
        <v>A</v>
      </c>
      <c r="AK693" s="4" t="str">
        <f t="shared" si="717"/>
        <v>B</v>
      </c>
      <c r="AL693" s="4" t="str">
        <f t="shared" ref="AL693:AM693" si="789">AL437</f>
        <v>A</v>
      </c>
      <c r="AM693" s="4" t="str">
        <f t="shared" si="789"/>
        <v>B</v>
      </c>
      <c r="AN693" s="4" t="str">
        <f t="shared" si="719"/>
        <v>A</v>
      </c>
      <c r="AO693" s="4" t="s">
        <v>9</v>
      </c>
      <c r="AR693">
        <f t="shared" si="743"/>
        <v>0.64999999999999991</v>
      </c>
      <c r="AS693">
        <f t="shared" si="744"/>
        <v>0.64999999999999991</v>
      </c>
      <c r="AT693">
        <f t="shared" si="750"/>
        <v>0.15000000000000002</v>
      </c>
      <c r="AU693">
        <f t="shared" si="760"/>
        <v>0.35</v>
      </c>
      <c r="AV693">
        <f t="shared" si="778"/>
        <v>0.64999999999999991</v>
      </c>
      <c r="AW693">
        <f t="shared" si="725"/>
        <v>0.35</v>
      </c>
      <c r="AX693">
        <f t="shared" si="720"/>
        <v>0.64999999999999991</v>
      </c>
      <c r="AY693">
        <f t="shared" si="721"/>
        <v>0.35</v>
      </c>
      <c r="AZ693">
        <f t="shared" si="722"/>
        <v>0.64999999999999991</v>
      </c>
      <c r="BA693">
        <f t="shared" si="723"/>
        <v>0.35</v>
      </c>
      <c r="BC693">
        <f t="shared" si="732"/>
        <v>1</v>
      </c>
      <c r="BD693">
        <f t="shared" si="733"/>
        <v>1</v>
      </c>
      <c r="BE693">
        <f t="shared" si="730"/>
        <v>-1</v>
      </c>
      <c r="BF693">
        <f t="shared" si="734"/>
        <v>-1</v>
      </c>
      <c r="BG693">
        <f t="shared" si="735"/>
        <v>1</v>
      </c>
      <c r="BH693">
        <f t="shared" si="736"/>
        <v>-1</v>
      </c>
      <c r="BI693">
        <f t="shared" si="737"/>
        <v>1</v>
      </c>
      <c r="BJ693">
        <f t="shared" si="738"/>
        <v>-1</v>
      </c>
      <c r="BK693">
        <f t="shared" si="739"/>
        <v>1</v>
      </c>
      <c r="BL693">
        <f t="shared" si="740"/>
        <v>-1</v>
      </c>
      <c r="BN693">
        <f t="shared" si="726"/>
        <v>1</v>
      </c>
      <c r="BO693">
        <f t="shared" si="727"/>
        <v>2</v>
      </c>
      <c r="BP693">
        <f>SUM(BC693:BD693)</f>
        <v>2</v>
      </c>
      <c r="BQ693">
        <f>SUM(BC693:BE693)</f>
        <v>1</v>
      </c>
      <c r="BR693">
        <f>SUM(BC693:BF693)</f>
        <v>0</v>
      </c>
      <c r="BS693">
        <f>SUM(BC693:BG693)</f>
        <v>1</v>
      </c>
      <c r="BT693">
        <f>SUM(BC693:BH693)</f>
        <v>0</v>
      </c>
      <c r="BU693">
        <f>SUM(BC693:BI693)</f>
        <v>1</v>
      </c>
      <c r="BV693">
        <f>SUM(BC693:BJ693)</f>
        <v>0</v>
      </c>
      <c r="BW693">
        <f>SUM(BC693:BK693)</f>
        <v>1</v>
      </c>
    </row>
    <row r="694" spans="1:75" x14ac:dyDescent="0.25">
      <c r="A694">
        <v>686</v>
      </c>
      <c r="T694" s="1"/>
      <c r="AD694">
        <f t="shared" si="716"/>
        <v>4</v>
      </c>
      <c r="AF694" s="4" t="str">
        <f t="shared" si="728"/>
        <v>B</v>
      </c>
      <c r="AG694" s="4" t="str">
        <f t="shared" si="741"/>
        <v>A</v>
      </c>
      <c r="AH694" s="4" t="str">
        <f t="shared" si="748"/>
        <v>B</v>
      </c>
      <c r="AI694" s="4" t="str">
        <f t="shared" si="758"/>
        <v>B</v>
      </c>
      <c r="AJ694" s="4" t="str">
        <f t="shared" si="776"/>
        <v>A</v>
      </c>
      <c r="AK694" s="4" t="str">
        <f t="shared" si="717"/>
        <v>B</v>
      </c>
      <c r="AL694" s="4" t="str">
        <f t="shared" ref="AL694:AM694" si="790">AL438</f>
        <v>A</v>
      </c>
      <c r="AM694" s="4" t="str">
        <f t="shared" si="790"/>
        <v>B</v>
      </c>
      <c r="AN694" s="4" t="str">
        <f t="shared" si="719"/>
        <v>A</v>
      </c>
      <c r="AO694" s="4" t="s">
        <v>9</v>
      </c>
      <c r="AR694">
        <f t="shared" si="743"/>
        <v>0.35</v>
      </c>
      <c r="AS694">
        <f t="shared" si="744"/>
        <v>0.64999999999999991</v>
      </c>
      <c r="AT694">
        <f t="shared" si="750"/>
        <v>0.35</v>
      </c>
      <c r="AU694">
        <f t="shared" si="760"/>
        <v>0.35</v>
      </c>
      <c r="AV694">
        <f t="shared" si="778"/>
        <v>0.25</v>
      </c>
      <c r="AW694">
        <f t="shared" si="725"/>
        <v>0.35</v>
      </c>
      <c r="AX694">
        <f t="shared" si="720"/>
        <v>0.25</v>
      </c>
      <c r="AY694">
        <f t="shared" si="721"/>
        <v>0.35</v>
      </c>
      <c r="AZ694">
        <f t="shared" si="722"/>
        <v>0.25</v>
      </c>
      <c r="BA694">
        <f t="shared" si="723"/>
        <v>0.35</v>
      </c>
      <c r="BC694">
        <f t="shared" si="732"/>
        <v>-1</v>
      </c>
      <c r="BD694">
        <f t="shared" si="733"/>
        <v>1</v>
      </c>
      <c r="BE694">
        <f t="shared" si="730"/>
        <v>-1</v>
      </c>
      <c r="BF694">
        <f t="shared" si="734"/>
        <v>-1</v>
      </c>
      <c r="BG694">
        <f t="shared" si="735"/>
        <v>1</v>
      </c>
      <c r="BH694">
        <f t="shared" si="736"/>
        <v>-1</v>
      </c>
      <c r="BI694">
        <f t="shared" si="737"/>
        <v>1</v>
      </c>
      <c r="BJ694">
        <f t="shared" si="738"/>
        <v>-1</v>
      </c>
      <c r="BK694">
        <f t="shared" si="739"/>
        <v>1</v>
      </c>
      <c r="BL694">
        <f t="shared" si="740"/>
        <v>-1</v>
      </c>
      <c r="BN694">
        <f t="shared" si="726"/>
        <v>-1</v>
      </c>
      <c r="BO694">
        <f t="shared" si="727"/>
        <v>0</v>
      </c>
      <c r="BP694">
        <f>SUM(BC694:BD694)</f>
        <v>0</v>
      </c>
      <c r="BQ694">
        <f>SUM(BC694:BE694)</f>
        <v>-1</v>
      </c>
      <c r="BR694">
        <f>SUM(BC694:BF694)</f>
        <v>-2</v>
      </c>
      <c r="BS694">
        <f>SUM(BC694:BG694)</f>
        <v>-1</v>
      </c>
      <c r="BT694">
        <f>SUM(BC694:BH694)</f>
        <v>-2</v>
      </c>
      <c r="BU694">
        <f>SUM(BC694:BI694)</f>
        <v>-1</v>
      </c>
      <c r="BV694">
        <f>SUM(BC694:BJ694)</f>
        <v>-2</v>
      </c>
      <c r="BW694">
        <f>SUM(BC694:BK694)</f>
        <v>-1</v>
      </c>
    </row>
    <row r="695" spans="1:75" x14ac:dyDescent="0.25">
      <c r="A695">
        <v>687</v>
      </c>
      <c r="T695" s="1"/>
      <c r="AD695">
        <f t="shared" si="716"/>
        <v>4</v>
      </c>
      <c r="AF695" s="4" t="str">
        <f t="shared" si="728"/>
        <v>A</v>
      </c>
      <c r="AG695" s="4" t="str">
        <f t="shared" si="741"/>
        <v>B</v>
      </c>
      <c r="AH695" s="4" t="str">
        <f t="shared" si="748"/>
        <v>B</v>
      </c>
      <c r="AI695" s="4" t="str">
        <f t="shared" si="758"/>
        <v>B</v>
      </c>
      <c r="AJ695" s="4" t="str">
        <f t="shared" si="776"/>
        <v>A</v>
      </c>
      <c r="AK695" s="4" t="str">
        <f t="shared" si="717"/>
        <v>B</v>
      </c>
      <c r="AL695" s="4" t="str">
        <f t="shared" ref="AL695:AM695" si="791">AL439</f>
        <v>A</v>
      </c>
      <c r="AM695" s="4" t="str">
        <f t="shared" si="791"/>
        <v>B</v>
      </c>
      <c r="AN695" s="4" t="str">
        <f t="shared" si="719"/>
        <v>A</v>
      </c>
      <c r="AO695" s="4" t="s">
        <v>9</v>
      </c>
      <c r="AR695">
        <f t="shared" si="743"/>
        <v>0.64999999999999991</v>
      </c>
      <c r="AS695">
        <f t="shared" si="744"/>
        <v>0.35</v>
      </c>
      <c r="AT695">
        <f t="shared" si="750"/>
        <v>0.35</v>
      </c>
      <c r="AU695">
        <f t="shared" si="760"/>
        <v>0.35</v>
      </c>
      <c r="AV695">
        <f t="shared" si="778"/>
        <v>0.25</v>
      </c>
      <c r="AW695">
        <f t="shared" si="725"/>
        <v>0.35</v>
      </c>
      <c r="AX695">
        <f t="shared" si="720"/>
        <v>0.25</v>
      </c>
      <c r="AY695">
        <f t="shared" si="721"/>
        <v>0.35</v>
      </c>
      <c r="AZ695">
        <f t="shared" si="722"/>
        <v>0.25</v>
      </c>
      <c r="BA695">
        <f t="shared" si="723"/>
        <v>0.35</v>
      </c>
      <c r="BC695">
        <f t="shared" si="732"/>
        <v>1</v>
      </c>
      <c r="BD695">
        <f t="shared" si="733"/>
        <v>-1</v>
      </c>
      <c r="BE695">
        <f t="shared" si="730"/>
        <v>-1</v>
      </c>
      <c r="BF695">
        <f t="shared" si="734"/>
        <v>-1</v>
      </c>
      <c r="BG695">
        <f t="shared" si="735"/>
        <v>1</v>
      </c>
      <c r="BH695">
        <f t="shared" si="736"/>
        <v>-1</v>
      </c>
      <c r="BI695">
        <f t="shared" si="737"/>
        <v>1</v>
      </c>
      <c r="BJ695">
        <f t="shared" si="738"/>
        <v>-1</v>
      </c>
      <c r="BK695">
        <f t="shared" si="739"/>
        <v>1</v>
      </c>
      <c r="BL695">
        <f t="shared" si="740"/>
        <v>-1</v>
      </c>
      <c r="BN695">
        <f t="shared" si="726"/>
        <v>1</v>
      </c>
      <c r="BO695">
        <f t="shared" si="727"/>
        <v>0</v>
      </c>
      <c r="BP695">
        <f>SUM(BC695:BD695)</f>
        <v>0</v>
      </c>
      <c r="BQ695">
        <f>SUM(BC695:BE695)</f>
        <v>-1</v>
      </c>
      <c r="BR695">
        <f>SUM(BC695:BF695)</f>
        <v>-2</v>
      </c>
      <c r="BS695">
        <f>SUM(BC695:BG695)</f>
        <v>-1</v>
      </c>
      <c r="BT695">
        <f>SUM(BC695:BH695)</f>
        <v>-2</v>
      </c>
      <c r="BU695">
        <f>SUM(BC695:BI695)</f>
        <v>-1</v>
      </c>
      <c r="BV695">
        <f>SUM(BC695:BJ695)</f>
        <v>-2</v>
      </c>
      <c r="BW695">
        <f>SUM(BC695:BK695)</f>
        <v>-1</v>
      </c>
    </row>
    <row r="696" spans="1:75" x14ac:dyDescent="0.25">
      <c r="A696">
        <v>688</v>
      </c>
      <c r="T696" s="1"/>
      <c r="AD696">
        <f t="shared" si="716"/>
        <v>3</v>
      </c>
      <c r="AF696" s="4" t="str">
        <f t="shared" si="728"/>
        <v>B</v>
      </c>
      <c r="AG696" s="4" t="str">
        <f t="shared" si="741"/>
        <v>B</v>
      </c>
      <c r="AH696" s="4" t="str">
        <f t="shared" si="748"/>
        <v>B</v>
      </c>
      <c r="AI696" s="4" t="str">
        <f t="shared" si="758"/>
        <v>B</v>
      </c>
      <c r="AJ696" s="4" t="str">
        <f t="shared" si="776"/>
        <v>A</v>
      </c>
      <c r="AK696" s="4" t="str">
        <f t="shared" si="717"/>
        <v>B</v>
      </c>
      <c r="AL696" s="4" t="str">
        <f t="shared" ref="AL696:AM696" si="792">AL440</f>
        <v>A</v>
      </c>
      <c r="AM696" s="4" t="str">
        <f t="shared" si="792"/>
        <v>B</v>
      </c>
      <c r="AN696" s="4" t="str">
        <f t="shared" si="719"/>
        <v>A</v>
      </c>
      <c r="AO696" s="4" t="s">
        <v>9</v>
      </c>
      <c r="AR696">
        <f t="shared" si="743"/>
        <v>0.35</v>
      </c>
      <c r="AS696">
        <f t="shared" si="744"/>
        <v>0.35</v>
      </c>
      <c r="AT696">
        <f t="shared" si="750"/>
        <v>0.75</v>
      </c>
      <c r="AU696">
        <f t="shared" si="760"/>
        <v>0.75</v>
      </c>
      <c r="AV696">
        <f t="shared" si="778"/>
        <v>0.25</v>
      </c>
      <c r="AW696">
        <f t="shared" si="725"/>
        <v>0.6166666666666667</v>
      </c>
      <c r="AX696">
        <f t="shared" si="720"/>
        <v>0.3833333333333333</v>
      </c>
      <c r="AY696">
        <f t="shared" si="721"/>
        <v>0.6166666666666667</v>
      </c>
      <c r="AZ696">
        <f t="shared" si="722"/>
        <v>0.3833333333333333</v>
      </c>
      <c r="BA696">
        <f t="shared" si="723"/>
        <v>0.6166666666666667</v>
      </c>
      <c r="BC696">
        <f t="shared" si="732"/>
        <v>-1</v>
      </c>
      <c r="BD696">
        <f t="shared" si="733"/>
        <v>-1</v>
      </c>
      <c r="BE696">
        <f t="shared" si="730"/>
        <v>0</v>
      </c>
      <c r="BF696">
        <f t="shared" si="734"/>
        <v>0</v>
      </c>
      <c r="BG696">
        <f t="shared" si="735"/>
        <v>1</v>
      </c>
      <c r="BH696">
        <f t="shared" si="736"/>
        <v>0</v>
      </c>
      <c r="BI696">
        <f t="shared" si="737"/>
        <v>1</v>
      </c>
      <c r="BJ696">
        <f t="shared" si="738"/>
        <v>0</v>
      </c>
      <c r="BK696">
        <f t="shared" si="739"/>
        <v>1</v>
      </c>
      <c r="BL696">
        <f t="shared" si="740"/>
        <v>0</v>
      </c>
      <c r="BN696">
        <f t="shared" si="726"/>
        <v>-1</v>
      </c>
      <c r="BO696">
        <f t="shared" si="727"/>
        <v>-2</v>
      </c>
      <c r="BP696">
        <f>SUM(BC696:BD696)</f>
        <v>-2</v>
      </c>
      <c r="BQ696">
        <f>SUM(BC696:BE696)</f>
        <v>-2</v>
      </c>
      <c r="BR696">
        <f>SUM(BC696:BF696)</f>
        <v>-2</v>
      </c>
      <c r="BS696">
        <f>SUM(BC696:BG696)</f>
        <v>-1</v>
      </c>
      <c r="BT696">
        <f>SUM(BC696:BH696)</f>
        <v>-1</v>
      </c>
      <c r="BU696">
        <f>SUM(BC696:BI696)</f>
        <v>0</v>
      </c>
      <c r="BV696">
        <f>SUM(BC696:BJ696)</f>
        <v>0</v>
      </c>
      <c r="BW696">
        <f>SUM(BC696:BK696)</f>
        <v>1</v>
      </c>
    </row>
    <row r="697" spans="1:75" x14ac:dyDescent="0.25">
      <c r="A697">
        <v>689</v>
      </c>
      <c r="T697" s="1"/>
      <c r="AD697">
        <f t="shared" si="716"/>
        <v>6</v>
      </c>
      <c r="AF697" s="4" t="str">
        <f t="shared" si="728"/>
        <v>A</v>
      </c>
      <c r="AG697" s="4" t="str">
        <f t="shared" si="741"/>
        <v>A</v>
      </c>
      <c r="AH697" s="4" t="str">
        <f t="shared" si="748"/>
        <v>A</v>
      </c>
      <c r="AI697" s="4" t="str">
        <f t="shared" si="758"/>
        <v>A</v>
      </c>
      <c r="AJ697" s="4" t="str">
        <f t="shared" si="776"/>
        <v>B</v>
      </c>
      <c r="AK697" s="4" t="str">
        <f t="shared" si="717"/>
        <v>B</v>
      </c>
      <c r="AL697" s="4" t="str">
        <f t="shared" ref="AL697:AM697" si="793">AL441</f>
        <v>A</v>
      </c>
      <c r="AM697" s="4" t="str">
        <f t="shared" si="793"/>
        <v>B</v>
      </c>
      <c r="AN697" s="4" t="str">
        <f t="shared" si="719"/>
        <v>A</v>
      </c>
      <c r="AO697" s="4" t="s">
        <v>9</v>
      </c>
      <c r="AR697">
        <f t="shared" si="743"/>
        <v>0.64999999999999991</v>
      </c>
      <c r="AS697">
        <f t="shared" si="744"/>
        <v>0.64999999999999991</v>
      </c>
      <c r="AT697">
        <f t="shared" si="750"/>
        <v>0.85000000000000009</v>
      </c>
      <c r="AU697">
        <f t="shared" si="760"/>
        <v>0.85000000000000009</v>
      </c>
      <c r="AV697">
        <f t="shared" si="778"/>
        <v>0.15000000000000002</v>
      </c>
      <c r="AW697">
        <f t="shared" si="725"/>
        <v>0.21666666666666667</v>
      </c>
      <c r="AX697">
        <f t="shared" si="720"/>
        <v>0.78333333333333333</v>
      </c>
      <c r="AY697">
        <f t="shared" si="721"/>
        <v>0.21666666666666667</v>
      </c>
      <c r="AZ697">
        <f t="shared" si="722"/>
        <v>0.78333333333333333</v>
      </c>
      <c r="BA697">
        <f t="shared" si="723"/>
        <v>0.21666666666666667</v>
      </c>
      <c r="BC697">
        <f t="shared" si="732"/>
        <v>1</v>
      </c>
      <c r="BD697">
        <f t="shared" si="733"/>
        <v>1</v>
      </c>
      <c r="BE697">
        <f t="shared" si="730"/>
        <v>0</v>
      </c>
      <c r="BF697">
        <f t="shared" si="734"/>
        <v>0</v>
      </c>
      <c r="BG697">
        <f t="shared" si="735"/>
        <v>-1</v>
      </c>
      <c r="BH697">
        <f t="shared" si="736"/>
        <v>-1</v>
      </c>
      <c r="BI697">
        <f t="shared" si="737"/>
        <v>0</v>
      </c>
      <c r="BJ697">
        <f t="shared" si="738"/>
        <v>-1</v>
      </c>
      <c r="BK697">
        <f t="shared" si="739"/>
        <v>0</v>
      </c>
      <c r="BL697">
        <f t="shared" si="740"/>
        <v>-1</v>
      </c>
      <c r="BN697">
        <f t="shared" si="726"/>
        <v>1</v>
      </c>
      <c r="BO697">
        <f t="shared" si="727"/>
        <v>2</v>
      </c>
      <c r="BP697">
        <f>SUM(BC697:BD697)</f>
        <v>2</v>
      </c>
      <c r="BQ697">
        <f>SUM(BC697:BE697)</f>
        <v>2</v>
      </c>
      <c r="BR697">
        <f>SUM(BC697:BF697)</f>
        <v>2</v>
      </c>
      <c r="BS697">
        <f>SUM(BC697:BG697)</f>
        <v>1</v>
      </c>
      <c r="BT697">
        <f>SUM(BC697:BH697)</f>
        <v>0</v>
      </c>
      <c r="BU697">
        <f>SUM(BC697:BI697)</f>
        <v>0</v>
      </c>
      <c r="BV697">
        <f>SUM(BC697:BJ697)</f>
        <v>-1</v>
      </c>
      <c r="BW697">
        <f>SUM(BC697:BK697)</f>
        <v>-1</v>
      </c>
    </row>
    <row r="698" spans="1:75" x14ac:dyDescent="0.25">
      <c r="A698">
        <v>690</v>
      </c>
      <c r="T698" s="1"/>
      <c r="AD698">
        <f t="shared" si="716"/>
        <v>5</v>
      </c>
      <c r="AF698" s="4" t="str">
        <f t="shared" si="728"/>
        <v>B</v>
      </c>
      <c r="AG698" s="4" t="str">
        <f t="shared" si="741"/>
        <v>A</v>
      </c>
      <c r="AH698" s="4" t="str">
        <f t="shared" si="748"/>
        <v>A</v>
      </c>
      <c r="AI698" s="4" t="str">
        <f t="shared" si="758"/>
        <v>A</v>
      </c>
      <c r="AJ698" s="4" t="str">
        <f t="shared" si="776"/>
        <v>B</v>
      </c>
      <c r="AK698" s="4" t="str">
        <f t="shared" si="717"/>
        <v>B</v>
      </c>
      <c r="AL698" s="4" t="str">
        <f t="shared" ref="AL698:AM698" si="794">AL442</f>
        <v>A</v>
      </c>
      <c r="AM698" s="4" t="str">
        <f t="shared" si="794"/>
        <v>B</v>
      </c>
      <c r="AN698" s="4" t="str">
        <f t="shared" si="719"/>
        <v>A</v>
      </c>
      <c r="AO698" s="4" t="s">
        <v>9</v>
      </c>
      <c r="AR698">
        <f t="shared" si="743"/>
        <v>0.35</v>
      </c>
      <c r="AS698">
        <f t="shared" si="744"/>
        <v>0.64999999999999991</v>
      </c>
      <c r="AT698">
        <f t="shared" si="750"/>
        <v>0.64999999999999991</v>
      </c>
      <c r="AU698">
        <f t="shared" si="760"/>
        <v>0.64999999999999991</v>
      </c>
      <c r="AV698">
        <f t="shared" si="778"/>
        <v>0.15000000000000002</v>
      </c>
      <c r="AW698">
        <f t="shared" si="725"/>
        <v>0.35</v>
      </c>
      <c r="AX698">
        <f t="shared" si="720"/>
        <v>0.64999999999999991</v>
      </c>
      <c r="AY698">
        <f t="shared" si="721"/>
        <v>0.35</v>
      </c>
      <c r="AZ698">
        <f t="shared" si="722"/>
        <v>0.64999999999999991</v>
      </c>
      <c r="BA698">
        <f t="shared" si="723"/>
        <v>0.35</v>
      </c>
      <c r="BC698">
        <f t="shared" si="732"/>
        <v>-1</v>
      </c>
      <c r="BD698">
        <f t="shared" si="733"/>
        <v>1</v>
      </c>
      <c r="BE698">
        <f t="shared" si="730"/>
        <v>1</v>
      </c>
      <c r="BF698">
        <f t="shared" si="734"/>
        <v>1</v>
      </c>
      <c r="BG698">
        <f t="shared" si="735"/>
        <v>-1</v>
      </c>
      <c r="BH698">
        <f t="shared" si="736"/>
        <v>-1</v>
      </c>
      <c r="BI698">
        <f t="shared" si="737"/>
        <v>1</v>
      </c>
      <c r="BJ698">
        <f t="shared" si="738"/>
        <v>-1</v>
      </c>
      <c r="BK698">
        <f t="shared" si="739"/>
        <v>1</v>
      </c>
      <c r="BL698">
        <f t="shared" si="740"/>
        <v>-1</v>
      </c>
      <c r="BN698">
        <f t="shared" si="726"/>
        <v>-1</v>
      </c>
      <c r="BO698">
        <f t="shared" si="727"/>
        <v>0</v>
      </c>
      <c r="BP698">
        <f>SUM(BC698:BD698)</f>
        <v>0</v>
      </c>
      <c r="BQ698">
        <f>SUM(BC698:BE698)</f>
        <v>1</v>
      </c>
      <c r="BR698">
        <f>SUM(BC698:BF698)</f>
        <v>2</v>
      </c>
      <c r="BS698">
        <f>SUM(BC698:BG698)</f>
        <v>1</v>
      </c>
      <c r="BT698">
        <f>SUM(BC698:BH698)</f>
        <v>0</v>
      </c>
      <c r="BU698">
        <f>SUM(BC698:BI698)</f>
        <v>1</v>
      </c>
      <c r="BV698">
        <f>SUM(BC698:BJ698)</f>
        <v>0</v>
      </c>
      <c r="BW698">
        <f>SUM(BC698:BK698)</f>
        <v>1</v>
      </c>
    </row>
    <row r="699" spans="1:75" x14ac:dyDescent="0.25">
      <c r="A699">
        <v>691</v>
      </c>
      <c r="T699" s="1"/>
      <c r="AD699">
        <f t="shared" si="716"/>
        <v>5</v>
      </c>
      <c r="AF699" s="4" t="str">
        <f t="shared" si="728"/>
        <v>A</v>
      </c>
      <c r="AG699" s="4" t="str">
        <f t="shared" si="741"/>
        <v>B</v>
      </c>
      <c r="AH699" s="4" t="str">
        <f t="shared" si="748"/>
        <v>A</v>
      </c>
      <c r="AI699" s="4" t="str">
        <f t="shared" si="758"/>
        <v>A</v>
      </c>
      <c r="AJ699" s="4" t="str">
        <f t="shared" si="776"/>
        <v>B</v>
      </c>
      <c r="AK699" s="4" t="str">
        <f t="shared" si="717"/>
        <v>B</v>
      </c>
      <c r="AL699" s="4" t="str">
        <f t="shared" ref="AL699:AM699" si="795">AL443</f>
        <v>A</v>
      </c>
      <c r="AM699" s="4" t="str">
        <f t="shared" si="795"/>
        <v>B</v>
      </c>
      <c r="AN699" s="4" t="str">
        <f t="shared" si="719"/>
        <v>A</v>
      </c>
      <c r="AO699" s="4" t="s">
        <v>9</v>
      </c>
      <c r="AR699">
        <f t="shared" si="743"/>
        <v>0.64999999999999991</v>
      </c>
      <c r="AS699">
        <f t="shared" si="744"/>
        <v>0.35</v>
      </c>
      <c r="AT699">
        <f t="shared" si="750"/>
        <v>0.64999999999999991</v>
      </c>
      <c r="AU699">
        <f t="shared" si="760"/>
        <v>0.64999999999999991</v>
      </c>
      <c r="AV699">
        <f t="shared" si="778"/>
        <v>0.15000000000000002</v>
      </c>
      <c r="AW699">
        <f t="shared" si="725"/>
        <v>0.35</v>
      </c>
      <c r="AX699">
        <f t="shared" si="720"/>
        <v>0.64999999999999991</v>
      </c>
      <c r="AY699">
        <f t="shared" si="721"/>
        <v>0.35</v>
      </c>
      <c r="AZ699">
        <f t="shared" si="722"/>
        <v>0.64999999999999991</v>
      </c>
      <c r="BA699">
        <f t="shared" si="723"/>
        <v>0.35</v>
      </c>
      <c r="BC699">
        <f t="shared" si="732"/>
        <v>1</v>
      </c>
      <c r="BD699">
        <f t="shared" si="733"/>
        <v>-1</v>
      </c>
      <c r="BE699">
        <f t="shared" si="730"/>
        <v>1</v>
      </c>
      <c r="BF699">
        <f t="shared" si="734"/>
        <v>1</v>
      </c>
      <c r="BG699">
        <f t="shared" si="735"/>
        <v>-1</v>
      </c>
      <c r="BH699">
        <f t="shared" si="736"/>
        <v>-1</v>
      </c>
      <c r="BI699">
        <f t="shared" si="737"/>
        <v>1</v>
      </c>
      <c r="BJ699">
        <f t="shared" si="738"/>
        <v>-1</v>
      </c>
      <c r="BK699">
        <f t="shared" si="739"/>
        <v>1</v>
      </c>
      <c r="BL699">
        <f t="shared" si="740"/>
        <v>-1</v>
      </c>
      <c r="BN699">
        <f t="shared" si="726"/>
        <v>1</v>
      </c>
      <c r="BO699">
        <f t="shared" si="727"/>
        <v>0</v>
      </c>
      <c r="BP699">
        <f>SUM(BC699:BD699)</f>
        <v>0</v>
      </c>
      <c r="BQ699">
        <f>SUM(BC699:BE699)</f>
        <v>1</v>
      </c>
      <c r="BR699">
        <f>SUM(BC699:BF699)</f>
        <v>2</v>
      </c>
      <c r="BS699">
        <f>SUM(BC699:BG699)</f>
        <v>1</v>
      </c>
      <c r="BT699">
        <f>SUM(BC699:BH699)</f>
        <v>0</v>
      </c>
      <c r="BU699">
        <f>SUM(BC699:BI699)</f>
        <v>1</v>
      </c>
      <c r="BV699">
        <f>SUM(BC699:BJ699)</f>
        <v>0</v>
      </c>
      <c r="BW699">
        <f>SUM(BC699:BK699)</f>
        <v>1</v>
      </c>
    </row>
    <row r="700" spans="1:75" x14ac:dyDescent="0.25">
      <c r="A700">
        <v>692</v>
      </c>
      <c r="T700" s="1"/>
      <c r="AD700">
        <f t="shared" si="716"/>
        <v>4</v>
      </c>
      <c r="AF700" s="4" t="str">
        <f t="shared" si="728"/>
        <v>B</v>
      </c>
      <c r="AG700" s="4" t="str">
        <f t="shared" si="741"/>
        <v>B</v>
      </c>
      <c r="AH700" s="4" t="str">
        <f t="shared" si="748"/>
        <v>A</v>
      </c>
      <c r="AI700" s="4" t="str">
        <f t="shared" si="758"/>
        <v>A</v>
      </c>
      <c r="AJ700" s="4" t="str">
        <f t="shared" si="776"/>
        <v>B</v>
      </c>
      <c r="AK700" s="4" t="str">
        <f t="shared" si="717"/>
        <v>B</v>
      </c>
      <c r="AL700" s="4" t="str">
        <f t="shared" ref="AL700:AM700" si="796">AL444</f>
        <v>A</v>
      </c>
      <c r="AM700" s="4" t="str">
        <f t="shared" si="796"/>
        <v>B</v>
      </c>
      <c r="AN700" s="4" t="str">
        <f t="shared" si="719"/>
        <v>A</v>
      </c>
      <c r="AO700" s="4" t="s">
        <v>9</v>
      </c>
      <c r="AR700">
        <f t="shared" si="743"/>
        <v>0.35</v>
      </c>
      <c r="AS700">
        <f t="shared" si="744"/>
        <v>0.35</v>
      </c>
      <c r="AT700">
        <f t="shared" si="750"/>
        <v>0.25</v>
      </c>
      <c r="AU700">
        <f t="shared" si="760"/>
        <v>0.64999999999999991</v>
      </c>
      <c r="AV700">
        <f t="shared" si="778"/>
        <v>0.35</v>
      </c>
      <c r="AW700">
        <f t="shared" si="725"/>
        <v>0.35</v>
      </c>
      <c r="AX700">
        <f t="shared" si="720"/>
        <v>0.25</v>
      </c>
      <c r="AY700">
        <f t="shared" si="721"/>
        <v>0.35</v>
      </c>
      <c r="AZ700">
        <f t="shared" si="722"/>
        <v>0.25</v>
      </c>
      <c r="BA700">
        <f t="shared" si="723"/>
        <v>0.35</v>
      </c>
      <c r="BC700">
        <f t="shared" si="732"/>
        <v>-1</v>
      </c>
      <c r="BD700">
        <f t="shared" si="733"/>
        <v>-1</v>
      </c>
      <c r="BE700">
        <f t="shared" si="730"/>
        <v>1</v>
      </c>
      <c r="BF700">
        <f t="shared" si="734"/>
        <v>1</v>
      </c>
      <c r="BG700">
        <f t="shared" si="735"/>
        <v>-1</v>
      </c>
      <c r="BH700">
        <f t="shared" si="736"/>
        <v>-1</v>
      </c>
      <c r="BI700">
        <f t="shared" si="737"/>
        <v>1</v>
      </c>
      <c r="BJ700">
        <f t="shared" si="738"/>
        <v>-1</v>
      </c>
      <c r="BK700">
        <f t="shared" si="739"/>
        <v>1</v>
      </c>
      <c r="BL700">
        <f t="shared" si="740"/>
        <v>-1</v>
      </c>
      <c r="BN700">
        <f t="shared" si="726"/>
        <v>-1</v>
      </c>
      <c r="BO700">
        <f t="shared" si="727"/>
        <v>-2</v>
      </c>
      <c r="BP700">
        <f>SUM(BC700:BD700)</f>
        <v>-2</v>
      </c>
      <c r="BQ700">
        <f>SUM(BC700:BE700)</f>
        <v>-1</v>
      </c>
      <c r="BR700">
        <f>SUM(BC700:BF700)</f>
        <v>0</v>
      </c>
      <c r="BS700">
        <f>SUM(BC700:BG700)</f>
        <v>-1</v>
      </c>
      <c r="BT700">
        <f>SUM(BC700:BH700)</f>
        <v>-2</v>
      </c>
      <c r="BU700">
        <f>SUM(BC700:BI700)</f>
        <v>-1</v>
      </c>
      <c r="BV700">
        <f>SUM(BC700:BJ700)</f>
        <v>-2</v>
      </c>
      <c r="BW700">
        <f>SUM(BC700:BK700)</f>
        <v>-1</v>
      </c>
    </row>
    <row r="701" spans="1:75" x14ac:dyDescent="0.25">
      <c r="A701">
        <v>693</v>
      </c>
      <c r="T701" s="1"/>
      <c r="AD701">
        <f t="shared" si="716"/>
        <v>5</v>
      </c>
      <c r="AF701" s="4" t="str">
        <f t="shared" si="728"/>
        <v>A</v>
      </c>
      <c r="AG701" s="4" t="str">
        <f t="shared" si="741"/>
        <v>A</v>
      </c>
      <c r="AH701" s="4" t="str">
        <f t="shared" si="748"/>
        <v>B</v>
      </c>
      <c r="AI701" s="4" t="str">
        <f t="shared" si="758"/>
        <v>A</v>
      </c>
      <c r="AJ701" s="4" t="str">
        <f t="shared" si="776"/>
        <v>B</v>
      </c>
      <c r="AK701" s="4" t="str">
        <f t="shared" si="717"/>
        <v>B</v>
      </c>
      <c r="AL701" s="4" t="str">
        <f t="shared" ref="AL701:AM701" si="797">AL445</f>
        <v>A</v>
      </c>
      <c r="AM701" s="4" t="str">
        <f t="shared" si="797"/>
        <v>B</v>
      </c>
      <c r="AN701" s="4" t="str">
        <f t="shared" si="719"/>
        <v>A</v>
      </c>
      <c r="AO701" s="4" t="s">
        <v>9</v>
      </c>
      <c r="AR701">
        <f t="shared" si="743"/>
        <v>0.64999999999999991</v>
      </c>
      <c r="AS701">
        <f t="shared" si="744"/>
        <v>0.64999999999999991</v>
      </c>
      <c r="AT701">
        <f t="shared" si="750"/>
        <v>0.15000000000000002</v>
      </c>
      <c r="AU701">
        <f t="shared" si="760"/>
        <v>0.64999999999999991</v>
      </c>
      <c r="AV701">
        <f t="shared" si="778"/>
        <v>0.15000000000000002</v>
      </c>
      <c r="AW701">
        <f t="shared" si="725"/>
        <v>0.35</v>
      </c>
      <c r="AX701">
        <f t="shared" si="720"/>
        <v>0.64999999999999991</v>
      </c>
      <c r="AY701">
        <f t="shared" si="721"/>
        <v>0.35</v>
      </c>
      <c r="AZ701">
        <f t="shared" si="722"/>
        <v>0.64999999999999991</v>
      </c>
      <c r="BA701">
        <f t="shared" si="723"/>
        <v>0.35</v>
      </c>
      <c r="BC701">
        <f t="shared" si="732"/>
        <v>1</v>
      </c>
      <c r="BD701">
        <f t="shared" si="733"/>
        <v>1</v>
      </c>
      <c r="BE701">
        <f t="shared" si="730"/>
        <v>-1</v>
      </c>
      <c r="BF701">
        <f t="shared" si="734"/>
        <v>1</v>
      </c>
      <c r="BG701">
        <f t="shared" si="735"/>
        <v>-1</v>
      </c>
      <c r="BH701">
        <f t="shared" si="736"/>
        <v>-1</v>
      </c>
      <c r="BI701">
        <f t="shared" si="737"/>
        <v>1</v>
      </c>
      <c r="BJ701">
        <f t="shared" si="738"/>
        <v>-1</v>
      </c>
      <c r="BK701">
        <f t="shared" si="739"/>
        <v>1</v>
      </c>
      <c r="BL701">
        <f t="shared" si="740"/>
        <v>-1</v>
      </c>
      <c r="BN701">
        <f t="shared" si="726"/>
        <v>1</v>
      </c>
      <c r="BO701">
        <f t="shared" si="727"/>
        <v>2</v>
      </c>
      <c r="BP701">
        <f>SUM(BC701:BD701)</f>
        <v>2</v>
      </c>
      <c r="BQ701">
        <f>SUM(BC701:BE701)</f>
        <v>1</v>
      </c>
      <c r="BR701">
        <f>SUM(BC701:BF701)</f>
        <v>2</v>
      </c>
      <c r="BS701">
        <f>SUM(BC701:BG701)</f>
        <v>1</v>
      </c>
      <c r="BT701">
        <f>SUM(BC701:BH701)</f>
        <v>0</v>
      </c>
      <c r="BU701">
        <f>SUM(BC701:BI701)</f>
        <v>1</v>
      </c>
      <c r="BV701">
        <f>SUM(BC701:BJ701)</f>
        <v>0</v>
      </c>
      <c r="BW701">
        <f>SUM(BC701:BK701)</f>
        <v>1</v>
      </c>
    </row>
    <row r="702" spans="1:75" x14ac:dyDescent="0.25">
      <c r="A702">
        <v>694</v>
      </c>
      <c r="T702" s="1"/>
      <c r="AD702">
        <f t="shared" si="716"/>
        <v>4</v>
      </c>
      <c r="AF702" s="4" t="str">
        <f t="shared" si="728"/>
        <v>B</v>
      </c>
      <c r="AG702" s="4" t="str">
        <f t="shared" si="741"/>
        <v>A</v>
      </c>
      <c r="AH702" s="4" t="str">
        <f t="shared" si="748"/>
        <v>B</v>
      </c>
      <c r="AI702" s="4" t="str">
        <f t="shared" si="758"/>
        <v>A</v>
      </c>
      <c r="AJ702" s="4" t="str">
        <f t="shared" si="776"/>
        <v>B</v>
      </c>
      <c r="AK702" s="4" t="str">
        <f t="shared" si="717"/>
        <v>B</v>
      </c>
      <c r="AL702" s="4" t="str">
        <f t="shared" ref="AL702:AM702" si="798">AL446</f>
        <v>A</v>
      </c>
      <c r="AM702" s="4" t="str">
        <f t="shared" si="798"/>
        <v>B</v>
      </c>
      <c r="AN702" s="4" t="str">
        <f t="shared" si="719"/>
        <v>A</v>
      </c>
      <c r="AO702" s="4" t="s">
        <v>9</v>
      </c>
      <c r="AR702">
        <f t="shared" si="743"/>
        <v>0.35</v>
      </c>
      <c r="AS702">
        <f t="shared" si="744"/>
        <v>0.64999999999999991</v>
      </c>
      <c r="AT702">
        <f t="shared" si="750"/>
        <v>0.35</v>
      </c>
      <c r="AU702">
        <f t="shared" si="760"/>
        <v>0.64999999999999991</v>
      </c>
      <c r="AV702">
        <f t="shared" si="778"/>
        <v>0.35</v>
      </c>
      <c r="AW702">
        <f t="shared" si="725"/>
        <v>0.35</v>
      </c>
      <c r="AX702">
        <f t="shared" si="720"/>
        <v>0.25</v>
      </c>
      <c r="AY702">
        <f t="shared" si="721"/>
        <v>0.35</v>
      </c>
      <c r="AZ702">
        <f t="shared" si="722"/>
        <v>0.25</v>
      </c>
      <c r="BA702">
        <f t="shared" si="723"/>
        <v>0.35</v>
      </c>
      <c r="BC702">
        <f t="shared" si="732"/>
        <v>-1</v>
      </c>
      <c r="BD702">
        <f t="shared" si="733"/>
        <v>1</v>
      </c>
      <c r="BE702">
        <f t="shared" si="730"/>
        <v>-1</v>
      </c>
      <c r="BF702">
        <f t="shared" si="734"/>
        <v>1</v>
      </c>
      <c r="BG702">
        <f t="shared" si="735"/>
        <v>-1</v>
      </c>
      <c r="BH702">
        <f t="shared" si="736"/>
        <v>-1</v>
      </c>
      <c r="BI702">
        <f t="shared" si="737"/>
        <v>1</v>
      </c>
      <c r="BJ702">
        <f t="shared" si="738"/>
        <v>-1</v>
      </c>
      <c r="BK702">
        <f t="shared" si="739"/>
        <v>1</v>
      </c>
      <c r="BL702">
        <f t="shared" si="740"/>
        <v>-1</v>
      </c>
      <c r="BN702">
        <f t="shared" si="726"/>
        <v>-1</v>
      </c>
      <c r="BO702">
        <f t="shared" si="727"/>
        <v>0</v>
      </c>
      <c r="BP702">
        <f>SUM(BC702:BD702)</f>
        <v>0</v>
      </c>
      <c r="BQ702">
        <f>SUM(BC702:BE702)</f>
        <v>-1</v>
      </c>
      <c r="BR702">
        <f>SUM(BC702:BF702)</f>
        <v>0</v>
      </c>
      <c r="BS702">
        <f>SUM(BC702:BG702)</f>
        <v>-1</v>
      </c>
      <c r="BT702">
        <f>SUM(BC702:BH702)</f>
        <v>-2</v>
      </c>
      <c r="BU702">
        <f>SUM(BC702:BI702)</f>
        <v>-1</v>
      </c>
      <c r="BV702">
        <f>SUM(BC702:BJ702)</f>
        <v>-2</v>
      </c>
      <c r="BW702">
        <f>SUM(BC702:BK702)</f>
        <v>-1</v>
      </c>
    </row>
    <row r="703" spans="1:75" x14ac:dyDescent="0.25">
      <c r="A703">
        <v>695</v>
      </c>
      <c r="T703" s="1"/>
      <c r="AD703">
        <f t="shared" si="716"/>
        <v>4</v>
      </c>
      <c r="AF703" s="4" t="str">
        <f t="shared" si="728"/>
        <v>A</v>
      </c>
      <c r="AG703" s="4" t="str">
        <f t="shared" si="741"/>
        <v>B</v>
      </c>
      <c r="AH703" s="4" t="str">
        <f t="shared" si="748"/>
        <v>B</v>
      </c>
      <c r="AI703" s="4" t="str">
        <f t="shared" si="758"/>
        <v>A</v>
      </c>
      <c r="AJ703" s="4" t="str">
        <f t="shared" si="776"/>
        <v>B</v>
      </c>
      <c r="AK703" s="4" t="str">
        <f t="shared" si="717"/>
        <v>B</v>
      </c>
      <c r="AL703" s="4" t="str">
        <f t="shared" ref="AL703:AM703" si="799">AL447</f>
        <v>A</v>
      </c>
      <c r="AM703" s="4" t="str">
        <f t="shared" si="799"/>
        <v>B</v>
      </c>
      <c r="AN703" s="4" t="str">
        <f t="shared" si="719"/>
        <v>A</v>
      </c>
      <c r="AO703" s="4" t="s">
        <v>9</v>
      </c>
      <c r="AR703">
        <f t="shared" si="743"/>
        <v>0.64999999999999991</v>
      </c>
      <c r="AS703">
        <f t="shared" si="744"/>
        <v>0.35</v>
      </c>
      <c r="AT703">
        <f t="shared" si="750"/>
        <v>0.35</v>
      </c>
      <c r="AU703">
        <f t="shared" si="760"/>
        <v>0.64999999999999991</v>
      </c>
      <c r="AV703">
        <f t="shared" si="778"/>
        <v>0.35</v>
      </c>
      <c r="AW703">
        <f t="shared" si="725"/>
        <v>0.35</v>
      </c>
      <c r="AX703">
        <f t="shared" si="720"/>
        <v>0.25</v>
      </c>
      <c r="AY703">
        <f t="shared" si="721"/>
        <v>0.35</v>
      </c>
      <c r="AZ703">
        <f t="shared" si="722"/>
        <v>0.25</v>
      </c>
      <c r="BA703">
        <f t="shared" si="723"/>
        <v>0.35</v>
      </c>
      <c r="BC703">
        <f t="shared" si="732"/>
        <v>1</v>
      </c>
      <c r="BD703">
        <f t="shared" si="733"/>
        <v>-1</v>
      </c>
      <c r="BE703">
        <f t="shared" si="730"/>
        <v>-1</v>
      </c>
      <c r="BF703">
        <f t="shared" si="734"/>
        <v>1</v>
      </c>
      <c r="BG703">
        <f t="shared" si="735"/>
        <v>-1</v>
      </c>
      <c r="BH703">
        <f t="shared" si="736"/>
        <v>-1</v>
      </c>
      <c r="BI703">
        <f t="shared" si="737"/>
        <v>1</v>
      </c>
      <c r="BJ703">
        <f t="shared" si="738"/>
        <v>-1</v>
      </c>
      <c r="BK703">
        <f t="shared" si="739"/>
        <v>1</v>
      </c>
      <c r="BL703">
        <f t="shared" si="740"/>
        <v>-1</v>
      </c>
      <c r="BN703">
        <f t="shared" si="726"/>
        <v>1</v>
      </c>
      <c r="BO703">
        <f t="shared" si="727"/>
        <v>0</v>
      </c>
      <c r="BP703">
        <f>SUM(BC703:BD703)</f>
        <v>0</v>
      </c>
      <c r="BQ703">
        <f>SUM(BC703:BE703)</f>
        <v>-1</v>
      </c>
      <c r="BR703">
        <f>SUM(BC703:BF703)</f>
        <v>0</v>
      </c>
      <c r="BS703">
        <f>SUM(BC703:BG703)</f>
        <v>-1</v>
      </c>
      <c r="BT703">
        <f>SUM(BC703:BH703)</f>
        <v>-2</v>
      </c>
      <c r="BU703">
        <f>SUM(BC703:BI703)</f>
        <v>-1</v>
      </c>
      <c r="BV703">
        <f>SUM(BC703:BJ703)</f>
        <v>-2</v>
      </c>
      <c r="BW703">
        <f>SUM(BC703:BK703)</f>
        <v>-1</v>
      </c>
    </row>
    <row r="704" spans="1:75" x14ac:dyDescent="0.25">
      <c r="A704">
        <v>696</v>
      </c>
      <c r="T704" s="1"/>
      <c r="AD704">
        <f t="shared" si="716"/>
        <v>3</v>
      </c>
      <c r="AF704" s="4" t="str">
        <f t="shared" si="728"/>
        <v>B</v>
      </c>
      <c r="AG704" s="4" t="str">
        <f t="shared" si="741"/>
        <v>B</v>
      </c>
      <c r="AH704" s="4" t="str">
        <f t="shared" si="748"/>
        <v>B</v>
      </c>
      <c r="AI704" s="4" t="str">
        <f t="shared" si="758"/>
        <v>A</v>
      </c>
      <c r="AJ704" s="4" t="str">
        <f t="shared" si="776"/>
        <v>B</v>
      </c>
      <c r="AK704" s="4" t="str">
        <f t="shared" si="717"/>
        <v>B</v>
      </c>
      <c r="AL704" s="4" t="str">
        <f t="shared" ref="AL704:AM704" si="800">AL448</f>
        <v>A</v>
      </c>
      <c r="AM704" s="4" t="str">
        <f t="shared" si="800"/>
        <v>B</v>
      </c>
      <c r="AN704" s="4" t="str">
        <f t="shared" si="719"/>
        <v>A</v>
      </c>
      <c r="AO704" s="4" t="s">
        <v>9</v>
      </c>
      <c r="AR704">
        <f t="shared" si="743"/>
        <v>0.35</v>
      </c>
      <c r="AS704">
        <f t="shared" si="744"/>
        <v>0.35</v>
      </c>
      <c r="AT704">
        <f t="shared" si="750"/>
        <v>0.75</v>
      </c>
      <c r="AU704">
        <f t="shared" si="760"/>
        <v>0.25</v>
      </c>
      <c r="AV704">
        <f t="shared" si="778"/>
        <v>0.6166666666666667</v>
      </c>
      <c r="AW704">
        <f t="shared" si="725"/>
        <v>0.6166666666666667</v>
      </c>
      <c r="AX704">
        <f t="shared" si="720"/>
        <v>0.3833333333333333</v>
      </c>
      <c r="AY704">
        <f t="shared" si="721"/>
        <v>0.6166666666666667</v>
      </c>
      <c r="AZ704">
        <f t="shared" si="722"/>
        <v>0.3833333333333333</v>
      </c>
      <c r="BA704">
        <f t="shared" si="723"/>
        <v>0.6166666666666667</v>
      </c>
      <c r="BC704">
        <f t="shared" si="732"/>
        <v>-1</v>
      </c>
      <c r="BD704">
        <f t="shared" si="733"/>
        <v>-1</v>
      </c>
      <c r="BE704">
        <f t="shared" si="730"/>
        <v>0</v>
      </c>
      <c r="BF704">
        <f t="shared" si="734"/>
        <v>1</v>
      </c>
      <c r="BG704">
        <f t="shared" si="735"/>
        <v>0</v>
      </c>
      <c r="BH704">
        <f t="shared" si="736"/>
        <v>0</v>
      </c>
      <c r="BI704">
        <f t="shared" si="737"/>
        <v>1</v>
      </c>
      <c r="BJ704">
        <f t="shared" si="738"/>
        <v>0</v>
      </c>
      <c r="BK704">
        <f t="shared" si="739"/>
        <v>1</v>
      </c>
      <c r="BL704">
        <f t="shared" si="740"/>
        <v>0</v>
      </c>
      <c r="BN704">
        <f t="shared" si="726"/>
        <v>-1</v>
      </c>
      <c r="BO704">
        <f t="shared" si="727"/>
        <v>-2</v>
      </c>
      <c r="BP704">
        <f>SUM(BC704:BD704)</f>
        <v>-2</v>
      </c>
      <c r="BQ704">
        <f>SUM(BC704:BE704)</f>
        <v>-2</v>
      </c>
      <c r="BR704">
        <f>SUM(BC704:BF704)</f>
        <v>-1</v>
      </c>
      <c r="BS704">
        <f>SUM(BC704:BG704)</f>
        <v>-1</v>
      </c>
      <c r="BT704">
        <f>SUM(BC704:BH704)</f>
        <v>-1</v>
      </c>
      <c r="BU704">
        <f>SUM(BC704:BI704)</f>
        <v>0</v>
      </c>
      <c r="BV704">
        <f>SUM(BC704:BJ704)</f>
        <v>0</v>
      </c>
      <c r="BW704">
        <f>SUM(BC704:BK704)</f>
        <v>1</v>
      </c>
    </row>
    <row r="705" spans="1:75" x14ac:dyDescent="0.25">
      <c r="A705">
        <v>697</v>
      </c>
      <c r="T705" s="1"/>
      <c r="AD705">
        <f t="shared" si="716"/>
        <v>5</v>
      </c>
      <c r="AF705" s="4" t="str">
        <f t="shared" si="728"/>
        <v>A</v>
      </c>
      <c r="AG705" s="4" t="str">
        <f t="shared" si="741"/>
        <v>A</v>
      </c>
      <c r="AH705" s="4" t="str">
        <f t="shared" si="748"/>
        <v>A</v>
      </c>
      <c r="AI705" s="4" t="str">
        <f t="shared" si="758"/>
        <v>B</v>
      </c>
      <c r="AJ705" s="4" t="str">
        <f t="shared" si="776"/>
        <v>B</v>
      </c>
      <c r="AK705" s="4" t="str">
        <f t="shared" si="717"/>
        <v>B</v>
      </c>
      <c r="AL705" s="4" t="str">
        <f t="shared" ref="AL705:AM705" si="801">AL449</f>
        <v>A</v>
      </c>
      <c r="AM705" s="4" t="str">
        <f t="shared" si="801"/>
        <v>B</v>
      </c>
      <c r="AN705" s="4" t="str">
        <f t="shared" si="719"/>
        <v>A</v>
      </c>
      <c r="AO705" s="4" t="s">
        <v>9</v>
      </c>
      <c r="AR705">
        <f t="shared" si="743"/>
        <v>0.64999999999999991</v>
      </c>
      <c r="AS705">
        <f t="shared" si="744"/>
        <v>0.64999999999999991</v>
      </c>
      <c r="AT705">
        <f t="shared" si="750"/>
        <v>0.85000000000000009</v>
      </c>
      <c r="AU705">
        <f t="shared" si="760"/>
        <v>0.15000000000000002</v>
      </c>
      <c r="AV705">
        <f t="shared" si="778"/>
        <v>0.21666666666666667</v>
      </c>
      <c r="AW705">
        <f t="shared" si="725"/>
        <v>0.35</v>
      </c>
      <c r="AX705">
        <f t="shared" si="720"/>
        <v>0.64999999999999991</v>
      </c>
      <c r="AY705">
        <f t="shared" si="721"/>
        <v>0.35</v>
      </c>
      <c r="AZ705">
        <f t="shared" si="722"/>
        <v>0.64999999999999991</v>
      </c>
      <c r="BA705">
        <f t="shared" si="723"/>
        <v>0.35</v>
      </c>
      <c r="BC705">
        <f t="shared" si="732"/>
        <v>1</v>
      </c>
      <c r="BD705">
        <f t="shared" si="733"/>
        <v>1</v>
      </c>
      <c r="BE705">
        <f t="shared" si="730"/>
        <v>0</v>
      </c>
      <c r="BF705">
        <f t="shared" si="734"/>
        <v>-1</v>
      </c>
      <c r="BG705">
        <f t="shared" si="735"/>
        <v>-1</v>
      </c>
      <c r="BH705">
        <f t="shared" si="736"/>
        <v>-1</v>
      </c>
      <c r="BI705">
        <f t="shared" si="737"/>
        <v>1</v>
      </c>
      <c r="BJ705">
        <f t="shared" si="738"/>
        <v>-1</v>
      </c>
      <c r="BK705">
        <f t="shared" si="739"/>
        <v>1</v>
      </c>
      <c r="BL705">
        <f t="shared" si="740"/>
        <v>-1</v>
      </c>
      <c r="BN705">
        <f t="shared" si="726"/>
        <v>1</v>
      </c>
      <c r="BO705">
        <f t="shared" si="727"/>
        <v>2</v>
      </c>
      <c r="BP705">
        <f>SUM(BC705:BD705)</f>
        <v>2</v>
      </c>
      <c r="BQ705">
        <f>SUM(BC705:BE705)</f>
        <v>2</v>
      </c>
      <c r="BR705">
        <f>SUM(BC705:BF705)</f>
        <v>1</v>
      </c>
      <c r="BS705">
        <f>SUM(BC705:BG705)</f>
        <v>0</v>
      </c>
      <c r="BT705">
        <f>SUM(BC705:BH705)</f>
        <v>-1</v>
      </c>
      <c r="BU705">
        <f>SUM(BC705:BI705)</f>
        <v>0</v>
      </c>
      <c r="BV705">
        <f>SUM(BC705:BJ705)</f>
        <v>-1</v>
      </c>
      <c r="BW705">
        <f>SUM(BC705:BK705)</f>
        <v>0</v>
      </c>
    </row>
    <row r="706" spans="1:75" x14ac:dyDescent="0.25">
      <c r="A706">
        <v>698</v>
      </c>
      <c r="T706" s="1"/>
      <c r="AD706">
        <f t="shared" si="716"/>
        <v>4</v>
      </c>
      <c r="AF706" s="4" t="str">
        <f t="shared" si="728"/>
        <v>B</v>
      </c>
      <c r="AG706" s="4" t="str">
        <f t="shared" si="741"/>
        <v>A</v>
      </c>
      <c r="AH706" s="4" t="str">
        <f t="shared" si="748"/>
        <v>A</v>
      </c>
      <c r="AI706" s="4" t="str">
        <f t="shared" si="758"/>
        <v>B</v>
      </c>
      <c r="AJ706" s="4" t="str">
        <f t="shared" si="776"/>
        <v>B</v>
      </c>
      <c r="AK706" s="4" t="str">
        <f t="shared" si="717"/>
        <v>B</v>
      </c>
      <c r="AL706" s="4" t="str">
        <f t="shared" ref="AL706:AM706" si="802">AL450</f>
        <v>A</v>
      </c>
      <c r="AM706" s="4" t="str">
        <f t="shared" si="802"/>
        <v>B</v>
      </c>
      <c r="AN706" s="4" t="str">
        <f t="shared" si="719"/>
        <v>A</v>
      </c>
      <c r="AO706" s="4" t="s">
        <v>9</v>
      </c>
      <c r="AR706">
        <f t="shared" si="743"/>
        <v>0.35</v>
      </c>
      <c r="AS706">
        <f t="shared" si="744"/>
        <v>0.64999999999999991</v>
      </c>
      <c r="AT706">
        <f t="shared" si="750"/>
        <v>0.64999999999999991</v>
      </c>
      <c r="AU706">
        <f t="shared" si="760"/>
        <v>0.35</v>
      </c>
      <c r="AV706">
        <f t="shared" si="778"/>
        <v>0.35</v>
      </c>
      <c r="AW706">
        <f t="shared" si="725"/>
        <v>0.35</v>
      </c>
      <c r="AX706">
        <f t="shared" si="720"/>
        <v>0.25</v>
      </c>
      <c r="AY706">
        <f t="shared" si="721"/>
        <v>0.35</v>
      </c>
      <c r="AZ706">
        <f t="shared" si="722"/>
        <v>0.25</v>
      </c>
      <c r="BA706">
        <f t="shared" si="723"/>
        <v>0.35</v>
      </c>
      <c r="BC706">
        <f t="shared" si="732"/>
        <v>-1</v>
      </c>
      <c r="BD706">
        <f t="shared" si="733"/>
        <v>1</v>
      </c>
      <c r="BE706">
        <f t="shared" si="730"/>
        <v>1</v>
      </c>
      <c r="BF706">
        <f t="shared" si="734"/>
        <v>-1</v>
      </c>
      <c r="BG706">
        <f t="shared" si="735"/>
        <v>-1</v>
      </c>
      <c r="BH706">
        <f t="shared" si="736"/>
        <v>-1</v>
      </c>
      <c r="BI706">
        <f t="shared" si="737"/>
        <v>1</v>
      </c>
      <c r="BJ706">
        <f t="shared" si="738"/>
        <v>-1</v>
      </c>
      <c r="BK706">
        <f t="shared" si="739"/>
        <v>1</v>
      </c>
      <c r="BL706">
        <f t="shared" si="740"/>
        <v>-1</v>
      </c>
      <c r="BN706">
        <f t="shared" si="726"/>
        <v>-1</v>
      </c>
      <c r="BO706">
        <f t="shared" si="727"/>
        <v>0</v>
      </c>
      <c r="BP706">
        <f>SUM(BC706:BD706)</f>
        <v>0</v>
      </c>
      <c r="BQ706">
        <f>SUM(BC706:BE706)</f>
        <v>1</v>
      </c>
      <c r="BR706">
        <f>SUM(BC706:BF706)</f>
        <v>0</v>
      </c>
      <c r="BS706">
        <f>SUM(BC706:BG706)</f>
        <v>-1</v>
      </c>
      <c r="BT706">
        <f>SUM(BC706:BH706)</f>
        <v>-2</v>
      </c>
      <c r="BU706">
        <f>SUM(BC706:BI706)</f>
        <v>-1</v>
      </c>
      <c r="BV706">
        <f>SUM(BC706:BJ706)</f>
        <v>-2</v>
      </c>
      <c r="BW706">
        <f>SUM(BC706:BK706)</f>
        <v>-1</v>
      </c>
    </row>
    <row r="707" spans="1:75" x14ac:dyDescent="0.25">
      <c r="A707">
        <v>699</v>
      </c>
      <c r="T707" s="1"/>
      <c r="AD707">
        <f t="shared" si="716"/>
        <v>4</v>
      </c>
      <c r="AF707" s="4" t="str">
        <f t="shared" si="728"/>
        <v>A</v>
      </c>
      <c r="AG707" s="4" t="str">
        <f t="shared" si="741"/>
        <v>B</v>
      </c>
      <c r="AH707" s="4" t="str">
        <f t="shared" si="748"/>
        <v>A</v>
      </c>
      <c r="AI707" s="4" t="str">
        <f t="shared" si="758"/>
        <v>B</v>
      </c>
      <c r="AJ707" s="4" t="str">
        <f t="shared" si="776"/>
        <v>B</v>
      </c>
      <c r="AK707" s="4" t="str">
        <f t="shared" si="717"/>
        <v>B</v>
      </c>
      <c r="AL707" s="4" t="str">
        <f t="shared" ref="AL707:AM707" si="803">AL451</f>
        <v>A</v>
      </c>
      <c r="AM707" s="4" t="str">
        <f t="shared" si="803"/>
        <v>B</v>
      </c>
      <c r="AN707" s="4" t="str">
        <f t="shared" si="719"/>
        <v>A</v>
      </c>
      <c r="AO707" s="4" t="s">
        <v>9</v>
      </c>
      <c r="AR707">
        <f t="shared" si="743"/>
        <v>0.64999999999999991</v>
      </c>
      <c r="AS707">
        <f t="shared" si="744"/>
        <v>0.35</v>
      </c>
      <c r="AT707">
        <f t="shared" si="750"/>
        <v>0.64999999999999991</v>
      </c>
      <c r="AU707">
        <f t="shared" si="760"/>
        <v>0.35</v>
      </c>
      <c r="AV707">
        <f t="shared" si="778"/>
        <v>0.35</v>
      </c>
      <c r="AW707">
        <f t="shared" si="725"/>
        <v>0.35</v>
      </c>
      <c r="AX707">
        <f t="shared" si="720"/>
        <v>0.25</v>
      </c>
      <c r="AY707">
        <f t="shared" si="721"/>
        <v>0.35</v>
      </c>
      <c r="AZ707">
        <f t="shared" si="722"/>
        <v>0.25</v>
      </c>
      <c r="BA707">
        <f t="shared" si="723"/>
        <v>0.35</v>
      </c>
      <c r="BC707">
        <f t="shared" si="732"/>
        <v>1</v>
      </c>
      <c r="BD707">
        <f t="shared" si="733"/>
        <v>-1</v>
      </c>
      <c r="BE707">
        <f t="shared" si="730"/>
        <v>1</v>
      </c>
      <c r="BF707">
        <f t="shared" si="734"/>
        <v>-1</v>
      </c>
      <c r="BG707">
        <f t="shared" si="735"/>
        <v>-1</v>
      </c>
      <c r="BH707">
        <f t="shared" si="736"/>
        <v>-1</v>
      </c>
      <c r="BI707">
        <f t="shared" si="737"/>
        <v>1</v>
      </c>
      <c r="BJ707">
        <f t="shared" si="738"/>
        <v>-1</v>
      </c>
      <c r="BK707">
        <f t="shared" si="739"/>
        <v>1</v>
      </c>
      <c r="BL707">
        <f t="shared" si="740"/>
        <v>-1</v>
      </c>
      <c r="BN707">
        <f t="shared" si="726"/>
        <v>1</v>
      </c>
      <c r="BO707">
        <f t="shared" si="727"/>
        <v>0</v>
      </c>
      <c r="BP707">
        <f>SUM(BC707:BD707)</f>
        <v>0</v>
      </c>
      <c r="BQ707">
        <f>SUM(BC707:BE707)</f>
        <v>1</v>
      </c>
      <c r="BR707">
        <f>SUM(BC707:BF707)</f>
        <v>0</v>
      </c>
      <c r="BS707">
        <f>SUM(BC707:BG707)</f>
        <v>-1</v>
      </c>
      <c r="BT707">
        <f>SUM(BC707:BH707)</f>
        <v>-2</v>
      </c>
      <c r="BU707">
        <f>SUM(BC707:BI707)</f>
        <v>-1</v>
      </c>
      <c r="BV707">
        <f>SUM(BC707:BJ707)</f>
        <v>-2</v>
      </c>
      <c r="BW707">
        <f>SUM(BC707:BK707)</f>
        <v>-1</v>
      </c>
    </row>
    <row r="708" spans="1:75" x14ac:dyDescent="0.25">
      <c r="A708">
        <v>700</v>
      </c>
      <c r="T708" s="1"/>
      <c r="AD708">
        <f t="shared" si="716"/>
        <v>3</v>
      </c>
      <c r="AF708" s="4" t="str">
        <f t="shared" si="728"/>
        <v>B</v>
      </c>
      <c r="AG708" s="4" t="str">
        <f t="shared" si="741"/>
        <v>B</v>
      </c>
      <c r="AH708" s="4" t="str">
        <f t="shared" si="748"/>
        <v>A</v>
      </c>
      <c r="AI708" s="4" t="str">
        <f t="shared" si="758"/>
        <v>B</v>
      </c>
      <c r="AJ708" s="4" t="str">
        <f t="shared" si="776"/>
        <v>B</v>
      </c>
      <c r="AK708" s="4" t="str">
        <f t="shared" si="717"/>
        <v>B</v>
      </c>
      <c r="AL708" s="4" t="str">
        <f t="shared" ref="AL708:AM708" si="804">AL452</f>
        <v>A</v>
      </c>
      <c r="AM708" s="4" t="str">
        <f t="shared" si="804"/>
        <v>B</v>
      </c>
      <c r="AN708" s="4" t="str">
        <f t="shared" si="719"/>
        <v>A</v>
      </c>
      <c r="AO708" s="4" t="s">
        <v>9</v>
      </c>
      <c r="AR708">
        <f t="shared" si="743"/>
        <v>0.35</v>
      </c>
      <c r="AS708">
        <f t="shared" si="744"/>
        <v>0.35</v>
      </c>
      <c r="AT708">
        <f t="shared" si="750"/>
        <v>0.25</v>
      </c>
      <c r="AU708">
        <f t="shared" si="760"/>
        <v>0.35</v>
      </c>
      <c r="AV708">
        <f t="shared" si="778"/>
        <v>0.75</v>
      </c>
      <c r="AW708">
        <f t="shared" si="725"/>
        <v>0.75</v>
      </c>
      <c r="AX708">
        <f t="shared" si="720"/>
        <v>0.25</v>
      </c>
      <c r="AY708">
        <f t="shared" si="721"/>
        <v>0.6166666666666667</v>
      </c>
      <c r="AZ708">
        <f t="shared" si="722"/>
        <v>0.3833333333333333</v>
      </c>
      <c r="BA708">
        <f t="shared" si="723"/>
        <v>0.6166666666666667</v>
      </c>
      <c r="BC708">
        <f t="shared" si="732"/>
        <v>-1</v>
      </c>
      <c r="BD708">
        <f t="shared" si="733"/>
        <v>-1</v>
      </c>
      <c r="BE708">
        <f t="shared" si="730"/>
        <v>1</v>
      </c>
      <c r="BF708">
        <f t="shared" si="734"/>
        <v>-1</v>
      </c>
      <c r="BG708">
        <f t="shared" si="735"/>
        <v>0</v>
      </c>
      <c r="BH708">
        <f t="shared" si="736"/>
        <v>0</v>
      </c>
      <c r="BI708">
        <f t="shared" si="737"/>
        <v>1</v>
      </c>
      <c r="BJ708">
        <f t="shared" si="738"/>
        <v>0</v>
      </c>
      <c r="BK708">
        <f t="shared" si="739"/>
        <v>1</v>
      </c>
      <c r="BL708">
        <f t="shared" si="740"/>
        <v>0</v>
      </c>
      <c r="BN708">
        <f t="shared" si="726"/>
        <v>-1</v>
      </c>
      <c r="BO708">
        <f t="shared" si="727"/>
        <v>-2</v>
      </c>
      <c r="BP708">
        <f>SUM(BC708:BD708)</f>
        <v>-2</v>
      </c>
      <c r="BQ708">
        <f>SUM(BC708:BE708)</f>
        <v>-1</v>
      </c>
      <c r="BR708">
        <f>SUM(BC708:BF708)</f>
        <v>-2</v>
      </c>
      <c r="BS708">
        <f>SUM(BC708:BG708)</f>
        <v>-2</v>
      </c>
      <c r="BT708">
        <f>SUM(BC708:BH708)</f>
        <v>-2</v>
      </c>
      <c r="BU708">
        <f>SUM(BC708:BI708)</f>
        <v>-1</v>
      </c>
      <c r="BV708">
        <f>SUM(BC708:BJ708)</f>
        <v>-1</v>
      </c>
      <c r="BW708">
        <f>SUM(BC708:BK708)</f>
        <v>0</v>
      </c>
    </row>
    <row r="709" spans="1:75" x14ac:dyDescent="0.25">
      <c r="A709">
        <v>701</v>
      </c>
      <c r="T709" s="1"/>
      <c r="AD709">
        <f t="shared" si="716"/>
        <v>4</v>
      </c>
      <c r="AF709" s="4" t="str">
        <f t="shared" si="728"/>
        <v>A</v>
      </c>
      <c r="AG709" s="4" t="str">
        <f t="shared" si="741"/>
        <v>A</v>
      </c>
      <c r="AH709" s="4" t="str">
        <f t="shared" si="748"/>
        <v>B</v>
      </c>
      <c r="AI709" s="4" t="str">
        <f t="shared" si="758"/>
        <v>B</v>
      </c>
      <c r="AJ709" s="4" t="str">
        <f t="shared" si="776"/>
        <v>B</v>
      </c>
      <c r="AK709" s="4" t="str">
        <f t="shared" si="717"/>
        <v>B</v>
      </c>
      <c r="AL709" s="4" t="str">
        <f t="shared" ref="AL709:AM709" si="805">AL453</f>
        <v>A</v>
      </c>
      <c r="AM709" s="4" t="str">
        <f t="shared" si="805"/>
        <v>B</v>
      </c>
      <c r="AN709" s="4" t="str">
        <f t="shared" si="719"/>
        <v>A</v>
      </c>
      <c r="AO709" s="4" t="s">
        <v>9</v>
      </c>
      <c r="AR709">
        <f t="shared" si="743"/>
        <v>0.64999999999999991</v>
      </c>
      <c r="AS709">
        <f t="shared" si="744"/>
        <v>0.64999999999999991</v>
      </c>
      <c r="AT709">
        <f t="shared" si="750"/>
        <v>0.15000000000000002</v>
      </c>
      <c r="AU709">
        <f t="shared" si="760"/>
        <v>0.35</v>
      </c>
      <c r="AV709">
        <f t="shared" si="778"/>
        <v>0.35</v>
      </c>
      <c r="AW709">
        <f t="shared" si="725"/>
        <v>0.35</v>
      </c>
      <c r="AX709">
        <f t="shared" si="720"/>
        <v>0.25</v>
      </c>
      <c r="AY709">
        <f t="shared" si="721"/>
        <v>0.35</v>
      </c>
      <c r="AZ709">
        <f t="shared" si="722"/>
        <v>0.25</v>
      </c>
      <c r="BA709">
        <f t="shared" si="723"/>
        <v>0.35</v>
      </c>
      <c r="BC709">
        <f t="shared" si="732"/>
        <v>1</v>
      </c>
      <c r="BD709">
        <f t="shared" si="733"/>
        <v>1</v>
      </c>
      <c r="BE709">
        <f t="shared" si="730"/>
        <v>-1</v>
      </c>
      <c r="BF709">
        <f t="shared" si="734"/>
        <v>-1</v>
      </c>
      <c r="BG709">
        <f t="shared" si="735"/>
        <v>-1</v>
      </c>
      <c r="BH709">
        <f t="shared" si="736"/>
        <v>-1</v>
      </c>
      <c r="BI709">
        <f t="shared" si="737"/>
        <v>1</v>
      </c>
      <c r="BJ709">
        <f t="shared" si="738"/>
        <v>-1</v>
      </c>
      <c r="BK709">
        <f t="shared" si="739"/>
        <v>1</v>
      </c>
      <c r="BL709">
        <f t="shared" si="740"/>
        <v>-1</v>
      </c>
      <c r="BN709">
        <f t="shared" si="726"/>
        <v>1</v>
      </c>
      <c r="BO709">
        <f t="shared" si="727"/>
        <v>2</v>
      </c>
      <c r="BP709">
        <f>SUM(BC709:BD709)</f>
        <v>2</v>
      </c>
      <c r="BQ709">
        <f>SUM(BC709:BE709)</f>
        <v>1</v>
      </c>
      <c r="BR709">
        <f>SUM(BC709:BF709)</f>
        <v>0</v>
      </c>
      <c r="BS709">
        <f>SUM(BC709:BG709)</f>
        <v>-1</v>
      </c>
      <c r="BT709">
        <f>SUM(BC709:BH709)</f>
        <v>-2</v>
      </c>
      <c r="BU709">
        <f>SUM(BC709:BI709)</f>
        <v>-1</v>
      </c>
      <c r="BV709">
        <f>SUM(BC709:BJ709)</f>
        <v>-2</v>
      </c>
      <c r="BW709">
        <f>SUM(BC709:BK709)</f>
        <v>-1</v>
      </c>
    </row>
    <row r="710" spans="1:75" x14ac:dyDescent="0.25">
      <c r="A710">
        <v>702</v>
      </c>
      <c r="T710" s="1"/>
      <c r="AD710">
        <f t="shared" si="716"/>
        <v>3</v>
      </c>
      <c r="AF710" s="4" t="str">
        <f t="shared" si="728"/>
        <v>B</v>
      </c>
      <c r="AG710" s="4" t="str">
        <f t="shared" si="741"/>
        <v>A</v>
      </c>
      <c r="AH710" s="4" t="str">
        <f t="shared" si="748"/>
        <v>B</v>
      </c>
      <c r="AI710" s="4" t="str">
        <f t="shared" si="758"/>
        <v>B</v>
      </c>
      <c r="AJ710" s="4" t="str">
        <f t="shared" si="776"/>
        <v>B</v>
      </c>
      <c r="AK710" s="4" t="str">
        <f t="shared" si="717"/>
        <v>B</v>
      </c>
      <c r="AL710" s="4" t="str">
        <f t="shared" ref="AL710:AM710" si="806">AL454</f>
        <v>A</v>
      </c>
      <c r="AM710" s="4" t="str">
        <f t="shared" si="806"/>
        <v>B</v>
      </c>
      <c r="AN710" s="4" t="str">
        <f t="shared" si="719"/>
        <v>A</v>
      </c>
      <c r="AO710" s="4" t="s">
        <v>9</v>
      </c>
      <c r="AR710">
        <f t="shared" si="743"/>
        <v>0.35</v>
      </c>
      <c r="AS710">
        <f t="shared" si="744"/>
        <v>0.64999999999999991</v>
      </c>
      <c r="AT710">
        <f t="shared" si="750"/>
        <v>0.35</v>
      </c>
      <c r="AU710">
        <f t="shared" si="760"/>
        <v>0.35</v>
      </c>
      <c r="AV710">
        <f t="shared" si="778"/>
        <v>0.75</v>
      </c>
      <c r="AW710">
        <f t="shared" si="725"/>
        <v>0.75</v>
      </c>
      <c r="AX710">
        <f t="shared" si="720"/>
        <v>0.25</v>
      </c>
      <c r="AY710">
        <f t="shared" si="721"/>
        <v>0.6166666666666667</v>
      </c>
      <c r="AZ710">
        <f t="shared" si="722"/>
        <v>0.3833333333333333</v>
      </c>
      <c r="BA710">
        <f t="shared" si="723"/>
        <v>0.6166666666666667</v>
      </c>
      <c r="BC710">
        <f t="shared" si="732"/>
        <v>-1</v>
      </c>
      <c r="BD710">
        <f t="shared" si="733"/>
        <v>1</v>
      </c>
      <c r="BE710">
        <f t="shared" si="730"/>
        <v>-1</v>
      </c>
      <c r="BF710">
        <f t="shared" si="734"/>
        <v>-1</v>
      </c>
      <c r="BG710">
        <f t="shared" si="735"/>
        <v>0</v>
      </c>
      <c r="BH710">
        <f t="shared" si="736"/>
        <v>0</v>
      </c>
      <c r="BI710">
        <f t="shared" si="737"/>
        <v>1</v>
      </c>
      <c r="BJ710">
        <f t="shared" si="738"/>
        <v>0</v>
      </c>
      <c r="BK710">
        <f t="shared" si="739"/>
        <v>1</v>
      </c>
      <c r="BL710">
        <f t="shared" si="740"/>
        <v>0</v>
      </c>
      <c r="BN710">
        <f t="shared" si="726"/>
        <v>-1</v>
      </c>
      <c r="BO710">
        <f t="shared" si="727"/>
        <v>0</v>
      </c>
      <c r="BP710">
        <f>SUM(BC710:BD710)</f>
        <v>0</v>
      </c>
      <c r="BQ710">
        <f>SUM(BC710:BE710)</f>
        <v>-1</v>
      </c>
      <c r="BR710">
        <f>SUM(BC710:BF710)</f>
        <v>-2</v>
      </c>
      <c r="BS710">
        <f>SUM(BC710:BG710)</f>
        <v>-2</v>
      </c>
      <c r="BT710">
        <f>SUM(BC710:BH710)</f>
        <v>-2</v>
      </c>
      <c r="BU710">
        <f>SUM(BC710:BI710)</f>
        <v>-1</v>
      </c>
      <c r="BV710">
        <f>SUM(BC710:BJ710)</f>
        <v>-1</v>
      </c>
      <c r="BW710">
        <f>SUM(BC710:BK710)</f>
        <v>0</v>
      </c>
    </row>
    <row r="711" spans="1:75" x14ac:dyDescent="0.25">
      <c r="A711">
        <v>703</v>
      </c>
      <c r="T711" s="1"/>
      <c r="AD711">
        <f t="shared" si="716"/>
        <v>3</v>
      </c>
      <c r="AF711" s="4" t="str">
        <f t="shared" si="728"/>
        <v>A</v>
      </c>
      <c r="AG711" s="4" t="str">
        <f t="shared" si="741"/>
        <v>B</v>
      </c>
      <c r="AH711" s="4" t="str">
        <f t="shared" si="748"/>
        <v>B</v>
      </c>
      <c r="AI711" s="4" t="str">
        <f t="shared" si="758"/>
        <v>B</v>
      </c>
      <c r="AJ711" s="4" t="str">
        <f t="shared" si="776"/>
        <v>B</v>
      </c>
      <c r="AK711" s="4" t="str">
        <f t="shared" si="717"/>
        <v>B</v>
      </c>
      <c r="AL711" s="4" t="str">
        <f t="shared" ref="AL711:AM711" si="807">AL455</f>
        <v>A</v>
      </c>
      <c r="AM711" s="4" t="str">
        <f t="shared" si="807"/>
        <v>B</v>
      </c>
      <c r="AN711" s="4" t="str">
        <f t="shared" si="719"/>
        <v>A</v>
      </c>
      <c r="AO711" s="4" t="s">
        <v>9</v>
      </c>
      <c r="AR711">
        <f t="shared" si="743"/>
        <v>0.64999999999999991</v>
      </c>
      <c r="AS711">
        <f t="shared" si="744"/>
        <v>0.35</v>
      </c>
      <c r="AT711">
        <f t="shared" si="750"/>
        <v>0.35</v>
      </c>
      <c r="AU711">
        <f t="shared" si="760"/>
        <v>0.35</v>
      </c>
      <c r="AV711">
        <f t="shared" si="778"/>
        <v>0.75</v>
      </c>
      <c r="AW711">
        <f t="shared" si="725"/>
        <v>0.75</v>
      </c>
      <c r="AX711">
        <f t="shared" si="720"/>
        <v>0.25</v>
      </c>
      <c r="AY711">
        <f t="shared" si="721"/>
        <v>0.6166666666666667</v>
      </c>
      <c r="AZ711">
        <f t="shared" si="722"/>
        <v>0.3833333333333333</v>
      </c>
      <c r="BA711">
        <f t="shared" si="723"/>
        <v>0.6166666666666667</v>
      </c>
      <c r="BC711">
        <f t="shared" si="732"/>
        <v>1</v>
      </c>
      <c r="BD711">
        <f t="shared" si="733"/>
        <v>-1</v>
      </c>
      <c r="BE711">
        <f t="shared" si="730"/>
        <v>-1</v>
      </c>
      <c r="BF711">
        <f t="shared" si="734"/>
        <v>-1</v>
      </c>
      <c r="BG711">
        <f t="shared" si="735"/>
        <v>0</v>
      </c>
      <c r="BH711">
        <f t="shared" si="736"/>
        <v>0</v>
      </c>
      <c r="BI711">
        <f t="shared" si="737"/>
        <v>1</v>
      </c>
      <c r="BJ711">
        <f t="shared" si="738"/>
        <v>0</v>
      </c>
      <c r="BK711">
        <f t="shared" si="739"/>
        <v>1</v>
      </c>
      <c r="BL711">
        <f t="shared" si="740"/>
        <v>0</v>
      </c>
      <c r="BN711">
        <f t="shared" si="726"/>
        <v>1</v>
      </c>
      <c r="BO711">
        <f t="shared" si="727"/>
        <v>0</v>
      </c>
      <c r="BP711">
        <f>SUM(BC711:BD711)</f>
        <v>0</v>
      </c>
      <c r="BQ711">
        <f>SUM(BC711:BE711)</f>
        <v>-1</v>
      </c>
      <c r="BR711">
        <f>SUM(BC711:BF711)</f>
        <v>-2</v>
      </c>
      <c r="BS711">
        <f>SUM(BC711:BG711)</f>
        <v>-2</v>
      </c>
      <c r="BT711">
        <f>SUM(BC711:BH711)</f>
        <v>-2</v>
      </c>
      <c r="BU711">
        <f>SUM(BC711:BI711)</f>
        <v>-1</v>
      </c>
      <c r="BV711">
        <f>SUM(BC711:BJ711)</f>
        <v>-1</v>
      </c>
      <c r="BW711">
        <f>SUM(BC711:BK711)</f>
        <v>0</v>
      </c>
    </row>
    <row r="712" spans="1:75" x14ac:dyDescent="0.25">
      <c r="A712">
        <v>704</v>
      </c>
      <c r="T712" s="1"/>
      <c r="AD712">
        <f t="shared" si="716"/>
        <v>2</v>
      </c>
      <c r="AF712" s="4" t="str">
        <f t="shared" si="728"/>
        <v>B</v>
      </c>
      <c r="AG712" s="4" t="str">
        <f t="shared" si="741"/>
        <v>B</v>
      </c>
      <c r="AH712" s="4" t="str">
        <f t="shared" si="748"/>
        <v>B</v>
      </c>
      <c r="AI712" s="4" t="str">
        <f t="shared" si="758"/>
        <v>B</v>
      </c>
      <c r="AJ712" s="4" t="str">
        <f t="shared" si="776"/>
        <v>B</v>
      </c>
      <c r="AK712" s="4" t="str">
        <f t="shared" si="717"/>
        <v>B</v>
      </c>
      <c r="AL712" s="4" t="str">
        <f t="shared" ref="AL712:AM712" si="808">AL456</f>
        <v>A</v>
      </c>
      <c r="AM712" s="4" t="str">
        <f t="shared" si="808"/>
        <v>B</v>
      </c>
      <c r="AN712" s="4" t="str">
        <f t="shared" si="719"/>
        <v>A</v>
      </c>
      <c r="AO712" s="4" t="s">
        <v>9</v>
      </c>
      <c r="AR712">
        <f t="shared" si="743"/>
        <v>0.35</v>
      </c>
      <c r="AS712">
        <f t="shared" si="744"/>
        <v>0.35</v>
      </c>
      <c r="AT712">
        <f t="shared" si="750"/>
        <v>0.75</v>
      </c>
      <c r="AU712">
        <f t="shared" si="760"/>
        <v>0.75</v>
      </c>
      <c r="AV712">
        <f t="shared" si="778"/>
        <v>0.75</v>
      </c>
      <c r="AW712">
        <f t="shared" si="725"/>
        <v>0.75</v>
      </c>
      <c r="AX712">
        <f t="shared" si="720"/>
        <v>0.25</v>
      </c>
      <c r="AY712">
        <f t="shared" si="721"/>
        <v>0.6166666666666667</v>
      </c>
      <c r="AZ712">
        <f t="shared" si="722"/>
        <v>0.3833333333333333</v>
      </c>
      <c r="BA712">
        <f t="shared" si="723"/>
        <v>0.6166666666666667</v>
      </c>
      <c r="BC712">
        <f t="shared" si="732"/>
        <v>-1</v>
      </c>
      <c r="BD712">
        <f t="shared" si="733"/>
        <v>-1</v>
      </c>
      <c r="BE712">
        <f t="shared" si="730"/>
        <v>0</v>
      </c>
      <c r="BF712">
        <f t="shared" si="734"/>
        <v>0</v>
      </c>
      <c r="BG712">
        <f t="shared" si="735"/>
        <v>0</v>
      </c>
      <c r="BH712">
        <f t="shared" si="736"/>
        <v>0</v>
      </c>
      <c r="BI712">
        <f t="shared" si="737"/>
        <v>1</v>
      </c>
      <c r="BJ712">
        <f t="shared" si="738"/>
        <v>0</v>
      </c>
      <c r="BK712">
        <f t="shared" si="739"/>
        <v>1</v>
      </c>
      <c r="BL712">
        <f t="shared" si="740"/>
        <v>0</v>
      </c>
      <c r="BN712">
        <f t="shared" si="726"/>
        <v>-1</v>
      </c>
      <c r="BO712">
        <f t="shared" si="727"/>
        <v>-2</v>
      </c>
      <c r="BP712">
        <f>SUM(BC712:BD712)</f>
        <v>-2</v>
      </c>
      <c r="BQ712">
        <f>SUM(BC712:BE712)</f>
        <v>-2</v>
      </c>
      <c r="BR712">
        <f>SUM(BC712:BF712)</f>
        <v>-2</v>
      </c>
      <c r="BS712">
        <f>SUM(BC712:BG712)</f>
        <v>-2</v>
      </c>
      <c r="BT712">
        <f>SUM(BC712:BH712)</f>
        <v>-2</v>
      </c>
      <c r="BU712">
        <f>SUM(BC712:BI712)</f>
        <v>-1</v>
      </c>
      <c r="BV712">
        <f>SUM(BC712:BJ712)</f>
        <v>-1</v>
      </c>
      <c r="BW712">
        <f>SUM(BC712:BK712)</f>
        <v>0</v>
      </c>
    </row>
    <row r="713" spans="1:75" x14ac:dyDescent="0.25">
      <c r="A713">
        <v>705</v>
      </c>
      <c r="T713" s="1"/>
      <c r="AD713">
        <f t="shared" si="716"/>
        <v>7</v>
      </c>
      <c r="AF713" s="4" t="str">
        <f t="shared" si="728"/>
        <v>A</v>
      </c>
      <c r="AG713" s="4" t="str">
        <f t="shared" si="741"/>
        <v>A</v>
      </c>
      <c r="AH713" s="4" t="str">
        <f t="shared" si="748"/>
        <v>A</v>
      </c>
      <c r="AI713" s="4" t="str">
        <f t="shared" si="758"/>
        <v>A</v>
      </c>
      <c r="AJ713" s="4" t="str">
        <f t="shared" si="776"/>
        <v>A</v>
      </c>
      <c r="AK713" s="4" t="str">
        <f t="shared" si="717"/>
        <v>A</v>
      </c>
      <c r="AL713" s="4" t="str">
        <f t="shared" ref="AL713:AM713" si="809">AL457</f>
        <v>B</v>
      </c>
      <c r="AM713" s="4" t="str">
        <f t="shared" si="809"/>
        <v>B</v>
      </c>
      <c r="AN713" s="4" t="str">
        <f t="shared" si="719"/>
        <v>A</v>
      </c>
      <c r="AO713" s="4" t="s">
        <v>9</v>
      </c>
      <c r="AR713">
        <f t="shared" si="743"/>
        <v>0.64999999999999991</v>
      </c>
      <c r="AS713">
        <f t="shared" si="744"/>
        <v>0.64999999999999991</v>
      </c>
      <c r="AT713">
        <f t="shared" si="750"/>
        <v>0.85000000000000009</v>
      </c>
      <c r="AU713">
        <f t="shared" si="760"/>
        <v>0.85000000000000009</v>
      </c>
      <c r="AV713">
        <f t="shared" si="778"/>
        <v>0.85000000000000009</v>
      </c>
      <c r="AW713">
        <f t="shared" si="725"/>
        <v>0.85000000000000009</v>
      </c>
      <c r="AX713">
        <f t="shared" si="720"/>
        <v>0.15000000000000002</v>
      </c>
      <c r="AY713">
        <f t="shared" si="721"/>
        <v>0.21666666666666667</v>
      </c>
      <c r="AZ713">
        <f t="shared" si="722"/>
        <v>0.78333333333333333</v>
      </c>
      <c r="BA713">
        <f t="shared" si="723"/>
        <v>0.21666666666666667</v>
      </c>
      <c r="BC713">
        <f t="shared" si="732"/>
        <v>1</v>
      </c>
      <c r="BD713">
        <f t="shared" si="733"/>
        <v>1</v>
      </c>
      <c r="BE713">
        <f t="shared" si="730"/>
        <v>0</v>
      </c>
      <c r="BF713">
        <f t="shared" si="734"/>
        <v>0</v>
      </c>
      <c r="BG713">
        <f t="shared" si="735"/>
        <v>0</v>
      </c>
      <c r="BH713">
        <f t="shared" si="736"/>
        <v>0</v>
      </c>
      <c r="BI713">
        <f t="shared" si="737"/>
        <v>-1</v>
      </c>
      <c r="BJ713">
        <f t="shared" si="738"/>
        <v>-1</v>
      </c>
      <c r="BK713">
        <f t="shared" si="739"/>
        <v>0</v>
      </c>
      <c r="BL713">
        <f t="shared" si="740"/>
        <v>-1</v>
      </c>
      <c r="BN713">
        <f t="shared" si="726"/>
        <v>1</v>
      </c>
      <c r="BO713">
        <f t="shared" si="727"/>
        <v>2</v>
      </c>
      <c r="BP713">
        <f>SUM(BC713:BD713)</f>
        <v>2</v>
      </c>
      <c r="BQ713">
        <f>SUM(BC713:BE713)</f>
        <v>2</v>
      </c>
      <c r="BR713">
        <f>SUM(BC713:BF713)</f>
        <v>2</v>
      </c>
      <c r="BS713">
        <f>SUM(BC713:BG713)</f>
        <v>2</v>
      </c>
      <c r="BT713">
        <f>SUM(BC713:BH713)</f>
        <v>2</v>
      </c>
      <c r="BU713">
        <f>SUM(BC713:BI713)</f>
        <v>1</v>
      </c>
      <c r="BV713">
        <f>SUM(BC713:BJ713)</f>
        <v>0</v>
      </c>
      <c r="BW713">
        <f>SUM(BC713:BK713)</f>
        <v>0</v>
      </c>
    </row>
    <row r="714" spans="1:75" x14ac:dyDescent="0.25">
      <c r="A714">
        <v>706</v>
      </c>
      <c r="T714" s="1"/>
      <c r="AD714">
        <f t="shared" ref="AD714:AD777" si="810">AC202</f>
        <v>6</v>
      </c>
      <c r="AF714" s="4" t="str">
        <f t="shared" si="728"/>
        <v>B</v>
      </c>
      <c r="AG714" s="4" t="str">
        <f t="shared" si="741"/>
        <v>A</v>
      </c>
      <c r="AH714" s="4" t="str">
        <f t="shared" si="748"/>
        <v>A</v>
      </c>
      <c r="AI714" s="4" t="str">
        <f t="shared" si="758"/>
        <v>A</v>
      </c>
      <c r="AJ714" s="4" t="str">
        <f t="shared" si="776"/>
        <v>A</v>
      </c>
      <c r="AK714" s="4" t="str">
        <f t="shared" ref="AK714:AK777" si="811">AK650</f>
        <v>A</v>
      </c>
      <c r="AL714" s="4" t="str">
        <f t="shared" ref="AL714:AM714" si="812">AL458</f>
        <v>B</v>
      </c>
      <c r="AM714" s="4" t="str">
        <f t="shared" si="812"/>
        <v>B</v>
      </c>
      <c r="AN714" s="4" t="str">
        <f t="shared" ref="AN714:AN777" si="813">AN202</f>
        <v>A</v>
      </c>
      <c r="AO714" s="4" t="s">
        <v>9</v>
      </c>
      <c r="AR714">
        <f t="shared" si="743"/>
        <v>0.35</v>
      </c>
      <c r="AS714">
        <f t="shared" si="744"/>
        <v>0.64999999999999991</v>
      </c>
      <c r="AT714">
        <f t="shared" si="750"/>
        <v>0.64999999999999991</v>
      </c>
      <c r="AU714">
        <f t="shared" si="760"/>
        <v>0.64999999999999991</v>
      </c>
      <c r="AV714">
        <f t="shared" si="778"/>
        <v>0.85000000000000009</v>
      </c>
      <c r="AW714">
        <f t="shared" si="725"/>
        <v>0.85000000000000009</v>
      </c>
      <c r="AX714">
        <f t="shared" ref="AX714:AX777" si="814">AX586</f>
        <v>0.15000000000000002</v>
      </c>
      <c r="AY714">
        <f t="shared" ref="AY714:AY777" si="815">AY458</f>
        <v>0.21666666666666667</v>
      </c>
      <c r="AZ714">
        <f t="shared" ref="AZ714:AZ777" si="816">AZ202</f>
        <v>0.78333333333333333</v>
      </c>
      <c r="BA714">
        <f t="shared" ref="BA714:BA777" si="817">IF(AND(AD714&gt;5,BW714&gt;1),$I$19,IF(AND(AD714&lt;4,BW714&lt;-1),$J$19,IF(AND(AD714&gt;5,BW714&lt;2),$K$19,IF(AND(AD714&lt;4,BW714&gt;-2),$L$19,IF(AND(AD714&lt;6,BW714&gt;1),$M$19,IF(AND(AD714&gt;3,BW714&lt;-1),$N$19,$H$19))))))</f>
        <v>0.21666666666666667</v>
      </c>
      <c r="BC714">
        <f t="shared" si="732"/>
        <v>-1</v>
      </c>
      <c r="BD714">
        <f t="shared" si="733"/>
        <v>1</v>
      </c>
      <c r="BE714">
        <f t="shared" si="730"/>
        <v>1</v>
      </c>
      <c r="BF714">
        <f t="shared" si="734"/>
        <v>1</v>
      </c>
      <c r="BG714">
        <f t="shared" si="735"/>
        <v>0</v>
      </c>
      <c r="BH714">
        <f t="shared" si="736"/>
        <v>0</v>
      </c>
      <c r="BI714">
        <f t="shared" si="737"/>
        <v>-1</v>
      </c>
      <c r="BJ714">
        <f t="shared" si="738"/>
        <v>-1</v>
      </c>
      <c r="BK714">
        <f t="shared" si="739"/>
        <v>0</v>
      </c>
      <c r="BL714">
        <f t="shared" si="740"/>
        <v>-1</v>
      </c>
      <c r="BN714">
        <f t="shared" si="726"/>
        <v>-1</v>
      </c>
      <c r="BO714">
        <f t="shared" si="727"/>
        <v>0</v>
      </c>
      <c r="BP714">
        <f>SUM(BC714:BD714)</f>
        <v>0</v>
      </c>
      <c r="BQ714">
        <f>SUM(BC714:BE714)</f>
        <v>1</v>
      </c>
      <c r="BR714">
        <f>SUM(BC714:BF714)</f>
        <v>2</v>
      </c>
      <c r="BS714">
        <f>SUM(BC714:BG714)</f>
        <v>2</v>
      </c>
      <c r="BT714">
        <f>SUM(BC714:BH714)</f>
        <v>2</v>
      </c>
      <c r="BU714">
        <f>SUM(BC714:BI714)</f>
        <v>1</v>
      </c>
      <c r="BV714">
        <f>SUM(BC714:BJ714)</f>
        <v>0</v>
      </c>
      <c r="BW714">
        <f>SUM(BC714:BK714)</f>
        <v>0</v>
      </c>
    </row>
    <row r="715" spans="1:75" x14ac:dyDescent="0.25">
      <c r="A715">
        <v>707</v>
      </c>
      <c r="T715" s="1"/>
      <c r="AD715">
        <f t="shared" si="810"/>
        <v>6</v>
      </c>
      <c r="AF715" s="4" t="str">
        <f t="shared" si="728"/>
        <v>A</v>
      </c>
      <c r="AG715" s="4" t="str">
        <f t="shared" si="741"/>
        <v>B</v>
      </c>
      <c r="AH715" s="4" t="str">
        <f t="shared" si="748"/>
        <v>A</v>
      </c>
      <c r="AI715" s="4" t="str">
        <f t="shared" si="758"/>
        <v>A</v>
      </c>
      <c r="AJ715" s="4" t="str">
        <f t="shared" si="776"/>
        <v>A</v>
      </c>
      <c r="AK715" s="4" t="str">
        <f t="shared" si="811"/>
        <v>A</v>
      </c>
      <c r="AL715" s="4" t="str">
        <f t="shared" ref="AL715:AM715" si="818">AL459</f>
        <v>B</v>
      </c>
      <c r="AM715" s="4" t="str">
        <f t="shared" si="818"/>
        <v>B</v>
      </c>
      <c r="AN715" s="4" t="str">
        <f t="shared" si="813"/>
        <v>A</v>
      </c>
      <c r="AO715" s="4" t="s">
        <v>9</v>
      </c>
      <c r="AR715">
        <f t="shared" si="743"/>
        <v>0.64999999999999991</v>
      </c>
      <c r="AS715">
        <f t="shared" si="744"/>
        <v>0.35</v>
      </c>
      <c r="AT715">
        <f t="shared" si="750"/>
        <v>0.64999999999999991</v>
      </c>
      <c r="AU715">
        <f t="shared" si="760"/>
        <v>0.64999999999999991</v>
      </c>
      <c r="AV715">
        <f t="shared" si="778"/>
        <v>0.85000000000000009</v>
      </c>
      <c r="AW715">
        <f t="shared" ref="AW715:AW778" si="819">AW651</f>
        <v>0.85000000000000009</v>
      </c>
      <c r="AX715">
        <f t="shared" si="814"/>
        <v>0.15000000000000002</v>
      </c>
      <c r="AY715">
        <f t="shared" si="815"/>
        <v>0.21666666666666667</v>
      </c>
      <c r="AZ715">
        <f t="shared" si="816"/>
        <v>0.78333333333333333</v>
      </c>
      <c r="BA715">
        <f t="shared" si="817"/>
        <v>0.21666666666666667</v>
      </c>
      <c r="BC715">
        <f t="shared" si="732"/>
        <v>1</v>
      </c>
      <c r="BD715">
        <f t="shared" si="733"/>
        <v>-1</v>
      </c>
      <c r="BE715">
        <f t="shared" si="730"/>
        <v>1</v>
      </c>
      <c r="BF715">
        <f t="shared" si="734"/>
        <v>1</v>
      </c>
      <c r="BG715">
        <f t="shared" si="735"/>
        <v>0</v>
      </c>
      <c r="BH715">
        <f t="shared" si="736"/>
        <v>0</v>
      </c>
      <c r="BI715">
        <f t="shared" si="737"/>
        <v>-1</v>
      </c>
      <c r="BJ715">
        <f t="shared" si="738"/>
        <v>-1</v>
      </c>
      <c r="BK715">
        <f t="shared" si="739"/>
        <v>0</v>
      </c>
      <c r="BL715">
        <f t="shared" si="740"/>
        <v>-1</v>
      </c>
      <c r="BN715">
        <f t="shared" ref="BN715:BN778" si="820">BC715</f>
        <v>1</v>
      </c>
      <c r="BO715">
        <f t="shared" ref="BO715:BO778" si="821">SUM(BC715:BD715)</f>
        <v>0</v>
      </c>
      <c r="BP715">
        <f>SUM(BC715:BD715)</f>
        <v>0</v>
      </c>
      <c r="BQ715">
        <f>SUM(BC715:BE715)</f>
        <v>1</v>
      </c>
      <c r="BR715">
        <f>SUM(BC715:BF715)</f>
        <v>2</v>
      </c>
      <c r="BS715">
        <f>SUM(BC715:BG715)</f>
        <v>2</v>
      </c>
      <c r="BT715">
        <f>SUM(BC715:BH715)</f>
        <v>2</v>
      </c>
      <c r="BU715">
        <f>SUM(BC715:BI715)</f>
        <v>1</v>
      </c>
      <c r="BV715">
        <f>SUM(BC715:BJ715)</f>
        <v>0</v>
      </c>
      <c r="BW715">
        <f>SUM(BC715:BK715)</f>
        <v>0</v>
      </c>
    </row>
    <row r="716" spans="1:75" x14ac:dyDescent="0.25">
      <c r="A716">
        <v>708</v>
      </c>
      <c r="T716" s="1"/>
      <c r="AD716">
        <f t="shared" si="810"/>
        <v>5</v>
      </c>
      <c r="AF716" s="4" t="str">
        <f t="shared" ref="AF716:AF779" si="822">AF714</f>
        <v>B</v>
      </c>
      <c r="AG716" s="4" t="str">
        <f t="shared" si="741"/>
        <v>B</v>
      </c>
      <c r="AH716" s="4" t="str">
        <f t="shared" si="748"/>
        <v>A</v>
      </c>
      <c r="AI716" s="4" t="str">
        <f t="shared" si="758"/>
        <v>A</v>
      </c>
      <c r="AJ716" s="4" t="str">
        <f t="shared" si="776"/>
        <v>A</v>
      </c>
      <c r="AK716" s="4" t="str">
        <f t="shared" si="811"/>
        <v>A</v>
      </c>
      <c r="AL716" s="4" t="str">
        <f t="shared" ref="AL716:AM716" si="823">AL460</f>
        <v>B</v>
      </c>
      <c r="AM716" s="4" t="str">
        <f t="shared" si="823"/>
        <v>B</v>
      </c>
      <c r="AN716" s="4" t="str">
        <f t="shared" si="813"/>
        <v>A</v>
      </c>
      <c r="AO716" s="4" t="s">
        <v>9</v>
      </c>
      <c r="AR716">
        <f t="shared" si="743"/>
        <v>0.35</v>
      </c>
      <c r="AS716">
        <f t="shared" si="744"/>
        <v>0.35</v>
      </c>
      <c r="AT716">
        <f t="shared" si="750"/>
        <v>0.25</v>
      </c>
      <c r="AU716">
        <f t="shared" si="760"/>
        <v>0.64999999999999991</v>
      </c>
      <c r="AV716">
        <f t="shared" si="778"/>
        <v>0.64999999999999991</v>
      </c>
      <c r="AW716">
        <f t="shared" si="819"/>
        <v>0.64999999999999991</v>
      </c>
      <c r="AX716">
        <f t="shared" si="814"/>
        <v>0.15000000000000002</v>
      </c>
      <c r="AY716">
        <f t="shared" si="815"/>
        <v>0.35</v>
      </c>
      <c r="AZ716">
        <f t="shared" si="816"/>
        <v>0.64999999999999991</v>
      </c>
      <c r="BA716">
        <f t="shared" si="817"/>
        <v>0.35</v>
      </c>
      <c r="BC716">
        <f t="shared" si="732"/>
        <v>-1</v>
      </c>
      <c r="BD716">
        <f t="shared" si="733"/>
        <v>-1</v>
      </c>
      <c r="BE716">
        <f t="shared" ref="BE716:BE779" si="824">IF(OR(AT716=$H$18,AT716=$J$18,AT716=$L$18,AT716=$M$18,AT716=$N$18),1,IF(OR(AT716=$H$19,AT716=$I$19,AT716=$K$19,AT716=$N$19,AT716=$M$19),-1,0))</f>
        <v>1</v>
      </c>
      <c r="BF716">
        <f t="shared" si="734"/>
        <v>1</v>
      </c>
      <c r="BG716">
        <f t="shared" si="735"/>
        <v>1</v>
      </c>
      <c r="BH716">
        <f t="shared" si="736"/>
        <v>1</v>
      </c>
      <c r="BI716">
        <f t="shared" si="737"/>
        <v>-1</v>
      </c>
      <c r="BJ716">
        <f t="shared" si="738"/>
        <v>-1</v>
      </c>
      <c r="BK716">
        <f t="shared" si="739"/>
        <v>1</v>
      </c>
      <c r="BL716">
        <f t="shared" si="740"/>
        <v>-1</v>
      </c>
      <c r="BN716">
        <f t="shared" si="820"/>
        <v>-1</v>
      </c>
      <c r="BO716">
        <f t="shared" si="821"/>
        <v>-2</v>
      </c>
      <c r="BP716">
        <f>SUM(BC716:BD716)</f>
        <v>-2</v>
      </c>
      <c r="BQ716">
        <f>SUM(BC716:BE716)</f>
        <v>-1</v>
      </c>
      <c r="BR716">
        <f>SUM(BC716:BF716)</f>
        <v>0</v>
      </c>
      <c r="BS716">
        <f>SUM(BC716:BG716)</f>
        <v>1</v>
      </c>
      <c r="BT716">
        <f>SUM(BC716:BH716)</f>
        <v>2</v>
      </c>
      <c r="BU716">
        <f>SUM(BC716:BI716)</f>
        <v>1</v>
      </c>
      <c r="BV716">
        <f>SUM(BC716:BJ716)</f>
        <v>0</v>
      </c>
      <c r="BW716">
        <f>SUM(BC716:BK716)</f>
        <v>1</v>
      </c>
    </row>
    <row r="717" spans="1:75" x14ac:dyDescent="0.25">
      <c r="A717">
        <v>709</v>
      </c>
      <c r="T717" s="1"/>
      <c r="AD717">
        <f t="shared" si="810"/>
        <v>6</v>
      </c>
      <c r="AF717" s="4" t="str">
        <f t="shared" si="822"/>
        <v>A</v>
      </c>
      <c r="AG717" s="4" t="str">
        <f t="shared" si="741"/>
        <v>A</v>
      </c>
      <c r="AH717" s="4" t="str">
        <f t="shared" si="748"/>
        <v>B</v>
      </c>
      <c r="AI717" s="4" t="str">
        <f t="shared" si="758"/>
        <v>A</v>
      </c>
      <c r="AJ717" s="4" t="str">
        <f t="shared" si="776"/>
        <v>A</v>
      </c>
      <c r="AK717" s="4" t="str">
        <f t="shared" si="811"/>
        <v>A</v>
      </c>
      <c r="AL717" s="4" t="str">
        <f t="shared" ref="AL717:AM717" si="825">AL461</f>
        <v>B</v>
      </c>
      <c r="AM717" s="4" t="str">
        <f t="shared" si="825"/>
        <v>B</v>
      </c>
      <c r="AN717" s="4" t="str">
        <f t="shared" si="813"/>
        <v>A</v>
      </c>
      <c r="AO717" s="4" t="s">
        <v>9</v>
      </c>
      <c r="AR717">
        <f t="shared" si="743"/>
        <v>0.64999999999999991</v>
      </c>
      <c r="AS717">
        <f t="shared" si="744"/>
        <v>0.64999999999999991</v>
      </c>
      <c r="AT717">
        <f t="shared" si="750"/>
        <v>0.15000000000000002</v>
      </c>
      <c r="AU717">
        <f t="shared" si="760"/>
        <v>0.64999999999999991</v>
      </c>
      <c r="AV717">
        <f t="shared" si="778"/>
        <v>0.85000000000000009</v>
      </c>
      <c r="AW717">
        <f t="shared" si="819"/>
        <v>0.85000000000000009</v>
      </c>
      <c r="AX717">
        <f t="shared" si="814"/>
        <v>0.15000000000000002</v>
      </c>
      <c r="AY717">
        <f t="shared" si="815"/>
        <v>0.21666666666666667</v>
      </c>
      <c r="AZ717">
        <f t="shared" si="816"/>
        <v>0.78333333333333333</v>
      </c>
      <c r="BA717">
        <f t="shared" si="817"/>
        <v>0.21666666666666667</v>
      </c>
      <c r="BC717">
        <f t="shared" ref="BC717:BC780" si="826">IF(OR(AR717=$H$18,AR717=$J$18,AR717=$L$18,AR717=$M$18,AR717=$N$18),1,IF(OR(AR717=$H$19,AR717=$I$19,AR717=$K$19,AR717=$N$19,AR717=$M$19),-1,0))</f>
        <v>1</v>
      </c>
      <c r="BD717">
        <f t="shared" ref="BD717:BD780" si="827">IF(OR(AS717=$H$18,AS717=$J$18,AS717=$L$18,AS717=$M$18,AS717=$N$18),1,IF(OR(AS717=$H$19,AS717=$I$19,AS717=$K$19,AS717=$N$19,AS717=$M$19),-1,0))</f>
        <v>1</v>
      </c>
      <c r="BE717">
        <f t="shared" si="824"/>
        <v>-1</v>
      </c>
      <c r="BF717">
        <f t="shared" ref="BF717:BF780" si="828">IF(OR(AU717=$H$18,AU717=$J$18,AU717=$L$18,AU717=$M$18,AU717=$N$18),1,IF(OR(AU717=$H$19,AU717=$I$19,AU717=$K$19,AU717=$N$19,AU717=$M$19),-1,0))</f>
        <v>1</v>
      </c>
      <c r="BG717">
        <f t="shared" ref="BG717:BG780" si="829">IF(OR(AV717=$H$18,AV717=$J$18,AV717=$L$18,AV717=$M$18,AV717=$N$18),1,IF(OR(AV717=$H$19,AV717=$I$19,AV717=$K$19,AV717=$N$19,AV717=$M$19),-1,0))</f>
        <v>0</v>
      </c>
      <c r="BH717">
        <f t="shared" ref="BH717:BH780" si="830">IF(OR(AW717=$H$18,AW717=$J$18,AW717=$L$18,AW717=$M$18,AW717=$N$18),1,IF(OR(AW717=$H$19,AW717=$I$19,AW717=$K$19,AW717=$N$19,AW717=$M$19),-1,0))</f>
        <v>0</v>
      </c>
      <c r="BI717">
        <f t="shared" ref="BI717:BI780" si="831">IF(OR(AX717=$H$18,AX717=$J$18,AX717=$L$18,AX717=$M$18,AX717=$N$18),1,IF(OR(AX717=$H$19,AX717=$I$19,AX717=$K$19,AX717=$N$19,AX717=$M$19),-1,0))</f>
        <v>-1</v>
      </c>
      <c r="BJ717">
        <f t="shared" ref="BJ717:BJ780" si="832">IF(OR(AY717=$H$18,AY717=$J$18,AY717=$L$18,AY717=$M$18,AY717=$N$18),1,IF(OR(AY717=$H$19,AY717=$I$19,AY717=$K$19,AY717=$N$19,AY717=$M$19),-1,0))</f>
        <v>-1</v>
      </c>
      <c r="BK717">
        <f t="shared" ref="BK717:BK780" si="833">IF(OR(AZ717=$H$18,AZ717=$J$18,AZ717=$L$18,AZ717=$M$18,AZ717=$N$18),1,IF(OR(AZ717=$H$19,AZ717=$I$19,AZ717=$K$19,AZ717=$N$19,AZ717=$M$19),-1,0))</f>
        <v>0</v>
      </c>
      <c r="BL717">
        <f t="shared" ref="BL717:BL780" si="834">IF(OR(BA717=$H$18,BA717=$J$18,BA717=$L$18,BA717=$M$18,BA717=$N$18),1,IF(OR(BA717=$H$19,BA717=$I$19,BA717=$K$19,BA717=$N$19,BA717=$M$19),-1,0))</f>
        <v>-1</v>
      </c>
      <c r="BN717">
        <f t="shared" si="820"/>
        <v>1</v>
      </c>
      <c r="BO717">
        <f t="shared" si="821"/>
        <v>2</v>
      </c>
      <c r="BP717">
        <f>SUM(BC717:BD717)</f>
        <v>2</v>
      </c>
      <c r="BQ717">
        <f>SUM(BC717:BE717)</f>
        <v>1</v>
      </c>
      <c r="BR717">
        <f>SUM(BC717:BF717)</f>
        <v>2</v>
      </c>
      <c r="BS717">
        <f>SUM(BC717:BG717)</f>
        <v>2</v>
      </c>
      <c r="BT717">
        <f>SUM(BC717:BH717)</f>
        <v>2</v>
      </c>
      <c r="BU717">
        <f>SUM(BC717:BI717)</f>
        <v>1</v>
      </c>
      <c r="BV717">
        <f>SUM(BC717:BJ717)</f>
        <v>0</v>
      </c>
      <c r="BW717">
        <f>SUM(BC717:BK717)</f>
        <v>0</v>
      </c>
    </row>
    <row r="718" spans="1:75" x14ac:dyDescent="0.25">
      <c r="A718">
        <v>710</v>
      </c>
      <c r="T718" s="1"/>
      <c r="AD718">
        <f t="shared" si="810"/>
        <v>5</v>
      </c>
      <c r="AF718" s="4" t="str">
        <f t="shared" si="822"/>
        <v>B</v>
      </c>
      <c r="AG718" s="4" t="str">
        <f t="shared" ref="AG718:AG781" si="835">AG714</f>
        <v>A</v>
      </c>
      <c r="AH718" s="4" t="str">
        <f t="shared" si="748"/>
        <v>B</v>
      </c>
      <c r="AI718" s="4" t="str">
        <f t="shared" si="758"/>
        <v>A</v>
      </c>
      <c r="AJ718" s="4" t="str">
        <f t="shared" si="776"/>
        <v>A</v>
      </c>
      <c r="AK718" s="4" t="str">
        <f t="shared" si="811"/>
        <v>A</v>
      </c>
      <c r="AL718" s="4" t="str">
        <f t="shared" ref="AL718:AM718" si="836">AL462</f>
        <v>B</v>
      </c>
      <c r="AM718" s="4" t="str">
        <f t="shared" si="836"/>
        <v>B</v>
      </c>
      <c r="AN718" s="4" t="str">
        <f t="shared" si="813"/>
        <v>A</v>
      </c>
      <c r="AO718" s="4" t="s">
        <v>9</v>
      </c>
      <c r="AR718">
        <f t="shared" ref="AR718:AR781" si="837">AR716</f>
        <v>0.35</v>
      </c>
      <c r="AS718">
        <f t="shared" ref="AS718:AS781" si="838">AS714</f>
        <v>0.64999999999999991</v>
      </c>
      <c r="AT718">
        <f t="shared" si="750"/>
        <v>0.35</v>
      </c>
      <c r="AU718">
        <f t="shared" si="760"/>
        <v>0.64999999999999991</v>
      </c>
      <c r="AV718">
        <f t="shared" si="778"/>
        <v>0.64999999999999991</v>
      </c>
      <c r="AW718">
        <f t="shared" si="819"/>
        <v>0.64999999999999991</v>
      </c>
      <c r="AX718">
        <f t="shared" si="814"/>
        <v>0.15000000000000002</v>
      </c>
      <c r="AY718">
        <f t="shared" si="815"/>
        <v>0.35</v>
      </c>
      <c r="AZ718">
        <f t="shared" si="816"/>
        <v>0.64999999999999991</v>
      </c>
      <c r="BA718">
        <f t="shared" si="817"/>
        <v>0.35</v>
      </c>
      <c r="BC718">
        <f t="shared" si="826"/>
        <v>-1</v>
      </c>
      <c r="BD718">
        <f t="shared" si="827"/>
        <v>1</v>
      </c>
      <c r="BE718">
        <f t="shared" si="824"/>
        <v>-1</v>
      </c>
      <c r="BF718">
        <f t="shared" si="828"/>
        <v>1</v>
      </c>
      <c r="BG718">
        <f t="shared" si="829"/>
        <v>1</v>
      </c>
      <c r="BH718">
        <f t="shared" si="830"/>
        <v>1</v>
      </c>
      <c r="BI718">
        <f t="shared" si="831"/>
        <v>-1</v>
      </c>
      <c r="BJ718">
        <f t="shared" si="832"/>
        <v>-1</v>
      </c>
      <c r="BK718">
        <f t="shared" si="833"/>
        <v>1</v>
      </c>
      <c r="BL718">
        <f t="shared" si="834"/>
        <v>-1</v>
      </c>
      <c r="BN718">
        <f t="shared" si="820"/>
        <v>-1</v>
      </c>
      <c r="BO718">
        <f t="shared" si="821"/>
        <v>0</v>
      </c>
      <c r="BP718">
        <f>SUM(BC718:BD718)</f>
        <v>0</v>
      </c>
      <c r="BQ718">
        <f>SUM(BC718:BE718)</f>
        <v>-1</v>
      </c>
      <c r="BR718">
        <f>SUM(BC718:BF718)</f>
        <v>0</v>
      </c>
      <c r="BS718">
        <f>SUM(BC718:BG718)</f>
        <v>1</v>
      </c>
      <c r="BT718">
        <f>SUM(BC718:BH718)</f>
        <v>2</v>
      </c>
      <c r="BU718">
        <f>SUM(BC718:BI718)</f>
        <v>1</v>
      </c>
      <c r="BV718">
        <f>SUM(BC718:BJ718)</f>
        <v>0</v>
      </c>
      <c r="BW718">
        <f>SUM(BC718:BK718)</f>
        <v>1</v>
      </c>
    </row>
    <row r="719" spans="1:75" x14ac:dyDescent="0.25">
      <c r="A719">
        <v>711</v>
      </c>
      <c r="T719" s="1"/>
      <c r="AD719">
        <f t="shared" si="810"/>
        <v>5</v>
      </c>
      <c r="AF719" s="4" t="str">
        <f t="shared" si="822"/>
        <v>A</v>
      </c>
      <c r="AG719" s="4" t="str">
        <f t="shared" si="835"/>
        <v>B</v>
      </c>
      <c r="AH719" s="4" t="str">
        <f t="shared" si="748"/>
        <v>B</v>
      </c>
      <c r="AI719" s="4" t="str">
        <f t="shared" si="758"/>
        <v>A</v>
      </c>
      <c r="AJ719" s="4" t="str">
        <f t="shared" si="776"/>
        <v>A</v>
      </c>
      <c r="AK719" s="4" t="str">
        <f t="shared" si="811"/>
        <v>A</v>
      </c>
      <c r="AL719" s="4" t="str">
        <f t="shared" ref="AL719:AM719" si="839">AL463</f>
        <v>B</v>
      </c>
      <c r="AM719" s="4" t="str">
        <f t="shared" si="839"/>
        <v>B</v>
      </c>
      <c r="AN719" s="4" t="str">
        <f t="shared" si="813"/>
        <v>A</v>
      </c>
      <c r="AO719" s="4" t="s">
        <v>9</v>
      </c>
      <c r="AR719">
        <f t="shared" si="837"/>
        <v>0.64999999999999991</v>
      </c>
      <c r="AS719">
        <f t="shared" si="838"/>
        <v>0.35</v>
      </c>
      <c r="AT719">
        <f t="shared" si="750"/>
        <v>0.35</v>
      </c>
      <c r="AU719">
        <f t="shared" si="760"/>
        <v>0.64999999999999991</v>
      </c>
      <c r="AV719">
        <f t="shared" si="778"/>
        <v>0.64999999999999991</v>
      </c>
      <c r="AW719">
        <f t="shared" si="819"/>
        <v>0.64999999999999991</v>
      </c>
      <c r="AX719">
        <f t="shared" si="814"/>
        <v>0.15000000000000002</v>
      </c>
      <c r="AY719">
        <f t="shared" si="815"/>
        <v>0.35</v>
      </c>
      <c r="AZ719">
        <f t="shared" si="816"/>
        <v>0.64999999999999991</v>
      </c>
      <c r="BA719">
        <f t="shared" si="817"/>
        <v>0.35</v>
      </c>
      <c r="BC719">
        <f t="shared" si="826"/>
        <v>1</v>
      </c>
      <c r="BD719">
        <f t="shared" si="827"/>
        <v>-1</v>
      </c>
      <c r="BE719">
        <f t="shared" si="824"/>
        <v>-1</v>
      </c>
      <c r="BF719">
        <f t="shared" si="828"/>
        <v>1</v>
      </c>
      <c r="BG719">
        <f t="shared" si="829"/>
        <v>1</v>
      </c>
      <c r="BH719">
        <f t="shared" si="830"/>
        <v>1</v>
      </c>
      <c r="BI719">
        <f t="shared" si="831"/>
        <v>-1</v>
      </c>
      <c r="BJ719">
        <f t="shared" si="832"/>
        <v>-1</v>
      </c>
      <c r="BK719">
        <f t="shared" si="833"/>
        <v>1</v>
      </c>
      <c r="BL719">
        <f t="shared" si="834"/>
        <v>-1</v>
      </c>
      <c r="BN719">
        <f t="shared" si="820"/>
        <v>1</v>
      </c>
      <c r="BO719">
        <f t="shared" si="821"/>
        <v>0</v>
      </c>
      <c r="BP719">
        <f>SUM(BC719:BD719)</f>
        <v>0</v>
      </c>
      <c r="BQ719">
        <f>SUM(BC719:BE719)</f>
        <v>-1</v>
      </c>
      <c r="BR719">
        <f>SUM(BC719:BF719)</f>
        <v>0</v>
      </c>
      <c r="BS719">
        <f>SUM(BC719:BG719)</f>
        <v>1</v>
      </c>
      <c r="BT719">
        <f>SUM(BC719:BH719)</f>
        <v>2</v>
      </c>
      <c r="BU719">
        <f>SUM(BC719:BI719)</f>
        <v>1</v>
      </c>
      <c r="BV719">
        <f>SUM(BC719:BJ719)</f>
        <v>0</v>
      </c>
      <c r="BW719">
        <f>SUM(BC719:BK719)</f>
        <v>1</v>
      </c>
    </row>
    <row r="720" spans="1:75" x14ac:dyDescent="0.25">
      <c r="A720">
        <v>712</v>
      </c>
      <c r="T720" s="1"/>
      <c r="AD720">
        <f t="shared" si="810"/>
        <v>4</v>
      </c>
      <c r="AF720" s="4" t="str">
        <f t="shared" si="822"/>
        <v>B</v>
      </c>
      <c r="AG720" s="4" t="str">
        <f t="shared" si="835"/>
        <v>B</v>
      </c>
      <c r="AH720" s="4" t="str">
        <f t="shared" si="748"/>
        <v>B</v>
      </c>
      <c r="AI720" s="4" t="str">
        <f t="shared" si="758"/>
        <v>A</v>
      </c>
      <c r="AJ720" s="4" t="str">
        <f t="shared" si="776"/>
        <v>A</v>
      </c>
      <c r="AK720" s="4" t="str">
        <f t="shared" si="811"/>
        <v>A</v>
      </c>
      <c r="AL720" s="4" t="str">
        <f t="shared" ref="AL720:AM720" si="840">AL464</f>
        <v>B</v>
      </c>
      <c r="AM720" s="4" t="str">
        <f t="shared" si="840"/>
        <v>B</v>
      </c>
      <c r="AN720" s="4" t="str">
        <f t="shared" si="813"/>
        <v>A</v>
      </c>
      <c r="AO720" s="4" t="s">
        <v>9</v>
      </c>
      <c r="AR720">
        <f t="shared" si="837"/>
        <v>0.35</v>
      </c>
      <c r="AS720">
        <f t="shared" si="838"/>
        <v>0.35</v>
      </c>
      <c r="AT720">
        <f t="shared" si="750"/>
        <v>0.75</v>
      </c>
      <c r="AU720">
        <f t="shared" si="760"/>
        <v>0.25</v>
      </c>
      <c r="AV720">
        <f t="shared" si="778"/>
        <v>0.3833333333333333</v>
      </c>
      <c r="AW720">
        <f t="shared" si="819"/>
        <v>0.64999999999999991</v>
      </c>
      <c r="AX720">
        <f t="shared" si="814"/>
        <v>0.35</v>
      </c>
      <c r="AY720">
        <f t="shared" si="815"/>
        <v>0.35</v>
      </c>
      <c r="AZ720">
        <f t="shared" si="816"/>
        <v>0.3833333333333333</v>
      </c>
      <c r="BA720">
        <f t="shared" si="817"/>
        <v>0.35</v>
      </c>
      <c r="BC720">
        <f t="shared" si="826"/>
        <v>-1</v>
      </c>
      <c r="BD720">
        <f t="shared" si="827"/>
        <v>-1</v>
      </c>
      <c r="BE720">
        <f t="shared" si="824"/>
        <v>0</v>
      </c>
      <c r="BF720">
        <f t="shared" si="828"/>
        <v>1</v>
      </c>
      <c r="BG720">
        <f t="shared" si="829"/>
        <v>1</v>
      </c>
      <c r="BH720">
        <f t="shared" si="830"/>
        <v>1</v>
      </c>
      <c r="BI720">
        <f t="shared" si="831"/>
        <v>-1</v>
      </c>
      <c r="BJ720">
        <f t="shared" si="832"/>
        <v>-1</v>
      </c>
      <c r="BK720">
        <f t="shared" si="833"/>
        <v>1</v>
      </c>
      <c r="BL720">
        <f t="shared" si="834"/>
        <v>-1</v>
      </c>
      <c r="BN720">
        <f t="shared" si="820"/>
        <v>-1</v>
      </c>
      <c r="BO720">
        <f t="shared" si="821"/>
        <v>-2</v>
      </c>
      <c r="BP720">
        <f>SUM(BC720:BD720)</f>
        <v>-2</v>
      </c>
      <c r="BQ720">
        <f>SUM(BC720:BE720)</f>
        <v>-2</v>
      </c>
      <c r="BR720">
        <f>SUM(BC720:BF720)</f>
        <v>-1</v>
      </c>
      <c r="BS720">
        <f>SUM(BC720:BG720)</f>
        <v>0</v>
      </c>
      <c r="BT720">
        <f>SUM(BC720:BH720)</f>
        <v>1</v>
      </c>
      <c r="BU720">
        <f>SUM(BC720:BI720)</f>
        <v>0</v>
      </c>
      <c r="BV720">
        <f>SUM(BC720:BJ720)</f>
        <v>-1</v>
      </c>
      <c r="BW720">
        <f>SUM(BC720:BK720)</f>
        <v>0</v>
      </c>
    </row>
    <row r="721" spans="1:75" x14ac:dyDescent="0.25">
      <c r="A721">
        <v>713</v>
      </c>
      <c r="T721" s="1"/>
      <c r="AD721">
        <f t="shared" si="810"/>
        <v>6</v>
      </c>
      <c r="AF721" s="4" t="str">
        <f t="shared" si="822"/>
        <v>A</v>
      </c>
      <c r="AG721" s="4" t="str">
        <f t="shared" si="835"/>
        <v>A</v>
      </c>
      <c r="AH721" s="4" t="str">
        <f t="shared" si="748"/>
        <v>A</v>
      </c>
      <c r="AI721" s="4" t="str">
        <f t="shared" si="758"/>
        <v>B</v>
      </c>
      <c r="AJ721" s="4" t="str">
        <f t="shared" si="776"/>
        <v>A</v>
      </c>
      <c r="AK721" s="4" t="str">
        <f t="shared" si="811"/>
        <v>A</v>
      </c>
      <c r="AL721" s="4" t="str">
        <f t="shared" ref="AL721:AM721" si="841">AL465</f>
        <v>B</v>
      </c>
      <c r="AM721" s="4" t="str">
        <f t="shared" si="841"/>
        <v>B</v>
      </c>
      <c r="AN721" s="4" t="str">
        <f t="shared" si="813"/>
        <v>A</v>
      </c>
      <c r="AO721" s="4" t="s">
        <v>9</v>
      </c>
      <c r="AR721">
        <f t="shared" si="837"/>
        <v>0.64999999999999991</v>
      </c>
      <c r="AS721">
        <f t="shared" si="838"/>
        <v>0.64999999999999991</v>
      </c>
      <c r="AT721">
        <f t="shared" si="750"/>
        <v>0.85000000000000009</v>
      </c>
      <c r="AU721">
        <f t="shared" si="760"/>
        <v>0.15000000000000002</v>
      </c>
      <c r="AV721">
        <f t="shared" si="778"/>
        <v>0.78333333333333333</v>
      </c>
      <c r="AW721">
        <f t="shared" si="819"/>
        <v>0.78333333333333333</v>
      </c>
      <c r="AX721">
        <f t="shared" si="814"/>
        <v>0.21666666666666667</v>
      </c>
      <c r="AY721">
        <f t="shared" si="815"/>
        <v>0.21666666666666667</v>
      </c>
      <c r="AZ721">
        <f t="shared" si="816"/>
        <v>0.78333333333333333</v>
      </c>
      <c r="BA721">
        <f t="shared" si="817"/>
        <v>0.21666666666666667</v>
      </c>
      <c r="BC721">
        <f t="shared" si="826"/>
        <v>1</v>
      </c>
      <c r="BD721">
        <f t="shared" si="827"/>
        <v>1</v>
      </c>
      <c r="BE721">
        <f t="shared" si="824"/>
        <v>0</v>
      </c>
      <c r="BF721">
        <f t="shared" si="828"/>
        <v>-1</v>
      </c>
      <c r="BG721">
        <f t="shared" si="829"/>
        <v>0</v>
      </c>
      <c r="BH721">
        <f t="shared" si="830"/>
        <v>0</v>
      </c>
      <c r="BI721">
        <f t="shared" si="831"/>
        <v>-1</v>
      </c>
      <c r="BJ721">
        <f t="shared" si="832"/>
        <v>-1</v>
      </c>
      <c r="BK721">
        <f t="shared" si="833"/>
        <v>0</v>
      </c>
      <c r="BL721">
        <f t="shared" si="834"/>
        <v>-1</v>
      </c>
      <c r="BN721">
        <f t="shared" si="820"/>
        <v>1</v>
      </c>
      <c r="BO721">
        <f t="shared" si="821"/>
        <v>2</v>
      </c>
      <c r="BP721">
        <f>SUM(BC721:BD721)</f>
        <v>2</v>
      </c>
      <c r="BQ721">
        <f>SUM(BC721:BE721)</f>
        <v>2</v>
      </c>
      <c r="BR721">
        <f>SUM(BC721:BF721)</f>
        <v>1</v>
      </c>
      <c r="BS721">
        <f>SUM(BC721:BG721)</f>
        <v>1</v>
      </c>
      <c r="BT721">
        <f>SUM(BC721:BH721)</f>
        <v>1</v>
      </c>
      <c r="BU721">
        <f>SUM(BC721:BI721)</f>
        <v>0</v>
      </c>
      <c r="BV721">
        <f>SUM(BC721:BJ721)</f>
        <v>-1</v>
      </c>
      <c r="BW721">
        <f>SUM(BC721:BK721)</f>
        <v>-1</v>
      </c>
    </row>
    <row r="722" spans="1:75" x14ac:dyDescent="0.25">
      <c r="A722">
        <v>714</v>
      </c>
      <c r="T722" s="1"/>
      <c r="AD722">
        <f t="shared" si="810"/>
        <v>5</v>
      </c>
      <c r="AF722" s="4" t="str">
        <f t="shared" si="822"/>
        <v>B</v>
      </c>
      <c r="AG722" s="4" t="str">
        <f t="shared" si="835"/>
        <v>A</v>
      </c>
      <c r="AH722" s="4" t="str">
        <f t="shared" ref="AH722:AH785" si="842">AH714</f>
        <v>A</v>
      </c>
      <c r="AI722" s="4" t="str">
        <f t="shared" si="758"/>
        <v>B</v>
      </c>
      <c r="AJ722" s="4" t="str">
        <f t="shared" si="776"/>
        <v>A</v>
      </c>
      <c r="AK722" s="4" t="str">
        <f t="shared" si="811"/>
        <v>A</v>
      </c>
      <c r="AL722" s="4" t="str">
        <f t="shared" ref="AL722:AM722" si="843">AL466</f>
        <v>B</v>
      </c>
      <c r="AM722" s="4" t="str">
        <f t="shared" si="843"/>
        <v>B</v>
      </c>
      <c r="AN722" s="4" t="str">
        <f t="shared" si="813"/>
        <v>A</v>
      </c>
      <c r="AO722" s="4" t="s">
        <v>9</v>
      </c>
      <c r="AR722">
        <f t="shared" si="837"/>
        <v>0.35</v>
      </c>
      <c r="AS722">
        <f t="shared" si="838"/>
        <v>0.64999999999999991</v>
      </c>
      <c r="AT722">
        <f t="shared" ref="AT722:AT785" si="844">AT714</f>
        <v>0.64999999999999991</v>
      </c>
      <c r="AU722">
        <f t="shared" si="760"/>
        <v>0.35</v>
      </c>
      <c r="AV722">
        <f t="shared" si="778"/>
        <v>0.64999999999999991</v>
      </c>
      <c r="AW722">
        <f t="shared" si="819"/>
        <v>0.64999999999999991</v>
      </c>
      <c r="AX722">
        <f t="shared" si="814"/>
        <v>0.15000000000000002</v>
      </c>
      <c r="AY722">
        <f t="shared" si="815"/>
        <v>0.35</v>
      </c>
      <c r="AZ722">
        <f t="shared" si="816"/>
        <v>0.64999999999999991</v>
      </c>
      <c r="BA722">
        <f t="shared" si="817"/>
        <v>0.35</v>
      </c>
      <c r="BC722">
        <f t="shared" si="826"/>
        <v>-1</v>
      </c>
      <c r="BD722">
        <f t="shared" si="827"/>
        <v>1</v>
      </c>
      <c r="BE722">
        <f t="shared" si="824"/>
        <v>1</v>
      </c>
      <c r="BF722">
        <f t="shared" si="828"/>
        <v>-1</v>
      </c>
      <c r="BG722">
        <f t="shared" si="829"/>
        <v>1</v>
      </c>
      <c r="BH722">
        <f t="shared" si="830"/>
        <v>1</v>
      </c>
      <c r="BI722">
        <f t="shared" si="831"/>
        <v>-1</v>
      </c>
      <c r="BJ722">
        <f t="shared" si="832"/>
        <v>-1</v>
      </c>
      <c r="BK722">
        <f t="shared" si="833"/>
        <v>1</v>
      </c>
      <c r="BL722">
        <f t="shared" si="834"/>
        <v>-1</v>
      </c>
      <c r="BN722">
        <f t="shared" si="820"/>
        <v>-1</v>
      </c>
      <c r="BO722">
        <f t="shared" si="821"/>
        <v>0</v>
      </c>
      <c r="BP722">
        <f>SUM(BC722:BD722)</f>
        <v>0</v>
      </c>
      <c r="BQ722">
        <f>SUM(BC722:BE722)</f>
        <v>1</v>
      </c>
      <c r="BR722">
        <f>SUM(BC722:BF722)</f>
        <v>0</v>
      </c>
      <c r="BS722">
        <f>SUM(BC722:BG722)</f>
        <v>1</v>
      </c>
      <c r="BT722">
        <f>SUM(BC722:BH722)</f>
        <v>2</v>
      </c>
      <c r="BU722">
        <f>SUM(BC722:BI722)</f>
        <v>1</v>
      </c>
      <c r="BV722">
        <f>SUM(BC722:BJ722)</f>
        <v>0</v>
      </c>
      <c r="BW722">
        <f>SUM(BC722:BK722)</f>
        <v>1</v>
      </c>
    </row>
    <row r="723" spans="1:75" x14ac:dyDescent="0.25">
      <c r="A723">
        <v>715</v>
      </c>
      <c r="T723" s="1"/>
      <c r="AD723">
        <f t="shared" si="810"/>
        <v>5</v>
      </c>
      <c r="AF723" s="4" t="str">
        <f t="shared" si="822"/>
        <v>A</v>
      </c>
      <c r="AG723" s="4" t="str">
        <f t="shared" si="835"/>
        <v>B</v>
      </c>
      <c r="AH723" s="4" t="str">
        <f t="shared" si="842"/>
        <v>A</v>
      </c>
      <c r="AI723" s="4" t="str">
        <f t="shared" si="758"/>
        <v>B</v>
      </c>
      <c r="AJ723" s="4" t="str">
        <f t="shared" si="776"/>
        <v>A</v>
      </c>
      <c r="AK723" s="4" t="str">
        <f t="shared" si="811"/>
        <v>A</v>
      </c>
      <c r="AL723" s="4" t="str">
        <f t="shared" ref="AL723:AM723" si="845">AL467</f>
        <v>B</v>
      </c>
      <c r="AM723" s="4" t="str">
        <f t="shared" si="845"/>
        <v>B</v>
      </c>
      <c r="AN723" s="4" t="str">
        <f t="shared" si="813"/>
        <v>A</v>
      </c>
      <c r="AO723" s="4" t="s">
        <v>9</v>
      </c>
      <c r="AR723">
        <f t="shared" si="837"/>
        <v>0.64999999999999991</v>
      </c>
      <c r="AS723">
        <f t="shared" si="838"/>
        <v>0.35</v>
      </c>
      <c r="AT723">
        <f t="shared" si="844"/>
        <v>0.64999999999999991</v>
      </c>
      <c r="AU723">
        <f t="shared" si="760"/>
        <v>0.35</v>
      </c>
      <c r="AV723">
        <f t="shared" si="778"/>
        <v>0.64999999999999991</v>
      </c>
      <c r="AW723">
        <f t="shared" si="819"/>
        <v>0.64999999999999991</v>
      </c>
      <c r="AX723">
        <f t="shared" si="814"/>
        <v>0.15000000000000002</v>
      </c>
      <c r="AY723">
        <f t="shared" si="815"/>
        <v>0.35</v>
      </c>
      <c r="AZ723">
        <f t="shared" si="816"/>
        <v>0.64999999999999991</v>
      </c>
      <c r="BA723">
        <f t="shared" si="817"/>
        <v>0.35</v>
      </c>
      <c r="BC723">
        <f t="shared" si="826"/>
        <v>1</v>
      </c>
      <c r="BD723">
        <f t="shared" si="827"/>
        <v>-1</v>
      </c>
      <c r="BE723">
        <f t="shared" si="824"/>
        <v>1</v>
      </c>
      <c r="BF723">
        <f t="shared" si="828"/>
        <v>-1</v>
      </c>
      <c r="BG723">
        <f t="shared" si="829"/>
        <v>1</v>
      </c>
      <c r="BH723">
        <f t="shared" si="830"/>
        <v>1</v>
      </c>
      <c r="BI723">
        <f t="shared" si="831"/>
        <v>-1</v>
      </c>
      <c r="BJ723">
        <f t="shared" si="832"/>
        <v>-1</v>
      </c>
      <c r="BK723">
        <f t="shared" si="833"/>
        <v>1</v>
      </c>
      <c r="BL723">
        <f t="shared" si="834"/>
        <v>-1</v>
      </c>
      <c r="BN723">
        <f t="shared" si="820"/>
        <v>1</v>
      </c>
      <c r="BO723">
        <f t="shared" si="821"/>
        <v>0</v>
      </c>
      <c r="BP723">
        <f>SUM(BC723:BD723)</f>
        <v>0</v>
      </c>
      <c r="BQ723">
        <f>SUM(BC723:BE723)</f>
        <v>1</v>
      </c>
      <c r="BR723">
        <f>SUM(BC723:BF723)</f>
        <v>0</v>
      </c>
      <c r="BS723">
        <f>SUM(BC723:BG723)</f>
        <v>1</v>
      </c>
      <c r="BT723">
        <f>SUM(BC723:BH723)</f>
        <v>2</v>
      </c>
      <c r="BU723">
        <f>SUM(BC723:BI723)</f>
        <v>1</v>
      </c>
      <c r="BV723">
        <f>SUM(BC723:BJ723)</f>
        <v>0</v>
      </c>
      <c r="BW723">
        <f>SUM(BC723:BK723)</f>
        <v>1</v>
      </c>
    </row>
    <row r="724" spans="1:75" x14ac:dyDescent="0.25">
      <c r="A724">
        <v>716</v>
      </c>
      <c r="T724" s="1"/>
      <c r="AD724">
        <f t="shared" si="810"/>
        <v>4</v>
      </c>
      <c r="AF724" s="4" t="str">
        <f t="shared" si="822"/>
        <v>B</v>
      </c>
      <c r="AG724" s="4" t="str">
        <f t="shared" si="835"/>
        <v>B</v>
      </c>
      <c r="AH724" s="4" t="str">
        <f t="shared" si="842"/>
        <v>A</v>
      </c>
      <c r="AI724" s="4" t="str">
        <f t="shared" si="758"/>
        <v>B</v>
      </c>
      <c r="AJ724" s="4" t="str">
        <f t="shared" si="776"/>
        <v>A</v>
      </c>
      <c r="AK724" s="4" t="str">
        <f t="shared" si="811"/>
        <v>A</v>
      </c>
      <c r="AL724" s="4" t="str">
        <f t="shared" ref="AL724:AM724" si="846">AL468</f>
        <v>B</v>
      </c>
      <c r="AM724" s="4" t="str">
        <f t="shared" si="846"/>
        <v>B</v>
      </c>
      <c r="AN724" s="4" t="str">
        <f t="shared" si="813"/>
        <v>A</v>
      </c>
      <c r="AO724" s="4" t="s">
        <v>9</v>
      </c>
      <c r="AR724">
        <f t="shared" si="837"/>
        <v>0.35</v>
      </c>
      <c r="AS724">
        <f t="shared" si="838"/>
        <v>0.35</v>
      </c>
      <c r="AT724">
        <f t="shared" si="844"/>
        <v>0.25</v>
      </c>
      <c r="AU724">
        <f t="shared" si="760"/>
        <v>0.35</v>
      </c>
      <c r="AV724">
        <f t="shared" si="778"/>
        <v>0.25</v>
      </c>
      <c r="AW724">
        <f t="shared" si="819"/>
        <v>0.64999999999999991</v>
      </c>
      <c r="AX724">
        <f t="shared" si="814"/>
        <v>0.35</v>
      </c>
      <c r="AY724">
        <f t="shared" si="815"/>
        <v>0.35</v>
      </c>
      <c r="AZ724">
        <f t="shared" si="816"/>
        <v>0.25</v>
      </c>
      <c r="BA724">
        <f t="shared" si="817"/>
        <v>0.35</v>
      </c>
      <c r="BC724">
        <f t="shared" si="826"/>
        <v>-1</v>
      </c>
      <c r="BD724">
        <f t="shared" si="827"/>
        <v>-1</v>
      </c>
      <c r="BE724">
        <f t="shared" si="824"/>
        <v>1</v>
      </c>
      <c r="BF724">
        <f t="shared" si="828"/>
        <v>-1</v>
      </c>
      <c r="BG724">
        <f t="shared" si="829"/>
        <v>1</v>
      </c>
      <c r="BH724">
        <f t="shared" si="830"/>
        <v>1</v>
      </c>
      <c r="BI724">
        <f t="shared" si="831"/>
        <v>-1</v>
      </c>
      <c r="BJ724">
        <f t="shared" si="832"/>
        <v>-1</v>
      </c>
      <c r="BK724">
        <f t="shared" si="833"/>
        <v>1</v>
      </c>
      <c r="BL724">
        <f t="shared" si="834"/>
        <v>-1</v>
      </c>
      <c r="BN724">
        <f t="shared" si="820"/>
        <v>-1</v>
      </c>
      <c r="BO724">
        <f t="shared" si="821"/>
        <v>-2</v>
      </c>
      <c r="BP724">
        <f>SUM(BC724:BD724)</f>
        <v>-2</v>
      </c>
      <c r="BQ724">
        <f>SUM(BC724:BE724)</f>
        <v>-1</v>
      </c>
      <c r="BR724">
        <f>SUM(BC724:BF724)</f>
        <v>-2</v>
      </c>
      <c r="BS724">
        <f>SUM(BC724:BG724)</f>
        <v>-1</v>
      </c>
      <c r="BT724">
        <f>SUM(BC724:BH724)</f>
        <v>0</v>
      </c>
      <c r="BU724">
        <f>SUM(BC724:BI724)</f>
        <v>-1</v>
      </c>
      <c r="BV724">
        <f>SUM(BC724:BJ724)</f>
        <v>-2</v>
      </c>
      <c r="BW724">
        <f>SUM(BC724:BK724)</f>
        <v>-1</v>
      </c>
    </row>
    <row r="725" spans="1:75" x14ac:dyDescent="0.25">
      <c r="A725">
        <v>717</v>
      </c>
      <c r="T725" s="1"/>
      <c r="AD725">
        <f t="shared" si="810"/>
        <v>5</v>
      </c>
      <c r="AF725" s="4" t="str">
        <f t="shared" si="822"/>
        <v>A</v>
      </c>
      <c r="AG725" s="4" t="str">
        <f t="shared" si="835"/>
        <v>A</v>
      </c>
      <c r="AH725" s="4" t="str">
        <f t="shared" si="842"/>
        <v>B</v>
      </c>
      <c r="AI725" s="4" t="str">
        <f t="shared" si="758"/>
        <v>B</v>
      </c>
      <c r="AJ725" s="4" t="str">
        <f t="shared" si="776"/>
        <v>A</v>
      </c>
      <c r="AK725" s="4" t="str">
        <f t="shared" si="811"/>
        <v>A</v>
      </c>
      <c r="AL725" s="4" t="str">
        <f t="shared" ref="AL725:AM725" si="847">AL469</f>
        <v>B</v>
      </c>
      <c r="AM725" s="4" t="str">
        <f t="shared" si="847"/>
        <v>B</v>
      </c>
      <c r="AN725" s="4" t="str">
        <f t="shared" si="813"/>
        <v>A</v>
      </c>
      <c r="AO725" s="4" t="s">
        <v>9</v>
      </c>
      <c r="AR725">
        <f t="shared" si="837"/>
        <v>0.64999999999999991</v>
      </c>
      <c r="AS725">
        <f t="shared" si="838"/>
        <v>0.64999999999999991</v>
      </c>
      <c r="AT725">
        <f t="shared" si="844"/>
        <v>0.15000000000000002</v>
      </c>
      <c r="AU725">
        <f t="shared" si="760"/>
        <v>0.35</v>
      </c>
      <c r="AV725">
        <f t="shared" si="778"/>
        <v>0.64999999999999991</v>
      </c>
      <c r="AW725">
        <f t="shared" si="819"/>
        <v>0.64999999999999991</v>
      </c>
      <c r="AX725">
        <f t="shared" si="814"/>
        <v>0.15000000000000002</v>
      </c>
      <c r="AY725">
        <f t="shared" si="815"/>
        <v>0.35</v>
      </c>
      <c r="AZ725">
        <f t="shared" si="816"/>
        <v>0.64999999999999991</v>
      </c>
      <c r="BA725">
        <f t="shared" si="817"/>
        <v>0.35</v>
      </c>
      <c r="BC725">
        <f t="shared" si="826"/>
        <v>1</v>
      </c>
      <c r="BD725">
        <f t="shared" si="827"/>
        <v>1</v>
      </c>
      <c r="BE725">
        <f t="shared" si="824"/>
        <v>-1</v>
      </c>
      <c r="BF725">
        <f t="shared" si="828"/>
        <v>-1</v>
      </c>
      <c r="BG725">
        <f t="shared" si="829"/>
        <v>1</v>
      </c>
      <c r="BH725">
        <f t="shared" si="830"/>
        <v>1</v>
      </c>
      <c r="BI725">
        <f t="shared" si="831"/>
        <v>-1</v>
      </c>
      <c r="BJ725">
        <f t="shared" si="832"/>
        <v>-1</v>
      </c>
      <c r="BK725">
        <f t="shared" si="833"/>
        <v>1</v>
      </c>
      <c r="BL725">
        <f t="shared" si="834"/>
        <v>-1</v>
      </c>
      <c r="BN725">
        <f t="shared" si="820"/>
        <v>1</v>
      </c>
      <c r="BO725">
        <f t="shared" si="821"/>
        <v>2</v>
      </c>
      <c r="BP725">
        <f>SUM(BC725:BD725)</f>
        <v>2</v>
      </c>
      <c r="BQ725">
        <f>SUM(BC725:BE725)</f>
        <v>1</v>
      </c>
      <c r="BR725">
        <f>SUM(BC725:BF725)</f>
        <v>0</v>
      </c>
      <c r="BS725">
        <f>SUM(BC725:BG725)</f>
        <v>1</v>
      </c>
      <c r="BT725">
        <f>SUM(BC725:BH725)</f>
        <v>2</v>
      </c>
      <c r="BU725">
        <f>SUM(BC725:BI725)</f>
        <v>1</v>
      </c>
      <c r="BV725">
        <f>SUM(BC725:BJ725)</f>
        <v>0</v>
      </c>
      <c r="BW725">
        <f>SUM(BC725:BK725)</f>
        <v>1</v>
      </c>
    </row>
    <row r="726" spans="1:75" x14ac:dyDescent="0.25">
      <c r="A726">
        <v>718</v>
      </c>
      <c r="T726" s="1"/>
      <c r="AD726">
        <f t="shared" si="810"/>
        <v>4</v>
      </c>
      <c r="AF726" s="4" t="str">
        <f t="shared" si="822"/>
        <v>B</v>
      </c>
      <c r="AG726" s="4" t="str">
        <f t="shared" si="835"/>
        <v>A</v>
      </c>
      <c r="AH726" s="4" t="str">
        <f t="shared" si="842"/>
        <v>B</v>
      </c>
      <c r="AI726" s="4" t="str">
        <f t="shared" si="758"/>
        <v>B</v>
      </c>
      <c r="AJ726" s="4" t="str">
        <f t="shared" si="776"/>
        <v>A</v>
      </c>
      <c r="AK726" s="4" t="str">
        <f t="shared" si="811"/>
        <v>A</v>
      </c>
      <c r="AL726" s="4" t="str">
        <f t="shared" ref="AL726:AM726" si="848">AL470</f>
        <v>B</v>
      </c>
      <c r="AM726" s="4" t="str">
        <f t="shared" si="848"/>
        <v>B</v>
      </c>
      <c r="AN726" s="4" t="str">
        <f t="shared" si="813"/>
        <v>A</v>
      </c>
      <c r="AO726" s="4" t="s">
        <v>9</v>
      </c>
      <c r="AR726">
        <f t="shared" si="837"/>
        <v>0.35</v>
      </c>
      <c r="AS726">
        <f t="shared" si="838"/>
        <v>0.64999999999999991</v>
      </c>
      <c r="AT726">
        <f t="shared" si="844"/>
        <v>0.35</v>
      </c>
      <c r="AU726">
        <f t="shared" si="760"/>
        <v>0.35</v>
      </c>
      <c r="AV726">
        <f t="shared" si="778"/>
        <v>0.25</v>
      </c>
      <c r="AW726">
        <f t="shared" si="819"/>
        <v>0.64999999999999991</v>
      </c>
      <c r="AX726">
        <f t="shared" si="814"/>
        <v>0.35</v>
      </c>
      <c r="AY726">
        <f t="shared" si="815"/>
        <v>0.35</v>
      </c>
      <c r="AZ726">
        <f t="shared" si="816"/>
        <v>0.25</v>
      </c>
      <c r="BA726">
        <f t="shared" si="817"/>
        <v>0.35</v>
      </c>
      <c r="BC726">
        <f t="shared" si="826"/>
        <v>-1</v>
      </c>
      <c r="BD726">
        <f t="shared" si="827"/>
        <v>1</v>
      </c>
      <c r="BE726">
        <f t="shared" si="824"/>
        <v>-1</v>
      </c>
      <c r="BF726">
        <f t="shared" si="828"/>
        <v>-1</v>
      </c>
      <c r="BG726">
        <f t="shared" si="829"/>
        <v>1</v>
      </c>
      <c r="BH726">
        <f t="shared" si="830"/>
        <v>1</v>
      </c>
      <c r="BI726">
        <f t="shared" si="831"/>
        <v>-1</v>
      </c>
      <c r="BJ726">
        <f t="shared" si="832"/>
        <v>-1</v>
      </c>
      <c r="BK726">
        <f t="shared" si="833"/>
        <v>1</v>
      </c>
      <c r="BL726">
        <f t="shared" si="834"/>
        <v>-1</v>
      </c>
      <c r="BN726">
        <f t="shared" si="820"/>
        <v>-1</v>
      </c>
      <c r="BO726">
        <f t="shared" si="821"/>
        <v>0</v>
      </c>
      <c r="BP726">
        <f>SUM(BC726:BD726)</f>
        <v>0</v>
      </c>
      <c r="BQ726">
        <f>SUM(BC726:BE726)</f>
        <v>-1</v>
      </c>
      <c r="BR726">
        <f>SUM(BC726:BF726)</f>
        <v>-2</v>
      </c>
      <c r="BS726">
        <f>SUM(BC726:BG726)</f>
        <v>-1</v>
      </c>
      <c r="BT726">
        <f>SUM(BC726:BH726)</f>
        <v>0</v>
      </c>
      <c r="BU726">
        <f>SUM(BC726:BI726)</f>
        <v>-1</v>
      </c>
      <c r="BV726">
        <f>SUM(BC726:BJ726)</f>
        <v>-2</v>
      </c>
      <c r="BW726">
        <f>SUM(BC726:BK726)</f>
        <v>-1</v>
      </c>
    </row>
    <row r="727" spans="1:75" x14ac:dyDescent="0.25">
      <c r="A727">
        <v>719</v>
      </c>
      <c r="T727" s="1"/>
      <c r="AD727">
        <f t="shared" si="810"/>
        <v>4</v>
      </c>
      <c r="AF727" s="4" t="str">
        <f t="shared" si="822"/>
        <v>A</v>
      </c>
      <c r="AG727" s="4" t="str">
        <f t="shared" si="835"/>
        <v>B</v>
      </c>
      <c r="AH727" s="4" t="str">
        <f t="shared" si="842"/>
        <v>B</v>
      </c>
      <c r="AI727" s="4" t="str">
        <f t="shared" si="758"/>
        <v>B</v>
      </c>
      <c r="AJ727" s="4" t="str">
        <f t="shared" si="776"/>
        <v>A</v>
      </c>
      <c r="AK727" s="4" t="str">
        <f t="shared" si="811"/>
        <v>A</v>
      </c>
      <c r="AL727" s="4" t="str">
        <f t="shared" ref="AL727:AM727" si="849">AL471</f>
        <v>B</v>
      </c>
      <c r="AM727" s="4" t="str">
        <f t="shared" si="849"/>
        <v>B</v>
      </c>
      <c r="AN727" s="4" t="str">
        <f t="shared" si="813"/>
        <v>A</v>
      </c>
      <c r="AO727" s="4" t="s">
        <v>9</v>
      </c>
      <c r="AR727">
        <f t="shared" si="837"/>
        <v>0.64999999999999991</v>
      </c>
      <c r="AS727">
        <f t="shared" si="838"/>
        <v>0.35</v>
      </c>
      <c r="AT727">
        <f t="shared" si="844"/>
        <v>0.35</v>
      </c>
      <c r="AU727">
        <f t="shared" si="760"/>
        <v>0.35</v>
      </c>
      <c r="AV727">
        <f t="shared" si="778"/>
        <v>0.25</v>
      </c>
      <c r="AW727">
        <f t="shared" si="819"/>
        <v>0.64999999999999991</v>
      </c>
      <c r="AX727">
        <f t="shared" si="814"/>
        <v>0.35</v>
      </c>
      <c r="AY727">
        <f t="shared" si="815"/>
        <v>0.35</v>
      </c>
      <c r="AZ727">
        <f t="shared" si="816"/>
        <v>0.25</v>
      </c>
      <c r="BA727">
        <f t="shared" si="817"/>
        <v>0.35</v>
      </c>
      <c r="BC727">
        <f t="shared" si="826"/>
        <v>1</v>
      </c>
      <c r="BD727">
        <f t="shared" si="827"/>
        <v>-1</v>
      </c>
      <c r="BE727">
        <f t="shared" si="824"/>
        <v>-1</v>
      </c>
      <c r="BF727">
        <f t="shared" si="828"/>
        <v>-1</v>
      </c>
      <c r="BG727">
        <f t="shared" si="829"/>
        <v>1</v>
      </c>
      <c r="BH727">
        <f t="shared" si="830"/>
        <v>1</v>
      </c>
      <c r="BI727">
        <f t="shared" si="831"/>
        <v>-1</v>
      </c>
      <c r="BJ727">
        <f t="shared" si="832"/>
        <v>-1</v>
      </c>
      <c r="BK727">
        <f t="shared" si="833"/>
        <v>1</v>
      </c>
      <c r="BL727">
        <f t="shared" si="834"/>
        <v>-1</v>
      </c>
      <c r="BN727">
        <f t="shared" si="820"/>
        <v>1</v>
      </c>
      <c r="BO727">
        <f t="shared" si="821"/>
        <v>0</v>
      </c>
      <c r="BP727">
        <f>SUM(BC727:BD727)</f>
        <v>0</v>
      </c>
      <c r="BQ727">
        <f>SUM(BC727:BE727)</f>
        <v>-1</v>
      </c>
      <c r="BR727">
        <f>SUM(BC727:BF727)</f>
        <v>-2</v>
      </c>
      <c r="BS727">
        <f>SUM(BC727:BG727)</f>
        <v>-1</v>
      </c>
      <c r="BT727">
        <f>SUM(BC727:BH727)</f>
        <v>0</v>
      </c>
      <c r="BU727">
        <f>SUM(BC727:BI727)</f>
        <v>-1</v>
      </c>
      <c r="BV727">
        <f>SUM(BC727:BJ727)</f>
        <v>-2</v>
      </c>
      <c r="BW727">
        <f>SUM(BC727:BK727)</f>
        <v>-1</v>
      </c>
    </row>
    <row r="728" spans="1:75" x14ac:dyDescent="0.25">
      <c r="A728">
        <v>720</v>
      </c>
      <c r="T728" s="1"/>
      <c r="AD728">
        <f t="shared" si="810"/>
        <v>3</v>
      </c>
      <c r="AF728" s="4" t="str">
        <f t="shared" si="822"/>
        <v>B</v>
      </c>
      <c r="AG728" s="4" t="str">
        <f t="shared" si="835"/>
        <v>B</v>
      </c>
      <c r="AH728" s="4" t="str">
        <f t="shared" si="842"/>
        <v>B</v>
      </c>
      <c r="AI728" s="4" t="str">
        <f t="shared" si="758"/>
        <v>B</v>
      </c>
      <c r="AJ728" s="4" t="str">
        <f t="shared" si="776"/>
        <v>A</v>
      </c>
      <c r="AK728" s="4" t="str">
        <f t="shared" si="811"/>
        <v>A</v>
      </c>
      <c r="AL728" s="4" t="str">
        <f t="shared" ref="AL728:AM728" si="850">AL472</f>
        <v>B</v>
      </c>
      <c r="AM728" s="4" t="str">
        <f t="shared" si="850"/>
        <v>B</v>
      </c>
      <c r="AN728" s="4" t="str">
        <f t="shared" si="813"/>
        <v>A</v>
      </c>
      <c r="AO728" s="4" t="s">
        <v>9</v>
      </c>
      <c r="AR728">
        <f t="shared" si="837"/>
        <v>0.35</v>
      </c>
      <c r="AS728">
        <f t="shared" si="838"/>
        <v>0.35</v>
      </c>
      <c r="AT728">
        <f t="shared" si="844"/>
        <v>0.75</v>
      </c>
      <c r="AU728">
        <f t="shared" si="760"/>
        <v>0.75</v>
      </c>
      <c r="AV728">
        <f t="shared" si="778"/>
        <v>0.25</v>
      </c>
      <c r="AW728">
        <f t="shared" si="819"/>
        <v>0.3833333333333333</v>
      </c>
      <c r="AX728">
        <f t="shared" si="814"/>
        <v>0.6166666666666667</v>
      </c>
      <c r="AY728">
        <f t="shared" si="815"/>
        <v>0.6166666666666667</v>
      </c>
      <c r="AZ728">
        <f t="shared" si="816"/>
        <v>0.3833333333333333</v>
      </c>
      <c r="BA728">
        <f t="shared" si="817"/>
        <v>0.6166666666666667</v>
      </c>
      <c r="BC728">
        <f t="shared" si="826"/>
        <v>-1</v>
      </c>
      <c r="BD728">
        <f t="shared" si="827"/>
        <v>-1</v>
      </c>
      <c r="BE728">
        <f t="shared" si="824"/>
        <v>0</v>
      </c>
      <c r="BF728">
        <f t="shared" si="828"/>
        <v>0</v>
      </c>
      <c r="BG728">
        <f t="shared" si="829"/>
        <v>1</v>
      </c>
      <c r="BH728">
        <f t="shared" si="830"/>
        <v>1</v>
      </c>
      <c r="BI728">
        <f t="shared" si="831"/>
        <v>0</v>
      </c>
      <c r="BJ728">
        <f t="shared" si="832"/>
        <v>0</v>
      </c>
      <c r="BK728">
        <f t="shared" si="833"/>
        <v>1</v>
      </c>
      <c r="BL728">
        <f t="shared" si="834"/>
        <v>0</v>
      </c>
      <c r="BN728">
        <f t="shared" si="820"/>
        <v>-1</v>
      </c>
      <c r="BO728">
        <f t="shared" si="821"/>
        <v>-2</v>
      </c>
      <c r="BP728">
        <f>SUM(BC728:BD728)</f>
        <v>-2</v>
      </c>
      <c r="BQ728">
        <f>SUM(BC728:BE728)</f>
        <v>-2</v>
      </c>
      <c r="BR728">
        <f>SUM(BC728:BF728)</f>
        <v>-2</v>
      </c>
      <c r="BS728">
        <f>SUM(BC728:BG728)</f>
        <v>-1</v>
      </c>
      <c r="BT728">
        <f>SUM(BC728:BH728)</f>
        <v>0</v>
      </c>
      <c r="BU728">
        <f>SUM(BC728:BI728)</f>
        <v>0</v>
      </c>
      <c r="BV728">
        <f>SUM(BC728:BJ728)</f>
        <v>0</v>
      </c>
      <c r="BW728">
        <f>SUM(BC728:BK728)</f>
        <v>1</v>
      </c>
    </row>
    <row r="729" spans="1:75" x14ac:dyDescent="0.25">
      <c r="A729">
        <v>721</v>
      </c>
      <c r="T729" s="1"/>
      <c r="AD729">
        <f t="shared" si="810"/>
        <v>6</v>
      </c>
      <c r="AF729" s="4" t="str">
        <f t="shared" si="822"/>
        <v>A</v>
      </c>
      <c r="AG729" s="4" t="str">
        <f t="shared" si="835"/>
        <v>A</v>
      </c>
      <c r="AH729" s="4" t="str">
        <f t="shared" si="842"/>
        <v>A</v>
      </c>
      <c r="AI729" s="4" t="str">
        <f t="shared" si="758"/>
        <v>A</v>
      </c>
      <c r="AJ729" s="4" t="str">
        <f t="shared" si="776"/>
        <v>B</v>
      </c>
      <c r="AK729" s="4" t="str">
        <f t="shared" si="811"/>
        <v>A</v>
      </c>
      <c r="AL729" s="4" t="str">
        <f t="shared" ref="AL729:AM729" si="851">AL473</f>
        <v>B</v>
      </c>
      <c r="AM729" s="4" t="str">
        <f t="shared" si="851"/>
        <v>B</v>
      </c>
      <c r="AN729" s="4" t="str">
        <f t="shared" si="813"/>
        <v>A</v>
      </c>
      <c r="AO729" s="4" t="s">
        <v>9</v>
      </c>
      <c r="AR729">
        <f t="shared" si="837"/>
        <v>0.64999999999999991</v>
      </c>
      <c r="AS729">
        <f t="shared" si="838"/>
        <v>0.64999999999999991</v>
      </c>
      <c r="AT729">
        <f t="shared" si="844"/>
        <v>0.85000000000000009</v>
      </c>
      <c r="AU729">
        <f t="shared" si="760"/>
        <v>0.85000000000000009</v>
      </c>
      <c r="AV729">
        <f t="shared" si="778"/>
        <v>0.15000000000000002</v>
      </c>
      <c r="AW729">
        <f t="shared" si="819"/>
        <v>0.78333333333333333</v>
      </c>
      <c r="AX729">
        <f t="shared" si="814"/>
        <v>0.21666666666666667</v>
      </c>
      <c r="AY729">
        <f t="shared" si="815"/>
        <v>0.21666666666666667</v>
      </c>
      <c r="AZ729">
        <f t="shared" si="816"/>
        <v>0.78333333333333333</v>
      </c>
      <c r="BA729">
        <f t="shared" si="817"/>
        <v>0.21666666666666667</v>
      </c>
      <c r="BC729">
        <f t="shared" si="826"/>
        <v>1</v>
      </c>
      <c r="BD729">
        <f t="shared" si="827"/>
        <v>1</v>
      </c>
      <c r="BE729">
        <f t="shared" si="824"/>
        <v>0</v>
      </c>
      <c r="BF729">
        <f t="shared" si="828"/>
        <v>0</v>
      </c>
      <c r="BG729">
        <f t="shared" si="829"/>
        <v>-1</v>
      </c>
      <c r="BH729">
        <f t="shared" si="830"/>
        <v>0</v>
      </c>
      <c r="BI729">
        <f t="shared" si="831"/>
        <v>-1</v>
      </c>
      <c r="BJ729">
        <f t="shared" si="832"/>
        <v>-1</v>
      </c>
      <c r="BK729">
        <f t="shared" si="833"/>
        <v>0</v>
      </c>
      <c r="BL729">
        <f t="shared" si="834"/>
        <v>-1</v>
      </c>
      <c r="BN729">
        <f t="shared" si="820"/>
        <v>1</v>
      </c>
      <c r="BO729">
        <f t="shared" si="821"/>
        <v>2</v>
      </c>
      <c r="BP729">
        <f>SUM(BC729:BD729)</f>
        <v>2</v>
      </c>
      <c r="BQ729">
        <f>SUM(BC729:BE729)</f>
        <v>2</v>
      </c>
      <c r="BR729">
        <f>SUM(BC729:BF729)</f>
        <v>2</v>
      </c>
      <c r="BS729">
        <f>SUM(BC729:BG729)</f>
        <v>1</v>
      </c>
      <c r="BT729">
        <f>SUM(BC729:BH729)</f>
        <v>1</v>
      </c>
      <c r="BU729">
        <f>SUM(BC729:BI729)</f>
        <v>0</v>
      </c>
      <c r="BV729">
        <f>SUM(BC729:BJ729)</f>
        <v>-1</v>
      </c>
      <c r="BW729">
        <f>SUM(BC729:BK729)</f>
        <v>-1</v>
      </c>
    </row>
    <row r="730" spans="1:75" x14ac:dyDescent="0.25">
      <c r="A730">
        <v>722</v>
      </c>
      <c r="T730" s="1"/>
      <c r="AD730">
        <f t="shared" si="810"/>
        <v>5</v>
      </c>
      <c r="AF730" s="4" t="str">
        <f t="shared" si="822"/>
        <v>B</v>
      </c>
      <c r="AG730" s="4" t="str">
        <f t="shared" si="835"/>
        <v>A</v>
      </c>
      <c r="AH730" s="4" t="str">
        <f t="shared" si="842"/>
        <v>A</v>
      </c>
      <c r="AI730" s="4" t="str">
        <f t="shared" ref="AI730:AI793" si="852">AI714</f>
        <v>A</v>
      </c>
      <c r="AJ730" s="4" t="str">
        <f t="shared" si="776"/>
        <v>B</v>
      </c>
      <c r="AK730" s="4" t="str">
        <f t="shared" si="811"/>
        <v>A</v>
      </c>
      <c r="AL730" s="4" t="str">
        <f t="shared" ref="AL730:AM730" si="853">AL474</f>
        <v>B</v>
      </c>
      <c r="AM730" s="4" t="str">
        <f t="shared" si="853"/>
        <v>B</v>
      </c>
      <c r="AN730" s="4" t="str">
        <f t="shared" si="813"/>
        <v>A</v>
      </c>
      <c r="AO730" s="4" t="s">
        <v>9</v>
      </c>
      <c r="AR730">
        <f t="shared" si="837"/>
        <v>0.35</v>
      </c>
      <c r="AS730">
        <f t="shared" si="838"/>
        <v>0.64999999999999991</v>
      </c>
      <c r="AT730">
        <f t="shared" si="844"/>
        <v>0.64999999999999991</v>
      </c>
      <c r="AU730">
        <f t="shared" ref="AU730:AU793" si="854">AU714</f>
        <v>0.64999999999999991</v>
      </c>
      <c r="AV730">
        <f t="shared" si="778"/>
        <v>0.15000000000000002</v>
      </c>
      <c r="AW730">
        <f t="shared" si="819"/>
        <v>0.64999999999999991</v>
      </c>
      <c r="AX730">
        <f t="shared" si="814"/>
        <v>0.15000000000000002</v>
      </c>
      <c r="AY730">
        <f t="shared" si="815"/>
        <v>0.35</v>
      </c>
      <c r="AZ730">
        <f t="shared" si="816"/>
        <v>0.64999999999999991</v>
      </c>
      <c r="BA730">
        <f t="shared" si="817"/>
        <v>0.35</v>
      </c>
      <c r="BC730">
        <f t="shared" si="826"/>
        <v>-1</v>
      </c>
      <c r="BD730">
        <f t="shared" si="827"/>
        <v>1</v>
      </c>
      <c r="BE730">
        <f t="shared" si="824"/>
        <v>1</v>
      </c>
      <c r="BF730">
        <f t="shared" si="828"/>
        <v>1</v>
      </c>
      <c r="BG730">
        <f t="shared" si="829"/>
        <v>-1</v>
      </c>
      <c r="BH730">
        <f t="shared" si="830"/>
        <v>1</v>
      </c>
      <c r="BI730">
        <f t="shared" si="831"/>
        <v>-1</v>
      </c>
      <c r="BJ730">
        <f t="shared" si="832"/>
        <v>-1</v>
      </c>
      <c r="BK730">
        <f t="shared" si="833"/>
        <v>1</v>
      </c>
      <c r="BL730">
        <f t="shared" si="834"/>
        <v>-1</v>
      </c>
      <c r="BN730">
        <f t="shared" si="820"/>
        <v>-1</v>
      </c>
      <c r="BO730">
        <f t="shared" si="821"/>
        <v>0</v>
      </c>
      <c r="BP730">
        <f>SUM(BC730:BD730)</f>
        <v>0</v>
      </c>
      <c r="BQ730">
        <f>SUM(BC730:BE730)</f>
        <v>1</v>
      </c>
      <c r="BR730">
        <f>SUM(BC730:BF730)</f>
        <v>2</v>
      </c>
      <c r="BS730">
        <f>SUM(BC730:BG730)</f>
        <v>1</v>
      </c>
      <c r="BT730">
        <f>SUM(BC730:BH730)</f>
        <v>2</v>
      </c>
      <c r="BU730">
        <f>SUM(BC730:BI730)</f>
        <v>1</v>
      </c>
      <c r="BV730">
        <f>SUM(BC730:BJ730)</f>
        <v>0</v>
      </c>
      <c r="BW730">
        <f>SUM(BC730:BK730)</f>
        <v>1</v>
      </c>
    </row>
    <row r="731" spans="1:75" x14ac:dyDescent="0.25">
      <c r="A731">
        <v>723</v>
      </c>
      <c r="T731" s="1"/>
      <c r="AD731">
        <f t="shared" si="810"/>
        <v>5</v>
      </c>
      <c r="AF731" s="4" t="str">
        <f t="shared" si="822"/>
        <v>A</v>
      </c>
      <c r="AG731" s="4" t="str">
        <f t="shared" si="835"/>
        <v>B</v>
      </c>
      <c r="AH731" s="4" t="str">
        <f t="shared" si="842"/>
        <v>A</v>
      </c>
      <c r="AI731" s="4" t="str">
        <f t="shared" si="852"/>
        <v>A</v>
      </c>
      <c r="AJ731" s="4" t="str">
        <f t="shared" si="776"/>
        <v>B</v>
      </c>
      <c r="AK731" s="4" t="str">
        <f t="shared" si="811"/>
        <v>A</v>
      </c>
      <c r="AL731" s="4" t="str">
        <f t="shared" ref="AL731:AM731" si="855">AL475</f>
        <v>B</v>
      </c>
      <c r="AM731" s="4" t="str">
        <f t="shared" si="855"/>
        <v>B</v>
      </c>
      <c r="AN731" s="4" t="str">
        <f t="shared" si="813"/>
        <v>A</v>
      </c>
      <c r="AO731" s="4" t="s">
        <v>9</v>
      </c>
      <c r="AR731">
        <f t="shared" si="837"/>
        <v>0.64999999999999991</v>
      </c>
      <c r="AS731">
        <f t="shared" si="838"/>
        <v>0.35</v>
      </c>
      <c r="AT731">
        <f t="shared" si="844"/>
        <v>0.64999999999999991</v>
      </c>
      <c r="AU731">
        <f t="shared" si="854"/>
        <v>0.64999999999999991</v>
      </c>
      <c r="AV731">
        <f t="shared" si="778"/>
        <v>0.15000000000000002</v>
      </c>
      <c r="AW731">
        <f t="shared" si="819"/>
        <v>0.64999999999999991</v>
      </c>
      <c r="AX731">
        <f t="shared" si="814"/>
        <v>0.15000000000000002</v>
      </c>
      <c r="AY731">
        <f t="shared" si="815"/>
        <v>0.35</v>
      </c>
      <c r="AZ731">
        <f t="shared" si="816"/>
        <v>0.64999999999999991</v>
      </c>
      <c r="BA731">
        <f t="shared" si="817"/>
        <v>0.35</v>
      </c>
      <c r="BC731">
        <f t="shared" si="826"/>
        <v>1</v>
      </c>
      <c r="BD731">
        <f t="shared" si="827"/>
        <v>-1</v>
      </c>
      <c r="BE731">
        <f t="shared" si="824"/>
        <v>1</v>
      </c>
      <c r="BF731">
        <f t="shared" si="828"/>
        <v>1</v>
      </c>
      <c r="BG731">
        <f t="shared" si="829"/>
        <v>-1</v>
      </c>
      <c r="BH731">
        <f t="shared" si="830"/>
        <v>1</v>
      </c>
      <c r="BI731">
        <f t="shared" si="831"/>
        <v>-1</v>
      </c>
      <c r="BJ731">
        <f t="shared" si="832"/>
        <v>-1</v>
      </c>
      <c r="BK731">
        <f t="shared" si="833"/>
        <v>1</v>
      </c>
      <c r="BL731">
        <f t="shared" si="834"/>
        <v>-1</v>
      </c>
      <c r="BN731">
        <f t="shared" si="820"/>
        <v>1</v>
      </c>
      <c r="BO731">
        <f t="shared" si="821"/>
        <v>0</v>
      </c>
      <c r="BP731">
        <f>SUM(BC731:BD731)</f>
        <v>0</v>
      </c>
      <c r="BQ731">
        <f>SUM(BC731:BE731)</f>
        <v>1</v>
      </c>
      <c r="BR731">
        <f>SUM(BC731:BF731)</f>
        <v>2</v>
      </c>
      <c r="BS731">
        <f>SUM(BC731:BG731)</f>
        <v>1</v>
      </c>
      <c r="BT731">
        <f>SUM(BC731:BH731)</f>
        <v>2</v>
      </c>
      <c r="BU731">
        <f>SUM(BC731:BI731)</f>
        <v>1</v>
      </c>
      <c r="BV731">
        <f>SUM(BC731:BJ731)</f>
        <v>0</v>
      </c>
      <c r="BW731">
        <f>SUM(BC731:BK731)</f>
        <v>1</v>
      </c>
    </row>
    <row r="732" spans="1:75" x14ac:dyDescent="0.25">
      <c r="A732">
        <v>724</v>
      </c>
      <c r="T732" s="1"/>
      <c r="AD732">
        <f t="shared" si="810"/>
        <v>4</v>
      </c>
      <c r="AF732" s="4" t="str">
        <f t="shared" si="822"/>
        <v>B</v>
      </c>
      <c r="AG732" s="4" t="str">
        <f t="shared" si="835"/>
        <v>B</v>
      </c>
      <c r="AH732" s="4" t="str">
        <f t="shared" si="842"/>
        <v>A</v>
      </c>
      <c r="AI732" s="4" t="str">
        <f t="shared" si="852"/>
        <v>A</v>
      </c>
      <c r="AJ732" s="4" t="str">
        <f t="shared" si="776"/>
        <v>B</v>
      </c>
      <c r="AK732" s="4" t="str">
        <f t="shared" si="811"/>
        <v>A</v>
      </c>
      <c r="AL732" s="4" t="str">
        <f t="shared" ref="AL732:AM732" si="856">AL476</f>
        <v>B</v>
      </c>
      <c r="AM732" s="4" t="str">
        <f t="shared" si="856"/>
        <v>B</v>
      </c>
      <c r="AN732" s="4" t="str">
        <f t="shared" si="813"/>
        <v>A</v>
      </c>
      <c r="AO732" s="4" t="s">
        <v>9</v>
      </c>
      <c r="AR732">
        <f t="shared" si="837"/>
        <v>0.35</v>
      </c>
      <c r="AS732">
        <f t="shared" si="838"/>
        <v>0.35</v>
      </c>
      <c r="AT732">
        <f t="shared" si="844"/>
        <v>0.25</v>
      </c>
      <c r="AU732">
        <f t="shared" si="854"/>
        <v>0.64999999999999991</v>
      </c>
      <c r="AV732">
        <f t="shared" si="778"/>
        <v>0.35</v>
      </c>
      <c r="AW732">
        <f t="shared" si="819"/>
        <v>0.64999999999999991</v>
      </c>
      <c r="AX732">
        <f t="shared" si="814"/>
        <v>0.35</v>
      </c>
      <c r="AY732">
        <f t="shared" si="815"/>
        <v>0.35</v>
      </c>
      <c r="AZ732">
        <f t="shared" si="816"/>
        <v>0.25</v>
      </c>
      <c r="BA732">
        <f t="shared" si="817"/>
        <v>0.35</v>
      </c>
      <c r="BC732">
        <f t="shared" si="826"/>
        <v>-1</v>
      </c>
      <c r="BD732">
        <f t="shared" si="827"/>
        <v>-1</v>
      </c>
      <c r="BE732">
        <f t="shared" si="824"/>
        <v>1</v>
      </c>
      <c r="BF732">
        <f t="shared" si="828"/>
        <v>1</v>
      </c>
      <c r="BG732">
        <f t="shared" si="829"/>
        <v>-1</v>
      </c>
      <c r="BH732">
        <f t="shared" si="830"/>
        <v>1</v>
      </c>
      <c r="BI732">
        <f t="shared" si="831"/>
        <v>-1</v>
      </c>
      <c r="BJ732">
        <f t="shared" si="832"/>
        <v>-1</v>
      </c>
      <c r="BK732">
        <f t="shared" si="833"/>
        <v>1</v>
      </c>
      <c r="BL732">
        <f t="shared" si="834"/>
        <v>-1</v>
      </c>
      <c r="BN732">
        <f t="shared" si="820"/>
        <v>-1</v>
      </c>
      <c r="BO732">
        <f t="shared" si="821"/>
        <v>-2</v>
      </c>
      <c r="BP732">
        <f>SUM(BC732:BD732)</f>
        <v>-2</v>
      </c>
      <c r="BQ732">
        <f>SUM(BC732:BE732)</f>
        <v>-1</v>
      </c>
      <c r="BR732">
        <f>SUM(BC732:BF732)</f>
        <v>0</v>
      </c>
      <c r="BS732">
        <f>SUM(BC732:BG732)</f>
        <v>-1</v>
      </c>
      <c r="BT732">
        <f>SUM(BC732:BH732)</f>
        <v>0</v>
      </c>
      <c r="BU732">
        <f>SUM(BC732:BI732)</f>
        <v>-1</v>
      </c>
      <c r="BV732">
        <f>SUM(BC732:BJ732)</f>
        <v>-2</v>
      </c>
      <c r="BW732">
        <f>SUM(BC732:BK732)</f>
        <v>-1</v>
      </c>
    </row>
    <row r="733" spans="1:75" x14ac:dyDescent="0.25">
      <c r="A733">
        <v>725</v>
      </c>
      <c r="T733" s="1"/>
      <c r="AD733">
        <f t="shared" si="810"/>
        <v>5</v>
      </c>
      <c r="AF733" s="4" t="str">
        <f t="shared" si="822"/>
        <v>A</v>
      </c>
      <c r="AG733" s="4" t="str">
        <f t="shared" si="835"/>
        <v>A</v>
      </c>
      <c r="AH733" s="4" t="str">
        <f t="shared" si="842"/>
        <v>B</v>
      </c>
      <c r="AI733" s="4" t="str">
        <f t="shared" si="852"/>
        <v>A</v>
      </c>
      <c r="AJ733" s="4" t="str">
        <f t="shared" si="776"/>
        <v>B</v>
      </c>
      <c r="AK733" s="4" t="str">
        <f t="shared" si="811"/>
        <v>A</v>
      </c>
      <c r="AL733" s="4" t="str">
        <f t="shared" ref="AL733:AM733" si="857">AL477</f>
        <v>B</v>
      </c>
      <c r="AM733" s="4" t="str">
        <f t="shared" si="857"/>
        <v>B</v>
      </c>
      <c r="AN733" s="4" t="str">
        <f t="shared" si="813"/>
        <v>A</v>
      </c>
      <c r="AO733" s="4" t="s">
        <v>9</v>
      </c>
      <c r="AR733">
        <f t="shared" si="837"/>
        <v>0.64999999999999991</v>
      </c>
      <c r="AS733">
        <f t="shared" si="838"/>
        <v>0.64999999999999991</v>
      </c>
      <c r="AT733">
        <f t="shared" si="844"/>
        <v>0.15000000000000002</v>
      </c>
      <c r="AU733">
        <f t="shared" si="854"/>
        <v>0.64999999999999991</v>
      </c>
      <c r="AV733">
        <f t="shared" si="778"/>
        <v>0.15000000000000002</v>
      </c>
      <c r="AW733">
        <f t="shared" si="819"/>
        <v>0.64999999999999991</v>
      </c>
      <c r="AX733">
        <f t="shared" si="814"/>
        <v>0.15000000000000002</v>
      </c>
      <c r="AY733">
        <f t="shared" si="815"/>
        <v>0.35</v>
      </c>
      <c r="AZ733">
        <f t="shared" si="816"/>
        <v>0.64999999999999991</v>
      </c>
      <c r="BA733">
        <f t="shared" si="817"/>
        <v>0.35</v>
      </c>
      <c r="BC733">
        <f t="shared" si="826"/>
        <v>1</v>
      </c>
      <c r="BD733">
        <f t="shared" si="827"/>
        <v>1</v>
      </c>
      <c r="BE733">
        <f t="shared" si="824"/>
        <v>-1</v>
      </c>
      <c r="BF733">
        <f t="shared" si="828"/>
        <v>1</v>
      </c>
      <c r="BG733">
        <f t="shared" si="829"/>
        <v>-1</v>
      </c>
      <c r="BH733">
        <f t="shared" si="830"/>
        <v>1</v>
      </c>
      <c r="BI733">
        <f t="shared" si="831"/>
        <v>-1</v>
      </c>
      <c r="BJ733">
        <f t="shared" si="832"/>
        <v>-1</v>
      </c>
      <c r="BK733">
        <f t="shared" si="833"/>
        <v>1</v>
      </c>
      <c r="BL733">
        <f t="shared" si="834"/>
        <v>-1</v>
      </c>
      <c r="BN733">
        <f t="shared" si="820"/>
        <v>1</v>
      </c>
      <c r="BO733">
        <f t="shared" si="821"/>
        <v>2</v>
      </c>
      <c r="BP733">
        <f>SUM(BC733:BD733)</f>
        <v>2</v>
      </c>
      <c r="BQ733">
        <f>SUM(BC733:BE733)</f>
        <v>1</v>
      </c>
      <c r="BR733">
        <f>SUM(BC733:BF733)</f>
        <v>2</v>
      </c>
      <c r="BS733">
        <f>SUM(BC733:BG733)</f>
        <v>1</v>
      </c>
      <c r="BT733">
        <f>SUM(BC733:BH733)</f>
        <v>2</v>
      </c>
      <c r="BU733">
        <f>SUM(BC733:BI733)</f>
        <v>1</v>
      </c>
      <c r="BV733">
        <f>SUM(BC733:BJ733)</f>
        <v>0</v>
      </c>
      <c r="BW733">
        <f>SUM(BC733:BK733)</f>
        <v>1</v>
      </c>
    </row>
    <row r="734" spans="1:75" x14ac:dyDescent="0.25">
      <c r="A734">
        <v>726</v>
      </c>
      <c r="T734" s="1"/>
      <c r="AD734">
        <f t="shared" si="810"/>
        <v>4</v>
      </c>
      <c r="AF734" s="4" t="str">
        <f t="shared" si="822"/>
        <v>B</v>
      </c>
      <c r="AG734" s="4" t="str">
        <f t="shared" si="835"/>
        <v>A</v>
      </c>
      <c r="AH734" s="4" t="str">
        <f t="shared" si="842"/>
        <v>B</v>
      </c>
      <c r="AI734" s="4" t="str">
        <f t="shared" si="852"/>
        <v>A</v>
      </c>
      <c r="AJ734" s="4" t="str">
        <f t="shared" si="776"/>
        <v>B</v>
      </c>
      <c r="AK734" s="4" t="str">
        <f t="shared" si="811"/>
        <v>A</v>
      </c>
      <c r="AL734" s="4" t="str">
        <f t="shared" ref="AL734:AM734" si="858">AL478</f>
        <v>B</v>
      </c>
      <c r="AM734" s="4" t="str">
        <f t="shared" si="858"/>
        <v>B</v>
      </c>
      <c r="AN734" s="4" t="str">
        <f t="shared" si="813"/>
        <v>A</v>
      </c>
      <c r="AO734" s="4" t="s">
        <v>9</v>
      </c>
      <c r="AR734">
        <f t="shared" si="837"/>
        <v>0.35</v>
      </c>
      <c r="AS734">
        <f t="shared" si="838"/>
        <v>0.64999999999999991</v>
      </c>
      <c r="AT734">
        <f t="shared" si="844"/>
        <v>0.35</v>
      </c>
      <c r="AU734">
        <f t="shared" si="854"/>
        <v>0.64999999999999991</v>
      </c>
      <c r="AV734">
        <f t="shared" si="778"/>
        <v>0.35</v>
      </c>
      <c r="AW734">
        <f t="shared" si="819"/>
        <v>0.64999999999999991</v>
      </c>
      <c r="AX734">
        <f t="shared" si="814"/>
        <v>0.35</v>
      </c>
      <c r="AY734">
        <f t="shared" si="815"/>
        <v>0.35</v>
      </c>
      <c r="AZ734">
        <f t="shared" si="816"/>
        <v>0.25</v>
      </c>
      <c r="BA734">
        <f t="shared" si="817"/>
        <v>0.35</v>
      </c>
      <c r="BC734">
        <f t="shared" si="826"/>
        <v>-1</v>
      </c>
      <c r="BD734">
        <f t="shared" si="827"/>
        <v>1</v>
      </c>
      <c r="BE734">
        <f t="shared" si="824"/>
        <v>-1</v>
      </c>
      <c r="BF734">
        <f t="shared" si="828"/>
        <v>1</v>
      </c>
      <c r="BG734">
        <f t="shared" si="829"/>
        <v>-1</v>
      </c>
      <c r="BH734">
        <f t="shared" si="830"/>
        <v>1</v>
      </c>
      <c r="BI734">
        <f t="shared" si="831"/>
        <v>-1</v>
      </c>
      <c r="BJ734">
        <f t="shared" si="832"/>
        <v>-1</v>
      </c>
      <c r="BK734">
        <f t="shared" si="833"/>
        <v>1</v>
      </c>
      <c r="BL734">
        <f t="shared" si="834"/>
        <v>-1</v>
      </c>
      <c r="BN734">
        <f t="shared" si="820"/>
        <v>-1</v>
      </c>
      <c r="BO734">
        <f t="shared" si="821"/>
        <v>0</v>
      </c>
      <c r="BP734">
        <f>SUM(BC734:BD734)</f>
        <v>0</v>
      </c>
      <c r="BQ734">
        <f>SUM(BC734:BE734)</f>
        <v>-1</v>
      </c>
      <c r="BR734">
        <f>SUM(BC734:BF734)</f>
        <v>0</v>
      </c>
      <c r="BS734">
        <f>SUM(BC734:BG734)</f>
        <v>-1</v>
      </c>
      <c r="BT734">
        <f>SUM(BC734:BH734)</f>
        <v>0</v>
      </c>
      <c r="BU734">
        <f>SUM(BC734:BI734)</f>
        <v>-1</v>
      </c>
      <c r="BV734">
        <f>SUM(BC734:BJ734)</f>
        <v>-2</v>
      </c>
      <c r="BW734">
        <f>SUM(BC734:BK734)</f>
        <v>-1</v>
      </c>
    </row>
    <row r="735" spans="1:75" x14ac:dyDescent="0.25">
      <c r="A735">
        <v>727</v>
      </c>
      <c r="T735" s="1"/>
      <c r="AD735">
        <f t="shared" si="810"/>
        <v>4</v>
      </c>
      <c r="AF735" s="4" t="str">
        <f t="shared" si="822"/>
        <v>A</v>
      </c>
      <c r="AG735" s="4" t="str">
        <f t="shared" si="835"/>
        <v>B</v>
      </c>
      <c r="AH735" s="4" t="str">
        <f t="shared" si="842"/>
        <v>B</v>
      </c>
      <c r="AI735" s="4" t="str">
        <f t="shared" si="852"/>
        <v>A</v>
      </c>
      <c r="AJ735" s="4" t="str">
        <f t="shared" si="776"/>
        <v>B</v>
      </c>
      <c r="AK735" s="4" t="str">
        <f t="shared" si="811"/>
        <v>A</v>
      </c>
      <c r="AL735" s="4" t="str">
        <f t="shared" ref="AL735:AM735" si="859">AL479</f>
        <v>B</v>
      </c>
      <c r="AM735" s="4" t="str">
        <f t="shared" si="859"/>
        <v>B</v>
      </c>
      <c r="AN735" s="4" t="str">
        <f t="shared" si="813"/>
        <v>A</v>
      </c>
      <c r="AO735" s="4" t="s">
        <v>9</v>
      </c>
      <c r="AR735">
        <f t="shared" si="837"/>
        <v>0.64999999999999991</v>
      </c>
      <c r="AS735">
        <f t="shared" si="838"/>
        <v>0.35</v>
      </c>
      <c r="AT735">
        <f t="shared" si="844"/>
        <v>0.35</v>
      </c>
      <c r="AU735">
        <f t="shared" si="854"/>
        <v>0.64999999999999991</v>
      </c>
      <c r="AV735">
        <f t="shared" si="778"/>
        <v>0.35</v>
      </c>
      <c r="AW735">
        <f t="shared" si="819"/>
        <v>0.64999999999999991</v>
      </c>
      <c r="AX735">
        <f t="shared" si="814"/>
        <v>0.35</v>
      </c>
      <c r="AY735">
        <f t="shared" si="815"/>
        <v>0.35</v>
      </c>
      <c r="AZ735">
        <f t="shared" si="816"/>
        <v>0.25</v>
      </c>
      <c r="BA735">
        <f t="shared" si="817"/>
        <v>0.35</v>
      </c>
      <c r="BC735">
        <f t="shared" si="826"/>
        <v>1</v>
      </c>
      <c r="BD735">
        <f t="shared" si="827"/>
        <v>-1</v>
      </c>
      <c r="BE735">
        <f t="shared" si="824"/>
        <v>-1</v>
      </c>
      <c r="BF735">
        <f t="shared" si="828"/>
        <v>1</v>
      </c>
      <c r="BG735">
        <f t="shared" si="829"/>
        <v>-1</v>
      </c>
      <c r="BH735">
        <f t="shared" si="830"/>
        <v>1</v>
      </c>
      <c r="BI735">
        <f t="shared" si="831"/>
        <v>-1</v>
      </c>
      <c r="BJ735">
        <f t="shared" si="832"/>
        <v>-1</v>
      </c>
      <c r="BK735">
        <f t="shared" si="833"/>
        <v>1</v>
      </c>
      <c r="BL735">
        <f t="shared" si="834"/>
        <v>-1</v>
      </c>
      <c r="BN735">
        <f t="shared" si="820"/>
        <v>1</v>
      </c>
      <c r="BO735">
        <f t="shared" si="821"/>
        <v>0</v>
      </c>
      <c r="BP735">
        <f>SUM(BC735:BD735)</f>
        <v>0</v>
      </c>
      <c r="BQ735">
        <f>SUM(BC735:BE735)</f>
        <v>-1</v>
      </c>
      <c r="BR735">
        <f>SUM(BC735:BF735)</f>
        <v>0</v>
      </c>
      <c r="BS735">
        <f>SUM(BC735:BG735)</f>
        <v>-1</v>
      </c>
      <c r="BT735">
        <f>SUM(BC735:BH735)</f>
        <v>0</v>
      </c>
      <c r="BU735">
        <f>SUM(BC735:BI735)</f>
        <v>-1</v>
      </c>
      <c r="BV735">
        <f>SUM(BC735:BJ735)</f>
        <v>-2</v>
      </c>
      <c r="BW735">
        <f>SUM(BC735:BK735)</f>
        <v>-1</v>
      </c>
    </row>
    <row r="736" spans="1:75" x14ac:dyDescent="0.25">
      <c r="A736">
        <v>728</v>
      </c>
      <c r="T736" s="1"/>
      <c r="AD736">
        <f t="shared" si="810"/>
        <v>3</v>
      </c>
      <c r="AF736" s="4" t="str">
        <f t="shared" si="822"/>
        <v>B</v>
      </c>
      <c r="AG736" s="4" t="str">
        <f t="shared" si="835"/>
        <v>B</v>
      </c>
      <c r="AH736" s="4" t="str">
        <f t="shared" si="842"/>
        <v>B</v>
      </c>
      <c r="AI736" s="4" t="str">
        <f t="shared" si="852"/>
        <v>A</v>
      </c>
      <c r="AJ736" s="4" t="str">
        <f t="shared" si="776"/>
        <v>B</v>
      </c>
      <c r="AK736" s="4" t="str">
        <f t="shared" si="811"/>
        <v>A</v>
      </c>
      <c r="AL736" s="4" t="str">
        <f t="shared" ref="AL736:AM736" si="860">AL480</f>
        <v>B</v>
      </c>
      <c r="AM736" s="4" t="str">
        <f t="shared" si="860"/>
        <v>B</v>
      </c>
      <c r="AN736" s="4" t="str">
        <f t="shared" si="813"/>
        <v>A</v>
      </c>
      <c r="AO736" s="4" t="s">
        <v>9</v>
      </c>
      <c r="AR736">
        <f t="shared" si="837"/>
        <v>0.35</v>
      </c>
      <c r="AS736">
        <f t="shared" si="838"/>
        <v>0.35</v>
      </c>
      <c r="AT736">
        <f t="shared" si="844"/>
        <v>0.75</v>
      </c>
      <c r="AU736">
        <f t="shared" si="854"/>
        <v>0.25</v>
      </c>
      <c r="AV736">
        <f t="shared" si="778"/>
        <v>0.6166666666666667</v>
      </c>
      <c r="AW736">
        <f t="shared" si="819"/>
        <v>0.3833333333333333</v>
      </c>
      <c r="AX736">
        <f t="shared" si="814"/>
        <v>0.6166666666666667</v>
      </c>
      <c r="AY736">
        <f t="shared" si="815"/>
        <v>0.6166666666666667</v>
      </c>
      <c r="AZ736">
        <f t="shared" si="816"/>
        <v>0.3833333333333333</v>
      </c>
      <c r="BA736">
        <f t="shared" si="817"/>
        <v>0.6166666666666667</v>
      </c>
      <c r="BC736">
        <f t="shared" si="826"/>
        <v>-1</v>
      </c>
      <c r="BD736">
        <f t="shared" si="827"/>
        <v>-1</v>
      </c>
      <c r="BE736">
        <f t="shared" si="824"/>
        <v>0</v>
      </c>
      <c r="BF736">
        <f t="shared" si="828"/>
        <v>1</v>
      </c>
      <c r="BG736">
        <f t="shared" si="829"/>
        <v>0</v>
      </c>
      <c r="BH736">
        <f t="shared" si="830"/>
        <v>1</v>
      </c>
      <c r="BI736">
        <f t="shared" si="831"/>
        <v>0</v>
      </c>
      <c r="BJ736">
        <f t="shared" si="832"/>
        <v>0</v>
      </c>
      <c r="BK736">
        <f t="shared" si="833"/>
        <v>1</v>
      </c>
      <c r="BL736">
        <f t="shared" si="834"/>
        <v>0</v>
      </c>
      <c r="BN736">
        <f t="shared" si="820"/>
        <v>-1</v>
      </c>
      <c r="BO736">
        <f t="shared" si="821"/>
        <v>-2</v>
      </c>
      <c r="BP736">
        <f>SUM(BC736:BD736)</f>
        <v>-2</v>
      </c>
      <c r="BQ736">
        <f>SUM(BC736:BE736)</f>
        <v>-2</v>
      </c>
      <c r="BR736">
        <f>SUM(BC736:BF736)</f>
        <v>-1</v>
      </c>
      <c r="BS736">
        <f>SUM(BC736:BG736)</f>
        <v>-1</v>
      </c>
      <c r="BT736">
        <f>SUM(BC736:BH736)</f>
        <v>0</v>
      </c>
      <c r="BU736">
        <f>SUM(BC736:BI736)</f>
        <v>0</v>
      </c>
      <c r="BV736">
        <f>SUM(BC736:BJ736)</f>
        <v>0</v>
      </c>
      <c r="BW736">
        <f>SUM(BC736:BK736)</f>
        <v>1</v>
      </c>
    </row>
    <row r="737" spans="1:75" x14ac:dyDescent="0.25">
      <c r="A737">
        <v>729</v>
      </c>
      <c r="T737" s="1"/>
      <c r="AD737">
        <f t="shared" si="810"/>
        <v>5</v>
      </c>
      <c r="AF737" s="4" t="str">
        <f t="shared" si="822"/>
        <v>A</v>
      </c>
      <c r="AG737" s="4" t="str">
        <f t="shared" si="835"/>
        <v>A</v>
      </c>
      <c r="AH737" s="4" t="str">
        <f t="shared" si="842"/>
        <v>A</v>
      </c>
      <c r="AI737" s="4" t="str">
        <f t="shared" si="852"/>
        <v>B</v>
      </c>
      <c r="AJ737" s="4" t="str">
        <f t="shared" si="776"/>
        <v>B</v>
      </c>
      <c r="AK737" s="4" t="str">
        <f t="shared" si="811"/>
        <v>A</v>
      </c>
      <c r="AL737" s="4" t="str">
        <f t="shared" ref="AL737:AM737" si="861">AL481</f>
        <v>B</v>
      </c>
      <c r="AM737" s="4" t="str">
        <f t="shared" si="861"/>
        <v>B</v>
      </c>
      <c r="AN737" s="4" t="str">
        <f t="shared" si="813"/>
        <v>A</v>
      </c>
      <c r="AO737" s="4" t="s">
        <v>9</v>
      </c>
      <c r="AR737">
        <f t="shared" si="837"/>
        <v>0.64999999999999991</v>
      </c>
      <c r="AS737">
        <f t="shared" si="838"/>
        <v>0.64999999999999991</v>
      </c>
      <c r="AT737">
        <f t="shared" si="844"/>
        <v>0.85000000000000009</v>
      </c>
      <c r="AU737">
        <f t="shared" si="854"/>
        <v>0.15000000000000002</v>
      </c>
      <c r="AV737">
        <f t="shared" si="778"/>
        <v>0.21666666666666667</v>
      </c>
      <c r="AW737">
        <f t="shared" si="819"/>
        <v>0.64999999999999991</v>
      </c>
      <c r="AX737">
        <f t="shared" si="814"/>
        <v>0.21666666666666667</v>
      </c>
      <c r="AY737">
        <f t="shared" si="815"/>
        <v>0.35</v>
      </c>
      <c r="AZ737">
        <f t="shared" si="816"/>
        <v>0.64999999999999991</v>
      </c>
      <c r="BA737">
        <f t="shared" si="817"/>
        <v>0.35</v>
      </c>
      <c r="BC737">
        <f t="shared" si="826"/>
        <v>1</v>
      </c>
      <c r="BD737">
        <f t="shared" si="827"/>
        <v>1</v>
      </c>
      <c r="BE737">
        <f t="shared" si="824"/>
        <v>0</v>
      </c>
      <c r="BF737">
        <f t="shared" si="828"/>
        <v>-1</v>
      </c>
      <c r="BG737">
        <f t="shared" si="829"/>
        <v>-1</v>
      </c>
      <c r="BH737">
        <f t="shared" si="830"/>
        <v>1</v>
      </c>
      <c r="BI737">
        <f t="shared" si="831"/>
        <v>-1</v>
      </c>
      <c r="BJ737">
        <f t="shared" si="832"/>
        <v>-1</v>
      </c>
      <c r="BK737">
        <f t="shared" si="833"/>
        <v>1</v>
      </c>
      <c r="BL737">
        <f t="shared" si="834"/>
        <v>-1</v>
      </c>
      <c r="BN737">
        <f t="shared" si="820"/>
        <v>1</v>
      </c>
      <c r="BO737">
        <f t="shared" si="821"/>
        <v>2</v>
      </c>
      <c r="BP737">
        <f>SUM(BC737:BD737)</f>
        <v>2</v>
      </c>
      <c r="BQ737">
        <f>SUM(BC737:BE737)</f>
        <v>2</v>
      </c>
      <c r="BR737">
        <f>SUM(BC737:BF737)</f>
        <v>1</v>
      </c>
      <c r="BS737">
        <f>SUM(BC737:BG737)</f>
        <v>0</v>
      </c>
      <c r="BT737">
        <f>SUM(BC737:BH737)</f>
        <v>1</v>
      </c>
      <c r="BU737">
        <f>SUM(BC737:BI737)</f>
        <v>0</v>
      </c>
      <c r="BV737">
        <f>SUM(BC737:BJ737)</f>
        <v>-1</v>
      </c>
      <c r="BW737">
        <f>SUM(BC737:BK737)</f>
        <v>0</v>
      </c>
    </row>
    <row r="738" spans="1:75" x14ac:dyDescent="0.25">
      <c r="A738">
        <v>730</v>
      </c>
      <c r="T738" s="1"/>
      <c r="AD738">
        <f t="shared" si="810"/>
        <v>4</v>
      </c>
      <c r="AF738" s="4" t="str">
        <f t="shared" si="822"/>
        <v>B</v>
      </c>
      <c r="AG738" s="4" t="str">
        <f t="shared" si="835"/>
        <v>A</v>
      </c>
      <c r="AH738" s="4" t="str">
        <f t="shared" si="842"/>
        <v>A</v>
      </c>
      <c r="AI738" s="4" t="str">
        <f t="shared" si="852"/>
        <v>B</v>
      </c>
      <c r="AJ738" s="4" t="str">
        <f t="shared" si="776"/>
        <v>B</v>
      </c>
      <c r="AK738" s="4" t="str">
        <f t="shared" si="811"/>
        <v>A</v>
      </c>
      <c r="AL738" s="4" t="str">
        <f t="shared" ref="AL738:AM738" si="862">AL482</f>
        <v>B</v>
      </c>
      <c r="AM738" s="4" t="str">
        <f t="shared" si="862"/>
        <v>B</v>
      </c>
      <c r="AN738" s="4" t="str">
        <f t="shared" si="813"/>
        <v>A</v>
      </c>
      <c r="AO738" s="4" t="s">
        <v>9</v>
      </c>
      <c r="AR738">
        <f t="shared" si="837"/>
        <v>0.35</v>
      </c>
      <c r="AS738">
        <f t="shared" si="838"/>
        <v>0.64999999999999991</v>
      </c>
      <c r="AT738">
        <f t="shared" si="844"/>
        <v>0.64999999999999991</v>
      </c>
      <c r="AU738">
        <f t="shared" si="854"/>
        <v>0.35</v>
      </c>
      <c r="AV738">
        <f t="shared" si="778"/>
        <v>0.35</v>
      </c>
      <c r="AW738">
        <f t="shared" si="819"/>
        <v>0.64999999999999991</v>
      </c>
      <c r="AX738">
        <f t="shared" si="814"/>
        <v>0.35</v>
      </c>
      <c r="AY738">
        <f t="shared" si="815"/>
        <v>0.35</v>
      </c>
      <c r="AZ738">
        <f t="shared" si="816"/>
        <v>0.25</v>
      </c>
      <c r="BA738">
        <f t="shared" si="817"/>
        <v>0.35</v>
      </c>
      <c r="BC738">
        <f t="shared" si="826"/>
        <v>-1</v>
      </c>
      <c r="BD738">
        <f t="shared" si="827"/>
        <v>1</v>
      </c>
      <c r="BE738">
        <f t="shared" si="824"/>
        <v>1</v>
      </c>
      <c r="BF738">
        <f t="shared" si="828"/>
        <v>-1</v>
      </c>
      <c r="BG738">
        <f t="shared" si="829"/>
        <v>-1</v>
      </c>
      <c r="BH738">
        <f t="shared" si="830"/>
        <v>1</v>
      </c>
      <c r="BI738">
        <f t="shared" si="831"/>
        <v>-1</v>
      </c>
      <c r="BJ738">
        <f t="shared" si="832"/>
        <v>-1</v>
      </c>
      <c r="BK738">
        <f t="shared" si="833"/>
        <v>1</v>
      </c>
      <c r="BL738">
        <f t="shared" si="834"/>
        <v>-1</v>
      </c>
      <c r="BN738">
        <f t="shared" si="820"/>
        <v>-1</v>
      </c>
      <c r="BO738">
        <f t="shared" si="821"/>
        <v>0</v>
      </c>
      <c r="BP738">
        <f>SUM(BC738:BD738)</f>
        <v>0</v>
      </c>
      <c r="BQ738">
        <f>SUM(BC738:BE738)</f>
        <v>1</v>
      </c>
      <c r="BR738">
        <f>SUM(BC738:BF738)</f>
        <v>0</v>
      </c>
      <c r="BS738">
        <f>SUM(BC738:BG738)</f>
        <v>-1</v>
      </c>
      <c r="BT738">
        <f>SUM(BC738:BH738)</f>
        <v>0</v>
      </c>
      <c r="BU738">
        <f>SUM(BC738:BI738)</f>
        <v>-1</v>
      </c>
      <c r="BV738">
        <f>SUM(BC738:BJ738)</f>
        <v>-2</v>
      </c>
      <c r="BW738">
        <f>SUM(BC738:BK738)</f>
        <v>-1</v>
      </c>
    </row>
    <row r="739" spans="1:75" x14ac:dyDescent="0.25">
      <c r="A739">
        <v>731</v>
      </c>
      <c r="T739" s="1"/>
      <c r="AD739">
        <f t="shared" si="810"/>
        <v>4</v>
      </c>
      <c r="AF739" s="4" t="str">
        <f t="shared" si="822"/>
        <v>A</v>
      </c>
      <c r="AG739" s="4" t="str">
        <f t="shared" si="835"/>
        <v>B</v>
      </c>
      <c r="AH739" s="4" t="str">
        <f t="shared" si="842"/>
        <v>A</v>
      </c>
      <c r="AI739" s="4" t="str">
        <f t="shared" si="852"/>
        <v>B</v>
      </c>
      <c r="AJ739" s="4" t="str">
        <f t="shared" si="776"/>
        <v>B</v>
      </c>
      <c r="AK739" s="4" t="str">
        <f t="shared" si="811"/>
        <v>A</v>
      </c>
      <c r="AL739" s="4" t="str">
        <f t="shared" ref="AL739:AM739" si="863">AL483</f>
        <v>B</v>
      </c>
      <c r="AM739" s="4" t="str">
        <f t="shared" si="863"/>
        <v>B</v>
      </c>
      <c r="AN739" s="4" t="str">
        <f t="shared" si="813"/>
        <v>A</v>
      </c>
      <c r="AO739" s="4" t="s">
        <v>9</v>
      </c>
      <c r="AR739">
        <f t="shared" si="837"/>
        <v>0.64999999999999991</v>
      </c>
      <c r="AS739">
        <f t="shared" si="838"/>
        <v>0.35</v>
      </c>
      <c r="AT739">
        <f t="shared" si="844"/>
        <v>0.64999999999999991</v>
      </c>
      <c r="AU739">
        <f t="shared" si="854"/>
        <v>0.35</v>
      </c>
      <c r="AV739">
        <f t="shared" si="778"/>
        <v>0.35</v>
      </c>
      <c r="AW739">
        <f t="shared" si="819"/>
        <v>0.64999999999999991</v>
      </c>
      <c r="AX739">
        <f t="shared" si="814"/>
        <v>0.35</v>
      </c>
      <c r="AY739">
        <f t="shared" si="815"/>
        <v>0.35</v>
      </c>
      <c r="AZ739">
        <f t="shared" si="816"/>
        <v>0.25</v>
      </c>
      <c r="BA739">
        <f t="shared" si="817"/>
        <v>0.35</v>
      </c>
      <c r="BC739">
        <f t="shared" si="826"/>
        <v>1</v>
      </c>
      <c r="BD739">
        <f t="shared" si="827"/>
        <v>-1</v>
      </c>
      <c r="BE739">
        <f t="shared" si="824"/>
        <v>1</v>
      </c>
      <c r="BF739">
        <f t="shared" si="828"/>
        <v>-1</v>
      </c>
      <c r="BG739">
        <f t="shared" si="829"/>
        <v>-1</v>
      </c>
      <c r="BH739">
        <f t="shared" si="830"/>
        <v>1</v>
      </c>
      <c r="BI739">
        <f t="shared" si="831"/>
        <v>-1</v>
      </c>
      <c r="BJ739">
        <f t="shared" si="832"/>
        <v>-1</v>
      </c>
      <c r="BK739">
        <f t="shared" si="833"/>
        <v>1</v>
      </c>
      <c r="BL739">
        <f t="shared" si="834"/>
        <v>-1</v>
      </c>
      <c r="BN739">
        <f t="shared" si="820"/>
        <v>1</v>
      </c>
      <c r="BO739">
        <f t="shared" si="821"/>
        <v>0</v>
      </c>
      <c r="BP739">
        <f>SUM(BC739:BD739)</f>
        <v>0</v>
      </c>
      <c r="BQ739">
        <f>SUM(BC739:BE739)</f>
        <v>1</v>
      </c>
      <c r="BR739">
        <f>SUM(BC739:BF739)</f>
        <v>0</v>
      </c>
      <c r="BS739">
        <f>SUM(BC739:BG739)</f>
        <v>-1</v>
      </c>
      <c r="BT739">
        <f>SUM(BC739:BH739)</f>
        <v>0</v>
      </c>
      <c r="BU739">
        <f>SUM(BC739:BI739)</f>
        <v>-1</v>
      </c>
      <c r="BV739">
        <f>SUM(BC739:BJ739)</f>
        <v>-2</v>
      </c>
      <c r="BW739">
        <f>SUM(BC739:BK739)</f>
        <v>-1</v>
      </c>
    </row>
    <row r="740" spans="1:75" x14ac:dyDescent="0.25">
      <c r="A740">
        <v>732</v>
      </c>
      <c r="T740" s="1"/>
      <c r="AD740">
        <f t="shared" si="810"/>
        <v>3</v>
      </c>
      <c r="AF740" s="4" t="str">
        <f t="shared" si="822"/>
        <v>B</v>
      </c>
      <c r="AG740" s="4" t="str">
        <f t="shared" si="835"/>
        <v>B</v>
      </c>
      <c r="AH740" s="4" t="str">
        <f t="shared" si="842"/>
        <v>A</v>
      </c>
      <c r="AI740" s="4" t="str">
        <f t="shared" si="852"/>
        <v>B</v>
      </c>
      <c r="AJ740" s="4" t="str">
        <f t="shared" si="776"/>
        <v>B</v>
      </c>
      <c r="AK740" s="4" t="str">
        <f t="shared" si="811"/>
        <v>A</v>
      </c>
      <c r="AL740" s="4" t="str">
        <f t="shared" ref="AL740:AM740" si="864">AL484</f>
        <v>B</v>
      </c>
      <c r="AM740" s="4" t="str">
        <f t="shared" si="864"/>
        <v>B</v>
      </c>
      <c r="AN740" s="4" t="str">
        <f t="shared" si="813"/>
        <v>A</v>
      </c>
      <c r="AO740" s="4" t="s">
        <v>9</v>
      </c>
      <c r="AR740">
        <f t="shared" si="837"/>
        <v>0.35</v>
      </c>
      <c r="AS740">
        <f t="shared" si="838"/>
        <v>0.35</v>
      </c>
      <c r="AT740">
        <f t="shared" si="844"/>
        <v>0.25</v>
      </c>
      <c r="AU740">
        <f t="shared" si="854"/>
        <v>0.35</v>
      </c>
      <c r="AV740">
        <f t="shared" si="778"/>
        <v>0.75</v>
      </c>
      <c r="AW740">
        <f t="shared" si="819"/>
        <v>0.25</v>
      </c>
      <c r="AX740">
        <f t="shared" si="814"/>
        <v>0.6166666666666667</v>
      </c>
      <c r="AY740">
        <f t="shared" si="815"/>
        <v>0.6166666666666667</v>
      </c>
      <c r="AZ740">
        <f t="shared" si="816"/>
        <v>0.3833333333333333</v>
      </c>
      <c r="BA740">
        <f t="shared" si="817"/>
        <v>0.6166666666666667</v>
      </c>
      <c r="BC740">
        <f t="shared" si="826"/>
        <v>-1</v>
      </c>
      <c r="BD740">
        <f t="shared" si="827"/>
        <v>-1</v>
      </c>
      <c r="BE740">
        <f t="shared" si="824"/>
        <v>1</v>
      </c>
      <c r="BF740">
        <f t="shared" si="828"/>
        <v>-1</v>
      </c>
      <c r="BG740">
        <f t="shared" si="829"/>
        <v>0</v>
      </c>
      <c r="BH740">
        <f t="shared" si="830"/>
        <v>1</v>
      </c>
      <c r="BI740">
        <f t="shared" si="831"/>
        <v>0</v>
      </c>
      <c r="BJ740">
        <f t="shared" si="832"/>
        <v>0</v>
      </c>
      <c r="BK740">
        <f t="shared" si="833"/>
        <v>1</v>
      </c>
      <c r="BL740">
        <f t="shared" si="834"/>
        <v>0</v>
      </c>
      <c r="BN740">
        <f t="shared" si="820"/>
        <v>-1</v>
      </c>
      <c r="BO740">
        <f t="shared" si="821"/>
        <v>-2</v>
      </c>
      <c r="BP740">
        <f>SUM(BC740:BD740)</f>
        <v>-2</v>
      </c>
      <c r="BQ740">
        <f>SUM(BC740:BE740)</f>
        <v>-1</v>
      </c>
      <c r="BR740">
        <f>SUM(BC740:BF740)</f>
        <v>-2</v>
      </c>
      <c r="BS740">
        <f>SUM(BC740:BG740)</f>
        <v>-2</v>
      </c>
      <c r="BT740">
        <f>SUM(BC740:BH740)</f>
        <v>-1</v>
      </c>
      <c r="BU740">
        <f>SUM(BC740:BI740)</f>
        <v>-1</v>
      </c>
      <c r="BV740">
        <f>SUM(BC740:BJ740)</f>
        <v>-1</v>
      </c>
      <c r="BW740">
        <f>SUM(BC740:BK740)</f>
        <v>0</v>
      </c>
    </row>
    <row r="741" spans="1:75" x14ac:dyDescent="0.25">
      <c r="A741">
        <v>733</v>
      </c>
      <c r="T741" s="1"/>
      <c r="AD741">
        <f t="shared" si="810"/>
        <v>4</v>
      </c>
      <c r="AF741" s="4" t="str">
        <f t="shared" si="822"/>
        <v>A</v>
      </c>
      <c r="AG741" s="4" t="str">
        <f t="shared" si="835"/>
        <v>A</v>
      </c>
      <c r="AH741" s="4" t="str">
        <f t="shared" si="842"/>
        <v>B</v>
      </c>
      <c r="AI741" s="4" t="str">
        <f t="shared" si="852"/>
        <v>B</v>
      </c>
      <c r="AJ741" s="4" t="str">
        <f t="shared" si="776"/>
        <v>B</v>
      </c>
      <c r="AK741" s="4" t="str">
        <f t="shared" si="811"/>
        <v>A</v>
      </c>
      <c r="AL741" s="4" t="str">
        <f t="shared" ref="AL741:AM741" si="865">AL485</f>
        <v>B</v>
      </c>
      <c r="AM741" s="4" t="str">
        <f t="shared" si="865"/>
        <v>B</v>
      </c>
      <c r="AN741" s="4" t="str">
        <f t="shared" si="813"/>
        <v>A</v>
      </c>
      <c r="AO741" s="4" t="s">
        <v>9</v>
      </c>
      <c r="AR741">
        <f t="shared" si="837"/>
        <v>0.64999999999999991</v>
      </c>
      <c r="AS741">
        <f t="shared" si="838"/>
        <v>0.64999999999999991</v>
      </c>
      <c r="AT741">
        <f t="shared" si="844"/>
        <v>0.15000000000000002</v>
      </c>
      <c r="AU741">
        <f t="shared" si="854"/>
        <v>0.35</v>
      </c>
      <c r="AV741">
        <f t="shared" si="778"/>
        <v>0.35</v>
      </c>
      <c r="AW741">
        <f t="shared" si="819"/>
        <v>0.64999999999999991</v>
      </c>
      <c r="AX741">
        <f t="shared" si="814"/>
        <v>0.35</v>
      </c>
      <c r="AY741">
        <f t="shared" si="815"/>
        <v>0.35</v>
      </c>
      <c r="AZ741">
        <f t="shared" si="816"/>
        <v>0.25</v>
      </c>
      <c r="BA741">
        <f t="shared" si="817"/>
        <v>0.35</v>
      </c>
      <c r="BC741">
        <f t="shared" si="826"/>
        <v>1</v>
      </c>
      <c r="BD741">
        <f t="shared" si="827"/>
        <v>1</v>
      </c>
      <c r="BE741">
        <f t="shared" si="824"/>
        <v>-1</v>
      </c>
      <c r="BF741">
        <f t="shared" si="828"/>
        <v>-1</v>
      </c>
      <c r="BG741">
        <f t="shared" si="829"/>
        <v>-1</v>
      </c>
      <c r="BH741">
        <f t="shared" si="830"/>
        <v>1</v>
      </c>
      <c r="BI741">
        <f t="shared" si="831"/>
        <v>-1</v>
      </c>
      <c r="BJ741">
        <f t="shared" si="832"/>
        <v>-1</v>
      </c>
      <c r="BK741">
        <f t="shared" si="833"/>
        <v>1</v>
      </c>
      <c r="BL741">
        <f t="shared" si="834"/>
        <v>-1</v>
      </c>
      <c r="BN741">
        <f t="shared" si="820"/>
        <v>1</v>
      </c>
      <c r="BO741">
        <f t="shared" si="821"/>
        <v>2</v>
      </c>
      <c r="BP741">
        <f>SUM(BC741:BD741)</f>
        <v>2</v>
      </c>
      <c r="BQ741">
        <f>SUM(BC741:BE741)</f>
        <v>1</v>
      </c>
      <c r="BR741">
        <f>SUM(BC741:BF741)</f>
        <v>0</v>
      </c>
      <c r="BS741">
        <f>SUM(BC741:BG741)</f>
        <v>-1</v>
      </c>
      <c r="BT741">
        <f>SUM(BC741:BH741)</f>
        <v>0</v>
      </c>
      <c r="BU741">
        <f>SUM(BC741:BI741)</f>
        <v>-1</v>
      </c>
      <c r="BV741">
        <f>SUM(BC741:BJ741)</f>
        <v>-2</v>
      </c>
      <c r="BW741">
        <f>SUM(BC741:BK741)</f>
        <v>-1</v>
      </c>
    </row>
    <row r="742" spans="1:75" x14ac:dyDescent="0.25">
      <c r="A742">
        <v>734</v>
      </c>
      <c r="T742" s="1"/>
      <c r="AD742">
        <f t="shared" si="810"/>
        <v>3</v>
      </c>
      <c r="AF742" s="4" t="str">
        <f t="shared" si="822"/>
        <v>B</v>
      </c>
      <c r="AG742" s="4" t="str">
        <f t="shared" si="835"/>
        <v>A</v>
      </c>
      <c r="AH742" s="4" t="str">
        <f t="shared" si="842"/>
        <v>B</v>
      </c>
      <c r="AI742" s="4" t="str">
        <f t="shared" si="852"/>
        <v>B</v>
      </c>
      <c r="AJ742" s="4" t="str">
        <f t="shared" si="776"/>
        <v>B</v>
      </c>
      <c r="AK742" s="4" t="str">
        <f t="shared" si="811"/>
        <v>A</v>
      </c>
      <c r="AL742" s="4" t="str">
        <f t="shared" ref="AL742:AM742" si="866">AL486</f>
        <v>B</v>
      </c>
      <c r="AM742" s="4" t="str">
        <f t="shared" si="866"/>
        <v>B</v>
      </c>
      <c r="AN742" s="4" t="str">
        <f t="shared" si="813"/>
        <v>A</v>
      </c>
      <c r="AO742" s="4" t="s">
        <v>9</v>
      </c>
      <c r="AR742">
        <f t="shared" si="837"/>
        <v>0.35</v>
      </c>
      <c r="AS742">
        <f t="shared" si="838"/>
        <v>0.64999999999999991</v>
      </c>
      <c r="AT742">
        <f t="shared" si="844"/>
        <v>0.35</v>
      </c>
      <c r="AU742">
        <f t="shared" si="854"/>
        <v>0.35</v>
      </c>
      <c r="AV742">
        <f t="shared" si="778"/>
        <v>0.75</v>
      </c>
      <c r="AW742">
        <f t="shared" si="819"/>
        <v>0.25</v>
      </c>
      <c r="AX742">
        <f t="shared" si="814"/>
        <v>0.6166666666666667</v>
      </c>
      <c r="AY742">
        <f t="shared" si="815"/>
        <v>0.6166666666666667</v>
      </c>
      <c r="AZ742">
        <f t="shared" si="816"/>
        <v>0.3833333333333333</v>
      </c>
      <c r="BA742">
        <f t="shared" si="817"/>
        <v>0.6166666666666667</v>
      </c>
      <c r="BC742">
        <f t="shared" si="826"/>
        <v>-1</v>
      </c>
      <c r="BD742">
        <f t="shared" si="827"/>
        <v>1</v>
      </c>
      <c r="BE742">
        <f t="shared" si="824"/>
        <v>-1</v>
      </c>
      <c r="BF742">
        <f t="shared" si="828"/>
        <v>-1</v>
      </c>
      <c r="BG742">
        <f t="shared" si="829"/>
        <v>0</v>
      </c>
      <c r="BH742">
        <f t="shared" si="830"/>
        <v>1</v>
      </c>
      <c r="BI742">
        <f t="shared" si="831"/>
        <v>0</v>
      </c>
      <c r="BJ742">
        <f t="shared" si="832"/>
        <v>0</v>
      </c>
      <c r="BK742">
        <f t="shared" si="833"/>
        <v>1</v>
      </c>
      <c r="BL742">
        <f t="shared" si="834"/>
        <v>0</v>
      </c>
      <c r="BN742">
        <f t="shared" si="820"/>
        <v>-1</v>
      </c>
      <c r="BO742">
        <f t="shared" si="821"/>
        <v>0</v>
      </c>
      <c r="BP742">
        <f>SUM(BC742:BD742)</f>
        <v>0</v>
      </c>
      <c r="BQ742">
        <f>SUM(BC742:BE742)</f>
        <v>-1</v>
      </c>
      <c r="BR742">
        <f>SUM(BC742:BF742)</f>
        <v>-2</v>
      </c>
      <c r="BS742">
        <f>SUM(BC742:BG742)</f>
        <v>-2</v>
      </c>
      <c r="BT742">
        <f>SUM(BC742:BH742)</f>
        <v>-1</v>
      </c>
      <c r="BU742">
        <f>SUM(BC742:BI742)</f>
        <v>-1</v>
      </c>
      <c r="BV742">
        <f>SUM(BC742:BJ742)</f>
        <v>-1</v>
      </c>
      <c r="BW742">
        <f>SUM(BC742:BK742)</f>
        <v>0</v>
      </c>
    </row>
    <row r="743" spans="1:75" x14ac:dyDescent="0.25">
      <c r="A743">
        <v>735</v>
      </c>
      <c r="T743" s="1"/>
      <c r="AD743">
        <f t="shared" si="810"/>
        <v>3</v>
      </c>
      <c r="AF743" s="4" t="str">
        <f t="shared" si="822"/>
        <v>A</v>
      </c>
      <c r="AG743" s="4" t="str">
        <f t="shared" si="835"/>
        <v>B</v>
      </c>
      <c r="AH743" s="4" t="str">
        <f t="shared" si="842"/>
        <v>B</v>
      </c>
      <c r="AI743" s="4" t="str">
        <f t="shared" si="852"/>
        <v>B</v>
      </c>
      <c r="AJ743" s="4" t="str">
        <f t="shared" si="776"/>
        <v>B</v>
      </c>
      <c r="AK743" s="4" t="str">
        <f t="shared" si="811"/>
        <v>A</v>
      </c>
      <c r="AL743" s="4" t="str">
        <f t="shared" ref="AL743:AM743" si="867">AL487</f>
        <v>B</v>
      </c>
      <c r="AM743" s="4" t="str">
        <f t="shared" si="867"/>
        <v>B</v>
      </c>
      <c r="AN743" s="4" t="str">
        <f t="shared" si="813"/>
        <v>A</v>
      </c>
      <c r="AO743" s="4" t="s">
        <v>9</v>
      </c>
      <c r="AR743">
        <f t="shared" si="837"/>
        <v>0.64999999999999991</v>
      </c>
      <c r="AS743">
        <f t="shared" si="838"/>
        <v>0.35</v>
      </c>
      <c r="AT743">
        <f t="shared" si="844"/>
        <v>0.35</v>
      </c>
      <c r="AU743">
        <f t="shared" si="854"/>
        <v>0.35</v>
      </c>
      <c r="AV743">
        <f t="shared" si="778"/>
        <v>0.75</v>
      </c>
      <c r="AW743">
        <f t="shared" si="819"/>
        <v>0.25</v>
      </c>
      <c r="AX743">
        <f t="shared" si="814"/>
        <v>0.6166666666666667</v>
      </c>
      <c r="AY743">
        <f t="shared" si="815"/>
        <v>0.6166666666666667</v>
      </c>
      <c r="AZ743">
        <f t="shared" si="816"/>
        <v>0.3833333333333333</v>
      </c>
      <c r="BA743">
        <f t="shared" si="817"/>
        <v>0.6166666666666667</v>
      </c>
      <c r="BC743">
        <f t="shared" si="826"/>
        <v>1</v>
      </c>
      <c r="BD743">
        <f t="shared" si="827"/>
        <v>-1</v>
      </c>
      <c r="BE743">
        <f t="shared" si="824"/>
        <v>-1</v>
      </c>
      <c r="BF743">
        <f t="shared" si="828"/>
        <v>-1</v>
      </c>
      <c r="BG743">
        <f t="shared" si="829"/>
        <v>0</v>
      </c>
      <c r="BH743">
        <f t="shared" si="830"/>
        <v>1</v>
      </c>
      <c r="BI743">
        <f t="shared" si="831"/>
        <v>0</v>
      </c>
      <c r="BJ743">
        <f t="shared" si="832"/>
        <v>0</v>
      </c>
      <c r="BK743">
        <f t="shared" si="833"/>
        <v>1</v>
      </c>
      <c r="BL743">
        <f t="shared" si="834"/>
        <v>0</v>
      </c>
      <c r="BN743">
        <f t="shared" si="820"/>
        <v>1</v>
      </c>
      <c r="BO743">
        <f t="shared" si="821"/>
        <v>0</v>
      </c>
      <c r="BP743">
        <f>SUM(BC743:BD743)</f>
        <v>0</v>
      </c>
      <c r="BQ743">
        <f>SUM(BC743:BE743)</f>
        <v>-1</v>
      </c>
      <c r="BR743">
        <f>SUM(BC743:BF743)</f>
        <v>-2</v>
      </c>
      <c r="BS743">
        <f>SUM(BC743:BG743)</f>
        <v>-2</v>
      </c>
      <c r="BT743">
        <f>SUM(BC743:BH743)</f>
        <v>-1</v>
      </c>
      <c r="BU743">
        <f>SUM(BC743:BI743)</f>
        <v>-1</v>
      </c>
      <c r="BV743">
        <f>SUM(BC743:BJ743)</f>
        <v>-1</v>
      </c>
      <c r="BW743">
        <f>SUM(BC743:BK743)</f>
        <v>0</v>
      </c>
    </row>
    <row r="744" spans="1:75" x14ac:dyDescent="0.25">
      <c r="A744">
        <v>736</v>
      </c>
      <c r="T744" s="1"/>
      <c r="AD744">
        <f t="shared" si="810"/>
        <v>2</v>
      </c>
      <c r="AF744" s="4" t="str">
        <f t="shared" si="822"/>
        <v>B</v>
      </c>
      <c r="AG744" s="4" t="str">
        <f t="shared" si="835"/>
        <v>B</v>
      </c>
      <c r="AH744" s="4" t="str">
        <f t="shared" si="842"/>
        <v>B</v>
      </c>
      <c r="AI744" s="4" t="str">
        <f t="shared" si="852"/>
        <v>B</v>
      </c>
      <c r="AJ744" s="4" t="str">
        <f t="shared" si="776"/>
        <v>B</v>
      </c>
      <c r="AK744" s="4" t="str">
        <f t="shared" si="811"/>
        <v>A</v>
      </c>
      <c r="AL744" s="4" t="str">
        <f t="shared" ref="AL744:AM744" si="868">AL488</f>
        <v>B</v>
      </c>
      <c r="AM744" s="4" t="str">
        <f t="shared" si="868"/>
        <v>B</v>
      </c>
      <c r="AN744" s="4" t="str">
        <f t="shared" si="813"/>
        <v>A</v>
      </c>
      <c r="AO744" s="4" t="s">
        <v>9</v>
      </c>
      <c r="AR744">
        <f t="shared" si="837"/>
        <v>0.35</v>
      </c>
      <c r="AS744">
        <f t="shared" si="838"/>
        <v>0.35</v>
      </c>
      <c r="AT744">
        <f t="shared" si="844"/>
        <v>0.75</v>
      </c>
      <c r="AU744">
        <f t="shared" si="854"/>
        <v>0.75</v>
      </c>
      <c r="AV744">
        <f t="shared" si="778"/>
        <v>0.75</v>
      </c>
      <c r="AW744">
        <f t="shared" si="819"/>
        <v>0.25</v>
      </c>
      <c r="AX744">
        <f t="shared" si="814"/>
        <v>0.6166666666666667</v>
      </c>
      <c r="AY744">
        <f t="shared" si="815"/>
        <v>0.6166666666666667</v>
      </c>
      <c r="AZ744">
        <f t="shared" si="816"/>
        <v>0.3833333333333333</v>
      </c>
      <c r="BA744">
        <f t="shared" si="817"/>
        <v>0.6166666666666667</v>
      </c>
      <c r="BC744">
        <f t="shared" si="826"/>
        <v>-1</v>
      </c>
      <c r="BD744">
        <f t="shared" si="827"/>
        <v>-1</v>
      </c>
      <c r="BE744">
        <f t="shared" si="824"/>
        <v>0</v>
      </c>
      <c r="BF744">
        <f t="shared" si="828"/>
        <v>0</v>
      </c>
      <c r="BG744">
        <f t="shared" si="829"/>
        <v>0</v>
      </c>
      <c r="BH744">
        <f t="shared" si="830"/>
        <v>1</v>
      </c>
      <c r="BI744">
        <f t="shared" si="831"/>
        <v>0</v>
      </c>
      <c r="BJ744">
        <f t="shared" si="832"/>
        <v>0</v>
      </c>
      <c r="BK744">
        <f t="shared" si="833"/>
        <v>1</v>
      </c>
      <c r="BL744">
        <f t="shared" si="834"/>
        <v>0</v>
      </c>
      <c r="BN744">
        <f t="shared" si="820"/>
        <v>-1</v>
      </c>
      <c r="BO744">
        <f t="shared" si="821"/>
        <v>-2</v>
      </c>
      <c r="BP744">
        <f>SUM(BC744:BD744)</f>
        <v>-2</v>
      </c>
      <c r="BQ744">
        <f>SUM(BC744:BE744)</f>
        <v>-2</v>
      </c>
      <c r="BR744">
        <f>SUM(BC744:BF744)</f>
        <v>-2</v>
      </c>
      <c r="BS744">
        <f>SUM(BC744:BG744)</f>
        <v>-2</v>
      </c>
      <c r="BT744">
        <f>SUM(BC744:BH744)</f>
        <v>-1</v>
      </c>
      <c r="BU744">
        <f>SUM(BC744:BI744)</f>
        <v>-1</v>
      </c>
      <c r="BV744">
        <f>SUM(BC744:BJ744)</f>
        <v>-1</v>
      </c>
      <c r="BW744">
        <f>SUM(BC744:BK744)</f>
        <v>0</v>
      </c>
    </row>
    <row r="745" spans="1:75" x14ac:dyDescent="0.25">
      <c r="A745">
        <v>737</v>
      </c>
      <c r="T745" s="1"/>
      <c r="AD745">
        <f t="shared" si="810"/>
        <v>6</v>
      </c>
      <c r="AF745" s="4" t="str">
        <f t="shared" si="822"/>
        <v>A</v>
      </c>
      <c r="AG745" s="4" t="str">
        <f t="shared" si="835"/>
        <v>A</v>
      </c>
      <c r="AH745" s="4" t="str">
        <f t="shared" si="842"/>
        <v>A</v>
      </c>
      <c r="AI745" s="4" t="str">
        <f t="shared" si="852"/>
        <v>A</v>
      </c>
      <c r="AJ745" s="4" t="str">
        <f t="shared" si="776"/>
        <v>A</v>
      </c>
      <c r="AK745" s="4" t="str">
        <f t="shared" si="811"/>
        <v>B</v>
      </c>
      <c r="AL745" s="4" t="str">
        <f t="shared" ref="AL745:AM745" si="869">AL489</f>
        <v>B</v>
      </c>
      <c r="AM745" s="4" t="str">
        <f t="shared" si="869"/>
        <v>B</v>
      </c>
      <c r="AN745" s="4" t="str">
        <f t="shared" si="813"/>
        <v>A</v>
      </c>
      <c r="AO745" s="4" t="s">
        <v>9</v>
      </c>
      <c r="AR745">
        <f t="shared" si="837"/>
        <v>0.64999999999999991</v>
      </c>
      <c r="AS745">
        <f t="shared" si="838"/>
        <v>0.64999999999999991</v>
      </c>
      <c r="AT745">
        <f t="shared" si="844"/>
        <v>0.85000000000000009</v>
      </c>
      <c r="AU745">
        <f t="shared" si="854"/>
        <v>0.85000000000000009</v>
      </c>
      <c r="AV745">
        <f t="shared" si="778"/>
        <v>0.85000000000000009</v>
      </c>
      <c r="AW745">
        <f t="shared" si="819"/>
        <v>0.15000000000000002</v>
      </c>
      <c r="AX745">
        <f t="shared" si="814"/>
        <v>0.21666666666666667</v>
      </c>
      <c r="AY745">
        <f t="shared" si="815"/>
        <v>0.21666666666666667</v>
      </c>
      <c r="AZ745">
        <f t="shared" si="816"/>
        <v>0.78333333333333333</v>
      </c>
      <c r="BA745">
        <f t="shared" si="817"/>
        <v>0.21666666666666667</v>
      </c>
      <c r="BC745">
        <f t="shared" si="826"/>
        <v>1</v>
      </c>
      <c r="BD745">
        <f t="shared" si="827"/>
        <v>1</v>
      </c>
      <c r="BE745">
        <f t="shared" si="824"/>
        <v>0</v>
      </c>
      <c r="BF745">
        <f t="shared" si="828"/>
        <v>0</v>
      </c>
      <c r="BG745">
        <f t="shared" si="829"/>
        <v>0</v>
      </c>
      <c r="BH745">
        <f t="shared" si="830"/>
        <v>-1</v>
      </c>
      <c r="BI745">
        <f t="shared" si="831"/>
        <v>-1</v>
      </c>
      <c r="BJ745">
        <f t="shared" si="832"/>
        <v>-1</v>
      </c>
      <c r="BK745">
        <f t="shared" si="833"/>
        <v>0</v>
      </c>
      <c r="BL745">
        <f t="shared" si="834"/>
        <v>-1</v>
      </c>
      <c r="BN745">
        <f t="shared" si="820"/>
        <v>1</v>
      </c>
      <c r="BO745">
        <f t="shared" si="821"/>
        <v>2</v>
      </c>
      <c r="BP745">
        <f>SUM(BC745:BD745)</f>
        <v>2</v>
      </c>
      <c r="BQ745">
        <f>SUM(BC745:BE745)</f>
        <v>2</v>
      </c>
      <c r="BR745">
        <f>SUM(BC745:BF745)</f>
        <v>2</v>
      </c>
      <c r="BS745">
        <f>SUM(BC745:BG745)</f>
        <v>2</v>
      </c>
      <c r="BT745">
        <f>SUM(BC745:BH745)</f>
        <v>1</v>
      </c>
      <c r="BU745">
        <f>SUM(BC745:BI745)</f>
        <v>0</v>
      </c>
      <c r="BV745">
        <f>SUM(BC745:BJ745)</f>
        <v>-1</v>
      </c>
      <c r="BW745">
        <f>SUM(BC745:BK745)</f>
        <v>-1</v>
      </c>
    </row>
    <row r="746" spans="1:75" x14ac:dyDescent="0.25">
      <c r="A746">
        <v>738</v>
      </c>
      <c r="T746" s="1"/>
      <c r="AD746">
        <f t="shared" si="810"/>
        <v>5</v>
      </c>
      <c r="AF746" s="4" t="str">
        <f t="shared" si="822"/>
        <v>B</v>
      </c>
      <c r="AG746" s="4" t="str">
        <f t="shared" si="835"/>
        <v>A</v>
      </c>
      <c r="AH746" s="4" t="str">
        <f t="shared" si="842"/>
        <v>A</v>
      </c>
      <c r="AI746" s="4" t="str">
        <f t="shared" si="852"/>
        <v>A</v>
      </c>
      <c r="AJ746" s="4" t="str">
        <f t="shared" ref="AJ746:AJ809" si="870">AJ714</f>
        <v>A</v>
      </c>
      <c r="AK746" s="4" t="str">
        <f t="shared" si="811"/>
        <v>B</v>
      </c>
      <c r="AL746" s="4" t="str">
        <f t="shared" ref="AL746:AM746" si="871">AL490</f>
        <v>B</v>
      </c>
      <c r="AM746" s="4" t="str">
        <f t="shared" si="871"/>
        <v>B</v>
      </c>
      <c r="AN746" s="4" t="str">
        <f t="shared" si="813"/>
        <v>A</v>
      </c>
      <c r="AO746" s="4" t="s">
        <v>9</v>
      </c>
      <c r="AR746">
        <f t="shared" si="837"/>
        <v>0.35</v>
      </c>
      <c r="AS746">
        <f t="shared" si="838"/>
        <v>0.64999999999999991</v>
      </c>
      <c r="AT746">
        <f t="shared" si="844"/>
        <v>0.64999999999999991</v>
      </c>
      <c r="AU746">
        <f t="shared" si="854"/>
        <v>0.64999999999999991</v>
      </c>
      <c r="AV746">
        <f t="shared" ref="AV746:AV809" si="872">AV714</f>
        <v>0.85000000000000009</v>
      </c>
      <c r="AW746">
        <f t="shared" si="819"/>
        <v>0.15000000000000002</v>
      </c>
      <c r="AX746">
        <f t="shared" si="814"/>
        <v>0.21666666666666667</v>
      </c>
      <c r="AY746">
        <f t="shared" si="815"/>
        <v>0.35</v>
      </c>
      <c r="AZ746">
        <f t="shared" si="816"/>
        <v>0.64999999999999991</v>
      </c>
      <c r="BA746">
        <f t="shared" si="817"/>
        <v>0.35</v>
      </c>
      <c r="BC746">
        <f t="shared" si="826"/>
        <v>-1</v>
      </c>
      <c r="BD746">
        <f t="shared" si="827"/>
        <v>1</v>
      </c>
      <c r="BE746">
        <f t="shared" si="824"/>
        <v>1</v>
      </c>
      <c r="BF746">
        <f t="shared" si="828"/>
        <v>1</v>
      </c>
      <c r="BG746">
        <f t="shared" si="829"/>
        <v>0</v>
      </c>
      <c r="BH746">
        <f t="shared" si="830"/>
        <v>-1</v>
      </c>
      <c r="BI746">
        <f t="shared" si="831"/>
        <v>-1</v>
      </c>
      <c r="BJ746">
        <f t="shared" si="832"/>
        <v>-1</v>
      </c>
      <c r="BK746">
        <f t="shared" si="833"/>
        <v>1</v>
      </c>
      <c r="BL746">
        <f t="shared" si="834"/>
        <v>-1</v>
      </c>
      <c r="BN746">
        <f t="shared" si="820"/>
        <v>-1</v>
      </c>
      <c r="BO746">
        <f t="shared" si="821"/>
        <v>0</v>
      </c>
      <c r="BP746">
        <f>SUM(BC746:BD746)</f>
        <v>0</v>
      </c>
      <c r="BQ746">
        <f>SUM(BC746:BE746)</f>
        <v>1</v>
      </c>
      <c r="BR746">
        <f>SUM(BC746:BF746)</f>
        <v>2</v>
      </c>
      <c r="BS746">
        <f>SUM(BC746:BG746)</f>
        <v>2</v>
      </c>
      <c r="BT746">
        <f>SUM(BC746:BH746)</f>
        <v>1</v>
      </c>
      <c r="BU746">
        <f>SUM(BC746:BI746)</f>
        <v>0</v>
      </c>
      <c r="BV746">
        <f>SUM(BC746:BJ746)</f>
        <v>-1</v>
      </c>
      <c r="BW746">
        <f>SUM(BC746:BK746)</f>
        <v>0</v>
      </c>
    </row>
    <row r="747" spans="1:75" x14ac:dyDescent="0.25">
      <c r="A747">
        <v>739</v>
      </c>
      <c r="T747" s="1"/>
      <c r="AD747">
        <f t="shared" si="810"/>
        <v>5</v>
      </c>
      <c r="AF747" s="4" t="str">
        <f t="shared" si="822"/>
        <v>A</v>
      </c>
      <c r="AG747" s="4" t="str">
        <f t="shared" si="835"/>
        <v>B</v>
      </c>
      <c r="AH747" s="4" t="str">
        <f t="shared" si="842"/>
        <v>A</v>
      </c>
      <c r="AI747" s="4" t="str">
        <f t="shared" si="852"/>
        <v>A</v>
      </c>
      <c r="AJ747" s="4" t="str">
        <f t="shared" si="870"/>
        <v>A</v>
      </c>
      <c r="AK747" s="4" t="str">
        <f t="shared" si="811"/>
        <v>B</v>
      </c>
      <c r="AL747" s="4" t="str">
        <f t="shared" ref="AL747:AM747" si="873">AL491</f>
        <v>B</v>
      </c>
      <c r="AM747" s="4" t="str">
        <f t="shared" si="873"/>
        <v>B</v>
      </c>
      <c r="AN747" s="4" t="str">
        <f t="shared" si="813"/>
        <v>A</v>
      </c>
      <c r="AO747" s="4" t="s">
        <v>9</v>
      </c>
      <c r="AR747">
        <f t="shared" si="837"/>
        <v>0.64999999999999991</v>
      </c>
      <c r="AS747">
        <f t="shared" si="838"/>
        <v>0.35</v>
      </c>
      <c r="AT747">
        <f t="shared" si="844"/>
        <v>0.64999999999999991</v>
      </c>
      <c r="AU747">
        <f t="shared" si="854"/>
        <v>0.64999999999999991</v>
      </c>
      <c r="AV747">
        <f t="shared" si="872"/>
        <v>0.85000000000000009</v>
      </c>
      <c r="AW747">
        <f t="shared" si="819"/>
        <v>0.15000000000000002</v>
      </c>
      <c r="AX747">
        <f t="shared" si="814"/>
        <v>0.21666666666666667</v>
      </c>
      <c r="AY747">
        <f t="shared" si="815"/>
        <v>0.35</v>
      </c>
      <c r="AZ747">
        <f t="shared" si="816"/>
        <v>0.64999999999999991</v>
      </c>
      <c r="BA747">
        <f t="shared" si="817"/>
        <v>0.35</v>
      </c>
      <c r="BC747">
        <f t="shared" si="826"/>
        <v>1</v>
      </c>
      <c r="BD747">
        <f t="shared" si="827"/>
        <v>-1</v>
      </c>
      <c r="BE747">
        <f t="shared" si="824"/>
        <v>1</v>
      </c>
      <c r="BF747">
        <f t="shared" si="828"/>
        <v>1</v>
      </c>
      <c r="BG747">
        <f t="shared" si="829"/>
        <v>0</v>
      </c>
      <c r="BH747">
        <f t="shared" si="830"/>
        <v>-1</v>
      </c>
      <c r="BI747">
        <f t="shared" si="831"/>
        <v>-1</v>
      </c>
      <c r="BJ747">
        <f t="shared" si="832"/>
        <v>-1</v>
      </c>
      <c r="BK747">
        <f t="shared" si="833"/>
        <v>1</v>
      </c>
      <c r="BL747">
        <f t="shared" si="834"/>
        <v>-1</v>
      </c>
      <c r="BN747">
        <f t="shared" si="820"/>
        <v>1</v>
      </c>
      <c r="BO747">
        <f t="shared" si="821"/>
        <v>0</v>
      </c>
      <c r="BP747">
        <f>SUM(BC747:BD747)</f>
        <v>0</v>
      </c>
      <c r="BQ747">
        <f>SUM(BC747:BE747)</f>
        <v>1</v>
      </c>
      <c r="BR747">
        <f>SUM(BC747:BF747)</f>
        <v>2</v>
      </c>
      <c r="BS747">
        <f>SUM(BC747:BG747)</f>
        <v>2</v>
      </c>
      <c r="BT747">
        <f>SUM(BC747:BH747)</f>
        <v>1</v>
      </c>
      <c r="BU747">
        <f>SUM(BC747:BI747)</f>
        <v>0</v>
      </c>
      <c r="BV747">
        <f>SUM(BC747:BJ747)</f>
        <v>-1</v>
      </c>
      <c r="BW747">
        <f>SUM(BC747:BK747)</f>
        <v>0</v>
      </c>
    </row>
    <row r="748" spans="1:75" x14ac:dyDescent="0.25">
      <c r="A748">
        <v>740</v>
      </c>
      <c r="T748" s="1"/>
      <c r="AD748">
        <f t="shared" si="810"/>
        <v>4</v>
      </c>
      <c r="AF748" s="4" t="str">
        <f t="shared" si="822"/>
        <v>B</v>
      </c>
      <c r="AG748" s="4" t="str">
        <f t="shared" si="835"/>
        <v>B</v>
      </c>
      <c r="AH748" s="4" t="str">
        <f t="shared" si="842"/>
        <v>A</v>
      </c>
      <c r="AI748" s="4" t="str">
        <f t="shared" si="852"/>
        <v>A</v>
      </c>
      <c r="AJ748" s="4" t="str">
        <f t="shared" si="870"/>
        <v>A</v>
      </c>
      <c r="AK748" s="4" t="str">
        <f t="shared" si="811"/>
        <v>B</v>
      </c>
      <c r="AL748" s="4" t="str">
        <f t="shared" ref="AL748:AM748" si="874">AL492</f>
        <v>B</v>
      </c>
      <c r="AM748" s="4" t="str">
        <f t="shared" si="874"/>
        <v>B</v>
      </c>
      <c r="AN748" s="4" t="str">
        <f t="shared" si="813"/>
        <v>A</v>
      </c>
      <c r="AO748" s="4" t="s">
        <v>9</v>
      </c>
      <c r="AR748">
        <f t="shared" si="837"/>
        <v>0.35</v>
      </c>
      <c r="AS748">
        <f t="shared" si="838"/>
        <v>0.35</v>
      </c>
      <c r="AT748">
        <f t="shared" si="844"/>
        <v>0.25</v>
      </c>
      <c r="AU748">
        <f t="shared" si="854"/>
        <v>0.64999999999999991</v>
      </c>
      <c r="AV748">
        <f t="shared" si="872"/>
        <v>0.64999999999999991</v>
      </c>
      <c r="AW748">
        <f t="shared" si="819"/>
        <v>0.35</v>
      </c>
      <c r="AX748">
        <f t="shared" si="814"/>
        <v>0.35</v>
      </c>
      <c r="AY748">
        <f t="shared" si="815"/>
        <v>0.35</v>
      </c>
      <c r="AZ748">
        <f t="shared" si="816"/>
        <v>0.25</v>
      </c>
      <c r="BA748">
        <f t="shared" si="817"/>
        <v>0.35</v>
      </c>
      <c r="BC748">
        <f t="shared" si="826"/>
        <v>-1</v>
      </c>
      <c r="BD748">
        <f t="shared" si="827"/>
        <v>-1</v>
      </c>
      <c r="BE748">
        <f t="shared" si="824"/>
        <v>1</v>
      </c>
      <c r="BF748">
        <f t="shared" si="828"/>
        <v>1</v>
      </c>
      <c r="BG748">
        <f t="shared" si="829"/>
        <v>1</v>
      </c>
      <c r="BH748">
        <f t="shared" si="830"/>
        <v>-1</v>
      </c>
      <c r="BI748">
        <f t="shared" si="831"/>
        <v>-1</v>
      </c>
      <c r="BJ748">
        <f t="shared" si="832"/>
        <v>-1</v>
      </c>
      <c r="BK748">
        <f t="shared" si="833"/>
        <v>1</v>
      </c>
      <c r="BL748">
        <f t="shared" si="834"/>
        <v>-1</v>
      </c>
      <c r="BN748">
        <f t="shared" si="820"/>
        <v>-1</v>
      </c>
      <c r="BO748">
        <f t="shared" si="821"/>
        <v>-2</v>
      </c>
      <c r="BP748">
        <f>SUM(BC748:BD748)</f>
        <v>-2</v>
      </c>
      <c r="BQ748">
        <f>SUM(BC748:BE748)</f>
        <v>-1</v>
      </c>
      <c r="BR748">
        <f>SUM(BC748:BF748)</f>
        <v>0</v>
      </c>
      <c r="BS748">
        <f>SUM(BC748:BG748)</f>
        <v>1</v>
      </c>
      <c r="BT748">
        <f>SUM(BC748:BH748)</f>
        <v>0</v>
      </c>
      <c r="BU748">
        <f>SUM(BC748:BI748)</f>
        <v>-1</v>
      </c>
      <c r="BV748">
        <f>SUM(BC748:BJ748)</f>
        <v>-2</v>
      </c>
      <c r="BW748">
        <f>SUM(BC748:BK748)</f>
        <v>-1</v>
      </c>
    </row>
    <row r="749" spans="1:75" x14ac:dyDescent="0.25">
      <c r="A749">
        <v>741</v>
      </c>
      <c r="T749" s="1"/>
      <c r="AD749">
        <f t="shared" si="810"/>
        <v>5</v>
      </c>
      <c r="AF749" s="4" t="str">
        <f t="shared" si="822"/>
        <v>A</v>
      </c>
      <c r="AG749" s="4" t="str">
        <f t="shared" si="835"/>
        <v>A</v>
      </c>
      <c r="AH749" s="4" t="str">
        <f t="shared" si="842"/>
        <v>B</v>
      </c>
      <c r="AI749" s="4" t="str">
        <f t="shared" si="852"/>
        <v>A</v>
      </c>
      <c r="AJ749" s="4" t="str">
        <f t="shared" si="870"/>
        <v>A</v>
      </c>
      <c r="AK749" s="4" t="str">
        <f t="shared" si="811"/>
        <v>B</v>
      </c>
      <c r="AL749" s="4" t="str">
        <f t="shared" ref="AL749:AM749" si="875">AL493</f>
        <v>B</v>
      </c>
      <c r="AM749" s="4" t="str">
        <f t="shared" si="875"/>
        <v>B</v>
      </c>
      <c r="AN749" s="4" t="str">
        <f t="shared" si="813"/>
        <v>A</v>
      </c>
      <c r="AO749" s="4" t="s">
        <v>9</v>
      </c>
      <c r="AR749">
        <f t="shared" si="837"/>
        <v>0.64999999999999991</v>
      </c>
      <c r="AS749">
        <f t="shared" si="838"/>
        <v>0.64999999999999991</v>
      </c>
      <c r="AT749">
        <f t="shared" si="844"/>
        <v>0.15000000000000002</v>
      </c>
      <c r="AU749">
        <f t="shared" si="854"/>
        <v>0.64999999999999991</v>
      </c>
      <c r="AV749">
        <f t="shared" si="872"/>
        <v>0.85000000000000009</v>
      </c>
      <c r="AW749">
        <f t="shared" si="819"/>
        <v>0.15000000000000002</v>
      </c>
      <c r="AX749">
        <f t="shared" si="814"/>
        <v>0.21666666666666667</v>
      </c>
      <c r="AY749">
        <f t="shared" si="815"/>
        <v>0.35</v>
      </c>
      <c r="AZ749">
        <f t="shared" si="816"/>
        <v>0.64999999999999991</v>
      </c>
      <c r="BA749">
        <f t="shared" si="817"/>
        <v>0.35</v>
      </c>
      <c r="BC749">
        <f t="shared" si="826"/>
        <v>1</v>
      </c>
      <c r="BD749">
        <f t="shared" si="827"/>
        <v>1</v>
      </c>
      <c r="BE749">
        <f t="shared" si="824"/>
        <v>-1</v>
      </c>
      <c r="BF749">
        <f t="shared" si="828"/>
        <v>1</v>
      </c>
      <c r="BG749">
        <f t="shared" si="829"/>
        <v>0</v>
      </c>
      <c r="BH749">
        <f t="shared" si="830"/>
        <v>-1</v>
      </c>
      <c r="BI749">
        <f t="shared" si="831"/>
        <v>-1</v>
      </c>
      <c r="BJ749">
        <f t="shared" si="832"/>
        <v>-1</v>
      </c>
      <c r="BK749">
        <f t="shared" si="833"/>
        <v>1</v>
      </c>
      <c r="BL749">
        <f t="shared" si="834"/>
        <v>-1</v>
      </c>
      <c r="BN749">
        <f t="shared" si="820"/>
        <v>1</v>
      </c>
      <c r="BO749">
        <f t="shared" si="821"/>
        <v>2</v>
      </c>
      <c r="BP749">
        <f>SUM(BC749:BD749)</f>
        <v>2</v>
      </c>
      <c r="BQ749">
        <f>SUM(BC749:BE749)</f>
        <v>1</v>
      </c>
      <c r="BR749">
        <f>SUM(BC749:BF749)</f>
        <v>2</v>
      </c>
      <c r="BS749">
        <f>SUM(BC749:BG749)</f>
        <v>2</v>
      </c>
      <c r="BT749">
        <f>SUM(BC749:BH749)</f>
        <v>1</v>
      </c>
      <c r="BU749">
        <f>SUM(BC749:BI749)</f>
        <v>0</v>
      </c>
      <c r="BV749">
        <f>SUM(BC749:BJ749)</f>
        <v>-1</v>
      </c>
      <c r="BW749">
        <f>SUM(BC749:BK749)</f>
        <v>0</v>
      </c>
    </row>
    <row r="750" spans="1:75" x14ac:dyDescent="0.25">
      <c r="A750">
        <v>742</v>
      </c>
      <c r="T750" s="1"/>
      <c r="AD750">
        <f t="shared" si="810"/>
        <v>4</v>
      </c>
      <c r="AF750" s="4" t="str">
        <f t="shared" si="822"/>
        <v>B</v>
      </c>
      <c r="AG750" s="4" t="str">
        <f t="shared" si="835"/>
        <v>A</v>
      </c>
      <c r="AH750" s="4" t="str">
        <f t="shared" si="842"/>
        <v>B</v>
      </c>
      <c r="AI750" s="4" t="str">
        <f t="shared" si="852"/>
        <v>A</v>
      </c>
      <c r="AJ750" s="4" t="str">
        <f t="shared" si="870"/>
        <v>A</v>
      </c>
      <c r="AK750" s="4" t="str">
        <f t="shared" si="811"/>
        <v>B</v>
      </c>
      <c r="AL750" s="4" t="str">
        <f t="shared" ref="AL750:AM750" si="876">AL494</f>
        <v>B</v>
      </c>
      <c r="AM750" s="4" t="str">
        <f t="shared" si="876"/>
        <v>B</v>
      </c>
      <c r="AN750" s="4" t="str">
        <f t="shared" si="813"/>
        <v>A</v>
      </c>
      <c r="AO750" s="4" t="s">
        <v>9</v>
      </c>
      <c r="AR750">
        <f t="shared" si="837"/>
        <v>0.35</v>
      </c>
      <c r="AS750">
        <f t="shared" si="838"/>
        <v>0.64999999999999991</v>
      </c>
      <c r="AT750">
        <f t="shared" si="844"/>
        <v>0.35</v>
      </c>
      <c r="AU750">
        <f t="shared" si="854"/>
        <v>0.64999999999999991</v>
      </c>
      <c r="AV750">
        <f t="shared" si="872"/>
        <v>0.64999999999999991</v>
      </c>
      <c r="AW750">
        <f t="shared" si="819"/>
        <v>0.35</v>
      </c>
      <c r="AX750">
        <f t="shared" si="814"/>
        <v>0.35</v>
      </c>
      <c r="AY750">
        <f t="shared" si="815"/>
        <v>0.35</v>
      </c>
      <c r="AZ750">
        <f t="shared" si="816"/>
        <v>0.25</v>
      </c>
      <c r="BA750">
        <f t="shared" si="817"/>
        <v>0.35</v>
      </c>
      <c r="BC750">
        <f t="shared" si="826"/>
        <v>-1</v>
      </c>
      <c r="BD750">
        <f t="shared" si="827"/>
        <v>1</v>
      </c>
      <c r="BE750">
        <f t="shared" si="824"/>
        <v>-1</v>
      </c>
      <c r="BF750">
        <f t="shared" si="828"/>
        <v>1</v>
      </c>
      <c r="BG750">
        <f t="shared" si="829"/>
        <v>1</v>
      </c>
      <c r="BH750">
        <f t="shared" si="830"/>
        <v>-1</v>
      </c>
      <c r="BI750">
        <f t="shared" si="831"/>
        <v>-1</v>
      </c>
      <c r="BJ750">
        <f t="shared" si="832"/>
        <v>-1</v>
      </c>
      <c r="BK750">
        <f t="shared" si="833"/>
        <v>1</v>
      </c>
      <c r="BL750">
        <f t="shared" si="834"/>
        <v>-1</v>
      </c>
      <c r="BN750">
        <f t="shared" si="820"/>
        <v>-1</v>
      </c>
      <c r="BO750">
        <f t="shared" si="821"/>
        <v>0</v>
      </c>
      <c r="BP750">
        <f>SUM(BC750:BD750)</f>
        <v>0</v>
      </c>
      <c r="BQ750">
        <f>SUM(BC750:BE750)</f>
        <v>-1</v>
      </c>
      <c r="BR750">
        <f>SUM(BC750:BF750)</f>
        <v>0</v>
      </c>
      <c r="BS750">
        <f>SUM(BC750:BG750)</f>
        <v>1</v>
      </c>
      <c r="BT750">
        <f>SUM(BC750:BH750)</f>
        <v>0</v>
      </c>
      <c r="BU750">
        <f>SUM(BC750:BI750)</f>
        <v>-1</v>
      </c>
      <c r="BV750">
        <f>SUM(BC750:BJ750)</f>
        <v>-2</v>
      </c>
      <c r="BW750">
        <f>SUM(BC750:BK750)</f>
        <v>-1</v>
      </c>
    </row>
    <row r="751" spans="1:75" x14ac:dyDescent="0.25">
      <c r="A751">
        <v>743</v>
      </c>
      <c r="T751" s="1"/>
      <c r="AD751">
        <f t="shared" si="810"/>
        <v>4</v>
      </c>
      <c r="AF751" s="4" t="str">
        <f t="shared" si="822"/>
        <v>A</v>
      </c>
      <c r="AG751" s="4" t="str">
        <f t="shared" si="835"/>
        <v>B</v>
      </c>
      <c r="AH751" s="4" t="str">
        <f t="shared" si="842"/>
        <v>B</v>
      </c>
      <c r="AI751" s="4" t="str">
        <f t="shared" si="852"/>
        <v>A</v>
      </c>
      <c r="AJ751" s="4" t="str">
        <f t="shared" si="870"/>
        <v>A</v>
      </c>
      <c r="AK751" s="4" t="str">
        <f t="shared" si="811"/>
        <v>B</v>
      </c>
      <c r="AL751" s="4" t="str">
        <f t="shared" ref="AL751:AM751" si="877">AL495</f>
        <v>B</v>
      </c>
      <c r="AM751" s="4" t="str">
        <f t="shared" si="877"/>
        <v>B</v>
      </c>
      <c r="AN751" s="4" t="str">
        <f t="shared" si="813"/>
        <v>A</v>
      </c>
      <c r="AO751" s="4" t="s">
        <v>9</v>
      </c>
      <c r="AR751">
        <f t="shared" si="837"/>
        <v>0.64999999999999991</v>
      </c>
      <c r="AS751">
        <f t="shared" si="838"/>
        <v>0.35</v>
      </c>
      <c r="AT751">
        <f t="shared" si="844"/>
        <v>0.35</v>
      </c>
      <c r="AU751">
        <f t="shared" si="854"/>
        <v>0.64999999999999991</v>
      </c>
      <c r="AV751">
        <f t="shared" si="872"/>
        <v>0.64999999999999991</v>
      </c>
      <c r="AW751">
        <f t="shared" si="819"/>
        <v>0.35</v>
      </c>
      <c r="AX751">
        <f t="shared" si="814"/>
        <v>0.35</v>
      </c>
      <c r="AY751">
        <f t="shared" si="815"/>
        <v>0.35</v>
      </c>
      <c r="AZ751">
        <f t="shared" si="816"/>
        <v>0.25</v>
      </c>
      <c r="BA751">
        <f t="shared" si="817"/>
        <v>0.35</v>
      </c>
      <c r="BC751">
        <f t="shared" si="826"/>
        <v>1</v>
      </c>
      <c r="BD751">
        <f t="shared" si="827"/>
        <v>-1</v>
      </c>
      <c r="BE751">
        <f t="shared" si="824"/>
        <v>-1</v>
      </c>
      <c r="BF751">
        <f t="shared" si="828"/>
        <v>1</v>
      </c>
      <c r="BG751">
        <f t="shared" si="829"/>
        <v>1</v>
      </c>
      <c r="BH751">
        <f t="shared" si="830"/>
        <v>-1</v>
      </c>
      <c r="BI751">
        <f t="shared" si="831"/>
        <v>-1</v>
      </c>
      <c r="BJ751">
        <f t="shared" si="832"/>
        <v>-1</v>
      </c>
      <c r="BK751">
        <f t="shared" si="833"/>
        <v>1</v>
      </c>
      <c r="BL751">
        <f t="shared" si="834"/>
        <v>-1</v>
      </c>
      <c r="BN751">
        <f t="shared" si="820"/>
        <v>1</v>
      </c>
      <c r="BO751">
        <f t="shared" si="821"/>
        <v>0</v>
      </c>
      <c r="BP751">
        <f>SUM(BC751:BD751)</f>
        <v>0</v>
      </c>
      <c r="BQ751">
        <f>SUM(BC751:BE751)</f>
        <v>-1</v>
      </c>
      <c r="BR751">
        <f>SUM(BC751:BF751)</f>
        <v>0</v>
      </c>
      <c r="BS751">
        <f>SUM(BC751:BG751)</f>
        <v>1</v>
      </c>
      <c r="BT751">
        <f>SUM(BC751:BH751)</f>
        <v>0</v>
      </c>
      <c r="BU751">
        <f>SUM(BC751:BI751)</f>
        <v>-1</v>
      </c>
      <c r="BV751">
        <f>SUM(BC751:BJ751)</f>
        <v>-2</v>
      </c>
      <c r="BW751">
        <f>SUM(BC751:BK751)</f>
        <v>-1</v>
      </c>
    </row>
    <row r="752" spans="1:75" x14ac:dyDescent="0.25">
      <c r="A752">
        <v>744</v>
      </c>
      <c r="T752" s="1"/>
      <c r="AD752">
        <f t="shared" si="810"/>
        <v>3</v>
      </c>
      <c r="AF752" s="4" t="str">
        <f t="shared" si="822"/>
        <v>B</v>
      </c>
      <c r="AG752" s="4" t="str">
        <f t="shared" si="835"/>
        <v>B</v>
      </c>
      <c r="AH752" s="4" t="str">
        <f t="shared" si="842"/>
        <v>B</v>
      </c>
      <c r="AI752" s="4" t="str">
        <f t="shared" si="852"/>
        <v>A</v>
      </c>
      <c r="AJ752" s="4" t="str">
        <f t="shared" si="870"/>
        <v>A</v>
      </c>
      <c r="AK752" s="4" t="str">
        <f t="shared" si="811"/>
        <v>B</v>
      </c>
      <c r="AL752" s="4" t="str">
        <f t="shared" ref="AL752:AM752" si="878">AL496</f>
        <v>B</v>
      </c>
      <c r="AM752" s="4" t="str">
        <f t="shared" si="878"/>
        <v>B</v>
      </c>
      <c r="AN752" s="4" t="str">
        <f t="shared" si="813"/>
        <v>A</v>
      </c>
      <c r="AO752" s="4" t="s">
        <v>9</v>
      </c>
      <c r="AR752">
        <f t="shared" si="837"/>
        <v>0.35</v>
      </c>
      <c r="AS752">
        <f t="shared" si="838"/>
        <v>0.35</v>
      </c>
      <c r="AT752">
        <f t="shared" si="844"/>
        <v>0.75</v>
      </c>
      <c r="AU752">
        <f t="shared" si="854"/>
        <v>0.25</v>
      </c>
      <c r="AV752">
        <f t="shared" si="872"/>
        <v>0.3833333333333333</v>
      </c>
      <c r="AW752">
        <f t="shared" si="819"/>
        <v>0.35</v>
      </c>
      <c r="AX752">
        <f t="shared" si="814"/>
        <v>0.6166666666666667</v>
      </c>
      <c r="AY752">
        <f t="shared" si="815"/>
        <v>0.6166666666666667</v>
      </c>
      <c r="AZ752">
        <f t="shared" si="816"/>
        <v>0.3833333333333333</v>
      </c>
      <c r="BA752">
        <f t="shared" si="817"/>
        <v>0.6166666666666667</v>
      </c>
      <c r="BC752">
        <f t="shared" si="826"/>
        <v>-1</v>
      </c>
      <c r="BD752">
        <f t="shared" si="827"/>
        <v>-1</v>
      </c>
      <c r="BE752">
        <f t="shared" si="824"/>
        <v>0</v>
      </c>
      <c r="BF752">
        <f t="shared" si="828"/>
        <v>1</v>
      </c>
      <c r="BG752">
        <f t="shared" si="829"/>
        <v>1</v>
      </c>
      <c r="BH752">
        <f t="shared" si="830"/>
        <v>-1</v>
      </c>
      <c r="BI752">
        <f t="shared" si="831"/>
        <v>0</v>
      </c>
      <c r="BJ752">
        <f t="shared" si="832"/>
        <v>0</v>
      </c>
      <c r="BK752">
        <f t="shared" si="833"/>
        <v>1</v>
      </c>
      <c r="BL752">
        <f t="shared" si="834"/>
        <v>0</v>
      </c>
      <c r="BN752">
        <f t="shared" si="820"/>
        <v>-1</v>
      </c>
      <c r="BO752">
        <f t="shared" si="821"/>
        <v>-2</v>
      </c>
      <c r="BP752">
        <f>SUM(BC752:BD752)</f>
        <v>-2</v>
      </c>
      <c r="BQ752">
        <f>SUM(BC752:BE752)</f>
        <v>-2</v>
      </c>
      <c r="BR752">
        <f>SUM(BC752:BF752)</f>
        <v>-1</v>
      </c>
      <c r="BS752">
        <f>SUM(BC752:BG752)</f>
        <v>0</v>
      </c>
      <c r="BT752">
        <f>SUM(BC752:BH752)</f>
        <v>-1</v>
      </c>
      <c r="BU752">
        <f>SUM(BC752:BI752)</f>
        <v>-1</v>
      </c>
      <c r="BV752">
        <f>SUM(BC752:BJ752)</f>
        <v>-1</v>
      </c>
      <c r="BW752">
        <f>SUM(BC752:BK752)</f>
        <v>0</v>
      </c>
    </row>
    <row r="753" spans="1:75" x14ac:dyDescent="0.25">
      <c r="A753">
        <v>745</v>
      </c>
      <c r="T753" s="1"/>
      <c r="AD753">
        <f t="shared" si="810"/>
        <v>5</v>
      </c>
      <c r="AF753" s="4" t="str">
        <f t="shared" si="822"/>
        <v>A</v>
      </c>
      <c r="AG753" s="4" t="str">
        <f t="shared" si="835"/>
        <v>A</v>
      </c>
      <c r="AH753" s="4" t="str">
        <f t="shared" si="842"/>
        <v>A</v>
      </c>
      <c r="AI753" s="4" t="str">
        <f t="shared" si="852"/>
        <v>B</v>
      </c>
      <c r="AJ753" s="4" t="str">
        <f t="shared" si="870"/>
        <v>A</v>
      </c>
      <c r="AK753" s="4" t="str">
        <f t="shared" si="811"/>
        <v>B</v>
      </c>
      <c r="AL753" s="4" t="str">
        <f t="shared" ref="AL753:AM753" si="879">AL497</f>
        <v>B</v>
      </c>
      <c r="AM753" s="4" t="str">
        <f t="shared" si="879"/>
        <v>B</v>
      </c>
      <c r="AN753" s="4" t="str">
        <f t="shared" si="813"/>
        <v>A</v>
      </c>
      <c r="AO753" s="4" t="s">
        <v>9</v>
      </c>
      <c r="AR753">
        <f t="shared" si="837"/>
        <v>0.64999999999999991</v>
      </c>
      <c r="AS753">
        <f t="shared" si="838"/>
        <v>0.64999999999999991</v>
      </c>
      <c r="AT753">
        <f t="shared" si="844"/>
        <v>0.85000000000000009</v>
      </c>
      <c r="AU753">
        <f t="shared" si="854"/>
        <v>0.15000000000000002</v>
      </c>
      <c r="AV753">
        <f t="shared" si="872"/>
        <v>0.78333333333333333</v>
      </c>
      <c r="AW753">
        <f t="shared" si="819"/>
        <v>0.21666666666666667</v>
      </c>
      <c r="AX753">
        <f t="shared" si="814"/>
        <v>0.21666666666666667</v>
      </c>
      <c r="AY753">
        <f t="shared" si="815"/>
        <v>0.35</v>
      </c>
      <c r="AZ753">
        <f t="shared" si="816"/>
        <v>0.51666666666666661</v>
      </c>
      <c r="BA753">
        <f t="shared" si="817"/>
        <v>0.35</v>
      </c>
      <c r="BC753">
        <f t="shared" si="826"/>
        <v>1</v>
      </c>
      <c r="BD753">
        <f t="shared" si="827"/>
        <v>1</v>
      </c>
      <c r="BE753">
        <f t="shared" si="824"/>
        <v>0</v>
      </c>
      <c r="BF753">
        <f t="shared" si="828"/>
        <v>-1</v>
      </c>
      <c r="BG753">
        <f t="shared" si="829"/>
        <v>0</v>
      </c>
      <c r="BH753">
        <f t="shared" si="830"/>
        <v>-1</v>
      </c>
      <c r="BI753">
        <f t="shared" si="831"/>
        <v>-1</v>
      </c>
      <c r="BJ753">
        <f t="shared" si="832"/>
        <v>-1</v>
      </c>
      <c r="BK753">
        <f t="shared" si="833"/>
        <v>1</v>
      </c>
      <c r="BL753">
        <f t="shared" si="834"/>
        <v>-1</v>
      </c>
      <c r="BN753">
        <f t="shared" si="820"/>
        <v>1</v>
      </c>
      <c r="BO753">
        <f t="shared" si="821"/>
        <v>2</v>
      </c>
      <c r="BP753">
        <f>SUM(BC753:BD753)</f>
        <v>2</v>
      </c>
      <c r="BQ753">
        <f>SUM(BC753:BE753)</f>
        <v>2</v>
      </c>
      <c r="BR753">
        <f>SUM(BC753:BF753)</f>
        <v>1</v>
      </c>
      <c r="BS753">
        <f>SUM(BC753:BG753)</f>
        <v>1</v>
      </c>
      <c r="BT753">
        <f>SUM(BC753:BH753)</f>
        <v>0</v>
      </c>
      <c r="BU753">
        <f>SUM(BC753:BI753)</f>
        <v>-1</v>
      </c>
      <c r="BV753">
        <f>SUM(BC753:BJ753)</f>
        <v>-2</v>
      </c>
      <c r="BW753">
        <f>SUM(BC753:BK753)</f>
        <v>-1</v>
      </c>
    </row>
    <row r="754" spans="1:75" x14ac:dyDescent="0.25">
      <c r="A754">
        <v>746</v>
      </c>
      <c r="T754" s="1"/>
      <c r="AD754">
        <f t="shared" si="810"/>
        <v>4</v>
      </c>
      <c r="AF754" s="4" t="str">
        <f t="shared" si="822"/>
        <v>B</v>
      </c>
      <c r="AG754" s="4" t="str">
        <f t="shared" si="835"/>
        <v>A</v>
      </c>
      <c r="AH754" s="4" t="str">
        <f t="shared" si="842"/>
        <v>A</v>
      </c>
      <c r="AI754" s="4" t="str">
        <f t="shared" si="852"/>
        <v>B</v>
      </c>
      <c r="AJ754" s="4" t="str">
        <f t="shared" si="870"/>
        <v>A</v>
      </c>
      <c r="AK754" s="4" t="str">
        <f t="shared" si="811"/>
        <v>B</v>
      </c>
      <c r="AL754" s="4" t="str">
        <f t="shared" ref="AL754:AM754" si="880">AL498</f>
        <v>B</v>
      </c>
      <c r="AM754" s="4" t="str">
        <f t="shared" si="880"/>
        <v>B</v>
      </c>
      <c r="AN754" s="4" t="str">
        <f t="shared" si="813"/>
        <v>A</v>
      </c>
      <c r="AO754" s="4" t="s">
        <v>9</v>
      </c>
      <c r="AR754">
        <f t="shared" si="837"/>
        <v>0.35</v>
      </c>
      <c r="AS754">
        <f t="shared" si="838"/>
        <v>0.64999999999999991</v>
      </c>
      <c r="AT754">
        <f t="shared" si="844"/>
        <v>0.64999999999999991</v>
      </c>
      <c r="AU754">
        <f t="shared" si="854"/>
        <v>0.35</v>
      </c>
      <c r="AV754">
        <f t="shared" si="872"/>
        <v>0.64999999999999991</v>
      </c>
      <c r="AW754">
        <f t="shared" si="819"/>
        <v>0.35</v>
      </c>
      <c r="AX754">
        <f t="shared" si="814"/>
        <v>0.35</v>
      </c>
      <c r="AY754">
        <f t="shared" si="815"/>
        <v>0.35</v>
      </c>
      <c r="AZ754">
        <f t="shared" si="816"/>
        <v>0.25</v>
      </c>
      <c r="BA754">
        <f t="shared" si="817"/>
        <v>0.35</v>
      </c>
      <c r="BC754">
        <f t="shared" si="826"/>
        <v>-1</v>
      </c>
      <c r="BD754">
        <f t="shared" si="827"/>
        <v>1</v>
      </c>
      <c r="BE754">
        <f t="shared" si="824"/>
        <v>1</v>
      </c>
      <c r="BF754">
        <f t="shared" si="828"/>
        <v>-1</v>
      </c>
      <c r="BG754">
        <f t="shared" si="829"/>
        <v>1</v>
      </c>
      <c r="BH754">
        <f t="shared" si="830"/>
        <v>-1</v>
      </c>
      <c r="BI754">
        <f t="shared" si="831"/>
        <v>-1</v>
      </c>
      <c r="BJ754">
        <f t="shared" si="832"/>
        <v>-1</v>
      </c>
      <c r="BK754">
        <f t="shared" si="833"/>
        <v>1</v>
      </c>
      <c r="BL754">
        <f t="shared" si="834"/>
        <v>-1</v>
      </c>
      <c r="BN754">
        <f t="shared" si="820"/>
        <v>-1</v>
      </c>
      <c r="BO754">
        <f t="shared" si="821"/>
        <v>0</v>
      </c>
      <c r="BP754">
        <f>SUM(BC754:BD754)</f>
        <v>0</v>
      </c>
      <c r="BQ754">
        <f>SUM(BC754:BE754)</f>
        <v>1</v>
      </c>
      <c r="BR754">
        <f>SUM(BC754:BF754)</f>
        <v>0</v>
      </c>
      <c r="BS754">
        <f>SUM(BC754:BG754)</f>
        <v>1</v>
      </c>
      <c r="BT754">
        <f>SUM(BC754:BH754)</f>
        <v>0</v>
      </c>
      <c r="BU754">
        <f>SUM(BC754:BI754)</f>
        <v>-1</v>
      </c>
      <c r="BV754">
        <f>SUM(BC754:BJ754)</f>
        <v>-2</v>
      </c>
      <c r="BW754">
        <f>SUM(BC754:BK754)</f>
        <v>-1</v>
      </c>
    </row>
    <row r="755" spans="1:75" x14ac:dyDescent="0.25">
      <c r="A755">
        <v>747</v>
      </c>
      <c r="T755" s="1"/>
      <c r="AD755">
        <f t="shared" si="810"/>
        <v>4</v>
      </c>
      <c r="AF755" s="4" t="str">
        <f t="shared" si="822"/>
        <v>A</v>
      </c>
      <c r="AG755" s="4" t="str">
        <f t="shared" si="835"/>
        <v>B</v>
      </c>
      <c r="AH755" s="4" t="str">
        <f t="shared" si="842"/>
        <v>A</v>
      </c>
      <c r="AI755" s="4" t="str">
        <f t="shared" si="852"/>
        <v>B</v>
      </c>
      <c r="AJ755" s="4" t="str">
        <f t="shared" si="870"/>
        <v>A</v>
      </c>
      <c r="AK755" s="4" t="str">
        <f t="shared" si="811"/>
        <v>B</v>
      </c>
      <c r="AL755" s="4" t="str">
        <f t="shared" ref="AL755:AM755" si="881">AL499</f>
        <v>B</v>
      </c>
      <c r="AM755" s="4" t="str">
        <f t="shared" si="881"/>
        <v>B</v>
      </c>
      <c r="AN755" s="4" t="str">
        <f t="shared" si="813"/>
        <v>A</v>
      </c>
      <c r="AO755" s="4" t="s">
        <v>9</v>
      </c>
      <c r="AR755">
        <f t="shared" si="837"/>
        <v>0.64999999999999991</v>
      </c>
      <c r="AS755">
        <f t="shared" si="838"/>
        <v>0.35</v>
      </c>
      <c r="AT755">
        <f t="shared" si="844"/>
        <v>0.64999999999999991</v>
      </c>
      <c r="AU755">
        <f t="shared" si="854"/>
        <v>0.35</v>
      </c>
      <c r="AV755">
        <f t="shared" si="872"/>
        <v>0.64999999999999991</v>
      </c>
      <c r="AW755">
        <f t="shared" si="819"/>
        <v>0.35</v>
      </c>
      <c r="AX755">
        <f t="shared" si="814"/>
        <v>0.35</v>
      </c>
      <c r="AY755">
        <f t="shared" si="815"/>
        <v>0.35</v>
      </c>
      <c r="AZ755">
        <f t="shared" si="816"/>
        <v>0.25</v>
      </c>
      <c r="BA755">
        <f t="shared" si="817"/>
        <v>0.35</v>
      </c>
      <c r="BC755">
        <f t="shared" si="826"/>
        <v>1</v>
      </c>
      <c r="BD755">
        <f t="shared" si="827"/>
        <v>-1</v>
      </c>
      <c r="BE755">
        <f t="shared" si="824"/>
        <v>1</v>
      </c>
      <c r="BF755">
        <f t="shared" si="828"/>
        <v>-1</v>
      </c>
      <c r="BG755">
        <f t="shared" si="829"/>
        <v>1</v>
      </c>
      <c r="BH755">
        <f t="shared" si="830"/>
        <v>-1</v>
      </c>
      <c r="BI755">
        <f t="shared" si="831"/>
        <v>-1</v>
      </c>
      <c r="BJ755">
        <f t="shared" si="832"/>
        <v>-1</v>
      </c>
      <c r="BK755">
        <f t="shared" si="833"/>
        <v>1</v>
      </c>
      <c r="BL755">
        <f t="shared" si="834"/>
        <v>-1</v>
      </c>
      <c r="BN755">
        <f t="shared" si="820"/>
        <v>1</v>
      </c>
      <c r="BO755">
        <f t="shared" si="821"/>
        <v>0</v>
      </c>
      <c r="BP755">
        <f>SUM(BC755:BD755)</f>
        <v>0</v>
      </c>
      <c r="BQ755">
        <f>SUM(BC755:BE755)</f>
        <v>1</v>
      </c>
      <c r="BR755">
        <f>SUM(BC755:BF755)</f>
        <v>0</v>
      </c>
      <c r="BS755">
        <f>SUM(BC755:BG755)</f>
        <v>1</v>
      </c>
      <c r="BT755">
        <f>SUM(BC755:BH755)</f>
        <v>0</v>
      </c>
      <c r="BU755">
        <f>SUM(BC755:BI755)</f>
        <v>-1</v>
      </c>
      <c r="BV755">
        <f>SUM(BC755:BJ755)</f>
        <v>-2</v>
      </c>
      <c r="BW755">
        <f>SUM(BC755:BK755)</f>
        <v>-1</v>
      </c>
    </row>
    <row r="756" spans="1:75" x14ac:dyDescent="0.25">
      <c r="A756">
        <v>748</v>
      </c>
      <c r="T756" s="1"/>
      <c r="AD756">
        <f t="shared" si="810"/>
        <v>3</v>
      </c>
      <c r="AF756" s="4" t="str">
        <f t="shared" si="822"/>
        <v>B</v>
      </c>
      <c r="AG756" s="4" t="str">
        <f t="shared" si="835"/>
        <v>B</v>
      </c>
      <c r="AH756" s="4" t="str">
        <f t="shared" si="842"/>
        <v>A</v>
      </c>
      <c r="AI756" s="4" t="str">
        <f t="shared" si="852"/>
        <v>B</v>
      </c>
      <c r="AJ756" s="4" t="str">
        <f t="shared" si="870"/>
        <v>A</v>
      </c>
      <c r="AK756" s="4" t="str">
        <f t="shared" si="811"/>
        <v>B</v>
      </c>
      <c r="AL756" s="4" t="str">
        <f t="shared" ref="AL756:AM756" si="882">AL500</f>
        <v>B</v>
      </c>
      <c r="AM756" s="4" t="str">
        <f t="shared" si="882"/>
        <v>B</v>
      </c>
      <c r="AN756" s="4" t="str">
        <f t="shared" si="813"/>
        <v>A</v>
      </c>
      <c r="AO756" s="4" t="s">
        <v>9</v>
      </c>
      <c r="AR756">
        <f t="shared" si="837"/>
        <v>0.35</v>
      </c>
      <c r="AS756">
        <f t="shared" si="838"/>
        <v>0.35</v>
      </c>
      <c r="AT756">
        <f t="shared" si="844"/>
        <v>0.25</v>
      </c>
      <c r="AU756">
        <f t="shared" si="854"/>
        <v>0.35</v>
      </c>
      <c r="AV756">
        <f t="shared" si="872"/>
        <v>0.25</v>
      </c>
      <c r="AW756">
        <f t="shared" si="819"/>
        <v>0.35</v>
      </c>
      <c r="AX756">
        <f t="shared" si="814"/>
        <v>0.75</v>
      </c>
      <c r="AY756">
        <f t="shared" si="815"/>
        <v>0.75</v>
      </c>
      <c r="AZ756">
        <f t="shared" si="816"/>
        <v>0.25</v>
      </c>
      <c r="BA756">
        <f t="shared" si="817"/>
        <v>0.6166666666666667</v>
      </c>
      <c r="BC756">
        <f t="shared" si="826"/>
        <v>-1</v>
      </c>
      <c r="BD756">
        <f t="shared" si="827"/>
        <v>-1</v>
      </c>
      <c r="BE756">
        <f t="shared" si="824"/>
        <v>1</v>
      </c>
      <c r="BF756">
        <f t="shared" si="828"/>
        <v>-1</v>
      </c>
      <c r="BG756">
        <f t="shared" si="829"/>
        <v>1</v>
      </c>
      <c r="BH756">
        <f t="shared" si="830"/>
        <v>-1</v>
      </c>
      <c r="BI756">
        <f t="shared" si="831"/>
        <v>0</v>
      </c>
      <c r="BJ756">
        <f t="shared" si="832"/>
        <v>0</v>
      </c>
      <c r="BK756">
        <f t="shared" si="833"/>
        <v>1</v>
      </c>
      <c r="BL756">
        <f t="shared" si="834"/>
        <v>0</v>
      </c>
      <c r="BN756">
        <f t="shared" si="820"/>
        <v>-1</v>
      </c>
      <c r="BO756">
        <f t="shared" si="821"/>
        <v>-2</v>
      </c>
      <c r="BP756">
        <f>SUM(BC756:BD756)</f>
        <v>-2</v>
      </c>
      <c r="BQ756">
        <f>SUM(BC756:BE756)</f>
        <v>-1</v>
      </c>
      <c r="BR756">
        <f>SUM(BC756:BF756)</f>
        <v>-2</v>
      </c>
      <c r="BS756">
        <f>SUM(BC756:BG756)</f>
        <v>-1</v>
      </c>
      <c r="BT756">
        <f>SUM(BC756:BH756)</f>
        <v>-2</v>
      </c>
      <c r="BU756">
        <f>SUM(BC756:BI756)</f>
        <v>-2</v>
      </c>
      <c r="BV756">
        <f>SUM(BC756:BJ756)</f>
        <v>-2</v>
      </c>
      <c r="BW756">
        <f>SUM(BC756:BK756)</f>
        <v>-1</v>
      </c>
    </row>
    <row r="757" spans="1:75" x14ac:dyDescent="0.25">
      <c r="A757">
        <v>749</v>
      </c>
      <c r="T757" s="1"/>
      <c r="AD757">
        <f t="shared" si="810"/>
        <v>4</v>
      </c>
      <c r="AF757" s="4" t="str">
        <f t="shared" si="822"/>
        <v>A</v>
      </c>
      <c r="AG757" s="4" t="str">
        <f t="shared" si="835"/>
        <v>A</v>
      </c>
      <c r="AH757" s="4" t="str">
        <f t="shared" si="842"/>
        <v>B</v>
      </c>
      <c r="AI757" s="4" t="str">
        <f t="shared" si="852"/>
        <v>B</v>
      </c>
      <c r="AJ757" s="4" t="str">
        <f t="shared" si="870"/>
        <v>A</v>
      </c>
      <c r="AK757" s="4" t="str">
        <f t="shared" si="811"/>
        <v>B</v>
      </c>
      <c r="AL757" s="4" t="str">
        <f t="shared" ref="AL757:AM757" si="883">AL501</f>
        <v>B</v>
      </c>
      <c r="AM757" s="4" t="str">
        <f t="shared" si="883"/>
        <v>B</v>
      </c>
      <c r="AN757" s="4" t="str">
        <f t="shared" si="813"/>
        <v>A</v>
      </c>
      <c r="AO757" s="4" t="s">
        <v>9</v>
      </c>
      <c r="AR757">
        <f t="shared" si="837"/>
        <v>0.64999999999999991</v>
      </c>
      <c r="AS757">
        <f t="shared" si="838"/>
        <v>0.64999999999999991</v>
      </c>
      <c r="AT757">
        <f t="shared" si="844"/>
        <v>0.15000000000000002</v>
      </c>
      <c r="AU757">
        <f t="shared" si="854"/>
        <v>0.35</v>
      </c>
      <c r="AV757">
        <f t="shared" si="872"/>
        <v>0.64999999999999991</v>
      </c>
      <c r="AW757">
        <f t="shared" si="819"/>
        <v>0.35</v>
      </c>
      <c r="AX757">
        <f t="shared" si="814"/>
        <v>0.35</v>
      </c>
      <c r="AY757">
        <f t="shared" si="815"/>
        <v>0.35</v>
      </c>
      <c r="AZ757">
        <f t="shared" si="816"/>
        <v>0.25</v>
      </c>
      <c r="BA757">
        <f t="shared" si="817"/>
        <v>0.35</v>
      </c>
      <c r="BC757">
        <f t="shared" si="826"/>
        <v>1</v>
      </c>
      <c r="BD757">
        <f t="shared" si="827"/>
        <v>1</v>
      </c>
      <c r="BE757">
        <f t="shared" si="824"/>
        <v>-1</v>
      </c>
      <c r="BF757">
        <f t="shared" si="828"/>
        <v>-1</v>
      </c>
      <c r="BG757">
        <f t="shared" si="829"/>
        <v>1</v>
      </c>
      <c r="BH757">
        <f t="shared" si="830"/>
        <v>-1</v>
      </c>
      <c r="BI757">
        <f t="shared" si="831"/>
        <v>-1</v>
      </c>
      <c r="BJ757">
        <f t="shared" si="832"/>
        <v>-1</v>
      </c>
      <c r="BK757">
        <f t="shared" si="833"/>
        <v>1</v>
      </c>
      <c r="BL757">
        <f t="shared" si="834"/>
        <v>-1</v>
      </c>
      <c r="BN757">
        <f t="shared" si="820"/>
        <v>1</v>
      </c>
      <c r="BO757">
        <f t="shared" si="821"/>
        <v>2</v>
      </c>
      <c r="BP757">
        <f>SUM(BC757:BD757)</f>
        <v>2</v>
      </c>
      <c r="BQ757">
        <f>SUM(BC757:BE757)</f>
        <v>1</v>
      </c>
      <c r="BR757">
        <f>SUM(BC757:BF757)</f>
        <v>0</v>
      </c>
      <c r="BS757">
        <f>SUM(BC757:BG757)</f>
        <v>1</v>
      </c>
      <c r="BT757">
        <f>SUM(BC757:BH757)</f>
        <v>0</v>
      </c>
      <c r="BU757">
        <f>SUM(BC757:BI757)</f>
        <v>-1</v>
      </c>
      <c r="BV757">
        <f>SUM(BC757:BJ757)</f>
        <v>-2</v>
      </c>
      <c r="BW757">
        <f>SUM(BC757:BK757)</f>
        <v>-1</v>
      </c>
    </row>
    <row r="758" spans="1:75" x14ac:dyDescent="0.25">
      <c r="A758">
        <v>750</v>
      </c>
      <c r="T758" s="1"/>
      <c r="AD758">
        <f t="shared" si="810"/>
        <v>3</v>
      </c>
      <c r="AF758" s="4" t="str">
        <f t="shared" si="822"/>
        <v>B</v>
      </c>
      <c r="AG758" s="4" t="str">
        <f t="shared" si="835"/>
        <v>A</v>
      </c>
      <c r="AH758" s="4" t="str">
        <f t="shared" si="842"/>
        <v>B</v>
      </c>
      <c r="AI758" s="4" t="str">
        <f t="shared" si="852"/>
        <v>B</v>
      </c>
      <c r="AJ758" s="4" t="str">
        <f t="shared" si="870"/>
        <v>A</v>
      </c>
      <c r="AK758" s="4" t="str">
        <f t="shared" si="811"/>
        <v>B</v>
      </c>
      <c r="AL758" s="4" t="str">
        <f t="shared" ref="AL758:AM758" si="884">AL502</f>
        <v>B</v>
      </c>
      <c r="AM758" s="4" t="str">
        <f t="shared" si="884"/>
        <v>B</v>
      </c>
      <c r="AN758" s="4" t="str">
        <f t="shared" si="813"/>
        <v>A</v>
      </c>
      <c r="AO758" s="4" t="s">
        <v>9</v>
      </c>
      <c r="AR758">
        <f t="shared" si="837"/>
        <v>0.35</v>
      </c>
      <c r="AS758">
        <f t="shared" si="838"/>
        <v>0.64999999999999991</v>
      </c>
      <c r="AT758">
        <f t="shared" si="844"/>
        <v>0.35</v>
      </c>
      <c r="AU758">
        <f t="shared" si="854"/>
        <v>0.35</v>
      </c>
      <c r="AV758">
        <f t="shared" si="872"/>
        <v>0.25</v>
      </c>
      <c r="AW758">
        <f t="shared" si="819"/>
        <v>0.35</v>
      </c>
      <c r="AX758">
        <f t="shared" si="814"/>
        <v>0.75</v>
      </c>
      <c r="AY758">
        <f t="shared" si="815"/>
        <v>0.75</v>
      </c>
      <c r="AZ758">
        <f t="shared" si="816"/>
        <v>0.25</v>
      </c>
      <c r="BA758">
        <f t="shared" si="817"/>
        <v>0.6166666666666667</v>
      </c>
      <c r="BC758">
        <f t="shared" si="826"/>
        <v>-1</v>
      </c>
      <c r="BD758">
        <f t="shared" si="827"/>
        <v>1</v>
      </c>
      <c r="BE758">
        <f t="shared" si="824"/>
        <v>-1</v>
      </c>
      <c r="BF758">
        <f t="shared" si="828"/>
        <v>-1</v>
      </c>
      <c r="BG758">
        <f t="shared" si="829"/>
        <v>1</v>
      </c>
      <c r="BH758">
        <f t="shared" si="830"/>
        <v>-1</v>
      </c>
      <c r="BI758">
        <f t="shared" si="831"/>
        <v>0</v>
      </c>
      <c r="BJ758">
        <f t="shared" si="832"/>
        <v>0</v>
      </c>
      <c r="BK758">
        <f t="shared" si="833"/>
        <v>1</v>
      </c>
      <c r="BL758">
        <f t="shared" si="834"/>
        <v>0</v>
      </c>
      <c r="BN758">
        <f t="shared" si="820"/>
        <v>-1</v>
      </c>
      <c r="BO758">
        <f t="shared" si="821"/>
        <v>0</v>
      </c>
      <c r="BP758">
        <f>SUM(BC758:BD758)</f>
        <v>0</v>
      </c>
      <c r="BQ758">
        <f>SUM(BC758:BE758)</f>
        <v>-1</v>
      </c>
      <c r="BR758">
        <f>SUM(BC758:BF758)</f>
        <v>-2</v>
      </c>
      <c r="BS758">
        <f>SUM(BC758:BG758)</f>
        <v>-1</v>
      </c>
      <c r="BT758">
        <f>SUM(BC758:BH758)</f>
        <v>-2</v>
      </c>
      <c r="BU758">
        <f>SUM(BC758:BI758)</f>
        <v>-2</v>
      </c>
      <c r="BV758">
        <f>SUM(BC758:BJ758)</f>
        <v>-2</v>
      </c>
      <c r="BW758">
        <f>SUM(BC758:BK758)</f>
        <v>-1</v>
      </c>
    </row>
    <row r="759" spans="1:75" x14ac:dyDescent="0.25">
      <c r="A759">
        <v>751</v>
      </c>
      <c r="T759" s="1"/>
      <c r="AD759">
        <f t="shared" si="810"/>
        <v>3</v>
      </c>
      <c r="AF759" s="4" t="str">
        <f t="shared" si="822"/>
        <v>A</v>
      </c>
      <c r="AG759" s="4" t="str">
        <f t="shared" si="835"/>
        <v>B</v>
      </c>
      <c r="AH759" s="4" t="str">
        <f t="shared" si="842"/>
        <v>B</v>
      </c>
      <c r="AI759" s="4" t="str">
        <f t="shared" si="852"/>
        <v>B</v>
      </c>
      <c r="AJ759" s="4" t="str">
        <f t="shared" si="870"/>
        <v>A</v>
      </c>
      <c r="AK759" s="4" t="str">
        <f t="shared" si="811"/>
        <v>B</v>
      </c>
      <c r="AL759" s="4" t="str">
        <f t="shared" ref="AL759:AM759" si="885">AL503</f>
        <v>B</v>
      </c>
      <c r="AM759" s="4" t="str">
        <f t="shared" si="885"/>
        <v>B</v>
      </c>
      <c r="AN759" s="4" t="str">
        <f t="shared" si="813"/>
        <v>A</v>
      </c>
      <c r="AO759" s="4" t="s">
        <v>9</v>
      </c>
      <c r="AR759">
        <f t="shared" si="837"/>
        <v>0.64999999999999991</v>
      </c>
      <c r="AS759">
        <f t="shared" si="838"/>
        <v>0.35</v>
      </c>
      <c r="AT759">
        <f t="shared" si="844"/>
        <v>0.35</v>
      </c>
      <c r="AU759">
        <f t="shared" si="854"/>
        <v>0.35</v>
      </c>
      <c r="AV759">
        <f t="shared" si="872"/>
        <v>0.25</v>
      </c>
      <c r="AW759">
        <f t="shared" si="819"/>
        <v>0.35</v>
      </c>
      <c r="AX759">
        <f t="shared" si="814"/>
        <v>0.75</v>
      </c>
      <c r="AY759">
        <f t="shared" si="815"/>
        <v>0.75</v>
      </c>
      <c r="AZ759">
        <f t="shared" si="816"/>
        <v>0.25</v>
      </c>
      <c r="BA759">
        <f t="shared" si="817"/>
        <v>0.6166666666666667</v>
      </c>
      <c r="BC759">
        <f t="shared" si="826"/>
        <v>1</v>
      </c>
      <c r="BD759">
        <f t="shared" si="827"/>
        <v>-1</v>
      </c>
      <c r="BE759">
        <f t="shared" si="824"/>
        <v>-1</v>
      </c>
      <c r="BF759">
        <f t="shared" si="828"/>
        <v>-1</v>
      </c>
      <c r="BG759">
        <f t="shared" si="829"/>
        <v>1</v>
      </c>
      <c r="BH759">
        <f t="shared" si="830"/>
        <v>-1</v>
      </c>
      <c r="BI759">
        <f t="shared" si="831"/>
        <v>0</v>
      </c>
      <c r="BJ759">
        <f t="shared" si="832"/>
        <v>0</v>
      </c>
      <c r="BK759">
        <f t="shared" si="833"/>
        <v>1</v>
      </c>
      <c r="BL759">
        <f t="shared" si="834"/>
        <v>0</v>
      </c>
      <c r="BN759">
        <f t="shared" si="820"/>
        <v>1</v>
      </c>
      <c r="BO759">
        <f t="shared" si="821"/>
        <v>0</v>
      </c>
      <c r="BP759">
        <f>SUM(BC759:BD759)</f>
        <v>0</v>
      </c>
      <c r="BQ759">
        <f>SUM(BC759:BE759)</f>
        <v>-1</v>
      </c>
      <c r="BR759">
        <f>SUM(BC759:BF759)</f>
        <v>-2</v>
      </c>
      <c r="BS759">
        <f>SUM(BC759:BG759)</f>
        <v>-1</v>
      </c>
      <c r="BT759">
        <f>SUM(BC759:BH759)</f>
        <v>-2</v>
      </c>
      <c r="BU759">
        <f>SUM(BC759:BI759)</f>
        <v>-2</v>
      </c>
      <c r="BV759">
        <f>SUM(BC759:BJ759)</f>
        <v>-2</v>
      </c>
      <c r="BW759">
        <f>SUM(BC759:BK759)</f>
        <v>-1</v>
      </c>
    </row>
    <row r="760" spans="1:75" x14ac:dyDescent="0.25">
      <c r="A760">
        <v>752</v>
      </c>
      <c r="T760" s="1"/>
      <c r="AD760">
        <f t="shared" si="810"/>
        <v>2</v>
      </c>
      <c r="AF760" s="4" t="str">
        <f t="shared" si="822"/>
        <v>B</v>
      </c>
      <c r="AG760" s="4" t="str">
        <f t="shared" si="835"/>
        <v>B</v>
      </c>
      <c r="AH760" s="4" t="str">
        <f t="shared" si="842"/>
        <v>B</v>
      </c>
      <c r="AI760" s="4" t="str">
        <f t="shared" si="852"/>
        <v>B</v>
      </c>
      <c r="AJ760" s="4" t="str">
        <f t="shared" si="870"/>
        <v>A</v>
      </c>
      <c r="AK760" s="4" t="str">
        <f t="shared" si="811"/>
        <v>B</v>
      </c>
      <c r="AL760" s="4" t="str">
        <f t="shared" ref="AL760:AM760" si="886">AL504</f>
        <v>B</v>
      </c>
      <c r="AM760" s="4" t="str">
        <f t="shared" si="886"/>
        <v>B</v>
      </c>
      <c r="AN760" s="4" t="str">
        <f t="shared" si="813"/>
        <v>A</v>
      </c>
      <c r="AO760" s="4" t="s">
        <v>9</v>
      </c>
      <c r="AR760">
        <f t="shared" si="837"/>
        <v>0.35</v>
      </c>
      <c r="AS760">
        <f t="shared" si="838"/>
        <v>0.35</v>
      </c>
      <c r="AT760">
        <f t="shared" si="844"/>
        <v>0.75</v>
      </c>
      <c r="AU760">
        <f t="shared" si="854"/>
        <v>0.75</v>
      </c>
      <c r="AV760">
        <f t="shared" si="872"/>
        <v>0.25</v>
      </c>
      <c r="AW760">
        <f t="shared" si="819"/>
        <v>0.6166666666666667</v>
      </c>
      <c r="AX760">
        <f t="shared" si="814"/>
        <v>0.6166666666666667</v>
      </c>
      <c r="AY760">
        <f t="shared" si="815"/>
        <v>0.6166666666666667</v>
      </c>
      <c r="AZ760">
        <f t="shared" si="816"/>
        <v>0.3833333333333333</v>
      </c>
      <c r="BA760">
        <f t="shared" si="817"/>
        <v>0.6166666666666667</v>
      </c>
      <c r="BC760">
        <f t="shared" si="826"/>
        <v>-1</v>
      </c>
      <c r="BD760">
        <f t="shared" si="827"/>
        <v>-1</v>
      </c>
      <c r="BE760">
        <f t="shared" si="824"/>
        <v>0</v>
      </c>
      <c r="BF760">
        <f t="shared" si="828"/>
        <v>0</v>
      </c>
      <c r="BG760">
        <f t="shared" si="829"/>
        <v>1</v>
      </c>
      <c r="BH760">
        <f t="shared" si="830"/>
        <v>0</v>
      </c>
      <c r="BI760">
        <f t="shared" si="831"/>
        <v>0</v>
      </c>
      <c r="BJ760">
        <f t="shared" si="832"/>
        <v>0</v>
      </c>
      <c r="BK760">
        <f t="shared" si="833"/>
        <v>1</v>
      </c>
      <c r="BL760">
        <f t="shared" si="834"/>
        <v>0</v>
      </c>
      <c r="BN760">
        <f t="shared" si="820"/>
        <v>-1</v>
      </c>
      <c r="BO760">
        <f t="shared" si="821"/>
        <v>-2</v>
      </c>
      <c r="BP760">
        <f>SUM(BC760:BD760)</f>
        <v>-2</v>
      </c>
      <c r="BQ760">
        <f>SUM(BC760:BE760)</f>
        <v>-2</v>
      </c>
      <c r="BR760">
        <f>SUM(BC760:BF760)</f>
        <v>-2</v>
      </c>
      <c r="BS760">
        <f>SUM(BC760:BG760)</f>
        <v>-1</v>
      </c>
      <c r="BT760">
        <f>SUM(BC760:BH760)</f>
        <v>-1</v>
      </c>
      <c r="BU760">
        <f>SUM(BC760:BI760)</f>
        <v>-1</v>
      </c>
      <c r="BV760">
        <f>SUM(BC760:BJ760)</f>
        <v>-1</v>
      </c>
      <c r="BW760">
        <f>SUM(BC760:BK760)</f>
        <v>0</v>
      </c>
    </row>
    <row r="761" spans="1:75" x14ac:dyDescent="0.25">
      <c r="A761">
        <v>753</v>
      </c>
      <c r="T761" s="1"/>
      <c r="AD761">
        <f t="shared" si="810"/>
        <v>5</v>
      </c>
      <c r="AF761" s="4" t="str">
        <f t="shared" si="822"/>
        <v>A</v>
      </c>
      <c r="AG761" s="4" t="str">
        <f t="shared" si="835"/>
        <v>A</v>
      </c>
      <c r="AH761" s="4" t="str">
        <f t="shared" si="842"/>
        <v>A</v>
      </c>
      <c r="AI761" s="4" t="str">
        <f t="shared" si="852"/>
        <v>A</v>
      </c>
      <c r="AJ761" s="4" t="str">
        <f t="shared" si="870"/>
        <v>B</v>
      </c>
      <c r="AK761" s="4" t="str">
        <f t="shared" si="811"/>
        <v>B</v>
      </c>
      <c r="AL761" s="4" t="str">
        <f t="shared" ref="AL761:AM761" si="887">AL505</f>
        <v>B</v>
      </c>
      <c r="AM761" s="4" t="str">
        <f t="shared" si="887"/>
        <v>B</v>
      </c>
      <c r="AN761" s="4" t="str">
        <f t="shared" si="813"/>
        <v>A</v>
      </c>
      <c r="AO761" s="4" t="s">
        <v>9</v>
      </c>
      <c r="AR761">
        <f t="shared" si="837"/>
        <v>0.64999999999999991</v>
      </c>
      <c r="AS761">
        <f t="shared" si="838"/>
        <v>0.64999999999999991</v>
      </c>
      <c r="AT761">
        <f t="shared" si="844"/>
        <v>0.85000000000000009</v>
      </c>
      <c r="AU761">
        <f t="shared" si="854"/>
        <v>0.85000000000000009</v>
      </c>
      <c r="AV761">
        <f t="shared" si="872"/>
        <v>0.15000000000000002</v>
      </c>
      <c r="AW761">
        <f t="shared" si="819"/>
        <v>0.21666666666666667</v>
      </c>
      <c r="AX761">
        <f t="shared" si="814"/>
        <v>0.21666666666666667</v>
      </c>
      <c r="AY761">
        <f t="shared" si="815"/>
        <v>0.35</v>
      </c>
      <c r="AZ761">
        <f t="shared" si="816"/>
        <v>0.51666666666666661</v>
      </c>
      <c r="BA761">
        <f t="shared" si="817"/>
        <v>0.35</v>
      </c>
      <c r="BC761">
        <f t="shared" si="826"/>
        <v>1</v>
      </c>
      <c r="BD761">
        <f t="shared" si="827"/>
        <v>1</v>
      </c>
      <c r="BE761">
        <f t="shared" si="824"/>
        <v>0</v>
      </c>
      <c r="BF761">
        <f t="shared" si="828"/>
        <v>0</v>
      </c>
      <c r="BG761">
        <f t="shared" si="829"/>
        <v>-1</v>
      </c>
      <c r="BH761">
        <f t="shared" si="830"/>
        <v>-1</v>
      </c>
      <c r="BI761">
        <f t="shared" si="831"/>
        <v>-1</v>
      </c>
      <c r="BJ761">
        <f t="shared" si="832"/>
        <v>-1</v>
      </c>
      <c r="BK761">
        <f t="shared" si="833"/>
        <v>1</v>
      </c>
      <c r="BL761">
        <f t="shared" si="834"/>
        <v>-1</v>
      </c>
      <c r="BN761">
        <f t="shared" si="820"/>
        <v>1</v>
      </c>
      <c r="BO761">
        <f t="shared" si="821"/>
        <v>2</v>
      </c>
      <c r="BP761">
        <f>SUM(BC761:BD761)</f>
        <v>2</v>
      </c>
      <c r="BQ761">
        <f>SUM(BC761:BE761)</f>
        <v>2</v>
      </c>
      <c r="BR761">
        <f>SUM(BC761:BF761)</f>
        <v>2</v>
      </c>
      <c r="BS761">
        <f>SUM(BC761:BG761)</f>
        <v>1</v>
      </c>
      <c r="BT761">
        <f>SUM(BC761:BH761)</f>
        <v>0</v>
      </c>
      <c r="BU761">
        <f>SUM(BC761:BI761)</f>
        <v>-1</v>
      </c>
      <c r="BV761">
        <f>SUM(BC761:BJ761)</f>
        <v>-2</v>
      </c>
      <c r="BW761">
        <f>SUM(BC761:BK761)</f>
        <v>-1</v>
      </c>
    </row>
    <row r="762" spans="1:75" x14ac:dyDescent="0.25">
      <c r="A762">
        <v>754</v>
      </c>
      <c r="T762" s="1"/>
      <c r="AD762">
        <f t="shared" si="810"/>
        <v>4</v>
      </c>
      <c r="AF762" s="4" t="str">
        <f t="shared" si="822"/>
        <v>B</v>
      </c>
      <c r="AG762" s="4" t="str">
        <f t="shared" si="835"/>
        <v>A</v>
      </c>
      <c r="AH762" s="4" t="str">
        <f t="shared" si="842"/>
        <v>A</v>
      </c>
      <c r="AI762" s="4" t="str">
        <f t="shared" si="852"/>
        <v>A</v>
      </c>
      <c r="AJ762" s="4" t="str">
        <f t="shared" si="870"/>
        <v>B</v>
      </c>
      <c r="AK762" s="4" t="str">
        <f t="shared" si="811"/>
        <v>B</v>
      </c>
      <c r="AL762" s="4" t="str">
        <f t="shared" ref="AL762:AM762" si="888">AL506</f>
        <v>B</v>
      </c>
      <c r="AM762" s="4" t="str">
        <f t="shared" si="888"/>
        <v>B</v>
      </c>
      <c r="AN762" s="4" t="str">
        <f t="shared" si="813"/>
        <v>A</v>
      </c>
      <c r="AO762" s="4" t="s">
        <v>9</v>
      </c>
      <c r="AR762">
        <f t="shared" si="837"/>
        <v>0.35</v>
      </c>
      <c r="AS762">
        <f t="shared" si="838"/>
        <v>0.64999999999999991</v>
      </c>
      <c r="AT762">
        <f t="shared" si="844"/>
        <v>0.64999999999999991</v>
      </c>
      <c r="AU762">
        <f t="shared" si="854"/>
        <v>0.64999999999999991</v>
      </c>
      <c r="AV762">
        <f t="shared" si="872"/>
        <v>0.15000000000000002</v>
      </c>
      <c r="AW762">
        <f t="shared" si="819"/>
        <v>0.35</v>
      </c>
      <c r="AX762">
        <f t="shared" si="814"/>
        <v>0.35</v>
      </c>
      <c r="AY762">
        <f t="shared" si="815"/>
        <v>0.35</v>
      </c>
      <c r="AZ762">
        <f t="shared" si="816"/>
        <v>0.25</v>
      </c>
      <c r="BA762">
        <f t="shared" si="817"/>
        <v>0.35</v>
      </c>
      <c r="BC762">
        <f t="shared" si="826"/>
        <v>-1</v>
      </c>
      <c r="BD762">
        <f t="shared" si="827"/>
        <v>1</v>
      </c>
      <c r="BE762">
        <f t="shared" si="824"/>
        <v>1</v>
      </c>
      <c r="BF762">
        <f t="shared" si="828"/>
        <v>1</v>
      </c>
      <c r="BG762">
        <f t="shared" si="829"/>
        <v>-1</v>
      </c>
      <c r="BH762">
        <f t="shared" si="830"/>
        <v>-1</v>
      </c>
      <c r="BI762">
        <f t="shared" si="831"/>
        <v>-1</v>
      </c>
      <c r="BJ762">
        <f t="shared" si="832"/>
        <v>-1</v>
      </c>
      <c r="BK762">
        <f t="shared" si="833"/>
        <v>1</v>
      </c>
      <c r="BL762">
        <f t="shared" si="834"/>
        <v>-1</v>
      </c>
      <c r="BN762">
        <f t="shared" si="820"/>
        <v>-1</v>
      </c>
      <c r="BO762">
        <f t="shared" si="821"/>
        <v>0</v>
      </c>
      <c r="BP762">
        <f>SUM(BC762:BD762)</f>
        <v>0</v>
      </c>
      <c r="BQ762">
        <f>SUM(BC762:BE762)</f>
        <v>1</v>
      </c>
      <c r="BR762">
        <f>SUM(BC762:BF762)</f>
        <v>2</v>
      </c>
      <c r="BS762">
        <f>SUM(BC762:BG762)</f>
        <v>1</v>
      </c>
      <c r="BT762">
        <f>SUM(BC762:BH762)</f>
        <v>0</v>
      </c>
      <c r="BU762">
        <f>SUM(BC762:BI762)</f>
        <v>-1</v>
      </c>
      <c r="BV762">
        <f>SUM(BC762:BJ762)</f>
        <v>-2</v>
      </c>
      <c r="BW762">
        <f>SUM(BC762:BK762)</f>
        <v>-1</v>
      </c>
    </row>
    <row r="763" spans="1:75" x14ac:dyDescent="0.25">
      <c r="A763">
        <v>755</v>
      </c>
      <c r="T763" s="1"/>
      <c r="AD763">
        <f t="shared" si="810"/>
        <v>4</v>
      </c>
      <c r="AF763" s="4" t="str">
        <f t="shared" si="822"/>
        <v>A</v>
      </c>
      <c r="AG763" s="4" t="str">
        <f t="shared" si="835"/>
        <v>B</v>
      </c>
      <c r="AH763" s="4" t="str">
        <f t="shared" si="842"/>
        <v>A</v>
      </c>
      <c r="AI763" s="4" t="str">
        <f t="shared" si="852"/>
        <v>A</v>
      </c>
      <c r="AJ763" s="4" t="str">
        <f t="shared" si="870"/>
        <v>B</v>
      </c>
      <c r="AK763" s="4" t="str">
        <f t="shared" si="811"/>
        <v>B</v>
      </c>
      <c r="AL763" s="4" t="str">
        <f t="shared" ref="AL763:AM763" si="889">AL507</f>
        <v>B</v>
      </c>
      <c r="AM763" s="4" t="str">
        <f t="shared" si="889"/>
        <v>B</v>
      </c>
      <c r="AN763" s="4" t="str">
        <f t="shared" si="813"/>
        <v>A</v>
      </c>
      <c r="AO763" s="4" t="s">
        <v>9</v>
      </c>
      <c r="AR763">
        <f t="shared" si="837"/>
        <v>0.64999999999999991</v>
      </c>
      <c r="AS763">
        <f t="shared" si="838"/>
        <v>0.35</v>
      </c>
      <c r="AT763">
        <f t="shared" si="844"/>
        <v>0.64999999999999991</v>
      </c>
      <c r="AU763">
        <f t="shared" si="854"/>
        <v>0.64999999999999991</v>
      </c>
      <c r="AV763">
        <f t="shared" si="872"/>
        <v>0.15000000000000002</v>
      </c>
      <c r="AW763">
        <f t="shared" si="819"/>
        <v>0.35</v>
      </c>
      <c r="AX763">
        <f t="shared" si="814"/>
        <v>0.35</v>
      </c>
      <c r="AY763">
        <f t="shared" si="815"/>
        <v>0.35</v>
      </c>
      <c r="AZ763">
        <f t="shared" si="816"/>
        <v>0.25</v>
      </c>
      <c r="BA763">
        <f t="shared" si="817"/>
        <v>0.35</v>
      </c>
      <c r="BC763">
        <f t="shared" si="826"/>
        <v>1</v>
      </c>
      <c r="BD763">
        <f t="shared" si="827"/>
        <v>-1</v>
      </c>
      <c r="BE763">
        <f t="shared" si="824"/>
        <v>1</v>
      </c>
      <c r="BF763">
        <f t="shared" si="828"/>
        <v>1</v>
      </c>
      <c r="BG763">
        <f t="shared" si="829"/>
        <v>-1</v>
      </c>
      <c r="BH763">
        <f t="shared" si="830"/>
        <v>-1</v>
      </c>
      <c r="BI763">
        <f t="shared" si="831"/>
        <v>-1</v>
      </c>
      <c r="BJ763">
        <f t="shared" si="832"/>
        <v>-1</v>
      </c>
      <c r="BK763">
        <f t="shared" si="833"/>
        <v>1</v>
      </c>
      <c r="BL763">
        <f t="shared" si="834"/>
        <v>-1</v>
      </c>
      <c r="BN763">
        <f t="shared" si="820"/>
        <v>1</v>
      </c>
      <c r="BO763">
        <f t="shared" si="821"/>
        <v>0</v>
      </c>
      <c r="BP763">
        <f>SUM(BC763:BD763)</f>
        <v>0</v>
      </c>
      <c r="BQ763">
        <f>SUM(BC763:BE763)</f>
        <v>1</v>
      </c>
      <c r="BR763">
        <f>SUM(BC763:BF763)</f>
        <v>2</v>
      </c>
      <c r="BS763">
        <f>SUM(BC763:BG763)</f>
        <v>1</v>
      </c>
      <c r="BT763">
        <f>SUM(BC763:BH763)</f>
        <v>0</v>
      </c>
      <c r="BU763">
        <f>SUM(BC763:BI763)</f>
        <v>-1</v>
      </c>
      <c r="BV763">
        <f>SUM(BC763:BJ763)</f>
        <v>-2</v>
      </c>
      <c r="BW763">
        <f>SUM(BC763:BK763)</f>
        <v>-1</v>
      </c>
    </row>
    <row r="764" spans="1:75" x14ac:dyDescent="0.25">
      <c r="A764">
        <v>756</v>
      </c>
      <c r="T764" s="1"/>
      <c r="AD764">
        <f t="shared" si="810"/>
        <v>3</v>
      </c>
      <c r="AF764" s="4" t="str">
        <f t="shared" si="822"/>
        <v>B</v>
      </c>
      <c r="AG764" s="4" t="str">
        <f t="shared" si="835"/>
        <v>B</v>
      </c>
      <c r="AH764" s="4" t="str">
        <f t="shared" si="842"/>
        <v>A</v>
      </c>
      <c r="AI764" s="4" t="str">
        <f t="shared" si="852"/>
        <v>A</v>
      </c>
      <c r="AJ764" s="4" t="str">
        <f t="shared" si="870"/>
        <v>B</v>
      </c>
      <c r="AK764" s="4" t="str">
        <f t="shared" si="811"/>
        <v>B</v>
      </c>
      <c r="AL764" s="4" t="str">
        <f t="shared" ref="AL764:AM764" si="890">AL508</f>
        <v>B</v>
      </c>
      <c r="AM764" s="4" t="str">
        <f t="shared" si="890"/>
        <v>B</v>
      </c>
      <c r="AN764" s="4" t="str">
        <f t="shared" si="813"/>
        <v>A</v>
      </c>
      <c r="AO764" s="4" t="s">
        <v>9</v>
      </c>
      <c r="AR764">
        <f t="shared" si="837"/>
        <v>0.35</v>
      </c>
      <c r="AS764">
        <f t="shared" si="838"/>
        <v>0.35</v>
      </c>
      <c r="AT764">
        <f t="shared" si="844"/>
        <v>0.25</v>
      </c>
      <c r="AU764">
        <f t="shared" si="854"/>
        <v>0.64999999999999991</v>
      </c>
      <c r="AV764">
        <f t="shared" si="872"/>
        <v>0.35</v>
      </c>
      <c r="AW764">
        <f t="shared" si="819"/>
        <v>0.35</v>
      </c>
      <c r="AX764">
        <f t="shared" si="814"/>
        <v>0.75</v>
      </c>
      <c r="AY764">
        <f t="shared" si="815"/>
        <v>0.75</v>
      </c>
      <c r="AZ764">
        <f t="shared" si="816"/>
        <v>0.25</v>
      </c>
      <c r="BA764">
        <f t="shared" si="817"/>
        <v>0.6166666666666667</v>
      </c>
      <c r="BC764">
        <f t="shared" si="826"/>
        <v>-1</v>
      </c>
      <c r="BD764">
        <f t="shared" si="827"/>
        <v>-1</v>
      </c>
      <c r="BE764">
        <f t="shared" si="824"/>
        <v>1</v>
      </c>
      <c r="BF764">
        <f t="shared" si="828"/>
        <v>1</v>
      </c>
      <c r="BG764">
        <f t="shared" si="829"/>
        <v>-1</v>
      </c>
      <c r="BH764">
        <f t="shared" si="830"/>
        <v>-1</v>
      </c>
      <c r="BI764">
        <f t="shared" si="831"/>
        <v>0</v>
      </c>
      <c r="BJ764">
        <f t="shared" si="832"/>
        <v>0</v>
      </c>
      <c r="BK764">
        <f t="shared" si="833"/>
        <v>1</v>
      </c>
      <c r="BL764">
        <f t="shared" si="834"/>
        <v>0</v>
      </c>
      <c r="BN764">
        <f t="shared" si="820"/>
        <v>-1</v>
      </c>
      <c r="BO764">
        <f t="shared" si="821"/>
        <v>-2</v>
      </c>
      <c r="BP764">
        <f>SUM(BC764:BD764)</f>
        <v>-2</v>
      </c>
      <c r="BQ764">
        <f>SUM(BC764:BE764)</f>
        <v>-1</v>
      </c>
      <c r="BR764">
        <f>SUM(BC764:BF764)</f>
        <v>0</v>
      </c>
      <c r="BS764">
        <f>SUM(BC764:BG764)</f>
        <v>-1</v>
      </c>
      <c r="BT764">
        <f>SUM(BC764:BH764)</f>
        <v>-2</v>
      </c>
      <c r="BU764">
        <f>SUM(BC764:BI764)</f>
        <v>-2</v>
      </c>
      <c r="BV764">
        <f>SUM(BC764:BJ764)</f>
        <v>-2</v>
      </c>
      <c r="BW764">
        <f>SUM(BC764:BK764)</f>
        <v>-1</v>
      </c>
    </row>
    <row r="765" spans="1:75" x14ac:dyDescent="0.25">
      <c r="A765">
        <v>757</v>
      </c>
      <c r="T765" s="1"/>
      <c r="AD765">
        <f t="shared" si="810"/>
        <v>4</v>
      </c>
      <c r="AF765" s="4" t="str">
        <f t="shared" si="822"/>
        <v>A</v>
      </c>
      <c r="AG765" s="4" t="str">
        <f t="shared" si="835"/>
        <v>A</v>
      </c>
      <c r="AH765" s="4" t="str">
        <f t="shared" si="842"/>
        <v>B</v>
      </c>
      <c r="AI765" s="4" t="str">
        <f t="shared" si="852"/>
        <v>A</v>
      </c>
      <c r="AJ765" s="4" t="str">
        <f t="shared" si="870"/>
        <v>B</v>
      </c>
      <c r="AK765" s="4" t="str">
        <f t="shared" si="811"/>
        <v>B</v>
      </c>
      <c r="AL765" s="4" t="str">
        <f t="shared" ref="AL765:AM765" si="891">AL509</f>
        <v>B</v>
      </c>
      <c r="AM765" s="4" t="str">
        <f t="shared" si="891"/>
        <v>B</v>
      </c>
      <c r="AN765" s="4" t="str">
        <f t="shared" si="813"/>
        <v>A</v>
      </c>
      <c r="AO765" s="4" t="s">
        <v>9</v>
      </c>
      <c r="AR765">
        <f t="shared" si="837"/>
        <v>0.64999999999999991</v>
      </c>
      <c r="AS765">
        <f t="shared" si="838"/>
        <v>0.64999999999999991</v>
      </c>
      <c r="AT765">
        <f t="shared" si="844"/>
        <v>0.15000000000000002</v>
      </c>
      <c r="AU765">
        <f t="shared" si="854"/>
        <v>0.64999999999999991</v>
      </c>
      <c r="AV765">
        <f t="shared" si="872"/>
        <v>0.15000000000000002</v>
      </c>
      <c r="AW765">
        <f t="shared" si="819"/>
        <v>0.35</v>
      </c>
      <c r="AX765">
        <f t="shared" si="814"/>
        <v>0.35</v>
      </c>
      <c r="AY765">
        <f t="shared" si="815"/>
        <v>0.35</v>
      </c>
      <c r="AZ765">
        <f t="shared" si="816"/>
        <v>0.25</v>
      </c>
      <c r="BA765">
        <f t="shared" si="817"/>
        <v>0.35</v>
      </c>
      <c r="BC765">
        <f t="shared" si="826"/>
        <v>1</v>
      </c>
      <c r="BD765">
        <f t="shared" si="827"/>
        <v>1</v>
      </c>
      <c r="BE765">
        <f t="shared" si="824"/>
        <v>-1</v>
      </c>
      <c r="BF765">
        <f t="shared" si="828"/>
        <v>1</v>
      </c>
      <c r="BG765">
        <f t="shared" si="829"/>
        <v>-1</v>
      </c>
      <c r="BH765">
        <f t="shared" si="830"/>
        <v>-1</v>
      </c>
      <c r="BI765">
        <f t="shared" si="831"/>
        <v>-1</v>
      </c>
      <c r="BJ765">
        <f t="shared" si="832"/>
        <v>-1</v>
      </c>
      <c r="BK765">
        <f t="shared" si="833"/>
        <v>1</v>
      </c>
      <c r="BL765">
        <f t="shared" si="834"/>
        <v>-1</v>
      </c>
      <c r="BN765">
        <f t="shared" si="820"/>
        <v>1</v>
      </c>
      <c r="BO765">
        <f t="shared" si="821"/>
        <v>2</v>
      </c>
      <c r="BP765">
        <f>SUM(BC765:BD765)</f>
        <v>2</v>
      </c>
      <c r="BQ765">
        <f>SUM(BC765:BE765)</f>
        <v>1</v>
      </c>
      <c r="BR765">
        <f>SUM(BC765:BF765)</f>
        <v>2</v>
      </c>
      <c r="BS765">
        <f>SUM(BC765:BG765)</f>
        <v>1</v>
      </c>
      <c r="BT765">
        <f>SUM(BC765:BH765)</f>
        <v>0</v>
      </c>
      <c r="BU765">
        <f>SUM(BC765:BI765)</f>
        <v>-1</v>
      </c>
      <c r="BV765">
        <f>SUM(BC765:BJ765)</f>
        <v>-2</v>
      </c>
      <c r="BW765">
        <f>SUM(BC765:BK765)</f>
        <v>-1</v>
      </c>
    </row>
    <row r="766" spans="1:75" x14ac:dyDescent="0.25">
      <c r="A766">
        <v>758</v>
      </c>
      <c r="T766" s="1"/>
      <c r="AD766">
        <f t="shared" si="810"/>
        <v>3</v>
      </c>
      <c r="AF766" s="4" t="str">
        <f t="shared" si="822"/>
        <v>B</v>
      </c>
      <c r="AG766" s="4" t="str">
        <f t="shared" si="835"/>
        <v>A</v>
      </c>
      <c r="AH766" s="4" t="str">
        <f t="shared" si="842"/>
        <v>B</v>
      </c>
      <c r="AI766" s="4" t="str">
        <f t="shared" si="852"/>
        <v>A</v>
      </c>
      <c r="AJ766" s="4" t="str">
        <f t="shared" si="870"/>
        <v>B</v>
      </c>
      <c r="AK766" s="4" t="str">
        <f t="shared" si="811"/>
        <v>B</v>
      </c>
      <c r="AL766" s="4" t="str">
        <f t="shared" ref="AL766:AM766" si="892">AL510</f>
        <v>B</v>
      </c>
      <c r="AM766" s="4" t="str">
        <f t="shared" si="892"/>
        <v>B</v>
      </c>
      <c r="AN766" s="4" t="str">
        <f t="shared" si="813"/>
        <v>A</v>
      </c>
      <c r="AO766" s="4" t="s">
        <v>9</v>
      </c>
      <c r="AR766">
        <f t="shared" si="837"/>
        <v>0.35</v>
      </c>
      <c r="AS766">
        <f t="shared" si="838"/>
        <v>0.64999999999999991</v>
      </c>
      <c r="AT766">
        <f t="shared" si="844"/>
        <v>0.35</v>
      </c>
      <c r="AU766">
        <f t="shared" si="854"/>
        <v>0.64999999999999991</v>
      </c>
      <c r="AV766">
        <f t="shared" si="872"/>
        <v>0.35</v>
      </c>
      <c r="AW766">
        <f t="shared" si="819"/>
        <v>0.35</v>
      </c>
      <c r="AX766">
        <f t="shared" si="814"/>
        <v>0.75</v>
      </c>
      <c r="AY766">
        <f t="shared" si="815"/>
        <v>0.75</v>
      </c>
      <c r="AZ766">
        <f t="shared" si="816"/>
        <v>0.25</v>
      </c>
      <c r="BA766">
        <f t="shared" si="817"/>
        <v>0.6166666666666667</v>
      </c>
      <c r="BC766">
        <f t="shared" si="826"/>
        <v>-1</v>
      </c>
      <c r="BD766">
        <f t="shared" si="827"/>
        <v>1</v>
      </c>
      <c r="BE766">
        <f t="shared" si="824"/>
        <v>-1</v>
      </c>
      <c r="BF766">
        <f t="shared" si="828"/>
        <v>1</v>
      </c>
      <c r="BG766">
        <f t="shared" si="829"/>
        <v>-1</v>
      </c>
      <c r="BH766">
        <f t="shared" si="830"/>
        <v>-1</v>
      </c>
      <c r="BI766">
        <f t="shared" si="831"/>
        <v>0</v>
      </c>
      <c r="BJ766">
        <f t="shared" si="832"/>
        <v>0</v>
      </c>
      <c r="BK766">
        <f t="shared" si="833"/>
        <v>1</v>
      </c>
      <c r="BL766">
        <f t="shared" si="834"/>
        <v>0</v>
      </c>
      <c r="BN766">
        <f t="shared" si="820"/>
        <v>-1</v>
      </c>
      <c r="BO766">
        <f t="shared" si="821"/>
        <v>0</v>
      </c>
      <c r="BP766">
        <f>SUM(BC766:BD766)</f>
        <v>0</v>
      </c>
      <c r="BQ766">
        <f>SUM(BC766:BE766)</f>
        <v>-1</v>
      </c>
      <c r="BR766">
        <f>SUM(BC766:BF766)</f>
        <v>0</v>
      </c>
      <c r="BS766">
        <f>SUM(BC766:BG766)</f>
        <v>-1</v>
      </c>
      <c r="BT766">
        <f>SUM(BC766:BH766)</f>
        <v>-2</v>
      </c>
      <c r="BU766">
        <f>SUM(BC766:BI766)</f>
        <v>-2</v>
      </c>
      <c r="BV766">
        <f>SUM(BC766:BJ766)</f>
        <v>-2</v>
      </c>
      <c r="BW766">
        <f>SUM(BC766:BK766)</f>
        <v>-1</v>
      </c>
    </row>
    <row r="767" spans="1:75" x14ac:dyDescent="0.25">
      <c r="A767">
        <v>759</v>
      </c>
      <c r="T767" s="1"/>
      <c r="AD767">
        <f t="shared" si="810"/>
        <v>3</v>
      </c>
      <c r="AF767" s="4" t="str">
        <f t="shared" si="822"/>
        <v>A</v>
      </c>
      <c r="AG767" s="4" t="str">
        <f t="shared" si="835"/>
        <v>B</v>
      </c>
      <c r="AH767" s="4" t="str">
        <f t="shared" si="842"/>
        <v>B</v>
      </c>
      <c r="AI767" s="4" t="str">
        <f t="shared" si="852"/>
        <v>A</v>
      </c>
      <c r="AJ767" s="4" t="str">
        <f t="shared" si="870"/>
        <v>B</v>
      </c>
      <c r="AK767" s="4" t="str">
        <f t="shared" si="811"/>
        <v>B</v>
      </c>
      <c r="AL767" s="4" t="str">
        <f t="shared" ref="AL767:AM767" si="893">AL511</f>
        <v>B</v>
      </c>
      <c r="AM767" s="4" t="str">
        <f t="shared" si="893"/>
        <v>B</v>
      </c>
      <c r="AN767" s="4" t="str">
        <f t="shared" si="813"/>
        <v>A</v>
      </c>
      <c r="AO767" s="4" t="s">
        <v>9</v>
      </c>
      <c r="AR767">
        <f t="shared" si="837"/>
        <v>0.64999999999999991</v>
      </c>
      <c r="AS767">
        <f t="shared" si="838"/>
        <v>0.35</v>
      </c>
      <c r="AT767">
        <f t="shared" si="844"/>
        <v>0.35</v>
      </c>
      <c r="AU767">
        <f t="shared" si="854"/>
        <v>0.64999999999999991</v>
      </c>
      <c r="AV767">
        <f t="shared" si="872"/>
        <v>0.35</v>
      </c>
      <c r="AW767">
        <f t="shared" si="819"/>
        <v>0.35</v>
      </c>
      <c r="AX767">
        <f t="shared" si="814"/>
        <v>0.75</v>
      </c>
      <c r="AY767">
        <f t="shared" si="815"/>
        <v>0.75</v>
      </c>
      <c r="AZ767">
        <f t="shared" si="816"/>
        <v>0.25</v>
      </c>
      <c r="BA767">
        <f t="shared" si="817"/>
        <v>0.6166666666666667</v>
      </c>
      <c r="BC767">
        <f t="shared" si="826"/>
        <v>1</v>
      </c>
      <c r="BD767">
        <f t="shared" si="827"/>
        <v>-1</v>
      </c>
      <c r="BE767">
        <f t="shared" si="824"/>
        <v>-1</v>
      </c>
      <c r="BF767">
        <f t="shared" si="828"/>
        <v>1</v>
      </c>
      <c r="BG767">
        <f t="shared" si="829"/>
        <v>-1</v>
      </c>
      <c r="BH767">
        <f t="shared" si="830"/>
        <v>-1</v>
      </c>
      <c r="BI767">
        <f t="shared" si="831"/>
        <v>0</v>
      </c>
      <c r="BJ767">
        <f t="shared" si="832"/>
        <v>0</v>
      </c>
      <c r="BK767">
        <f t="shared" si="833"/>
        <v>1</v>
      </c>
      <c r="BL767">
        <f t="shared" si="834"/>
        <v>0</v>
      </c>
      <c r="BN767">
        <f t="shared" si="820"/>
        <v>1</v>
      </c>
      <c r="BO767">
        <f t="shared" si="821"/>
        <v>0</v>
      </c>
      <c r="BP767">
        <f>SUM(BC767:BD767)</f>
        <v>0</v>
      </c>
      <c r="BQ767">
        <f>SUM(BC767:BE767)</f>
        <v>-1</v>
      </c>
      <c r="BR767">
        <f>SUM(BC767:BF767)</f>
        <v>0</v>
      </c>
      <c r="BS767">
        <f>SUM(BC767:BG767)</f>
        <v>-1</v>
      </c>
      <c r="BT767">
        <f>SUM(BC767:BH767)</f>
        <v>-2</v>
      </c>
      <c r="BU767">
        <f>SUM(BC767:BI767)</f>
        <v>-2</v>
      </c>
      <c r="BV767">
        <f>SUM(BC767:BJ767)</f>
        <v>-2</v>
      </c>
      <c r="BW767">
        <f>SUM(BC767:BK767)</f>
        <v>-1</v>
      </c>
    </row>
    <row r="768" spans="1:75" x14ac:dyDescent="0.25">
      <c r="A768">
        <v>760</v>
      </c>
      <c r="T768" s="1"/>
      <c r="AD768">
        <f t="shared" si="810"/>
        <v>2</v>
      </c>
      <c r="AF768" s="4" t="str">
        <f t="shared" si="822"/>
        <v>B</v>
      </c>
      <c r="AG768" s="4" t="str">
        <f t="shared" si="835"/>
        <v>B</v>
      </c>
      <c r="AH768" s="4" t="str">
        <f t="shared" si="842"/>
        <v>B</v>
      </c>
      <c r="AI768" s="4" t="str">
        <f t="shared" si="852"/>
        <v>A</v>
      </c>
      <c r="AJ768" s="4" t="str">
        <f t="shared" si="870"/>
        <v>B</v>
      </c>
      <c r="AK768" s="4" t="str">
        <f t="shared" si="811"/>
        <v>B</v>
      </c>
      <c r="AL768" s="4" t="str">
        <f t="shared" ref="AL768:AM768" si="894">AL512</f>
        <v>B</v>
      </c>
      <c r="AM768" s="4" t="str">
        <f t="shared" si="894"/>
        <v>B</v>
      </c>
      <c r="AN768" s="4" t="str">
        <f t="shared" si="813"/>
        <v>A</v>
      </c>
      <c r="AO768" s="4" t="s">
        <v>9</v>
      </c>
      <c r="AR768">
        <f t="shared" si="837"/>
        <v>0.35</v>
      </c>
      <c r="AS768">
        <f t="shared" si="838"/>
        <v>0.35</v>
      </c>
      <c r="AT768">
        <f t="shared" si="844"/>
        <v>0.75</v>
      </c>
      <c r="AU768">
        <f t="shared" si="854"/>
        <v>0.25</v>
      </c>
      <c r="AV768">
        <f t="shared" si="872"/>
        <v>0.6166666666666667</v>
      </c>
      <c r="AW768">
        <f t="shared" si="819"/>
        <v>0.6166666666666667</v>
      </c>
      <c r="AX768">
        <f t="shared" si="814"/>
        <v>0.6166666666666667</v>
      </c>
      <c r="AY768">
        <f t="shared" si="815"/>
        <v>0.6166666666666667</v>
      </c>
      <c r="AZ768">
        <f t="shared" si="816"/>
        <v>0.3833333333333333</v>
      </c>
      <c r="BA768">
        <f t="shared" si="817"/>
        <v>0.6166666666666667</v>
      </c>
      <c r="BC768">
        <f t="shared" si="826"/>
        <v>-1</v>
      </c>
      <c r="BD768">
        <f t="shared" si="827"/>
        <v>-1</v>
      </c>
      <c r="BE768">
        <f t="shared" si="824"/>
        <v>0</v>
      </c>
      <c r="BF768">
        <f t="shared" si="828"/>
        <v>1</v>
      </c>
      <c r="BG768">
        <f t="shared" si="829"/>
        <v>0</v>
      </c>
      <c r="BH768">
        <f t="shared" si="830"/>
        <v>0</v>
      </c>
      <c r="BI768">
        <f t="shared" si="831"/>
        <v>0</v>
      </c>
      <c r="BJ768">
        <f t="shared" si="832"/>
        <v>0</v>
      </c>
      <c r="BK768">
        <f t="shared" si="833"/>
        <v>1</v>
      </c>
      <c r="BL768">
        <f t="shared" si="834"/>
        <v>0</v>
      </c>
      <c r="BN768">
        <f t="shared" si="820"/>
        <v>-1</v>
      </c>
      <c r="BO768">
        <f t="shared" si="821"/>
        <v>-2</v>
      </c>
      <c r="BP768">
        <f>SUM(BC768:BD768)</f>
        <v>-2</v>
      </c>
      <c r="BQ768">
        <f>SUM(BC768:BE768)</f>
        <v>-2</v>
      </c>
      <c r="BR768">
        <f>SUM(BC768:BF768)</f>
        <v>-1</v>
      </c>
      <c r="BS768">
        <f>SUM(BC768:BG768)</f>
        <v>-1</v>
      </c>
      <c r="BT768">
        <f>SUM(BC768:BH768)</f>
        <v>-1</v>
      </c>
      <c r="BU768">
        <f>SUM(BC768:BI768)</f>
        <v>-1</v>
      </c>
      <c r="BV768">
        <f>SUM(BC768:BJ768)</f>
        <v>-1</v>
      </c>
      <c r="BW768">
        <f>SUM(BC768:BK768)</f>
        <v>0</v>
      </c>
    </row>
    <row r="769" spans="1:75" x14ac:dyDescent="0.25">
      <c r="A769">
        <v>761</v>
      </c>
      <c r="T769" s="1"/>
      <c r="AD769">
        <f t="shared" si="810"/>
        <v>4</v>
      </c>
      <c r="AF769" s="4" t="str">
        <f t="shared" si="822"/>
        <v>A</v>
      </c>
      <c r="AG769" s="4" t="str">
        <f t="shared" si="835"/>
        <v>A</v>
      </c>
      <c r="AH769" s="4" t="str">
        <f t="shared" si="842"/>
        <v>A</v>
      </c>
      <c r="AI769" s="4" t="str">
        <f t="shared" si="852"/>
        <v>B</v>
      </c>
      <c r="AJ769" s="4" t="str">
        <f t="shared" si="870"/>
        <v>B</v>
      </c>
      <c r="AK769" s="4" t="str">
        <f t="shared" si="811"/>
        <v>B</v>
      </c>
      <c r="AL769" s="4" t="str">
        <f t="shared" ref="AL769:AM769" si="895">AL513</f>
        <v>B</v>
      </c>
      <c r="AM769" s="4" t="str">
        <f t="shared" si="895"/>
        <v>B</v>
      </c>
      <c r="AN769" s="4" t="str">
        <f t="shared" si="813"/>
        <v>A</v>
      </c>
      <c r="AO769" s="4" t="s">
        <v>9</v>
      </c>
      <c r="AR769">
        <f t="shared" si="837"/>
        <v>0.64999999999999991</v>
      </c>
      <c r="AS769">
        <f t="shared" si="838"/>
        <v>0.64999999999999991</v>
      </c>
      <c r="AT769">
        <f t="shared" si="844"/>
        <v>0.85000000000000009</v>
      </c>
      <c r="AU769">
        <f t="shared" si="854"/>
        <v>0.15000000000000002</v>
      </c>
      <c r="AV769">
        <f t="shared" si="872"/>
        <v>0.21666666666666667</v>
      </c>
      <c r="AW769">
        <f t="shared" si="819"/>
        <v>0.35</v>
      </c>
      <c r="AX769">
        <f t="shared" si="814"/>
        <v>0.35</v>
      </c>
      <c r="AY769">
        <f t="shared" si="815"/>
        <v>0.48333333333333334</v>
      </c>
      <c r="AZ769">
        <f t="shared" si="816"/>
        <v>0.25</v>
      </c>
      <c r="BA769">
        <f t="shared" si="817"/>
        <v>0.48333333333333334</v>
      </c>
      <c r="BC769">
        <f t="shared" si="826"/>
        <v>1</v>
      </c>
      <c r="BD769">
        <f t="shared" si="827"/>
        <v>1</v>
      </c>
      <c r="BE769">
        <f t="shared" si="824"/>
        <v>0</v>
      </c>
      <c r="BF769">
        <f t="shared" si="828"/>
        <v>-1</v>
      </c>
      <c r="BG769">
        <f t="shared" si="829"/>
        <v>-1</v>
      </c>
      <c r="BH769">
        <f t="shared" si="830"/>
        <v>-1</v>
      </c>
      <c r="BI769">
        <f t="shared" si="831"/>
        <v>-1</v>
      </c>
      <c r="BJ769">
        <f t="shared" si="832"/>
        <v>-1</v>
      </c>
      <c r="BK769">
        <f t="shared" si="833"/>
        <v>1</v>
      </c>
      <c r="BL769">
        <f t="shared" si="834"/>
        <v>-1</v>
      </c>
      <c r="BN769">
        <f t="shared" si="820"/>
        <v>1</v>
      </c>
      <c r="BO769">
        <f t="shared" si="821"/>
        <v>2</v>
      </c>
      <c r="BP769">
        <f>SUM(BC769:BD769)</f>
        <v>2</v>
      </c>
      <c r="BQ769">
        <f>SUM(BC769:BE769)</f>
        <v>2</v>
      </c>
      <c r="BR769">
        <f>SUM(BC769:BF769)</f>
        <v>1</v>
      </c>
      <c r="BS769">
        <f>SUM(BC769:BG769)</f>
        <v>0</v>
      </c>
      <c r="BT769">
        <f>SUM(BC769:BH769)</f>
        <v>-1</v>
      </c>
      <c r="BU769">
        <f>SUM(BC769:BI769)</f>
        <v>-2</v>
      </c>
      <c r="BV769">
        <f>SUM(BC769:BJ769)</f>
        <v>-3</v>
      </c>
      <c r="BW769">
        <f>SUM(BC769:BK769)</f>
        <v>-2</v>
      </c>
    </row>
    <row r="770" spans="1:75" x14ac:dyDescent="0.25">
      <c r="A770">
        <v>762</v>
      </c>
      <c r="T770" s="1"/>
      <c r="AD770">
        <f t="shared" si="810"/>
        <v>3</v>
      </c>
      <c r="AF770" s="4" t="str">
        <f t="shared" si="822"/>
        <v>B</v>
      </c>
      <c r="AG770" s="4" t="str">
        <f t="shared" si="835"/>
        <v>A</v>
      </c>
      <c r="AH770" s="4" t="str">
        <f t="shared" si="842"/>
        <v>A</v>
      </c>
      <c r="AI770" s="4" t="str">
        <f t="shared" si="852"/>
        <v>B</v>
      </c>
      <c r="AJ770" s="4" t="str">
        <f t="shared" si="870"/>
        <v>B</v>
      </c>
      <c r="AK770" s="4" t="str">
        <f t="shared" si="811"/>
        <v>B</v>
      </c>
      <c r="AL770" s="4" t="str">
        <f t="shared" ref="AL770:AM770" si="896">AL514</f>
        <v>B</v>
      </c>
      <c r="AM770" s="4" t="str">
        <f t="shared" si="896"/>
        <v>B</v>
      </c>
      <c r="AN770" s="4" t="str">
        <f t="shared" si="813"/>
        <v>A</v>
      </c>
      <c r="AO770" s="4" t="s">
        <v>9</v>
      </c>
      <c r="AR770">
        <f t="shared" si="837"/>
        <v>0.35</v>
      </c>
      <c r="AS770">
        <f t="shared" si="838"/>
        <v>0.64999999999999991</v>
      </c>
      <c r="AT770">
        <f t="shared" si="844"/>
        <v>0.64999999999999991</v>
      </c>
      <c r="AU770">
        <f t="shared" si="854"/>
        <v>0.35</v>
      </c>
      <c r="AV770">
        <f t="shared" si="872"/>
        <v>0.35</v>
      </c>
      <c r="AW770">
        <f t="shared" si="819"/>
        <v>0.35</v>
      </c>
      <c r="AX770">
        <f t="shared" si="814"/>
        <v>0.75</v>
      </c>
      <c r="AY770">
        <f t="shared" si="815"/>
        <v>0.75</v>
      </c>
      <c r="AZ770">
        <f t="shared" si="816"/>
        <v>0.25</v>
      </c>
      <c r="BA770">
        <f t="shared" si="817"/>
        <v>0.6166666666666667</v>
      </c>
      <c r="BC770">
        <f t="shared" si="826"/>
        <v>-1</v>
      </c>
      <c r="BD770">
        <f t="shared" si="827"/>
        <v>1</v>
      </c>
      <c r="BE770">
        <f t="shared" si="824"/>
        <v>1</v>
      </c>
      <c r="BF770">
        <f t="shared" si="828"/>
        <v>-1</v>
      </c>
      <c r="BG770">
        <f t="shared" si="829"/>
        <v>-1</v>
      </c>
      <c r="BH770">
        <f t="shared" si="830"/>
        <v>-1</v>
      </c>
      <c r="BI770">
        <f t="shared" si="831"/>
        <v>0</v>
      </c>
      <c r="BJ770">
        <f t="shared" si="832"/>
        <v>0</v>
      </c>
      <c r="BK770">
        <f t="shared" si="833"/>
        <v>1</v>
      </c>
      <c r="BL770">
        <f t="shared" si="834"/>
        <v>0</v>
      </c>
      <c r="BN770">
        <f t="shared" si="820"/>
        <v>-1</v>
      </c>
      <c r="BO770">
        <f t="shared" si="821"/>
        <v>0</v>
      </c>
      <c r="BP770">
        <f>SUM(BC770:BD770)</f>
        <v>0</v>
      </c>
      <c r="BQ770">
        <f>SUM(BC770:BE770)</f>
        <v>1</v>
      </c>
      <c r="BR770">
        <f>SUM(BC770:BF770)</f>
        <v>0</v>
      </c>
      <c r="BS770">
        <f>SUM(BC770:BG770)</f>
        <v>-1</v>
      </c>
      <c r="BT770">
        <f>SUM(BC770:BH770)</f>
        <v>-2</v>
      </c>
      <c r="BU770">
        <f>SUM(BC770:BI770)</f>
        <v>-2</v>
      </c>
      <c r="BV770">
        <f>SUM(BC770:BJ770)</f>
        <v>-2</v>
      </c>
      <c r="BW770">
        <f>SUM(BC770:BK770)</f>
        <v>-1</v>
      </c>
    </row>
    <row r="771" spans="1:75" x14ac:dyDescent="0.25">
      <c r="A771">
        <v>763</v>
      </c>
      <c r="T771" s="1"/>
      <c r="AD771">
        <f t="shared" si="810"/>
        <v>3</v>
      </c>
      <c r="AF771" s="4" t="str">
        <f t="shared" si="822"/>
        <v>A</v>
      </c>
      <c r="AG771" s="4" t="str">
        <f t="shared" si="835"/>
        <v>B</v>
      </c>
      <c r="AH771" s="4" t="str">
        <f t="shared" si="842"/>
        <v>A</v>
      </c>
      <c r="AI771" s="4" t="str">
        <f t="shared" si="852"/>
        <v>B</v>
      </c>
      <c r="AJ771" s="4" t="str">
        <f t="shared" si="870"/>
        <v>B</v>
      </c>
      <c r="AK771" s="4" t="str">
        <f t="shared" si="811"/>
        <v>B</v>
      </c>
      <c r="AL771" s="4" t="str">
        <f t="shared" ref="AL771:AM771" si="897">AL515</f>
        <v>B</v>
      </c>
      <c r="AM771" s="4" t="str">
        <f t="shared" si="897"/>
        <v>B</v>
      </c>
      <c r="AN771" s="4" t="str">
        <f t="shared" si="813"/>
        <v>A</v>
      </c>
      <c r="AO771" s="4" t="s">
        <v>9</v>
      </c>
      <c r="AR771">
        <f t="shared" si="837"/>
        <v>0.64999999999999991</v>
      </c>
      <c r="AS771">
        <f t="shared" si="838"/>
        <v>0.35</v>
      </c>
      <c r="AT771">
        <f t="shared" si="844"/>
        <v>0.64999999999999991</v>
      </c>
      <c r="AU771">
        <f t="shared" si="854"/>
        <v>0.35</v>
      </c>
      <c r="AV771">
        <f t="shared" si="872"/>
        <v>0.35</v>
      </c>
      <c r="AW771">
        <f t="shared" si="819"/>
        <v>0.35</v>
      </c>
      <c r="AX771">
        <f t="shared" si="814"/>
        <v>0.75</v>
      </c>
      <c r="AY771">
        <f t="shared" si="815"/>
        <v>0.75</v>
      </c>
      <c r="AZ771">
        <f t="shared" si="816"/>
        <v>0.25</v>
      </c>
      <c r="BA771">
        <f t="shared" si="817"/>
        <v>0.6166666666666667</v>
      </c>
      <c r="BC771">
        <f t="shared" si="826"/>
        <v>1</v>
      </c>
      <c r="BD771">
        <f t="shared" si="827"/>
        <v>-1</v>
      </c>
      <c r="BE771">
        <f t="shared" si="824"/>
        <v>1</v>
      </c>
      <c r="BF771">
        <f t="shared" si="828"/>
        <v>-1</v>
      </c>
      <c r="BG771">
        <f t="shared" si="829"/>
        <v>-1</v>
      </c>
      <c r="BH771">
        <f t="shared" si="830"/>
        <v>-1</v>
      </c>
      <c r="BI771">
        <f t="shared" si="831"/>
        <v>0</v>
      </c>
      <c r="BJ771">
        <f t="shared" si="832"/>
        <v>0</v>
      </c>
      <c r="BK771">
        <f t="shared" si="833"/>
        <v>1</v>
      </c>
      <c r="BL771">
        <f t="shared" si="834"/>
        <v>0</v>
      </c>
      <c r="BN771">
        <f t="shared" si="820"/>
        <v>1</v>
      </c>
      <c r="BO771">
        <f t="shared" si="821"/>
        <v>0</v>
      </c>
      <c r="BP771">
        <f>SUM(BC771:BD771)</f>
        <v>0</v>
      </c>
      <c r="BQ771">
        <f>SUM(BC771:BE771)</f>
        <v>1</v>
      </c>
      <c r="BR771">
        <f>SUM(BC771:BF771)</f>
        <v>0</v>
      </c>
      <c r="BS771">
        <f>SUM(BC771:BG771)</f>
        <v>-1</v>
      </c>
      <c r="BT771">
        <f>SUM(BC771:BH771)</f>
        <v>-2</v>
      </c>
      <c r="BU771">
        <f>SUM(BC771:BI771)</f>
        <v>-2</v>
      </c>
      <c r="BV771">
        <f>SUM(BC771:BJ771)</f>
        <v>-2</v>
      </c>
      <c r="BW771">
        <f>SUM(BC771:BK771)</f>
        <v>-1</v>
      </c>
    </row>
    <row r="772" spans="1:75" x14ac:dyDescent="0.25">
      <c r="A772">
        <v>764</v>
      </c>
      <c r="T772" s="1"/>
      <c r="AD772">
        <f t="shared" si="810"/>
        <v>2</v>
      </c>
      <c r="AF772" s="4" t="str">
        <f t="shared" si="822"/>
        <v>B</v>
      </c>
      <c r="AG772" s="4" t="str">
        <f t="shared" si="835"/>
        <v>B</v>
      </c>
      <c r="AH772" s="4" t="str">
        <f t="shared" si="842"/>
        <v>A</v>
      </c>
      <c r="AI772" s="4" t="str">
        <f t="shared" si="852"/>
        <v>B</v>
      </c>
      <c r="AJ772" s="4" t="str">
        <f t="shared" si="870"/>
        <v>B</v>
      </c>
      <c r="AK772" s="4" t="str">
        <f t="shared" si="811"/>
        <v>B</v>
      </c>
      <c r="AL772" s="4" t="str">
        <f t="shared" ref="AL772:AM772" si="898">AL516</f>
        <v>B</v>
      </c>
      <c r="AM772" s="4" t="str">
        <f t="shared" si="898"/>
        <v>B</v>
      </c>
      <c r="AN772" s="4" t="str">
        <f t="shared" si="813"/>
        <v>A</v>
      </c>
      <c r="AO772" s="4" t="s">
        <v>9</v>
      </c>
      <c r="AR772">
        <f t="shared" si="837"/>
        <v>0.35</v>
      </c>
      <c r="AS772">
        <f t="shared" si="838"/>
        <v>0.35</v>
      </c>
      <c r="AT772">
        <f t="shared" si="844"/>
        <v>0.25</v>
      </c>
      <c r="AU772">
        <f t="shared" si="854"/>
        <v>0.35</v>
      </c>
      <c r="AV772">
        <f t="shared" si="872"/>
        <v>0.75</v>
      </c>
      <c r="AW772">
        <f t="shared" si="819"/>
        <v>0.75</v>
      </c>
      <c r="AX772">
        <f t="shared" si="814"/>
        <v>0.75</v>
      </c>
      <c r="AY772">
        <f t="shared" si="815"/>
        <v>0.75</v>
      </c>
      <c r="AZ772">
        <f t="shared" si="816"/>
        <v>0.25</v>
      </c>
      <c r="BA772">
        <f t="shared" si="817"/>
        <v>0.6166666666666667</v>
      </c>
      <c r="BC772">
        <f t="shared" si="826"/>
        <v>-1</v>
      </c>
      <c r="BD772">
        <f t="shared" si="827"/>
        <v>-1</v>
      </c>
      <c r="BE772">
        <f t="shared" si="824"/>
        <v>1</v>
      </c>
      <c r="BF772">
        <f t="shared" si="828"/>
        <v>-1</v>
      </c>
      <c r="BG772">
        <f t="shared" si="829"/>
        <v>0</v>
      </c>
      <c r="BH772">
        <f t="shared" si="830"/>
        <v>0</v>
      </c>
      <c r="BI772">
        <f t="shared" si="831"/>
        <v>0</v>
      </c>
      <c r="BJ772">
        <f t="shared" si="832"/>
        <v>0</v>
      </c>
      <c r="BK772">
        <f t="shared" si="833"/>
        <v>1</v>
      </c>
      <c r="BL772">
        <f t="shared" si="834"/>
        <v>0</v>
      </c>
      <c r="BN772">
        <f t="shared" si="820"/>
        <v>-1</v>
      </c>
      <c r="BO772">
        <f t="shared" si="821"/>
        <v>-2</v>
      </c>
      <c r="BP772">
        <f>SUM(BC772:BD772)</f>
        <v>-2</v>
      </c>
      <c r="BQ772">
        <f>SUM(BC772:BE772)</f>
        <v>-1</v>
      </c>
      <c r="BR772">
        <f>SUM(BC772:BF772)</f>
        <v>-2</v>
      </c>
      <c r="BS772">
        <f>SUM(BC772:BG772)</f>
        <v>-2</v>
      </c>
      <c r="BT772">
        <f>SUM(BC772:BH772)</f>
        <v>-2</v>
      </c>
      <c r="BU772">
        <f>SUM(BC772:BI772)</f>
        <v>-2</v>
      </c>
      <c r="BV772">
        <f>SUM(BC772:BJ772)</f>
        <v>-2</v>
      </c>
      <c r="BW772">
        <f>SUM(BC772:BK772)</f>
        <v>-1</v>
      </c>
    </row>
    <row r="773" spans="1:75" x14ac:dyDescent="0.25">
      <c r="A773">
        <v>765</v>
      </c>
      <c r="T773" s="1"/>
      <c r="AD773">
        <f t="shared" si="810"/>
        <v>3</v>
      </c>
      <c r="AF773" s="4" t="str">
        <f t="shared" si="822"/>
        <v>A</v>
      </c>
      <c r="AG773" s="4" t="str">
        <f t="shared" si="835"/>
        <v>A</v>
      </c>
      <c r="AH773" s="4" t="str">
        <f t="shared" si="842"/>
        <v>B</v>
      </c>
      <c r="AI773" s="4" t="str">
        <f t="shared" si="852"/>
        <v>B</v>
      </c>
      <c r="AJ773" s="4" t="str">
        <f t="shared" si="870"/>
        <v>B</v>
      </c>
      <c r="AK773" s="4" t="str">
        <f t="shared" si="811"/>
        <v>B</v>
      </c>
      <c r="AL773" s="4" t="str">
        <f t="shared" ref="AL773:AM773" si="899">AL517</f>
        <v>B</v>
      </c>
      <c r="AM773" s="4" t="str">
        <f t="shared" si="899"/>
        <v>B</v>
      </c>
      <c r="AN773" s="4" t="str">
        <f t="shared" si="813"/>
        <v>A</v>
      </c>
      <c r="AO773" s="4" t="s">
        <v>9</v>
      </c>
      <c r="AR773">
        <f t="shared" si="837"/>
        <v>0.64999999999999991</v>
      </c>
      <c r="AS773">
        <f t="shared" si="838"/>
        <v>0.64999999999999991</v>
      </c>
      <c r="AT773">
        <f t="shared" si="844"/>
        <v>0.15000000000000002</v>
      </c>
      <c r="AU773">
        <f t="shared" si="854"/>
        <v>0.35</v>
      </c>
      <c r="AV773">
        <f t="shared" si="872"/>
        <v>0.35</v>
      </c>
      <c r="AW773">
        <f t="shared" si="819"/>
        <v>0.35</v>
      </c>
      <c r="AX773">
        <f t="shared" si="814"/>
        <v>0.75</v>
      </c>
      <c r="AY773">
        <f t="shared" si="815"/>
        <v>0.75</v>
      </c>
      <c r="AZ773">
        <f t="shared" si="816"/>
        <v>0.25</v>
      </c>
      <c r="BA773">
        <f t="shared" si="817"/>
        <v>0.6166666666666667</v>
      </c>
      <c r="BC773">
        <f t="shared" si="826"/>
        <v>1</v>
      </c>
      <c r="BD773">
        <f t="shared" si="827"/>
        <v>1</v>
      </c>
      <c r="BE773">
        <f t="shared" si="824"/>
        <v>-1</v>
      </c>
      <c r="BF773">
        <f t="shared" si="828"/>
        <v>-1</v>
      </c>
      <c r="BG773">
        <f t="shared" si="829"/>
        <v>-1</v>
      </c>
      <c r="BH773">
        <f t="shared" si="830"/>
        <v>-1</v>
      </c>
      <c r="BI773">
        <f t="shared" si="831"/>
        <v>0</v>
      </c>
      <c r="BJ773">
        <f t="shared" si="832"/>
        <v>0</v>
      </c>
      <c r="BK773">
        <f t="shared" si="833"/>
        <v>1</v>
      </c>
      <c r="BL773">
        <f t="shared" si="834"/>
        <v>0</v>
      </c>
      <c r="BN773">
        <f t="shared" si="820"/>
        <v>1</v>
      </c>
      <c r="BO773">
        <f t="shared" si="821"/>
        <v>2</v>
      </c>
      <c r="BP773">
        <f>SUM(BC773:BD773)</f>
        <v>2</v>
      </c>
      <c r="BQ773">
        <f>SUM(BC773:BE773)</f>
        <v>1</v>
      </c>
      <c r="BR773">
        <f>SUM(BC773:BF773)</f>
        <v>0</v>
      </c>
      <c r="BS773">
        <f>SUM(BC773:BG773)</f>
        <v>-1</v>
      </c>
      <c r="BT773">
        <f>SUM(BC773:BH773)</f>
        <v>-2</v>
      </c>
      <c r="BU773">
        <f>SUM(BC773:BI773)</f>
        <v>-2</v>
      </c>
      <c r="BV773">
        <f>SUM(BC773:BJ773)</f>
        <v>-2</v>
      </c>
      <c r="BW773">
        <f>SUM(BC773:BK773)</f>
        <v>-1</v>
      </c>
    </row>
    <row r="774" spans="1:75" x14ac:dyDescent="0.25">
      <c r="A774">
        <v>766</v>
      </c>
      <c r="T774" s="1"/>
      <c r="AD774">
        <f t="shared" si="810"/>
        <v>2</v>
      </c>
      <c r="AF774" s="4" t="str">
        <f t="shared" si="822"/>
        <v>B</v>
      </c>
      <c r="AG774" s="4" t="str">
        <f t="shared" si="835"/>
        <v>A</v>
      </c>
      <c r="AH774" s="4" t="str">
        <f t="shared" si="842"/>
        <v>B</v>
      </c>
      <c r="AI774" s="4" t="str">
        <f t="shared" si="852"/>
        <v>B</v>
      </c>
      <c r="AJ774" s="4" t="str">
        <f t="shared" si="870"/>
        <v>B</v>
      </c>
      <c r="AK774" s="4" t="str">
        <f t="shared" si="811"/>
        <v>B</v>
      </c>
      <c r="AL774" s="4" t="str">
        <f t="shared" ref="AL774:AM774" si="900">AL518</f>
        <v>B</v>
      </c>
      <c r="AM774" s="4" t="str">
        <f t="shared" si="900"/>
        <v>B</v>
      </c>
      <c r="AN774" s="4" t="str">
        <f t="shared" si="813"/>
        <v>A</v>
      </c>
      <c r="AO774" s="4" t="s">
        <v>9</v>
      </c>
      <c r="AR774">
        <f t="shared" si="837"/>
        <v>0.35</v>
      </c>
      <c r="AS774">
        <f t="shared" si="838"/>
        <v>0.64999999999999991</v>
      </c>
      <c r="AT774">
        <f t="shared" si="844"/>
        <v>0.35</v>
      </c>
      <c r="AU774">
        <f t="shared" si="854"/>
        <v>0.35</v>
      </c>
      <c r="AV774">
        <f t="shared" si="872"/>
        <v>0.75</v>
      </c>
      <c r="AW774">
        <f t="shared" si="819"/>
        <v>0.75</v>
      </c>
      <c r="AX774">
        <f t="shared" si="814"/>
        <v>0.75</v>
      </c>
      <c r="AY774">
        <f t="shared" si="815"/>
        <v>0.75</v>
      </c>
      <c r="AZ774">
        <f t="shared" si="816"/>
        <v>0.25</v>
      </c>
      <c r="BA774">
        <f t="shared" si="817"/>
        <v>0.6166666666666667</v>
      </c>
      <c r="BC774">
        <f t="shared" si="826"/>
        <v>-1</v>
      </c>
      <c r="BD774">
        <f t="shared" si="827"/>
        <v>1</v>
      </c>
      <c r="BE774">
        <f t="shared" si="824"/>
        <v>-1</v>
      </c>
      <c r="BF774">
        <f t="shared" si="828"/>
        <v>-1</v>
      </c>
      <c r="BG774">
        <f t="shared" si="829"/>
        <v>0</v>
      </c>
      <c r="BH774">
        <f t="shared" si="830"/>
        <v>0</v>
      </c>
      <c r="BI774">
        <f t="shared" si="831"/>
        <v>0</v>
      </c>
      <c r="BJ774">
        <f t="shared" si="832"/>
        <v>0</v>
      </c>
      <c r="BK774">
        <f t="shared" si="833"/>
        <v>1</v>
      </c>
      <c r="BL774">
        <f t="shared" si="834"/>
        <v>0</v>
      </c>
      <c r="BN774">
        <f t="shared" si="820"/>
        <v>-1</v>
      </c>
      <c r="BO774">
        <f t="shared" si="821"/>
        <v>0</v>
      </c>
      <c r="BP774">
        <f>SUM(BC774:BD774)</f>
        <v>0</v>
      </c>
      <c r="BQ774">
        <f>SUM(BC774:BE774)</f>
        <v>-1</v>
      </c>
      <c r="BR774">
        <f>SUM(BC774:BF774)</f>
        <v>-2</v>
      </c>
      <c r="BS774">
        <f>SUM(BC774:BG774)</f>
        <v>-2</v>
      </c>
      <c r="BT774">
        <f>SUM(BC774:BH774)</f>
        <v>-2</v>
      </c>
      <c r="BU774">
        <f>SUM(BC774:BI774)</f>
        <v>-2</v>
      </c>
      <c r="BV774">
        <f>SUM(BC774:BJ774)</f>
        <v>-2</v>
      </c>
      <c r="BW774">
        <f>SUM(BC774:BK774)</f>
        <v>-1</v>
      </c>
    </row>
    <row r="775" spans="1:75" x14ac:dyDescent="0.25">
      <c r="A775">
        <v>767</v>
      </c>
      <c r="T775" s="1"/>
      <c r="AD775">
        <f t="shared" si="810"/>
        <v>2</v>
      </c>
      <c r="AF775" s="4" t="str">
        <f t="shared" si="822"/>
        <v>A</v>
      </c>
      <c r="AG775" s="4" t="str">
        <f t="shared" si="835"/>
        <v>B</v>
      </c>
      <c r="AH775" s="4" t="str">
        <f t="shared" si="842"/>
        <v>B</v>
      </c>
      <c r="AI775" s="4" t="str">
        <f t="shared" si="852"/>
        <v>B</v>
      </c>
      <c r="AJ775" s="4" t="str">
        <f t="shared" si="870"/>
        <v>B</v>
      </c>
      <c r="AK775" s="4" t="str">
        <f t="shared" si="811"/>
        <v>B</v>
      </c>
      <c r="AL775" s="4" t="str">
        <f t="shared" ref="AL775:AM775" si="901">AL519</f>
        <v>B</v>
      </c>
      <c r="AM775" s="4" t="str">
        <f t="shared" si="901"/>
        <v>B</v>
      </c>
      <c r="AN775" s="4" t="str">
        <f t="shared" si="813"/>
        <v>A</v>
      </c>
      <c r="AO775" s="4" t="s">
        <v>9</v>
      </c>
      <c r="AR775">
        <f t="shared" si="837"/>
        <v>0.64999999999999991</v>
      </c>
      <c r="AS775">
        <f t="shared" si="838"/>
        <v>0.35</v>
      </c>
      <c r="AT775">
        <f t="shared" si="844"/>
        <v>0.35</v>
      </c>
      <c r="AU775">
        <f t="shared" si="854"/>
        <v>0.35</v>
      </c>
      <c r="AV775">
        <f t="shared" si="872"/>
        <v>0.75</v>
      </c>
      <c r="AW775">
        <f t="shared" si="819"/>
        <v>0.75</v>
      </c>
      <c r="AX775">
        <f t="shared" si="814"/>
        <v>0.75</v>
      </c>
      <c r="AY775">
        <f t="shared" si="815"/>
        <v>0.75</v>
      </c>
      <c r="AZ775">
        <f t="shared" si="816"/>
        <v>0.25</v>
      </c>
      <c r="BA775">
        <f t="shared" si="817"/>
        <v>0.6166666666666667</v>
      </c>
      <c r="BC775">
        <f t="shared" si="826"/>
        <v>1</v>
      </c>
      <c r="BD775">
        <f t="shared" si="827"/>
        <v>-1</v>
      </c>
      <c r="BE775">
        <f t="shared" si="824"/>
        <v>-1</v>
      </c>
      <c r="BF775">
        <f t="shared" si="828"/>
        <v>-1</v>
      </c>
      <c r="BG775">
        <f t="shared" si="829"/>
        <v>0</v>
      </c>
      <c r="BH775">
        <f t="shared" si="830"/>
        <v>0</v>
      </c>
      <c r="BI775">
        <f t="shared" si="831"/>
        <v>0</v>
      </c>
      <c r="BJ775">
        <f t="shared" si="832"/>
        <v>0</v>
      </c>
      <c r="BK775">
        <f t="shared" si="833"/>
        <v>1</v>
      </c>
      <c r="BL775">
        <f t="shared" si="834"/>
        <v>0</v>
      </c>
      <c r="BN775">
        <f t="shared" si="820"/>
        <v>1</v>
      </c>
      <c r="BO775">
        <f t="shared" si="821"/>
        <v>0</v>
      </c>
      <c r="BP775">
        <f>SUM(BC775:BD775)</f>
        <v>0</v>
      </c>
      <c r="BQ775">
        <f>SUM(BC775:BE775)</f>
        <v>-1</v>
      </c>
      <c r="BR775">
        <f>SUM(BC775:BF775)</f>
        <v>-2</v>
      </c>
      <c r="BS775">
        <f>SUM(BC775:BG775)</f>
        <v>-2</v>
      </c>
      <c r="BT775">
        <f>SUM(BC775:BH775)</f>
        <v>-2</v>
      </c>
      <c r="BU775">
        <f>SUM(BC775:BI775)</f>
        <v>-2</v>
      </c>
      <c r="BV775">
        <f>SUM(BC775:BJ775)</f>
        <v>-2</v>
      </c>
      <c r="BW775">
        <f>SUM(BC775:BK775)</f>
        <v>-1</v>
      </c>
    </row>
    <row r="776" spans="1:75" x14ac:dyDescent="0.25">
      <c r="A776">
        <v>768</v>
      </c>
      <c r="T776" s="1"/>
      <c r="AD776">
        <f t="shared" si="810"/>
        <v>1</v>
      </c>
      <c r="AF776" s="4" t="str">
        <f t="shared" si="822"/>
        <v>B</v>
      </c>
      <c r="AG776" s="4" t="str">
        <f t="shared" si="835"/>
        <v>B</v>
      </c>
      <c r="AH776" s="4" t="str">
        <f t="shared" si="842"/>
        <v>B</v>
      </c>
      <c r="AI776" s="4" t="str">
        <f t="shared" si="852"/>
        <v>B</v>
      </c>
      <c r="AJ776" s="4" t="str">
        <f t="shared" si="870"/>
        <v>B</v>
      </c>
      <c r="AK776" s="4" t="str">
        <f t="shared" si="811"/>
        <v>B</v>
      </c>
      <c r="AL776" s="4" t="str">
        <f t="shared" ref="AL776:AM776" si="902">AL520</f>
        <v>B</v>
      </c>
      <c r="AM776" s="4" t="str">
        <f t="shared" si="902"/>
        <v>B</v>
      </c>
      <c r="AN776" s="4" t="str">
        <f t="shared" si="813"/>
        <v>A</v>
      </c>
      <c r="AO776" s="4" t="s">
        <v>9</v>
      </c>
      <c r="AR776">
        <f t="shared" si="837"/>
        <v>0.35</v>
      </c>
      <c r="AS776">
        <f t="shared" si="838"/>
        <v>0.35</v>
      </c>
      <c r="AT776">
        <f t="shared" si="844"/>
        <v>0.75</v>
      </c>
      <c r="AU776">
        <f t="shared" si="854"/>
        <v>0.75</v>
      </c>
      <c r="AV776">
        <f t="shared" si="872"/>
        <v>0.75</v>
      </c>
      <c r="AW776">
        <f t="shared" si="819"/>
        <v>0.75</v>
      </c>
      <c r="AX776">
        <f t="shared" si="814"/>
        <v>0.75</v>
      </c>
      <c r="AY776">
        <f t="shared" si="815"/>
        <v>0.75</v>
      </c>
      <c r="AZ776">
        <f t="shared" si="816"/>
        <v>0.25</v>
      </c>
      <c r="BA776">
        <f t="shared" si="817"/>
        <v>0.6166666666666667</v>
      </c>
      <c r="BC776">
        <f t="shared" si="826"/>
        <v>-1</v>
      </c>
      <c r="BD776">
        <f t="shared" si="827"/>
        <v>-1</v>
      </c>
      <c r="BE776">
        <f t="shared" si="824"/>
        <v>0</v>
      </c>
      <c r="BF776">
        <f t="shared" si="828"/>
        <v>0</v>
      </c>
      <c r="BG776">
        <f t="shared" si="829"/>
        <v>0</v>
      </c>
      <c r="BH776">
        <f t="shared" si="830"/>
        <v>0</v>
      </c>
      <c r="BI776">
        <f t="shared" si="831"/>
        <v>0</v>
      </c>
      <c r="BJ776">
        <f t="shared" si="832"/>
        <v>0</v>
      </c>
      <c r="BK776">
        <f t="shared" si="833"/>
        <v>1</v>
      </c>
      <c r="BL776">
        <f t="shared" si="834"/>
        <v>0</v>
      </c>
      <c r="BN776">
        <f t="shared" si="820"/>
        <v>-1</v>
      </c>
      <c r="BO776">
        <f t="shared" si="821"/>
        <v>-2</v>
      </c>
      <c r="BP776">
        <f>SUM(BC776:BD776)</f>
        <v>-2</v>
      </c>
      <c r="BQ776">
        <f>SUM(BC776:BE776)</f>
        <v>-2</v>
      </c>
      <c r="BR776">
        <f>SUM(BC776:BF776)</f>
        <v>-2</v>
      </c>
      <c r="BS776">
        <f>SUM(BC776:BG776)</f>
        <v>-2</v>
      </c>
      <c r="BT776">
        <f>SUM(BC776:BH776)</f>
        <v>-2</v>
      </c>
      <c r="BU776">
        <f>SUM(BC776:BI776)</f>
        <v>-2</v>
      </c>
      <c r="BV776">
        <f>SUM(BC776:BJ776)</f>
        <v>-2</v>
      </c>
      <c r="BW776">
        <f>SUM(BC776:BK776)</f>
        <v>-1</v>
      </c>
    </row>
    <row r="777" spans="1:75" x14ac:dyDescent="0.25">
      <c r="A777">
        <v>769</v>
      </c>
      <c r="T777" s="1"/>
      <c r="AD777">
        <f t="shared" si="810"/>
        <v>8</v>
      </c>
      <c r="AF777" s="4" t="str">
        <f t="shared" si="822"/>
        <v>A</v>
      </c>
      <c r="AG777" s="4" t="str">
        <f t="shared" si="835"/>
        <v>A</v>
      </c>
      <c r="AH777" s="4" t="str">
        <f t="shared" si="842"/>
        <v>A</v>
      </c>
      <c r="AI777" s="4" t="str">
        <f t="shared" si="852"/>
        <v>A</v>
      </c>
      <c r="AJ777" s="4" t="str">
        <f t="shared" si="870"/>
        <v>A</v>
      </c>
      <c r="AK777" s="4" t="str">
        <f t="shared" si="811"/>
        <v>A</v>
      </c>
      <c r="AL777" s="4" t="str">
        <f t="shared" ref="AL777:AM777" si="903">AL521</f>
        <v>A</v>
      </c>
      <c r="AM777" s="4" t="str">
        <f t="shared" si="903"/>
        <v>A</v>
      </c>
      <c r="AN777" s="4" t="str">
        <f t="shared" si="813"/>
        <v>B</v>
      </c>
      <c r="AO777" s="4" t="s">
        <v>9</v>
      </c>
      <c r="AR777">
        <f t="shared" si="837"/>
        <v>0.64999999999999991</v>
      </c>
      <c r="AS777">
        <f t="shared" si="838"/>
        <v>0.64999999999999991</v>
      </c>
      <c r="AT777">
        <f t="shared" si="844"/>
        <v>0.85000000000000009</v>
      </c>
      <c r="AU777">
        <f t="shared" si="854"/>
        <v>0.85000000000000009</v>
      </c>
      <c r="AV777">
        <f t="shared" si="872"/>
        <v>0.85000000000000009</v>
      </c>
      <c r="AW777">
        <f t="shared" si="819"/>
        <v>0.85000000000000009</v>
      </c>
      <c r="AX777">
        <f t="shared" si="814"/>
        <v>0.85000000000000009</v>
      </c>
      <c r="AY777">
        <f t="shared" si="815"/>
        <v>0.85000000000000009</v>
      </c>
      <c r="AZ777">
        <f t="shared" si="816"/>
        <v>0.15000000000000002</v>
      </c>
      <c r="BA777">
        <f t="shared" si="817"/>
        <v>0.21666666666666667</v>
      </c>
      <c r="BC777">
        <f t="shared" si="826"/>
        <v>1</v>
      </c>
      <c r="BD777">
        <f t="shared" si="827"/>
        <v>1</v>
      </c>
      <c r="BE777">
        <f t="shared" si="824"/>
        <v>0</v>
      </c>
      <c r="BF777">
        <f t="shared" si="828"/>
        <v>0</v>
      </c>
      <c r="BG777">
        <f t="shared" si="829"/>
        <v>0</v>
      </c>
      <c r="BH777">
        <f t="shared" si="830"/>
        <v>0</v>
      </c>
      <c r="BI777">
        <f t="shared" si="831"/>
        <v>0</v>
      </c>
      <c r="BJ777">
        <f t="shared" si="832"/>
        <v>0</v>
      </c>
      <c r="BK777">
        <f t="shared" si="833"/>
        <v>-1</v>
      </c>
      <c r="BL777">
        <f t="shared" si="834"/>
        <v>-1</v>
      </c>
      <c r="BN777">
        <f t="shared" si="820"/>
        <v>1</v>
      </c>
      <c r="BO777">
        <f t="shared" si="821"/>
        <v>2</v>
      </c>
      <c r="BP777">
        <f>SUM(BC777:BD777)</f>
        <v>2</v>
      </c>
      <c r="BQ777">
        <f>SUM(BC777:BE777)</f>
        <v>2</v>
      </c>
      <c r="BR777">
        <f>SUM(BC777:BF777)</f>
        <v>2</v>
      </c>
      <c r="BS777">
        <f>SUM(BC777:BG777)</f>
        <v>2</v>
      </c>
      <c r="BT777">
        <f>SUM(BC777:BH777)</f>
        <v>2</v>
      </c>
      <c r="BU777">
        <f>SUM(BC777:BI777)</f>
        <v>2</v>
      </c>
      <c r="BV777">
        <f>SUM(BC777:BJ777)</f>
        <v>2</v>
      </c>
      <c r="BW777">
        <f>SUM(BC777:BK777)</f>
        <v>1</v>
      </c>
    </row>
    <row r="778" spans="1:75" x14ac:dyDescent="0.25">
      <c r="A778">
        <v>770</v>
      </c>
      <c r="T778" s="1"/>
      <c r="AD778">
        <f t="shared" ref="AD778:AD841" si="904">AC266</f>
        <v>7</v>
      </c>
      <c r="AF778" s="4" t="str">
        <f t="shared" si="822"/>
        <v>B</v>
      </c>
      <c r="AG778" s="4" t="str">
        <f t="shared" si="835"/>
        <v>A</v>
      </c>
      <c r="AH778" s="4" t="str">
        <f t="shared" si="842"/>
        <v>A</v>
      </c>
      <c r="AI778" s="4" t="str">
        <f t="shared" si="852"/>
        <v>A</v>
      </c>
      <c r="AJ778" s="4" t="str">
        <f t="shared" si="870"/>
        <v>A</v>
      </c>
      <c r="AK778" s="4" t="str">
        <f t="shared" ref="AK778:AK841" si="905">AK714</f>
        <v>A</v>
      </c>
      <c r="AL778" s="4" t="str">
        <f t="shared" ref="AL778:AM778" si="906">AL522</f>
        <v>A</v>
      </c>
      <c r="AM778" s="4" t="str">
        <f t="shared" si="906"/>
        <v>A</v>
      </c>
      <c r="AN778" s="4" t="str">
        <f t="shared" ref="AN778:AN841" si="907">AN266</f>
        <v>B</v>
      </c>
      <c r="AO778" s="4" t="s">
        <v>9</v>
      </c>
      <c r="AR778">
        <f t="shared" si="837"/>
        <v>0.35</v>
      </c>
      <c r="AS778">
        <f t="shared" si="838"/>
        <v>0.64999999999999991</v>
      </c>
      <c r="AT778">
        <f t="shared" si="844"/>
        <v>0.64999999999999991</v>
      </c>
      <c r="AU778">
        <f t="shared" si="854"/>
        <v>0.64999999999999991</v>
      </c>
      <c r="AV778">
        <f t="shared" si="872"/>
        <v>0.85000000000000009</v>
      </c>
      <c r="AW778">
        <f t="shared" si="819"/>
        <v>0.85000000000000009</v>
      </c>
      <c r="AX778">
        <f t="shared" ref="AX778:AX841" si="908">AX650</f>
        <v>0.85000000000000009</v>
      </c>
      <c r="AY778">
        <f t="shared" ref="AY778:AY841" si="909">AY522</f>
        <v>0.85000000000000009</v>
      </c>
      <c r="AZ778">
        <f t="shared" ref="AZ778:AZ841" si="910">AZ266</f>
        <v>0.15000000000000002</v>
      </c>
      <c r="BA778">
        <f t="shared" ref="BA778:BA841" si="911">IF(AND(AD778&gt;5,BW778&gt;1),$I$19,IF(AND(AD778&lt;4,BW778&lt;-1),$J$19,IF(AND(AD778&gt;5,BW778&lt;2),$K$19,IF(AND(AD778&lt;4,BW778&gt;-2),$L$19,IF(AND(AD778&lt;6,BW778&gt;1),$M$19,IF(AND(AD778&gt;3,BW778&lt;-1),$N$19,$H$19))))))</f>
        <v>0.21666666666666667</v>
      </c>
      <c r="BC778">
        <f t="shared" si="826"/>
        <v>-1</v>
      </c>
      <c r="BD778">
        <f t="shared" si="827"/>
        <v>1</v>
      </c>
      <c r="BE778">
        <f t="shared" si="824"/>
        <v>1</v>
      </c>
      <c r="BF778">
        <f t="shared" si="828"/>
        <v>1</v>
      </c>
      <c r="BG778">
        <f t="shared" si="829"/>
        <v>0</v>
      </c>
      <c r="BH778">
        <f t="shared" si="830"/>
        <v>0</v>
      </c>
      <c r="BI778">
        <f t="shared" si="831"/>
        <v>0</v>
      </c>
      <c r="BJ778">
        <f t="shared" si="832"/>
        <v>0</v>
      </c>
      <c r="BK778">
        <f t="shared" si="833"/>
        <v>-1</v>
      </c>
      <c r="BL778">
        <f t="shared" si="834"/>
        <v>-1</v>
      </c>
      <c r="BN778">
        <f t="shared" si="820"/>
        <v>-1</v>
      </c>
      <c r="BO778">
        <f t="shared" si="821"/>
        <v>0</v>
      </c>
      <c r="BP778">
        <f>SUM(BC778:BD778)</f>
        <v>0</v>
      </c>
      <c r="BQ778">
        <f>SUM(BC778:BE778)</f>
        <v>1</v>
      </c>
      <c r="BR778">
        <f>SUM(BC778:BF778)</f>
        <v>2</v>
      </c>
      <c r="BS778">
        <f>SUM(BC778:BG778)</f>
        <v>2</v>
      </c>
      <c r="BT778">
        <f>SUM(BC778:BH778)</f>
        <v>2</v>
      </c>
      <c r="BU778">
        <f>SUM(BC778:BI778)</f>
        <v>2</v>
      </c>
      <c r="BV778">
        <f>SUM(BC778:BJ778)</f>
        <v>2</v>
      </c>
      <c r="BW778">
        <f>SUM(BC778:BK778)</f>
        <v>1</v>
      </c>
    </row>
    <row r="779" spans="1:75" x14ac:dyDescent="0.25">
      <c r="A779">
        <v>771</v>
      </c>
      <c r="T779" s="1"/>
      <c r="AD779">
        <f t="shared" si="904"/>
        <v>7</v>
      </c>
      <c r="AF779" s="4" t="str">
        <f t="shared" si="822"/>
        <v>A</v>
      </c>
      <c r="AG779" s="4" t="str">
        <f t="shared" si="835"/>
        <v>B</v>
      </c>
      <c r="AH779" s="4" t="str">
        <f t="shared" si="842"/>
        <v>A</v>
      </c>
      <c r="AI779" s="4" t="str">
        <f t="shared" si="852"/>
        <v>A</v>
      </c>
      <c r="AJ779" s="4" t="str">
        <f t="shared" si="870"/>
        <v>A</v>
      </c>
      <c r="AK779" s="4" t="str">
        <f t="shared" si="905"/>
        <v>A</v>
      </c>
      <c r="AL779" s="4" t="str">
        <f t="shared" ref="AL779:AM779" si="912">AL523</f>
        <v>A</v>
      </c>
      <c r="AM779" s="4" t="str">
        <f t="shared" si="912"/>
        <v>A</v>
      </c>
      <c r="AN779" s="4" t="str">
        <f t="shared" si="907"/>
        <v>B</v>
      </c>
      <c r="AO779" s="4" t="s">
        <v>9</v>
      </c>
      <c r="AR779">
        <f t="shared" si="837"/>
        <v>0.64999999999999991</v>
      </c>
      <c r="AS779">
        <f t="shared" si="838"/>
        <v>0.35</v>
      </c>
      <c r="AT779">
        <f t="shared" si="844"/>
        <v>0.64999999999999991</v>
      </c>
      <c r="AU779">
        <f t="shared" si="854"/>
        <v>0.64999999999999991</v>
      </c>
      <c r="AV779">
        <f t="shared" si="872"/>
        <v>0.85000000000000009</v>
      </c>
      <c r="AW779">
        <f t="shared" ref="AW779:AW842" si="913">AW715</f>
        <v>0.85000000000000009</v>
      </c>
      <c r="AX779">
        <f t="shared" si="908"/>
        <v>0.85000000000000009</v>
      </c>
      <c r="AY779">
        <f t="shared" si="909"/>
        <v>0.85000000000000009</v>
      </c>
      <c r="AZ779">
        <f t="shared" si="910"/>
        <v>0.15000000000000002</v>
      </c>
      <c r="BA779">
        <f t="shared" si="911"/>
        <v>0.21666666666666667</v>
      </c>
      <c r="BC779">
        <f t="shared" si="826"/>
        <v>1</v>
      </c>
      <c r="BD779">
        <f t="shared" si="827"/>
        <v>-1</v>
      </c>
      <c r="BE779">
        <f t="shared" si="824"/>
        <v>1</v>
      </c>
      <c r="BF779">
        <f t="shared" si="828"/>
        <v>1</v>
      </c>
      <c r="BG779">
        <f t="shared" si="829"/>
        <v>0</v>
      </c>
      <c r="BH779">
        <f t="shared" si="830"/>
        <v>0</v>
      </c>
      <c r="BI779">
        <f t="shared" si="831"/>
        <v>0</v>
      </c>
      <c r="BJ779">
        <f t="shared" si="832"/>
        <v>0</v>
      </c>
      <c r="BK779">
        <f t="shared" si="833"/>
        <v>-1</v>
      </c>
      <c r="BL779">
        <f t="shared" si="834"/>
        <v>-1</v>
      </c>
      <c r="BN779">
        <f t="shared" ref="BN779:BN842" si="914">BC779</f>
        <v>1</v>
      </c>
      <c r="BO779">
        <f t="shared" ref="BO779:BO842" si="915">SUM(BC779:BD779)</f>
        <v>0</v>
      </c>
      <c r="BP779">
        <f>SUM(BC779:BD779)</f>
        <v>0</v>
      </c>
      <c r="BQ779">
        <f>SUM(BC779:BE779)</f>
        <v>1</v>
      </c>
      <c r="BR779">
        <f>SUM(BC779:BF779)</f>
        <v>2</v>
      </c>
      <c r="BS779">
        <f>SUM(BC779:BG779)</f>
        <v>2</v>
      </c>
      <c r="BT779">
        <f>SUM(BC779:BH779)</f>
        <v>2</v>
      </c>
      <c r="BU779">
        <f>SUM(BC779:BI779)</f>
        <v>2</v>
      </c>
      <c r="BV779">
        <f>SUM(BC779:BJ779)</f>
        <v>2</v>
      </c>
      <c r="BW779">
        <f>SUM(BC779:BK779)</f>
        <v>1</v>
      </c>
    </row>
    <row r="780" spans="1:75" x14ac:dyDescent="0.25">
      <c r="A780">
        <v>772</v>
      </c>
      <c r="T780" s="1"/>
      <c r="AD780">
        <f t="shared" si="904"/>
        <v>6</v>
      </c>
      <c r="AF780" s="4" t="str">
        <f t="shared" ref="AF780:AF843" si="916">AF778</f>
        <v>B</v>
      </c>
      <c r="AG780" s="4" t="str">
        <f t="shared" si="835"/>
        <v>B</v>
      </c>
      <c r="AH780" s="4" t="str">
        <f t="shared" si="842"/>
        <v>A</v>
      </c>
      <c r="AI780" s="4" t="str">
        <f t="shared" si="852"/>
        <v>A</v>
      </c>
      <c r="AJ780" s="4" t="str">
        <f t="shared" si="870"/>
        <v>A</v>
      </c>
      <c r="AK780" s="4" t="str">
        <f t="shared" si="905"/>
        <v>A</v>
      </c>
      <c r="AL780" s="4" t="str">
        <f t="shared" ref="AL780:AM780" si="917">AL524</f>
        <v>A</v>
      </c>
      <c r="AM780" s="4" t="str">
        <f t="shared" si="917"/>
        <v>A</v>
      </c>
      <c r="AN780" s="4" t="str">
        <f t="shared" si="907"/>
        <v>B</v>
      </c>
      <c r="AO780" s="4" t="s">
        <v>9</v>
      </c>
      <c r="AR780">
        <f t="shared" si="837"/>
        <v>0.35</v>
      </c>
      <c r="AS780">
        <f t="shared" si="838"/>
        <v>0.35</v>
      </c>
      <c r="AT780">
        <f t="shared" si="844"/>
        <v>0.25</v>
      </c>
      <c r="AU780">
        <f t="shared" si="854"/>
        <v>0.64999999999999991</v>
      </c>
      <c r="AV780">
        <f t="shared" si="872"/>
        <v>0.64999999999999991</v>
      </c>
      <c r="AW780">
        <f t="shared" si="913"/>
        <v>0.64999999999999991</v>
      </c>
      <c r="AX780">
        <f t="shared" si="908"/>
        <v>0.85000000000000009</v>
      </c>
      <c r="AY780">
        <f t="shared" si="909"/>
        <v>0.85000000000000009</v>
      </c>
      <c r="AZ780">
        <f t="shared" si="910"/>
        <v>0.15000000000000002</v>
      </c>
      <c r="BA780">
        <f t="shared" si="911"/>
        <v>0.21666666666666667</v>
      </c>
      <c r="BC780">
        <f t="shared" si="826"/>
        <v>-1</v>
      </c>
      <c r="BD780">
        <f t="shared" si="827"/>
        <v>-1</v>
      </c>
      <c r="BE780">
        <f t="shared" ref="BE780:BE843" si="918">IF(OR(AT780=$H$18,AT780=$J$18,AT780=$L$18,AT780=$M$18,AT780=$N$18),1,IF(OR(AT780=$H$19,AT780=$I$19,AT780=$K$19,AT780=$N$19,AT780=$M$19),-1,0))</f>
        <v>1</v>
      </c>
      <c r="BF780">
        <f t="shared" si="828"/>
        <v>1</v>
      </c>
      <c r="BG780">
        <f t="shared" si="829"/>
        <v>1</v>
      </c>
      <c r="BH780">
        <f t="shared" si="830"/>
        <v>1</v>
      </c>
      <c r="BI780">
        <f t="shared" si="831"/>
        <v>0</v>
      </c>
      <c r="BJ780">
        <f t="shared" si="832"/>
        <v>0</v>
      </c>
      <c r="BK780">
        <f t="shared" si="833"/>
        <v>-1</v>
      </c>
      <c r="BL780">
        <f t="shared" si="834"/>
        <v>-1</v>
      </c>
      <c r="BN780">
        <f t="shared" si="914"/>
        <v>-1</v>
      </c>
      <c r="BO780">
        <f t="shared" si="915"/>
        <v>-2</v>
      </c>
      <c r="BP780">
        <f>SUM(BC780:BD780)</f>
        <v>-2</v>
      </c>
      <c r="BQ780">
        <f>SUM(BC780:BE780)</f>
        <v>-1</v>
      </c>
      <c r="BR780">
        <f>SUM(BC780:BF780)</f>
        <v>0</v>
      </c>
      <c r="BS780">
        <f>SUM(BC780:BG780)</f>
        <v>1</v>
      </c>
      <c r="BT780">
        <f>SUM(BC780:BH780)</f>
        <v>2</v>
      </c>
      <c r="BU780">
        <f>SUM(BC780:BI780)</f>
        <v>2</v>
      </c>
      <c r="BV780">
        <f>SUM(BC780:BJ780)</f>
        <v>2</v>
      </c>
      <c r="BW780">
        <f>SUM(BC780:BK780)</f>
        <v>1</v>
      </c>
    </row>
    <row r="781" spans="1:75" x14ac:dyDescent="0.25">
      <c r="A781">
        <v>773</v>
      </c>
      <c r="T781" s="1"/>
      <c r="AD781">
        <f t="shared" si="904"/>
        <v>7</v>
      </c>
      <c r="AF781" s="4" t="str">
        <f t="shared" si="916"/>
        <v>A</v>
      </c>
      <c r="AG781" s="4" t="str">
        <f t="shared" si="835"/>
        <v>A</v>
      </c>
      <c r="AH781" s="4" t="str">
        <f t="shared" si="842"/>
        <v>B</v>
      </c>
      <c r="AI781" s="4" t="str">
        <f t="shared" si="852"/>
        <v>A</v>
      </c>
      <c r="AJ781" s="4" t="str">
        <f t="shared" si="870"/>
        <v>A</v>
      </c>
      <c r="AK781" s="4" t="str">
        <f t="shared" si="905"/>
        <v>A</v>
      </c>
      <c r="AL781" s="4" t="str">
        <f t="shared" ref="AL781:AM781" si="919">AL525</f>
        <v>A</v>
      </c>
      <c r="AM781" s="4" t="str">
        <f t="shared" si="919"/>
        <v>A</v>
      </c>
      <c r="AN781" s="4" t="str">
        <f t="shared" si="907"/>
        <v>B</v>
      </c>
      <c r="AO781" s="4" t="s">
        <v>9</v>
      </c>
      <c r="AR781">
        <f t="shared" si="837"/>
        <v>0.64999999999999991</v>
      </c>
      <c r="AS781">
        <f t="shared" si="838"/>
        <v>0.64999999999999991</v>
      </c>
      <c r="AT781">
        <f t="shared" si="844"/>
        <v>0.15000000000000002</v>
      </c>
      <c r="AU781">
        <f t="shared" si="854"/>
        <v>0.64999999999999991</v>
      </c>
      <c r="AV781">
        <f t="shared" si="872"/>
        <v>0.85000000000000009</v>
      </c>
      <c r="AW781">
        <f t="shared" si="913"/>
        <v>0.85000000000000009</v>
      </c>
      <c r="AX781">
        <f t="shared" si="908"/>
        <v>0.85000000000000009</v>
      </c>
      <c r="AY781">
        <f t="shared" si="909"/>
        <v>0.85000000000000009</v>
      </c>
      <c r="AZ781">
        <f t="shared" si="910"/>
        <v>0.15000000000000002</v>
      </c>
      <c r="BA781">
        <f t="shared" si="911"/>
        <v>0.21666666666666667</v>
      </c>
      <c r="BC781">
        <f t="shared" ref="BC781:BC844" si="920">IF(OR(AR781=$H$18,AR781=$J$18,AR781=$L$18,AR781=$M$18,AR781=$N$18),1,IF(OR(AR781=$H$19,AR781=$I$19,AR781=$K$19,AR781=$N$19,AR781=$M$19),-1,0))</f>
        <v>1</v>
      </c>
      <c r="BD781">
        <f t="shared" ref="BD781:BD844" si="921">IF(OR(AS781=$H$18,AS781=$J$18,AS781=$L$18,AS781=$M$18,AS781=$N$18),1,IF(OR(AS781=$H$19,AS781=$I$19,AS781=$K$19,AS781=$N$19,AS781=$M$19),-1,0))</f>
        <v>1</v>
      </c>
      <c r="BE781">
        <f t="shared" si="918"/>
        <v>-1</v>
      </c>
      <c r="BF781">
        <f t="shared" ref="BF781:BF844" si="922">IF(OR(AU781=$H$18,AU781=$J$18,AU781=$L$18,AU781=$M$18,AU781=$N$18),1,IF(OR(AU781=$H$19,AU781=$I$19,AU781=$K$19,AU781=$N$19,AU781=$M$19),-1,0))</f>
        <v>1</v>
      </c>
      <c r="BG781">
        <f t="shared" ref="BG781:BG844" si="923">IF(OR(AV781=$H$18,AV781=$J$18,AV781=$L$18,AV781=$M$18,AV781=$N$18),1,IF(OR(AV781=$H$19,AV781=$I$19,AV781=$K$19,AV781=$N$19,AV781=$M$19),-1,0))</f>
        <v>0</v>
      </c>
      <c r="BH781">
        <f t="shared" ref="BH781:BH844" si="924">IF(OR(AW781=$H$18,AW781=$J$18,AW781=$L$18,AW781=$M$18,AW781=$N$18),1,IF(OR(AW781=$H$19,AW781=$I$19,AW781=$K$19,AW781=$N$19,AW781=$M$19),-1,0))</f>
        <v>0</v>
      </c>
      <c r="BI781">
        <f t="shared" ref="BI781:BI844" si="925">IF(OR(AX781=$H$18,AX781=$J$18,AX781=$L$18,AX781=$M$18,AX781=$N$18),1,IF(OR(AX781=$H$19,AX781=$I$19,AX781=$K$19,AX781=$N$19,AX781=$M$19),-1,0))</f>
        <v>0</v>
      </c>
      <c r="BJ781">
        <f t="shared" ref="BJ781:BJ844" si="926">IF(OR(AY781=$H$18,AY781=$J$18,AY781=$L$18,AY781=$M$18,AY781=$N$18),1,IF(OR(AY781=$H$19,AY781=$I$19,AY781=$K$19,AY781=$N$19,AY781=$M$19),-1,0))</f>
        <v>0</v>
      </c>
      <c r="BK781">
        <f t="shared" ref="BK781:BK844" si="927">IF(OR(AZ781=$H$18,AZ781=$J$18,AZ781=$L$18,AZ781=$M$18,AZ781=$N$18),1,IF(OR(AZ781=$H$19,AZ781=$I$19,AZ781=$K$19,AZ781=$N$19,AZ781=$M$19),-1,0))</f>
        <v>-1</v>
      </c>
      <c r="BL781">
        <f t="shared" ref="BL781:BL844" si="928">IF(OR(BA781=$H$18,BA781=$J$18,BA781=$L$18,BA781=$M$18,BA781=$N$18),1,IF(OR(BA781=$H$19,BA781=$I$19,BA781=$K$19,BA781=$N$19,BA781=$M$19),-1,0))</f>
        <v>-1</v>
      </c>
      <c r="BN781">
        <f t="shared" si="914"/>
        <v>1</v>
      </c>
      <c r="BO781">
        <f t="shared" si="915"/>
        <v>2</v>
      </c>
      <c r="BP781">
        <f>SUM(BC781:BD781)</f>
        <v>2</v>
      </c>
      <c r="BQ781">
        <f>SUM(BC781:BE781)</f>
        <v>1</v>
      </c>
      <c r="BR781">
        <f>SUM(BC781:BF781)</f>
        <v>2</v>
      </c>
      <c r="BS781">
        <f>SUM(BC781:BG781)</f>
        <v>2</v>
      </c>
      <c r="BT781">
        <f>SUM(BC781:BH781)</f>
        <v>2</v>
      </c>
      <c r="BU781">
        <f>SUM(BC781:BI781)</f>
        <v>2</v>
      </c>
      <c r="BV781">
        <f>SUM(BC781:BJ781)</f>
        <v>2</v>
      </c>
      <c r="BW781">
        <f>SUM(BC781:BK781)</f>
        <v>1</v>
      </c>
    </row>
    <row r="782" spans="1:75" x14ac:dyDescent="0.25">
      <c r="A782">
        <v>774</v>
      </c>
      <c r="T782" s="1"/>
      <c r="AD782">
        <f t="shared" si="904"/>
        <v>6</v>
      </c>
      <c r="AF782" s="4" t="str">
        <f t="shared" si="916"/>
        <v>B</v>
      </c>
      <c r="AG782" s="4" t="str">
        <f t="shared" ref="AG782:AG845" si="929">AG778</f>
        <v>A</v>
      </c>
      <c r="AH782" s="4" t="str">
        <f t="shared" si="842"/>
        <v>B</v>
      </c>
      <c r="AI782" s="4" t="str">
        <f t="shared" si="852"/>
        <v>A</v>
      </c>
      <c r="AJ782" s="4" t="str">
        <f t="shared" si="870"/>
        <v>A</v>
      </c>
      <c r="AK782" s="4" t="str">
        <f t="shared" si="905"/>
        <v>A</v>
      </c>
      <c r="AL782" s="4" t="str">
        <f t="shared" ref="AL782:AM782" si="930">AL526</f>
        <v>A</v>
      </c>
      <c r="AM782" s="4" t="str">
        <f t="shared" si="930"/>
        <v>A</v>
      </c>
      <c r="AN782" s="4" t="str">
        <f t="shared" si="907"/>
        <v>B</v>
      </c>
      <c r="AO782" s="4" t="s">
        <v>9</v>
      </c>
      <c r="AR782">
        <f t="shared" ref="AR782:AR845" si="931">AR780</f>
        <v>0.35</v>
      </c>
      <c r="AS782">
        <f t="shared" ref="AS782:AS845" si="932">AS778</f>
        <v>0.64999999999999991</v>
      </c>
      <c r="AT782">
        <f t="shared" si="844"/>
        <v>0.35</v>
      </c>
      <c r="AU782">
        <f t="shared" si="854"/>
        <v>0.64999999999999991</v>
      </c>
      <c r="AV782">
        <f t="shared" si="872"/>
        <v>0.64999999999999991</v>
      </c>
      <c r="AW782">
        <f t="shared" si="913"/>
        <v>0.64999999999999991</v>
      </c>
      <c r="AX782">
        <f t="shared" si="908"/>
        <v>0.85000000000000009</v>
      </c>
      <c r="AY782">
        <f t="shared" si="909"/>
        <v>0.85000000000000009</v>
      </c>
      <c r="AZ782">
        <f t="shared" si="910"/>
        <v>0.15000000000000002</v>
      </c>
      <c r="BA782">
        <f t="shared" si="911"/>
        <v>0.21666666666666667</v>
      </c>
      <c r="BC782">
        <f t="shared" si="920"/>
        <v>-1</v>
      </c>
      <c r="BD782">
        <f t="shared" si="921"/>
        <v>1</v>
      </c>
      <c r="BE782">
        <f t="shared" si="918"/>
        <v>-1</v>
      </c>
      <c r="BF782">
        <f t="shared" si="922"/>
        <v>1</v>
      </c>
      <c r="BG782">
        <f t="shared" si="923"/>
        <v>1</v>
      </c>
      <c r="BH782">
        <f t="shared" si="924"/>
        <v>1</v>
      </c>
      <c r="BI782">
        <f t="shared" si="925"/>
        <v>0</v>
      </c>
      <c r="BJ782">
        <f t="shared" si="926"/>
        <v>0</v>
      </c>
      <c r="BK782">
        <f t="shared" si="927"/>
        <v>-1</v>
      </c>
      <c r="BL782">
        <f t="shared" si="928"/>
        <v>-1</v>
      </c>
      <c r="BN782">
        <f t="shared" si="914"/>
        <v>-1</v>
      </c>
      <c r="BO782">
        <f t="shared" si="915"/>
        <v>0</v>
      </c>
      <c r="BP782">
        <f>SUM(BC782:BD782)</f>
        <v>0</v>
      </c>
      <c r="BQ782">
        <f>SUM(BC782:BE782)</f>
        <v>-1</v>
      </c>
      <c r="BR782">
        <f>SUM(BC782:BF782)</f>
        <v>0</v>
      </c>
      <c r="BS782">
        <f>SUM(BC782:BG782)</f>
        <v>1</v>
      </c>
      <c r="BT782">
        <f>SUM(BC782:BH782)</f>
        <v>2</v>
      </c>
      <c r="BU782">
        <f>SUM(BC782:BI782)</f>
        <v>2</v>
      </c>
      <c r="BV782">
        <f>SUM(BC782:BJ782)</f>
        <v>2</v>
      </c>
      <c r="BW782">
        <f>SUM(BC782:BK782)</f>
        <v>1</v>
      </c>
    </row>
    <row r="783" spans="1:75" x14ac:dyDescent="0.25">
      <c r="A783">
        <v>775</v>
      </c>
      <c r="T783" s="1"/>
      <c r="AD783">
        <f t="shared" si="904"/>
        <v>6</v>
      </c>
      <c r="AF783" s="4" t="str">
        <f t="shared" si="916"/>
        <v>A</v>
      </c>
      <c r="AG783" s="4" t="str">
        <f t="shared" si="929"/>
        <v>B</v>
      </c>
      <c r="AH783" s="4" t="str">
        <f t="shared" si="842"/>
        <v>B</v>
      </c>
      <c r="AI783" s="4" t="str">
        <f t="shared" si="852"/>
        <v>A</v>
      </c>
      <c r="AJ783" s="4" t="str">
        <f t="shared" si="870"/>
        <v>A</v>
      </c>
      <c r="AK783" s="4" t="str">
        <f t="shared" si="905"/>
        <v>A</v>
      </c>
      <c r="AL783" s="4" t="str">
        <f t="shared" ref="AL783:AM783" si="933">AL527</f>
        <v>A</v>
      </c>
      <c r="AM783" s="4" t="str">
        <f t="shared" si="933"/>
        <v>A</v>
      </c>
      <c r="AN783" s="4" t="str">
        <f t="shared" si="907"/>
        <v>B</v>
      </c>
      <c r="AO783" s="4" t="s">
        <v>9</v>
      </c>
      <c r="AR783">
        <f t="shared" si="931"/>
        <v>0.64999999999999991</v>
      </c>
      <c r="AS783">
        <f t="shared" si="932"/>
        <v>0.35</v>
      </c>
      <c r="AT783">
        <f t="shared" si="844"/>
        <v>0.35</v>
      </c>
      <c r="AU783">
        <f t="shared" si="854"/>
        <v>0.64999999999999991</v>
      </c>
      <c r="AV783">
        <f t="shared" si="872"/>
        <v>0.64999999999999991</v>
      </c>
      <c r="AW783">
        <f t="shared" si="913"/>
        <v>0.64999999999999991</v>
      </c>
      <c r="AX783">
        <f t="shared" si="908"/>
        <v>0.85000000000000009</v>
      </c>
      <c r="AY783">
        <f t="shared" si="909"/>
        <v>0.85000000000000009</v>
      </c>
      <c r="AZ783">
        <f t="shared" si="910"/>
        <v>0.15000000000000002</v>
      </c>
      <c r="BA783">
        <f t="shared" si="911"/>
        <v>0.21666666666666667</v>
      </c>
      <c r="BC783">
        <f t="shared" si="920"/>
        <v>1</v>
      </c>
      <c r="BD783">
        <f t="shared" si="921"/>
        <v>-1</v>
      </c>
      <c r="BE783">
        <f t="shared" si="918"/>
        <v>-1</v>
      </c>
      <c r="BF783">
        <f t="shared" si="922"/>
        <v>1</v>
      </c>
      <c r="BG783">
        <f t="shared" si="923"/>
        <v>1</v>
      </c>
      <c r="BH783">
        <f t="shared" si="924"/>
        <v>1</v>
      </c>
      <c r="BI783">
        <f t="shared" si="925"/>
        <v>0</v>
      </c>
      <c r="BJ783">
        <f t="shared" si="926"/>
        <v>0</v>
      </c>
      <c r="BK783">
        <f t="shared" si="927"/>
        <v>-1</v>
      </c>
      <c r="BL783">
        <f t="shared" si="928"/>
        <v>-1</v>
      </c>
      <c r="BN783">
        <f t="shared" si="914"/>
        <v>1</v>
      </c>
      <c r="BO783">
        <f t="shared" si="915"/>
        <v>0</v>
      </c>
      <c r="BP783">
        <f>SUM(BC783:BD783)</f>
        <v>0</v>
      </c>
      <c r="BQ783">
        <f>SUM(BC783:BE783)</f>
        <v>-1</v>
      </c>
      <c r="BR783">
        <f>SUM(BC783:BF783)</f>
        <v>0</v>
      </c>
      <c r="BS783">
        <f>SUM(BC783:BG783)</f>
        <v>1</v>
      </c>
      <c r="BT783">
        <f>SUM(BC783:BH783)</f>
        <v>2</v>
      </c>
      <c r="BU783">
        <f>SUM(BC783:BI783)</f>
        <v>2</v>
      </c>
      <c r="BV783">
        <f>SUM(BC783:BJ783)</f>
        <v>2</v>
      </c>
      <c r="BW783">
        <f>SUM(BC783:BK783)</f>
        <v>1</v>
      </c>
    </row>
    <row r="784" spans="1:75" x14ac:dyDescent="0.25">
      <c r="A784">
        <v>776</v>
      </c>
      <c r="T784" s="1"/>
      <c r="AD784">
        <f t="shared" si="904"/>
        <v>5</v>
      </c>
      <c r="AF784" s="4" t="str">
        <f t="shared" si="916"/>
        <v>B</v>
      </c>
      <c r="AG784" s="4" t="str">
        <f t="shared" si="929"/>
        <v>B</v>
      </c>
      <c r="AH784" s="4" t="str">
        <f t="shared" si="842"/>
        <v>B</v>
      </c>
      <c r="AI784" s="4" t="str">
        <f t="shared" si="852"/>
        <v>A</v>
      </c>
      <c r="AJ784" s="4" t="str">
        <f t="shared" si="870"/>
        <v>A</v>
      </c>
      <c r="AK784" s="4" t="str">
        <f t="shared" si="905"/>
        <v>A</v>
      </c>
      <c r="AL784" s="4" t="str">
        <f t="shared" ref="AL784:AM784" si="934">AL528</f>
        <v>A</v>
      </c>
      <c r="AM784" s="4" t="str">
        <f t="shared" si="934"/>
        <v>A</v>
      </c>
      <c r="AN784" s="4" t="str">
        <f t="shared" si="907"/>
        <v>B</v>
      </c>
      <c r="AO784" s="4" t="s">
        <v>9</v>
      </c>
      <c r="AR784">
        <f t="shared" si="931"/>
        <v>0.35</v>
      </c>
      <c r="AS784">
        <f t="shared" si="932"/>
        <v>0.35</v>
      </c>
      <c r="AT784">
        <f t="shared" si="844"/>
        <v>0.75</v>
      </c>
      <c r="AU784">
        <f t="shared" si="854"/>
        <v>0.25</v>
      </c>
      <c r="AV784">
        <f t="shared" si="872"/>
        <v>0.3833333333333333</v>
      </c>
      <c r="AW784">
        <f t="shared" si="913"/>
        <v>0.64999999999999991</v>
      </c>
      <c r="AX784">
        <f t="shared" si="908"/>
        <v>0.64999999999999991</v>
      </c>
      <c r="AY784">
        <f t="shared" si="909"/>
        <v>0.71666666666666656</v>
      </c>
      <c r="AZ784">
        <f t="shared" si="910"/>
        <v>0.15000000000000002</v>
      </c>
      <c r="BA784">
        <f t="shared" si="911"/>
        <v>0.28333333333333333</v>
      </c>
      <c r="BC784">
        <f t="shared" si="920"/>
        <v>-1</v>
      </c>
      <c r="BD784">
        <f t="shared" si="921"/>
        <v>-1</v>
      </c>
      <c r="BE784">
        <f t="shared" si="918"/>
        <v>0</v>
      </c>
      <c r="BF784">
        <f t="shared" si="922"/>
        <v>1</v>
      </c>
      <c r="BG784">
        <f t="shared" si="923"/>
        <v>1</v>
      </c>
      <c r="BH784">
        <f t="shared" si="924"/>
        <v>1</v>
      </c>
      <c r="BI784">
        <f t="shared" si="925"/>
        <v>1</v>
      </c>
      <c r="BJ784">
        <f t="shared" si="926"/>
        <v>1</v>
      </c>
      <c r="BK784">
        <f t="shared" si="927"/>
        <v>-1</v>
      </c>
      <c r="BL784">
        <f t="shared" si="928"/>
        <v>-1</v>
      </c>
      <c r="BN784">
        <f t="shared" si="914"/>
        <v>-1</v>
      </c>
      <c r="BO784">
        <f t="shared" si="915"/>
        <v>-2</v>
      </c>
      <c r="BP784">
        <f>SUM(BC784:BD784)</f>
        <v>-2</v>
      </c>
      <c r="BQ784">
        <f>SUM(BC784:BE784)</f>
        <v>-2</v>
      </c>
      <c r="BR784">
        <f>SUM(BC784:BF784)</f>
        <v>-1</v>
      </c>
      <c r="BS784">
        <f>SUM(BC784:BG784)</f>
        <v>0</v>
      </c>
      <c r="BT784">
        <f>SUM(BC784:BH784)</f>
        <v>1</v>
      </c>
      <c r="BU784">
        <f>SUM(BC784:BI784)</f>
        <v>2</v>
      </c>
      <c r="BV784">
        <f>SUM(BC784:BJ784)</f>
        <v>3</v>
      </c>
      <c r="BW784">
        <f>SUM(BC784:BK784)</f>
        <v>2</v>
      </c>
    </row>
    <row r="785" spans="1:75" x14ac:dyDescent="0.25">
      <c r="A785">
        <v>777</v>
      </c>
      <c r="T785" s="1"/>
      <c r="AD785">
        <f t="shared" si="904"/>
        <v>7</v>
      </c>
      <c r="AF785" s="4" t="str">
        <f t="shared" si="916"/>
        <v>A</v>
      </c>
      <c r="AG785" s="4" t="str">
        <f t="shared" si="929"/>
        <v>A</v>
      </c>
      <c r="AH785" s="4" t="str">
        <f t="shared" si="842"/>
        <v>A</v>
      </c>
      <c r="AI785" s="4" t="str">
        <f t="shared" si="852"/>
        <v>B</v>
      </c>
      <c r="AJ785" s="4" t="str">
        <f t="shared" si="870"/>
        <v>A</v>
      </c>
      <c r="AK785" s="4" t="str">
        <f t="shared" si="905"/>
        <v>A</v>
      </c>
      <c r="AL785" s="4" t="str">
        <f t="shared" ref="AL785:AM785" si="935">AL529</f>
        <v>A</v>
      </c>
      <c r="AM785" s="4" t="str">
        <f t="shared" si="935"/>
        <v>A</v>
      </c>
      <c r="AN785" s="4" t="str">
        <f t="shared" si="907"/>
        <v>B</v>
      </c>
      <c r="AO785" s="4" t="s">
        <v>9</v>
      </c>
      <c r="AR785">
        <f t="shared" si="931"/>
        <v>0.64999999999999991</v>
      </c>
      <c r="AS785">
        <f t="shared" si="932"/>
        <v>0.64999999999999991</v>
      </c>
      <c r="AT785">
        <f t="shared" si="844"/>
        <v>0.85000000000000009</v>
      </c>
      <c r="AU785">
        <f t="shared" si="854"/>
        <v>0.15000000000000002</v>
      </c>
      <c r="AV785">
        <f t="shared" si="872"/>
        <v>0.78333333333333333</v>
      </c>
      <c r="AW785">
        <f t="shared" si="913"/>
        <v>0.78333333333333333</v>
      </c>
      <c r="AX785">
        <f t="shared" si="908"/>
        <v>0.78333333333333333</v>
      </c>
      <c r="AY785">
        <f t="shared" si="909"/>
        <v>0.78333333333333333</v>
      </c>
      <c r="AZ785">
        <f t="shared" si="910"/>
        <v>0.21666666666666667</v>
      </c>
      <c r="BA785">
        <f t="shared" si="911"/>
        <v>0.21666666666666667</v>
      </c>
      <c r="BC785">
        <f t="shared" si="920"/>
        <v>1</v>
      </c>
      <c r="BD785">
        <f t="shared" si="921"/>
        <v>1</v>
      </c>
      <c r="BE785">
        <f t="shared" si="918"/>
        <v>0</v>
      </c>
      <c r="BF785">
        <f t="shared" si="922"/>
        <v>-1</v>
      </c>
      <c r="BG785">
        <f t="shared" si="923"/>
        <v>0</v>
      </c>
      <c r="BH785">
        <f t="shared" si="924"/>
        <v>0</v>
      </c>
      <c r="BI785">
        <f t="shared" si="925"/>
        <v>0</v>
      </c>
      <c r="BJ785">
        <f t="shared" si="926"/>
        <v>0</v>
      </c>
      <c r="BK785">
        <f t="shared" si="927"/>
        <v>-1</v>
      </c>
      <c r="BL785">
        <f t="shared" si="928"/>
        <v>-1</v>
      </c>
      <c r="BN785">
        <f t="shared" si="914"/>
        <v>1</v>
      </c>
      <c r="BO785">
        <f t="shared" si="915"/>
        <v>2</v>
      </c>
      <c r="BP785">
        <f>SUM(BC785:BD785)</f>
        <v>2</v>
      </c>
      <c r="BQ785">
        <f>SUM(BC785:BE785)</f>
        <v>2</v>
      </c>
      <c r="BR785">
        <f>SUM(BC785:BF785)</f>
        <v>1</v>
      </c>
      <c r="BS785">
        <f>SUM(BC785:BG785)</f>
        <v>1</v>
      </c>
      <c r="BT785">
        <f>SUM(BC785:BH785)</f>
        <v>1</v>
      </c>
      <c r="BU785">
        <f>SUM(BC785:BI785)</f>
        <v>1</v>
      </c>
      <c r="BV785">
        <f>SUM(BC785:BJ785)</f>
        <v>1</v>
      </c>
      <c r="BW785">
        <f>SUM(BC785:BK785)</f>
        <v>0</v>
      </c>
    </row>
    <row r="786" spans="1:75" x14ac:dyDescent="0.25">
      <c r="A786">
        <v>778</v>
      </c>
      <c r="T786" s="1"/>
      <c r="AD786">
        <f t="shared" si="904"/>
        <v>6</v>
      </c>
      <c r="AF786" s="4" t="str">
        <f t="shared" si="916"/>
        <v>B</v>
      </c>
      <c r="AG786" s="4" t="str">
        <f t="shared" si="929"/>
        <v>A</v>
      </c>
      <c r="AH786" s="4" t="str">
        <f t="shared" ref="AH786:AH849" si="936">AH778</f>
        <v>A</v>
      </c>
      <c r="AI786" s="4" t="str">
        <f t="shared" si="852"/>
        <v>B</v>
      </c>
      <c r="AJ786" s="4" t="str">
        <f t="shared" si="870"/>
        <v>A</v>
      </c>
      <c r="AK786" s="4" t="str">
        <f t="shared" si="905"/>
        <v>A</v>
      </c>
      <c r="AL786" s="4" t="str">
        <f t="shared" ref="AL786:AM786" si="937">AL530</f>
        <v>A</v>
      </c>
      <c r="AM786" s="4" t="str">
        <f t="shared" si="937"/>
        <v>A</v>
      </c>
      <c r="AN786" s="4" t="str">
        <f t="shared" si="907"/>
        <v>B</v>
      </c>
      <c r="AO786" s="4" t="s">
        <v>9</v>
      </c>
      <c r="AR786">
        <f t="shared" si="931"/>
        <v>0.35</v>
      </c>
      <c r="AS786">
        <f t="shared" si="932"/>
        <v>0.64999999999999991</v>
      </c>
      <c r="AT786">
        <f t="shared" ref="AT786:AT849" si="938">AT778</f>
        <v>0.64999999999999991</v>
      </c>
      <c r="AU786">
        <f t="shared" si="854"/>
        <v>0.35</v>
      </c>
      <c r="AV786">
        <f t="shared" si="872"/>
        <v>0.64999999999999991</v>
      </c>
      <c r="AW786">
        <f t="shared" si="913"/>
        <v>0.64999999999999991</v>
      </c>
      <c r="AX786">
        <f t="shared" si="908"/>
        <v>0.85000000000000009</v>
      </c>
      <c r="AY786">
        <f t="shared" si="909"/>
        <v>0.85000000000000009</v>
      </c>
      <c r="AZ786">
        <f t="shared" si="910"/>
        <v>0.15000000000000002</v>
      </c>
      <c r="BA786">
        <f t="shared" si="911"/>
        <v>0.21666666666666667</v>
      </c>
      <c r="BC786">
        <f t="shared" si="920"/>
        <v>-1</v>
      </c>
      <c r="BD786">
        <f t="shared" si="921"/>
        <v>1</v>
      </c>
      <c r="BE786">
        <f t="shared" si="918"/>
        <v>1</v>
      </c>
      <c r="BF786">
        <f t="shared" si="922"/>
        <v>-1</v>
      </c>
      <c r="BG786">
        <f t="shared" si="923"/>
        <v>1</v>
      </c>
      <c r="BH786">
        <f t="shared" si="924"/>
        <v>1</v>
      </c>
      <c r="BI786">
        <f t="shared" si="925"/>
        <v>0</v>
      </c>
      <c r="BJ786">
        <f t="shared" si="926"/>
        <v>0</v>
      </c>
      <c r="BK786">
        <f t="shared" si="927"/>
        <v>-1</v>
      </c>
      <c r="BL786">
        <f t="shared" si="928"/>
        <v>-1</v>
      </c>
      <c r="BN786">
        <f t="shared" si="914"/>
        <v>-1</v>
      </c>
      <c r="BO786">
        <f t="shared" si="915"/>
        <v>0</v>
      </c>
      <c r="BP786">
        <f>SUM(BC786:BD786)</f>
        <v>0</v>
      </c>
      <c r="BQ786">
        <f>SUM(BC786:BE786)</f>
        <v>1</v>
      </c>
      <c r="BR786">
        <f>SUM(BC786:BF786)</f>
        <v>0</v>
      </c>
      <c r="BS786">
        <f>SUM(BC786:BG786)</f>
        <v>1</v>
      </c>
      <c r="BT786">
        <f>SUM(BC786:BH786)</f>
        <v>2</v>
      </c>
      <c r="BU786">
        <f>SUM(BC786:BI786)</f>
        <v>2</v>
      </c>
      <c r="BV786">
        <f>SUM(BC786:BJ786)</f>
        <v>2</v>
      </c>
      <c r="BW786">
        <f>SUM(BC786:BK786)</f>
        <v>1</v>
      </c>
    </row>
    <row r="787" spans="1:75" x14ac:dyDescent="0.25">
      <c r="A787">
        <v>779</v>
      </c>
      <c r="T787" s="1"/>
      <c r="AD787">
        <f t="shared" si="904"/>
        <v>6</v>
      </c>
      <c r="AF787" s="4" t="str">
        <f t="shared" si="916"/>
        <v>A</v>
      </c>
      <c r="AG787" s="4" t="str">
        <f t="shared" si="929"/>
        <v>B</v>
      </c>
      <c r="AH787" s="4" t="str">
        <f t="shared" si="936"/>
        <v>A</v>
      </c>
      <c r="AI787" s="4" t="str">
        <f t="shared" si="852"/>
        <v>B</v>
      </c>
      <c r="AJ787" s="4" t="str">
        <f t="shared" si="870"/>
        <v>A</v>
      </c>
      <c r="AK787" s="4" t="str">
        <f t="shared" si="905"/>
        <v>A</v>
      </c>
      <c r="AL787" s="4" t="str">
        <f t="shared" ref="AL787:AM787" si="939">AL531</f>
        <v>A</v>
      </c>
      <c r="AM787" s="4" t="str">
        <f t="shared" si="939"/>
        <v>A</v>
      </c>
      <c r="AN787" s="4" t="str">
        <f t="shared" si="907"/>
        <v>B</v>
      </c>
      <c r="AO787" s="4" t="s">
        <v>9</v>
      </c>
      <c r="AR787">
        <f t="shared" si="931"/>
        <v>0.64999999999999991</v>
      </c>
      <c r="AS787">
        <f t="shared" si="932"/>
        <v>0.35</v>
      </c>
      <c r="AT787">
        <f t="shared" si="938"/>
        <v>0.64999999999999991</v>
      </c>
      <c r="AU787">
        <f t="shared" si="854"/>
        <v>0.35</v>
      </c>
      <c r="AV787">
        <f t="shared" si="872"/>
        <v>0.64999999999999991</v>
      </c>
      <c r="AW787">
        <f t="shared" si="913"/>
        <v>0.64999999999999991</v>
      </c>
      <c r="AX787">
        <f t="shared" si="908"/>
        <v>0.85000000000000009</v>
      </c>
      <c r="AY787">
        <f t="shared" si="909"/>
        <v>0.85000000000000009</v>
      </c>
      <c r="AZ787">
        <f t="shared" si="910"/>
        <v>0.15000000000000002</v>
      </c>
      <c r="BA787">
        <f t="shared" si="911"/>
        <v>0.21666666666666667</v>
      </c>
      <c r="BC787">
        <f t="shared" si="920"/>
        <v>1</v>
      </c>
      <c r="BD787">
        <f t="shared" si="921"/>
        <v>-1</v>
      </c>
      <c r="BE787">
        <f t="shared" si="918"/>
        <v>1</v>
      </c>
      <c r="BF787">
        <f t="shared" si="922"/>
        <v>-1</v>
      </c>
      <c r="BG787">
        <f t="shared" si="923"/>
        <v>1</v>
      </c>
      <c r="BH787">
        <f t="shared" si="924"/>
        <v>1</v>
      </c>
      <c r="BI787">
        <f t="shared" si="925"/>
        <v>0</v>
      </c>
      <c r="BJ787">
        <f t="shared" si="926"/>
        <v>0</v>
      </c>
      <c r="BK787">
        <f t="shared" si="927"/>
        <v>-1</v>
      </c>
      <c r="BL787">
        <f t="shared" si="928"/>
        <v>-1</v>
      </c>
      <c r="BN787">
        <f t="shared" si="914"/>
        <v>1</v>
      </c>
      <c r="BO787">
        <f t="shared" si="915"/>
        <v>0</v>
      </c>
      <c r="BP787">
        <f>SUM(BC787:BD787)</f>
        <v>0</v>
      </c>
      <c r="BQ787">
        <f>SUM(BC787:BE787)</f>
        <v>1</v>
      </c>
      <c r="BR787">
        <f>SUM(BC787:BF787)</f>
        <v>0</v>
      </c>
      <c r="BS787">
        <f>SUM(BC787:BG787)</f>
        <v>1</v>
      </c>
      <c r="BT787">
        <f>SUM(BC787:BH787)</f>
        <v>2</v>
      </c>
      <c r="BU787">
        <f>SUM(BC787:BI787)</f>
        <v>2</v>
      </c>
      <c r="BV787">
        <f>SUM(BC787:BJ787)</f>
        <v>2</v>
      </c>
      <c r="BW787">
        <f>SUM(BC787:BK787)</f>
        <v>1</v>
      </c>
    </row>
    <row r="788" spans="1:75" x14ac:dyDescent="0.25">
      <c r="A788">
        <v>780</v>
      </c>
      <c r="T788" s="1"/>
      <c r="AD788">
        <f t="shared" si="904"/>
        <v>5</v>
      </c>
      <c r="AF788" s="4" t="str">
        <f t="shared" si="916"/>
        <v>B</v>
      </c>
      <c r="AG788" s="4" t="str">
        <f t="shared" si="929"/>
        <v>B</v>
      </c>
      <c r="AH788" s="4" t="str">
        <f t="shared" si="936"/>
        <v>A</v>
      </c>
      <c r="AI788" s="4" t="str">
        <f t="shared" si="852"/>
        <v>B</v>
      </c>
      <c r="AJ788" s="4" t="str">
        <f t="shared" si="870"/>
        <v>A</v>
      </c>
      <c r="AK788" s="4" t="str">
        <f t="shared" si="905"/>
        <v>A</v>
      </c>
      <c r="AL788" s="4" t="str">
        <f t="shared" ref="AL788:AM788" si="940">AL532</f>
        <v>A</v>
      </c>
      <c r="AM788" s="4" t="str">
        <f t="shared" si="940"/>
        <v>A</v>
      </c>
      <c r="AN788" s="4" t="str">
        <f t="shared" si="907"/>
        <v>B</v>
      </c>
      <c r="AO788" s="4" t="s">
        <v>9</v>
      </c>
      <c r="AR788">
        <f t="shared" si="931"/>
        <v>0.35</v>
      </c>
      <c r="AS788">
        <f t="shared" si="932"/>
        <v>0.35</v>
      </c>
      <c r="AT788">
        <f t="shared" si="938"/>
        <v>0.25</v>
      </c>
      <c r="AU788">
        <f t="shared" si="854"/>
        <v>0.35</v>
      </c>
      <c r="AV788">
        <f t="shared" si="872"/>
        <v>0.25</v>
      </c>
      <c r="AW788">
        <f t="shared" si="913"/>
        <v>0.64999999999999991</v>
      </c>
      <c r="AX788">
        <f t="shared" si="908"/>
        <v>0.64999999999999991</v>
      </c>
      <c r="AY788">
        <f t="shared" si="909"/>
        <v>0.64999999999999991</v>
      </c>
      <c r="AZ788">
        <f t="shared" si="910"/>
        <v>0.15000000000000002</v>
      </c>
      <c r="BA788">
        <f t="shared" si="911"/>
        <v>0.35</v>
      </c>
      <c r="BC788">
        <f t="shared" si="920"/>
        <v>-1</v>
      </c>
      <c r="BD788">
        <f t="shared" si="921"/>
        <v>-1</v>
      </c>
      <c r="BE788">
        <f t="shared" si="918"/>
        <v>1</v>
      </c>
      <c r="BF788">
        <f t="shared" si="922"/>
        <v>-1</v>
      </c>
      <c r="BG788">
        <f t="shared" si="923"/>
        <v>1</v>
      </c>
      <c r="BH788">
        <f t="shared" si="924"/>
        <v>1</v>
      </c>
      <c r="BI788">
        <f t="shared" si="925"/>
        <v>1</v>
      </c>
      <c r="BJ788">
        <f t="shared" si="926"/>
        <v>1</v>
      </c>
      <c r="BK788">
        <f t="shared" si="927"/>
        <v>-1</v>
      </c>
      <c r="BL788">
        <f t="shared" si="928"/>
        <v>-1</v>
      </c>
      <c r="BN788">
        <f t="shared" si="914"/>
        <v>-1</v>
      </c>
      <c r="BO788">
        <f t="shared" si="915"/>
        <v>-2</v>
      </c>
      <c r="BP788">
        <f>SUM(BC788:BD788)</f>
        <v>-2</v>
      </c>
      <c r="BQ788">
        <f>SUM(BC788:BE788)</f>
        <v>-1</v>
      </c>
      <c r="BR788">
        <f>SUM(BC788:BF788)</f>
        <v>-2</v>
      </c>
      <c r="BS788">
        <f>SUM(BC788:BG788)</f>
        <v>-1</v>
      </c>
      <c r="BT788">
        <f>SUM(BC788:BH788)</f>
        <v>0</v>
      </c>
      <c r="BU788">
        <f>SUM(BC788:BI788)</f>
        <v>1</v>
      </c>
      <c r="BV788">
        <f>SUM(BC788:BJ788)</f>
        <v>2</v>
      </c>
      <c r="BW788">
        <f>SUM(BC788:BK788)</f>
        <v>1</v>
      </c>
    </row>
    <row r="789" spans="1:75" x14ac:dyDescent="0.25">
      <c r="A789">
        <v>781</v>
      </c>
      <c r="T789" s="1"/>
      <c r="AD789">
        <f t="shared" si="904"/>
        <v>6</v>
      </c>
      <c r="AF789" s="4" t="str">
        <f t="shared" si="916"/>
        <v>A</v>
      </c>
      <c r="AG789" s="4" t="str">
        <f t="shared" si="929"/>
        <v>A</v>
      </c>
      <c r="AH789" s="4" t="str">
        <f t="shared" si="936"/>
        <v>B</v>
      </c>
      <c r="AI789" s="4" t="str">
        <f t="shared" si="852"/>
        <v>B</v>
      </c>
      <c r="AJ789" s="4" t="str">
        <f t="shared" si="870"/>
        <v>A</v>
      </c>
      <c r="AK789" s="4" t="str">
        <f t="shared" si="905"/>
        <v>A</v>
      </c>
      <c r="AL789" s="4" t="str">
        <f t="shared" ref="AL789:AM789" si="941">AL533</f>
        <v>A</v>
      </c>
      <c r="AM789" s="4" t="str">
        <f t="shared" si="941"/>
        <v>A</v>
      </c>
      <c r="AN789" s="4" t="str">
        <f t="shared" si="907"/>
        <v>B</v>
      </c>
      <c r="AO789" s="4" t="s">
        <v>9</v>
      </c>
      <c r="AR789">
        <f t="shared" si="931"/>
        <v>0.64999999999999991</v>
      </c>
      <c r="AS789">
        <f t="shared" si="932"/>
        <v>0.64999999999999991</v>
      </c>
      <c r="AT789">
        <f t="shared" si="938"/>
        <v>0.15000000000000002</v>
      </c>
      <c r="AU789">
        <f t="shared" si="854"/>
        <v>0.35</v>
      </c>
      <c r="AV789">
        <f t="shared" si="872"/>
        <v>0.64999999999999991</v>
      </c>
      <c r="AW789">
        <f t="shared" si="913"/>
        <v>0.64999999999999991</v>
      </c>
      <c r="AX789">
        <f t="shared" si="908"/>
        <v>0.85000000000000009</v>
      </c>
      <c r="AY789">
        <f t="shared" si="909"/>
        <v>0.85000000000000009</v>
      </c>
      <c r="AZ789">
        <f t="shared" si="910"/>
        <v>0.15000000000000002</v>
      </c>
      <c r="BA789">
        <f t="shared" si="911"/>
        <v>0.21666666666666667</v>
      </c>
      <c r="BC789">
        <f t="shared" si="920"/>
        <v>1</v>
      </c>
      <c r="BD789">
        <f t="shared" si="921"/>
        <v>1</v>
      </c>
      <c r="BE789">
        <f t="shared" si="918"/>
        <v>-1</v>
      </c>
      <c r="BF789">
        <f t="shared" si="922"/>
        <v>-1</v>
      </c>
      <c r="BG789">
        <f t="shared" si="923"/>
        <v>1</v>
      </c>
      <c r="BH789">
        <f t="shared" si="924"/>
        <v>1</v>
      </c>
      <c r="BI789">
        <f t="shared" si="925"/>
        <v>0</v>
      </c>
      <c r="BJ789">
        <f t="shared" si="926"/>
        <v>0</v>
      </c>
      <c r="BK789">
        <f t="shared" si="927"/>
        <v>-1</v>
      </c>
      <c r="BL789">
        <f t="shared" si="928"/>
        <v>-1</v>
      </c>
      <c r="BN789">
        <f t="shared" si="914"/>
        <v>1</v>
      </c>
      <c r="BO789">
        <f t="shared" si="915"/>
        <v>2</v>
      </c>
      <c r="BP789">
        <f>SUM(BC789:BD789)</f>
        <v>2</v>
      </c>
      <c r="BQ789">
        <f>SUM(BC789:BE789)</f>
        <v>1</v>
      </c>
      <c r="BR789">
        <f>SUM(BC789:BF789)</f>
        <v>0</v>
      </c>
      <c r="BS789">
        <f>SUM(BC789:BG789)</f>
        <v>1</v>
      </c>
      <c r="BT789">
        <f>SUM(BC789:BH789)</f>
        <v>2</v>
      </c>
      <c r="BU789">
        <f>SUM(BC789:BI789)</f>
        <v>2</v>
      </c>
      <c r="BV789">
        <f>SUM(BC789:BJ789)</f>
        <v>2</v>
      </c>
      <c r="BW789">
        <f>SUM(BC789:BK789)</f>
        <v>1</v>
      </c>
    </row>
    <row r="790" spans="1:75" x14ac:dyDescent="0.25">
      <c r="A790">
        <v>782</v>
      </c>
      <c r="T790" s="1"/>
      <c r="AD790">
        <f t="shared" si="904"/>
        <v>5</v>
      </c>
      <c r="AF790" s="4" t="str">
        <f t="shared" si="916"/>
        <v>B</v>
      </c>
      <c r="AG790" s="4" t="str">
        <f t="shared" si="929"/>
        <v>A</v>
      </c>
      <c r="AH790" s="4" t="str">
        <f t="shared" si="936"/>
        <v>B</v>
      </c>
      <c r="AI790" s="4" t="str">
        <f t="shared" si="852"/>
        <v>B</v>
      </c>
      <c r="AJ790" s="4" t="str">
        <f t="shared" si="870"/>
        <v>A</v>
      </c>
      <c r="AK790" s="4" t="str">
        <f t="shared" si="905"/>
        <v>A</v>
      </c>
      <c r="AL790" s="4" t="str">
        <f t="shared" ref="AL790:AM790" si="942">AL534</f>
        <v>A</v>
      </c>
      <c r="AM790" s="4" t="str">
        <f t="shared" si="942"/>
        <v>A</v>
      </c>
      <c r="AN790" s="4" t="str">
        <f t="shared" si="907"/>
        <v>B</v>
      </c>
      <c r="AO790" s="4" t="s">
        <v>9</v>
      </c>
      <c r="AR790">
        <f t="shared" si="931"/>
        <v>0.35</v>
      </c>
      <c r="AS790">
        <f t="shared" si="932"/>
        <v>0.64999999999999991</v>
      </c>
      <c r="AT790">
        <f t="shared" si="938"/>
        <v>0.35</v>
      </c>
      <c r="AU790">
        <f t="shared" si="854"/>
        <v>0.35</v>
      </c>
      <c r="AV790">
        <f t="shared" si="872"/>
        <v>0.25</v>
      </c>
      <c r="AW790">
        <f t="shared" si="913"/>
        <v>0.64999999999999991</v>
      </c>
      <c r="AX790">
        <f t="shared" si="908"/>
        <v>0.64999999999999991</v>
      </c>
      <c r="AY790">
        <f t="shared" si="909"/>
        <v>0.64999999999999991</v>
      </c>
      <c r="AZ790">
        <f t="shared" si="910"/>
        <v>0.15000000000000002</v>
      </c>
      <c r="BA790">
        <f t="shared" si="911"/>
        <v>0.35</v>
      </c>
      <c r="BC790">
        <f t="shared" si="920"/>
        <v>-1</v>
      </c>
      <c r="BD790">
        <f t="shared" si="921"/>
        <v>1</v>
      </c>
      <c r="BE790">
        <f t="shared" si="918"/>
        <v>-1</v>
      </c>
      <c r="BF790">
        <f t="shared" si="922"/>
        <v>-1</v>
      </c>
      <c r="BG790">
        <f t="shared" si="923"/>
        <v>1</v>
      </c>
      <c r="BH790">
        <f t="shared" si="924"/>
        <v>1</v>
      </c>
      <c r="BI790">
        <f t="shared" si="925"/>
        <v>1</v>
      </c>
      <c r="BJ790">
        <f t="shared" si="926"/>
        <v>1</v>
      </c>
      <c r="BK790">
        <f t="shared" si="927"/>
        <v>-1</v>
      </c>
      <c r="BL790">
        <f t="shared" si="928"/>
        <v>-1</v>
      </c>
      <c r="BN790">
        <f t="shared" si="914"/>
        <v>-1</v>
      </c>
      <c r="BO790">
        <f t="shared" si="915"/>
        <v>0</v>
      </c>
      <c r="BP790">
        <f>SUM(BC790:BD790)</f>
        <v>0</v>
      </c>
      <c r="BQ790">
        <f>SUM(BC790:BE790)</f>
        <v>-1</v>
      </c>
      <c r="BR790">
        <f>SUM(BC790:BF790)</f>
        <v>-2</v>
      </c>
      <c r="BS790">
        <f>SUM(BC790:BG790)</f>
        <v>-1</v>
      </c>
      <c r="BT790">
        <f>SUM(BC790:BH790)</f>
        <v>0</v>
      </c>
      <c r="BU790">
        <f>SUM(BC790:BI790)</f>
        <v>1</v>
      </c>
      <c r="BV790">
        <f>SUM(BC790:BJ790)</f>
        <v>2</v>
      </c>
      <c r="BW790">
        <f>SUM(BC790:BK790)</f>
        <v>1</v>
      </c>
    </row>
    <row r="791" spans="1:75" x14ac:dyDescent="0.25">
      <c r="A791">
        <v>783</v>
      </c>
      <c r="T791" s="1"/>
      <c r="AD791">
        <f t="shared" si="904"/>
        <v>5</v>
      </c>
      <c r="AF791" s="4" t="str">
        <f t="shared" si="916"/>
        <v>A</v>
      </c>
      <c r="AG791" s="4" t="str">
        <f t="shared" si="929"/>
        <v>B</v>
      </c>
      <c r="AH791" s="4" t="str">
        <f t="shared" si="936"/>
        <v>B</v>
      </c>
      <c r="AI791" s="4" t="str">
        <f t="shared" si="852"/>
        <v>B</v>
      </c>
      <c r="AJ791" s="4" t="str">
        <f t="shared" si="870"/>
        <v>A</v>
      </c>
      <c r="AK791" s="4" t="str">
        <f t="shared" si="905"/>
        <v>A</v>
      </c>
      <c r="AL791" s="4" t="str">
        <f t="shared" ref="AL791:AM791" si="943">AL535</f>
        <v>A</v>
      </c>
      <c r="AM791" s="4" t="str">
        <f t="shared" si="943"/>
        <v>A</v>
      </c>
      <c r="AN791" s="4" t="str">
        <f t="shared" si="907"/>
        <v>B</v>
      </c>
      <c r="AO791" s="4" t="s">
        <v>9</v>
      </c>
      <c r="AR791">
        <f t="shared" si="931"/>
        <v>0.64999999999999991</v>
      </c>
      <c r="AS791">
        <f t="shared" si="932"/>
        <v>0.35</v>
      </c>
      <c r="AT791">
        <f t="shared" si="938"/>
        <v>0.35</v>
      </c>
      <c r="AU791">
        <f t="shared" si="854"/>
        <v>0.35</v>
      </c>
      <c r="AV791">
        <f t="shared" si="872"/>
        <v>0.25</v>
      </c>
      <c r="AW791">
        <f t="shared" si="913"/>
        <v>0.64999999999999991</v>
      </c>
      <c r="AX791">
        <f t="shared" si="908"/>
        <v>0.64999999999999991</v>
      </c>
      <c r="AY791">
        <f t="shared" si="909"/>
        <v>0.64999999999999991</v>
      </c>
      <c r="AZ791">
        <f t="shared" si="910"/>
        <v>0.15000000000000002</v>
      </c>
      <c r="BA791">
        <f t="shared" si="911"/>
        <v>0.35</v>
      </c>
      <c r="BC791">
        <f t="shared" si="920"/>
        <v>1</v>
      </c>
      <c r="BD791">
        <f t="shared" si="921"/>
        <v>-1</v>
      </c>
      <c r="BE791">
        <f t="shared" si="918"/>
        <v>-1</v>
      </c>
      <c r="BF791">
        <f t="shared" si="922"/>
        <v>-1</v>
      </c>
      <c r="BG791">
        <f t="shared" si="923"/>
        <v>1</v>
      </c>
      <c r="BH791">
        <f t="shared" si="924"/>
        <v>1</v>
      </c>
      <c r="BI791">
        <f t="shared" si="925"/>
        <v>1</v>
      </c>
      <c r="BJ791">
        <f t="shared" si="926"/>
        <v>1</v>
      </c>
      <c r="BK791">
        <f t="shared" si="927"/>
        <v>-1</v>
      </c>
      <c r="BL791">
        <f t="shared" si="928"/>
        <v>-1</v>
      </c>
      <c r="BN791">
        <f t="shared" si="914"/>
        <v>1</v>
      </c>
      <c r="BO791">
        <f t="shared" si="915"/>
        <v>0</v>
      </c>
      <c r="BP791">
        <f>SUM(BC791:BD791)</f>
        <v>0</v>
      </c>
      <c r="BQ791">
        <f>SUM(BC791:BE791)</f>
        <v>-1</v>
      </c>
      <c r="BR791">
        <f>SUM(BC791:BF791)</f>
        <v>-2</v>
      </c>
      <c r="BS791">
        <f>SUM(BC791:BG791)</f>
        <v>-1</v>
      </c>
      <c r="BT791">
        <f>SUM(BC791:BH791)</f>
        <v>0</v>
      </c>
      <c r="BU791">
        <f>SUM(BC791:BI791)</f>
        <v>1</v>
      </c>
      <c r="BV791">
        <f>SUM(BC791:BJ791)</f>
        <v>2</v>
      </c>
      <c r="BW791">
        <f>SUM(BC791:BK791)</f>
        <v>1</v>
      </c>
    </row>
    <row r="792" spans="1:75" x14ac:dyDescent="0.25">
      <c r="A792">
        <v>784</v>
      </c>
      <c r="T792" s="1"/>
      <c r="AD792">
        <f t="shared" si="904"/>
        <v>4</v>
      </c>
      <c r="AF792" s="4" t="str">
        <f t="shared" si="916"/>
        <v>B</v>
      </c>
      <c r="AG792" s="4" t="str">
        <f t="shared" si="929"/>
        <v>B</v>
      </c>
      <c r="AH792" s="4" t="str">
        <f t="shared" si="936"/>
        <v>B</v>
      </c>
      <c r="AI792" s="4" t="str">
        <f t="shared" si="852"/>
        <v>B</v>
      </c>
      <c r="AJ792" s="4" t="str">
        <f t="shared" si="870"/>
        <v>A</v>
      </c>
      <c r="AK792" s="4" t="str">
        <f t="shared" si="905"/>
        <v>A</v>
      </c>
      <c r="AL792" s="4" t="str">
        <f t="shared" ref="AL792:AM792" si="944">AL536</f>
        <v>A</v>
      </c>
      <c r="AM792" s="4" t="str">
        <f t="shared" si="944"/>
        <v>A</v>
      </c>
      <c r="AN792" s="4" t="str">
        <f t="shared" si="907"/>
        <v>B</v>
      </c>
      <c r="AO792" s="4" t="s">
        <v>9</v>
      </c>
      <c r="AR792">
        <f t="shared" si="931"/>
        <v>0.35</v>
      </c>
      <c r="AS792">
        <f t="shared" si="932"/>
        <v>0.35</v>
      </c>
      <c r="AT792">
        <f t="shared" si="938"/>
        <v>0.75</v>
      </c>
      <c r="AU792">
        <f t="shared" si="854"/>
        <v>0.75</v>
      </c>
      <c r="AV792">
        <f t="shared" si="872"/>
        <v>0.25</v>
      </c>
      <c r="AW792">
        <f t="shared" si="913"/>
        <v>0.3833333333333333</v>
      </c>
      <c r="AX792">
        <f t="shared" si="908"/>
        <v>0.3833333333333333</v>
      </c>
      <c r="AY792">
        <f t="shared" si="909"/>
        <v>0.64999999999999991</v>
      </c>
      <c r="AZ792">
        <f t="shared" si="910"/>
        <v>0.28333333333333333</v>
      </c>
      <c r="BA792">
        <f t="shared" si="911"/>
        <v>0.35</v>
      </c>
      <c r="BC792">
        <f t="shared" si="920"/>
        <v>-1</v>
      </c>
      <c r="BD792">
        <f t="shared" si="921"/>
        <v>-1</v>
      </c>
      <c r="BE792">
        <f t="shared" si="918"/>
        <v>0</v>
      </c>
      <c r="BF792">
        <f t="shared" si="922"/>
        <v>0</v>
      </c>
      <c r="BG792">
        <f t="shared" si="923"/>
        <v>1</v>
      </c>
      <c r="BH792">
        <f t="shared" si="924"/>
        <v>1</v>
      </c>
      <c r="BI792">
        <f t="shared" si="925"/>
        <v>1</v>
      </c>
      <c r="BJ792">
        <f t="shared" si="926"/>
        <v>1</v>
      </c>
      <c r="BK792">
        <f t="shared" si="927"/>
        <v>-1</v>
      </c>
      <c r="BL792">
        <f t="shared" si="928"/>
        <v>-1</v>
      </c>
      <c r="BN792">
        <f t="shared" si="914"/>
        <v>-1</v>
      </c>
      <c r="BO792">
        <f t="shared" si="915"/>
        <v>-2</v>
      </c>
      <c r="BP792">
        <f>SUM(BC792:BD792)</f>
        <v>-2</v>
      </c>
      <c r="BQ792">
        <f>SUM(BC792:BE792)</f>
        <v>-2</v>
      </c>
      <c r="BR792">
        <f>SUM(BC792:BF792)</f>
        <v>-2</v>
      </c>
      <c r="BS792">
        <f>SUM(BC792:BG792)</f>
        <v>-1</v>
      </c>
      <c r="BT792">
        <f>SUM(BC792:BH792)</f>
        <v>0</v>
      </c>
      <c r="BU792">
        <f>SUM(BC792:BI792)</f>
        <v>1</v>
      </c>
      <c r="BV792">
        <f>SUM(BC792:BJ792)</f>
        <v>2</v>
      </c>
      <c r="BW792">
        <f>SUM(BC792:BK792)</f>
        <v>1</v>
      </c>
    </row>
    <row r="793" spans="1:75" x14ac:dyDescent="0.25">
      <c r="A793">
        <v>785</v>
      </c>
      <c r="T793" s="1"/>
      <c r="AD793">
        <f t="shared" si="904"/>
        <v>7</v>
      </c>
      <c r="AF793" s="4" t="str">
        <f t="shared" si="916"/>
        <v>A</v>
      </c>
      <c r="AG793" s="4" t="str">
        <f t="shared" si="929"/>
        <v>A</v>
      </c>
      <c r="AH793" s="4" t="str">
        <f t="shared" si="936"/>
        <v>A</v>
      </c>
      <c r="AI793" s="4" t="str">
        <f t="shared" si="852"/>
        <v>A</v>
      </c>
      <c r="AJ793" s="4" t="str">
        <f t="shared" si="870"/>
        <v>B</v>
      </c>
      <c r="AK793" s="4" t="str">
        <f t="shared" si="905"/>
        <v>A</v>
      </c>
      <c r="AL793" s="4" t="str">
        <f t="shared" ref="AL793:AM793" si="945">AL537</f>
        <v>A</v>
      </c>
      <c r="AM793" s="4" t="str">
        <f t="shared" si="945"/>
        <v>A</v>
      </c>
      <c r="AN793" s="4" t="str">
        <f t="shared" si="907"/>
        <v>B</v>
      </c>
      <c r="AO793" s="4" t="s">
        <v>9</v>
      </c>
      <c r="AR793">
        <f t="shared" si="931"/>
        <v>0.64999999999999991</v>
      </c>
      <c r="AS793">
        <f t="shared" si="932"/>
        <v>0.64999999999999991</v>
      </c>
      <c r="AT793">
        <f t="shared" si="938"/>
        <v>0.85000000000000009</v>
      </c>
      <c r="AU793">
        <f t="shared" si="854"/>
        <v>0.85000000000000009</v>
      </c>
      <c r="AV793">
        <f t="shared" si="872"/>
        <v>0.15000000000000002</v>
      </c>
      <c r="AW793">
        <f t="shared" si="913"/>
        <v>0.78333333333333333</v>
      </c>
      <c r="AX793">
        <f t="shared" si="908"/>
        <v>0.78333333333333333</v>
      </c>
      <c r="AY793">
        <f t="shared" si="909"/>
        <v>0.78333333333333333</v>
      </c>
      <c r="AZ793">
        <f t="shared" si="910"/>
        <v>0.21666666666666667</v>
      </c>
      <c r="BA793">
        <f t="shared" si="911"/>
        <v>0.21666666666666667</v>
      </c>
      <c r="BC793">
        <f t="shared" si="920"/>
        <v>1</v>
      </c>
      <c r="BD793">
        <f t="shared" si="921"/>
        <v>1</v>
      </c>
      <c r="BE793">
        <f t="shared" si="918"/>
        <v>0</v>
      </c>
      <c r="BF793">
        <f t="shared" si="922"/>
        <v>0</v>
      </c>
      <c r="BG793">
        <f t="shared" si="923"/>
        <v>-1</v>
      </c>
      <c r="BH793">
        <f t="shared" si="924"/>
        <v>0</v>
      </c>
      <c r="BI793">
        <f t="shared" si="925"/>
        <v>0</v>
      </c>
      <c r="BJ793">
        <f t="shared" si="926"/>
        <v>0</v>
      </c>
      <c r="BK793">
        <f t="shared" si="927"/>
        <v>-1</v>
      </c>
      <c r="BL793">
        <f t="shared" si="928"/>
        <v>-1</v>
      </c>
      <c r="BN793">
        <f t="shared" si="914"/>
        <v>1</v>
      </c>
      <c r="BO793">
        <f t="shared" si="915"/>
        <v>2</v>
      </c>
      <c r="BP793">
        <f>SUM(BC793:BD793)</f>
        <v>2</v>
      </c>
      <c r="BQ793">
        <f>SUM(BC793:BE793)</f>
        <v>2</v>
      </c>
      <c r="BR793">
        <f>SUM(BC793:BF793)</f>
        <v>2</v>
      </c>
      <c r="BS793">
        <f>SUM(BC793:BG793)</f>
        <v>1</v>
      </c>
      <c r="BT793">
        <f>SUM(BC793:BH793)</f>
        <v>1</v>
      </c>
      <c r="BU793">
        <f>SUM(BC793:BI793)</f>
        <v>1</v>
      </c>
      <c r="BV793">
        <f>SUM(BC793:BJ793)</f>
        <v>1</v>
      </c>
      <c r="BW793">
        <f>SUM(BC793:BK793)</f>
        <v>0</v>
      </c>
    </row>
    <row r="794" spans="1:75" x14ac:dyDescent="0.25">
      <c r="A794">
        <v>786</v>
      </c>
      <c r="T794" s="1"/>
      <c r="AD794">
        <f t="shared" si="904"/>
        <v>6</v>
      </c>
      <c r="AF794" s="4" t="str">
        <f t="shared" si="916"/>
        <v>B</v>
      </c>
      <c r="AG794" s="4" t="str">
        <f t="shared" si="929"/>
        <v>A</v>
      </c>
      <c r="AH794" s="4" t="str">
        <f t="shared" si="936"/>
        <v>A</v>
      </c>
      <c r="AI794" s="4" t="str">
        <f t="shared" ref="AI794:AI857" si="946">AI778</f>
        <v>A</v>
      </c>
      <c r="AJ794" s="4" t="str">
        <f t="shared" si="870"/>
        <v>B</v>
      </c>
      <c r="AK794" s="4" t="str">
        <f t="shared" si="905"/>
        <v>A</v>
      </c>
      <c r="AL794" s="4" t="str">
        <f t="shared" ref="AL794:AM794" si="947">AL538</f>
        <v>A</v>
      </c>
      <c r="AM794" s="4" t="str">
        <f t="shared" si="947"/>
        <v>A</v>
      </c>
      <c r="AN794" s="4" t="str">
        <f t="shared" si="907"/>
        <v>B</v>
      </c>
      <c r="AO794" s="4" t="s">
        <v>9</v>
      </c>
      <c r="AR794">
        <f t="shared" si="931"/>
        <v>0.35</v>
      </c>
      <c r="AS794">
        <f t="shared" si="932"/>
        <v>0.64999999999999991</v>
      </c>
      <c r="AT794">
        <f t="shared" si="938"/>
        <v>0.64999999999999991</v>
      </c>
      <c r="AU794">
        <f t="shared" ref="AU794:AU857" si="948">AU778</f>
        <v>0.64999999999999991</v>
      </c>
      <c r="AV794">
        <f t="shared" si="872"/>
        <v>0.15000000000000002</v>
      </c>
      <c r="AW794">
        <f t="shared" si="913"/>
        <v>0.64999999999999991</v>
      </c>
      <c r="AX794">
        <f t="shared" si="908"/>
        <v>0.85000000000000009</v>
      </c>
      <c r="AY794">
        <f t="shared" si="909"/>
        <v>0.85000000000000009</v>
      </c>
      <c r="AZ794">
        <f t="shared" si="910"/>
        <v>0.15000000000000002</v>
      </c>
      <c r="BA794">
        <f t="shared" si="911"/>
        <v>0.21666666666666667</v>
      </c>
      <c r="BC794">
        <f t="shared" si="920"/>
        <v>-1</v>
      </c>
      <c r="BD794">
        <f t="shared" si="921"/>
        <v>1</v>
      </c>
      <c r="BE794">
        <f t="shared" si="918"/>
        <v>1</v>
      </c>
      <c r="BF794">
        <f t="shared" si="922"/>
        <v>1</v>
      </c>
      <c r="BG794">
        <f t="shared" si="923"/>
        <v>-1</v>
      </c>
      <c r="BH794">
        <f t="shared" si="924"/>
        <v>1</v>
      </c>
      <c r="BI794">
        <f t="shared" si="925"/>
        <v>0</v>
      </c>
      <c r="BJ794">
        <f t="shared" si="926"/>
        <v>0</v>
      </c>
      <c r="BK794">
        <f t="shared" si="927"/>
        <v>-1</v>
      </c>
      <c r="BL794">
        <f t="shared" si="928"/>
        <v>-1</v>
      </c>
      <c r="BN794">
        <f t="shared" si="914"/>
        <v>-1</v>
      </c>
      <c r="BO794">
        <f t="shared" si="915"/>
        <v>0</v>
      </c>
      <c r="BP794">
        <f>SUM(BC794:BD794)</f>
        <v>0</v>
      </c>
      <c r="BQ794">
        <f>SUM(BC794:BE794)</f>
        <v>1</v>
      </c>
      <c r="BR794">
        <f>SUM(BC794:BF794)</f>
        <v>2</v>
      </c>
      <c r="BS794">
        <f>SUM(BC794:BG794)</f>
        <v>1</v>
      </c>
      <c r="BT794">
        <f>SUM(BC794:BH794)</f>
        <v>2</v>
      </c>
      <c r="BU794">
        <f>SUM(BC794:BI794)</f>
        <v>2</v>
      </c>
      <c r="BV794">
        <f>SUM(BC794:BJ794)</f>
        <v>2</v>
      </c>
      <c r="BW794">
        <f>SUM(BC794:BK794)</f>
        <v>1</v>
      </c>
    </row>
    <row r="795" spans="1:75" x14ac:dyDescent="0.25">
      <c r="A795">
        <v>787</v>
      </c>
      <c r="T795" s="1"/>
      <c r="AD795">
        <f t="shared" si="904"/>
        <v>6</v>
      </c>
      <c r="AF795" s="4" t="str">
        <f t="shared" si="916"/>
        <v>A</v>
      </c>
      <c r="AG795" s="4" t="str">
        <f t="shared" si="929"/>
        <v>B</v>
      </c>
      <c r="AH795" s="4" t="str">
        <f t="shared" si="936"/>
        <v>A</v>
      </c>
      <c r="AI795" s="4" t="str">
        <f t="shared" si="946"/>
        <v>A</v>
      </c>
      <c r="AJ795" s="4" t="str">
        <f t="shared" si="870"/>
        <v>B</v>
      </c>
      <c r="AK795" s="4" t="str">
        <f t="shared" si="905"/>
        <v>A</v>
      </c>
      <c r="AL795" s="4" t="str">
        <f t="shared" ref="AL795:AM795" si="949">AL539</f>
        <v>A</v>
      </c>
      <c r="AM795" s="4" t="str">
        <f t="shared" si="949"/>
        <v>A</v>
      </c>
      <c r="AN795" s="4" t="str">
        <f t="shared" si="907"/>
        <v>B</v>
      </c>
      <c r="AO795" s="4" t="s">
        <v>9</v>
      </c>
      <c r="AR795">
        <f t="shared" si="931"/>
        <v>0.64999999999999991</v>
      </c>
      <c r="AS795">
        <f t="shared" si="932"/>
        <v>0.35</v>
      </c>
      <c r="AT795">
        <f t="shared" si="938"/>
        <v>0.64999999999999991</v>
      </c>
      <c r="AU795">
        <f t="shared" si="948"/>
        <v>0.64999999999999991</v>
      </c>
      <c r="AV795">
        <f t="shared" si="872"/>
        <v>0.15000000000000002</v>
      </c>
      <c r="AW795">
        <f t="shared" si="913"/>
        <v>0.64999999999999991</v>
      </c>
      <c r="AX795">
        <f t="shared" si="908"/>
        <v>0.85000000000000009</v>
      </c>
      <c r="AY795">
        <f t="shared" si="909"/>
        <v>0.85000000000000009</v>
      </c>
      <c r="AZ795">
        <f t="shared" si="910"/>
        <v>0.15000000000000002</v>
      </c>
      <c r="BA795">
        <f t="shared" si="911"/>
        <v>0.21666666666666667</v>
      </c>
      <c r="BC795">
        <f t="shared" si="920"/>
        <v>1</v>
      </c>
      <c r="BD795">
        <f t="shared" si="921"/>
        <v>-1</v>
      </c>
      <c r="BE795">
        <f t="shared" si="918"/>
        <v>1</v>
      </c>
      <c r="BF795">
        <f t="shared" si="922"/>
        <v>1</v>
      </c>
      <c r="BG795">
        <f t="shared" si="923"/>
        <v>-1</v>
      </c>
      <c r="BH795">
        <f t="shared" si="924"/>
        <v>1</v>
      </c>
      <c r="BI795">
        <f t="shared" si="925"/>
        <v>0</v>
      </c>
      <c r="BJ795">
        <f t="shared" si="926"/>
        <v>0</v>
      </c>
      <c r="BK795">
        <f t="shared" si="927"/>
        <v>-1</v>
      </c>
      <c r="BL795">
        <f t="shared" si="928"/>
        <v>-1</v>
      </c>
      <c r="BN795">
        <f t="shared" si="914"/>
        <v>1</v>
      </c>
      <c r="BO795">
        <f t="shared" si="915"/>
        <v>0</v>
      </c>
      <c r="BP795">
        <f>SUM(BC795:BD795)</f>
        <v>0</v>
      </c>
      <c r="BQ795">
        <f>SUM(BC795:BE795)</f>
        <v>1</v>
      </c>
      <c r="BR795">
        <f>SUM(BC795:BF795)</f>
        <v>2</v>
      </c>
      <c r="BS795">
        <f>SUM(BC795:BG795)</f>
        <v>1</v>
      </c>
      <c r="BT795">
        <f>SUM(BC795:BH795)</f>
        <v>2</v>
      </c>
      <c r="BU795">
        <f>SUM(BC795:BI795)</f>
        <v>2</v>
      </c>
      <c r="BV795">
        <f>SUM(BC795:BJ795)</f>
        <v>2</v>
      </c>
      <c r="BW795">
        <f>SUM(BC795:BK795)</f>
        <v>1</v>
      </c>
    </row>
    <row r="796" spans="1:75" x14ac:dyDescent="0.25">
      <c r="A796">
        <v>788</v>
      </c>
      <c r="T796" s="1"/>
      <c r="AD796">
        <f t="shared" si="904"/>
        <v>5</v>
      </c>
      <c r="AF796" s="4" t="str">
        <f t="shared" si="916"/>
        <v>B</v>
      </c>
      <c r="AG796" s="4" t="str">
        <f t="shared" si="929"/>
        <v>B</v>
      </c>
      <c r="AH796" s="4" t="str">
        <f t="shared" si="936"/>
        <v>A</v>
      </c>
      <c r="AI796" s="4" t="str">
        <f t="shared" si="946"/>
        <v>A</v>
      </c>
      <c r="AJ796" s="4" t="str">
        <f t="shared" si="870"/>
        <v>B</v>
      </c>
      <c r="AK796" s="4" t="str">
        <f t="shared" si="905"/>
        <v>A</v>
      </c>
      <c r="AL796" s="4" t="str">
        <f t="shared" ref="AL796:AM796" si="950">AL540</f>
        <v>A</v>
      </c>
      <c r="AM796" s="4" t="str">
        <f t="shared" si="950"/>
        <v>A</v>
      </c>
      <c r="AN796" s="4" t="str">
        <f t="shared" si="907"/>
        <v>B</v>
      </c>
      <c r="AO796" s="4" t="s">
        <v>9</v>
      </c>
      <c r="AR796">
        <f t="shared" si="931"/>
        <v>0.35</v>
      </c>
      <c r="AS796">
        <f t="shared" si="932"/>
        <v>0.35</v>
      </c>
      <c r="AT796">
        <f t="shared" si="938"/>
        <v>0.25</v>
      </c>
      <c r="AU796">
        <f t="shared" si="948"/>
        <v>0.64999999999999991</v>
      </c>
      <c r="AV796">
        <f t="shared" si="872"/>
        <v>0.35</v>
      </c>
      <c r="AW796">
        <f t="shared" si="913"/>
        <v>0.64999999999999991</v>
      </c>
      <c r="AX796">
        <f t="shared" si="908"/>
        <v>0.64999999999999991</v>
      </c>
      <c r="AY796">
        <f t="shared" si="909"/>
        <v>0.64999999999999991</v>
      </c>
      <c r="AZ796">
        <f t="shared" si="910"/>
        <v>0.15000000000000002</v>
      </c>
      <c r="BA796">
        <f t="shared" si="911"/>
        <v>0.35</v>
      </c>
      <c r="BC796">
        <f t="shared" si="920"/>
        <v>-1</v>
      </c>
      <c r="BD796">
        <f t="shared" si="921"/>
        <v>-1</v>
      </c>
      <c r="BE796">
        <f t="shared" si="918"/>
        <v>1</v>
      </c>
      <c r="BF796">
        <f t="shared" si="922"/>
        <v>1</v>
      </c>
      <c r="BG796">
        <f t="shared" si="923"/>
        <v>-1</v>
      </c>
      <c r="BH796">
        <f t="shared" si="924"/>
        <v>1</v>
      </c>
      <c r="BI796">
        <f t="shared" si="925"/>
        <v>1</v>
      </c>
      <c r="BJ796">
        <f t="shared" si="926"/>
        <v>1</v>
      </c>
      <c r="BK796">
        <f t="shared" si="927"/>
        <v>-1</v>
      </c>
      <c r="BL796">
        <f t="shared" si="928"/>
        <v>-1</v>
      </c>
      <c r="BN796">
        <f t="shared" si="914"/>
        <v>-1</v>
      </c>
      <c r="BO796">
        <f t="shared" si="915"/>
        <v>-2</v>
      </c>
      <c r="BP796">
        <f>SUM(BC796:BD796)</f>
        <v>-2</v>
      </c>
      <c r="BQ796">
        <f>SUM(BC796:BE796)</f>
        <v>-1</v>
      </c>
      <c r="BR796">
        <f>SUM(BC796:BF796)</f>
        <v>0</v>
      </c>
      <c r="BS796">
        <f>SUM(BC796:BG796)</f>
        <v>-1</v>
      </c>
      <c r="BT796">
        <f>SUM(BC796:BH796)</f>
        <v>0</v>
      </c>
      <c r="BU796">
        <f>SUM(BC796:BI796)</f>
        <v>1</v>
      </c>
      <c r="BV796">
        <f>SUM(BC796:BJ796)</f>
        <v>2</v>
      </c>
      <c r="BW796">
        <f>SUM(BC796:BK796)</f>
        <v>1</v>
      </c>
    </row>
    <row r="797" spans="1:75" x14ac:dyDescent="0.25">
      <c r="A797">
        <v>789</v>
      </c>
      <c r="T797" s="1"/>
      <c r="AD797">
        <f t="shared" si="904"/>
        <v>6</v>
      </c>
      <c r="AF797" s="4" t="str">
        <f t="shared" si="916"/>
        <v>A</v>
      </c>
      <c r="AG797" s="4" t="str">
        <f t="shared" si="929"/>
        <v>A</v>
      </c>
      <c r="AH797" s="4" t="str">
        <f t="shared" si="936"/>
        <v>B</v>
      </c>
      <c r="AI797" s="4" t="str">
        <f t="shared" si="946"/>
        <v>A</v>
      </c>
      <c r="AJ797" s="4" t="str">
        <f t="shared" si="870"/>
        <v>B</v>
      </c>
      <c r="AK797" s="4" t="str">
        <f t="shared" si="905"/>
        <v>A</v>
      </c>
      <c r="AL797" s="4" t="str">
        <f t="shared" ref="AL797:AM797" si="951">AL541</f>
        <v>A</v>
      </c>
      <c r="AM797" s="4" t="str">
        <f t="shared" si="951"/>
        <v>A</v>
      </c>
      <c r="AN797" s="4" t="str">
        <f t="shared" si="907"/>
        <v>B</v>
      </c>
      <c r="AO797" s="4" t="s">
        <v>9</v>
      </c>
      <c r="AR797">
        <f t="shared" si="931"/>
        <v>0.64999999999999991</v>
      </c>
      <c r="AS797">
        <f t="shared" si="932"/>
        <v>0.64999999999999991</v>
      </c>
      <c r="AT797">
        <f t="shared" si="938"/>
        <v>0.15000000000000002</v>
      </c>
      <c r="AU797">
        <f t="shared" si="948"/>
        <v>0.64999999999999991</v>
      </c>
      <c r="AV797">
        <f t="shared" si="872"/>
        <v>0.15000000000000002</v>
      </c>
      <c r="AW797">
        <f t="shared" si="913"/>
        <v>0.64999999999999991</v>
      </c>
      <c r="AX797">
        <f t="shared" si="908"/>
        <v>0.85000000000000009</v>
      </c>
      <c r="AY797">
        <f t="shared" si="909"/>
        <v>0.85000000000000009</v>
      </c>
      <c r="AZ797">
        <f t="shared" si="910"/>
        <v>0.15000000000000002</v>
      </c>
      <c r="BA797">
        <f t="shared" si="911"/>
        <v>0.21666666666666667</v>
      </c>
      <c r="BC797">
        <f t="shared" si="920"/>
        <v>1</v>
      </c>
      <c r="BD797">
        <f t="shared" si="921"/>
        <v>1</v>
      </c>
      <c r="BE797">
        <f t="shared" si="918"/>
        <v>-1</v>
      </c>
      <c r="BF797">
        <f t="shared" si="922"/>
        <v>1</v>
      </c>
      <c r="BG797">
        <f t="shared" si="923"/>
        <v>-1</v>
      </c>
      <c r="BH797">
        <f t="shared" si="924"/>
        <v>1</v>
      </c>
      <c r="BI797">
        <f t="shared" si="925"/>
        <v>0</v>
      </c>
      <c r="BJ797">
        <f t="shared" si="926"/>
        <v>0</v>
      </c>
      <c r="BK797">
        <f t="shared" si="927"/>
        <v>-1</v>
      </c>
      <c r="BL797">
        <f t="shared" si="928"/>
        <v>-1</v>
      </c>
      <c r="BN797">
        <f t="shared" si="914"/>
        <v>1</v>
      </c>
      <c r="BO797">
        <f t="shared" si="915"/>
        <v>2</v>
      </c>
      <c r="BP797">
        <f>SUM(BC797:BD797)</f>
        <v>2</v>
      </c>
      <c r="BQ797">
        <f>SUM(BC797:BE797)</f>
        <v>1</v>
      </c>
      <c r="BR797">
        <f>SUM(BC797:BF797)</f>
        <v>2</v>
      </c>
      <c r="BS797">
        <f>SUM(BC797:BG797)</f>
        <v>1</v>
      </c>
      <c r="BT797">
        <f>SUM(BC797:BH797)</f>
        <v>2</v>
      </c>
      <c r="BU797">
        <f>SUM(BC797:BI797)</f>
        <v>2</v>
      </c>
      <c r="BV797">
        <f>SUM(BC797:BJ797)</f>
        <v>2</v>
      </c>
      <c r="BW797">
        <f>SUM(BC797:BK797)</f>
        <v>1</v>
      </c>
    </row>
    <row r="798" spans="1:75" x14ac:dyDescent="0.25">
      <c r="A798">
        <v>790</v>
      </c>
      <c r="T798" s="1"/>
      <c r="AD798">
        <f t="shared" si="904"/>
        <v>5</v>
      </c>
      <c r="AF798" s="4" t="str">
        <f t="shared" si="916"/>
        <v>B</v>
      </c>
      <c r="AG798" s="4" t="str">
        <f t="shared" si="929"/>
        <v>A</v>
      </c>
      <c r="AH798" s="4" t="str">
        <f t="shared" si="936"/>
        <v>B</v>
      </c>
      <c r="AI798" s="4" t="str">
        <f t="shared" si="946"/>
        <v>A</v>
      </c>
      <c r="AJ798" s="4" t="str">
        <f t="shared" si="870"/>
        <v>B</v>
      </c>
      <c r="AK798" s="4" t="str">
        <f t="shared" si="905"/>
        <v>A</v>
      </c>
      <c r="AL798" s="4" t="str">
        <f t="shared" ref="AL798:AM798" si="952">AL542</f>
        <v>A</v>
      </c>
      <c r="AM798" s="4" t="str">
        <f t="shared" si="952"/>
        <v>A</v>
      </c>
      <c r="AN798" s="4" t="str">
        <f t="shared" si="907"/>
        <v>B</v>
      </c>
      <c r="AO798" s="4" t="s">
        <v>9</v>
      </c>
      <c r="AR798">
        <f t="shared" si="931"/>
        <v>0.35</v>
      </c>
      <c r="AS798">
        <f t="shared" si="932"/>
        <v>0.64999999999999991</v>
      </c>
      <c r="AT798">
        <f t="shared" si="938"/>
        <v>0.35</v>
      </c>
      <c r="AU798">
        <f t="shared" si="948"/>
        <v>0.64999999999999991</v>
      </c>
      <c r="AV798">
        <f t="shared" si="872"/>
        <v>0.35</v>
      </c>
      <c r="AW798">
        <f t="shared" si="913"/>
        <v>0.64999999999999991</v>
      </c>
      <c r="AX798">
        <f t="shared" si="908"/>
        <v>0.64999999999999991</v>
      </c>
      <c r="AY798">
        <f t="shared" si="909"/>
        <v>0.64999999999999991</v>
      </c>
      <c r="AZ798">
        <f t="shared" si="910"/>
        <v>0.15000000000000002</v>
      </c>
      <c r="BA798">
        <f t="shared" si="911"/>
        <v>0.35</v>
      </c>
      <c r="BC798">
        <f t="shared" si="920"/>
        <v>-1</v>
      </c>
      <c r="BD798">
        <f t="shared" si="921"/>
        <v>1</v>
      </c>
      <c r="BE798">
        <f t="shared" si="918"/>
        <v>-1</v>
      </c>
      <c r="BF798">
        <f t="shared" si="922"/>
        <v>1</v>
      </c>
      <c r="BG798">
        <f t="shared" si="923"/>
        <v>-1</v>
      </c>
      <c r="BH798">
        <f t="shared" si="924"/>
        <v>1</v>
      </c>
      <c r="BI798">
        <f t="shared" si="925"/>
        <v>1</v>
      </c>
      <c r="BJ798">
        <f t="shared" si="926"/>
        <v>1</v>
      </c>
      <c r="BK798">
        <f t="shared" si="927"/>
        <v>-1</v>
      </c>
      <c r="BL798">
        <f t="shared" si="928"/>
        <v>-1</v>
      </c>
      <c r="BN798">
        <f t="shared" si="914"/>
        <v>-1</v>
      </c>
      <c r="BO798">
        <f t="shared" si="915"/>
        <v>0</v>
      </c>
      <c r="BP798">
        <f>SUM(BC798:BD798)</f>
        <v>0</v>
      </c>
      <c r="BQ798">
        <f>SUM(BC798:BE798)</f>
        <v>-1</v>
      </c>
      <c r="BR798">
        <f>SUM(BC798:BF798)</f>
        <v>0</v>
      </c>
      <c r="BS798">
        <f>SUM(BC798:BG798)</f>
        <v>-1</v>
      </c>
      <c r="BT798">
        <f>SUM(BC798:BH798)</f>
        <v>0</v>
      </c>
      <c r="BU798">
        <f>SUM(BC798:BI798)</f>
        <v>1</v>
      </c>
      <c r="BV798">
        <f>SUM(BC798:BJ798)</f>
        <v>2</v>
      </c>
      <c r="BW798">
        <f>SUM(BC798:BK798)</f>
        <v>1</v>
      </c>
    </row>
    <row r="799" spans="1:75" x14ac:dyDescent="0.25">
      <c r="A799">
        <v>791</v>
      </c>
      <c r="T799" s="1"/>
      <c r="AD799">
        <f t="shared" si="904"/>
        <v>5</v>
      </c>
      <c r="AF799" s="4" t="str">
        <f t="shared" si="916"/>
        <v>A</v>
      </c>
      <c r="AG799" s="4" t="str">
        <f t="shared" si="929"/>
        <v>B</v>
      </c>
      <c r="AH799" s="4" t="str">
        <f t="shared" si="936"/>
        <v>B</v>
      </c>
      <c r="AI799" s="4" t="str">
        <f t="shared" si="946"/>
        <v>A</v>
      </c>
      <c r="AJ799" s="4" t="str">
        <f t="shared" si="870"/>
        <v>B</v>
      </c>
      <c r="AK799" s="4" t="str">
        <f t="shared" si="905"/>
        <v>A</v>
      </c>
      <c r="AL799" s="4" t="str">
        <f t="shared" ref="AL799:AM799" si="953">AL543</f>
        <v>A</v>
      </c>
      <c r="AM799" s="4" t="str">
        <f t="shared" si="953"/>
        <v>A</v>
      </c>
      <c r="AN799" s="4" t="str">
        <f t="shared" si="907"/>
        <v>B</v>
      </c>
      <c r="AO799" s="4" t="s">
        <v>9</v>
      </c>
      <c r="AR799">
        <f t="shared" si="931"/>
        <v>0.64999999999999991</v>
      </c>
      <c r="AS799">
        <f t="shared" si="932"/>
        <v>0.35</v>
      </c>
      <c r="AT799">
        <f t="shared" si="938"/>
        <v>0.35</v>
      </c>
      <c r="AU799">
        <f t="shared" si="948"/>
        <v>0.64999999999999991</v>
      </c>
      <c r="AV799">
        <f t="shared" si="872"/>
        <v>0.35</v>
      </c>
      <c r="AW799">
        <f t="shared" si="913"/>
        <v>0.64999999999999991</v>
      </c>
      <c r="AX799">
        <f t="shared" si="908"/>
        <v>0.64999999999999991</v>
      </c>
      <c r="AY799">
        <f t="shared" si="909"/>
        <v>0.64999999999999991</v>
      </c>
      <c r="AZ799">
        <f t="shared" si="910"/>
        <v>0.15000000000000002</v>
      </c>
      <c r="BA799">
        <f t="shared" si="911"/>
        <v>0.35</v>
      </c>
      <c r="BC799">
        <f t="shared" si="920"/>
        <v>1</v>
      </c>
      <c r="BD799">
        <f t="shared" si="921"/>
        <v>-1</v>
      </c>
      <c r="BE799">
        <f t="shared" si="918"/>
        <v>-1</v>
      </c>
      <c r="BF799">
        <f t="shared" si="922"/>
        <v>1</v>
      </c>
      <c r="BG799">
        <f t="shared" si="923"/>
        <v>-1</v>
      </c>
      <c r="BH799">
        <f t="shared" si="924"/>
        <v>1</v>
      </c>
      <c r="BI799">
        <f t="shared" si="925"/>
        <v>1</v>
      </c>
      <c r="BJ799">
        <f t="shared" si="926"/>
        <v>1</v>
      </c>
      <c r="BK799">
        <f t="shared" si="927"/>
        <v>-1</v>
      </c>
      <c r="BL799">
        <f t="shared" si="928"/>
        <v>-1</v>
      </c>
      <c r="BN799">
        <f t="shared" si="914"/>
        <v>1</v>
      </c>
      <c r="BO799">
        <f t="shared" si="915"/>
        <v>0</v>
      </c>
      <c r="BP799">
        <f>SUM(BC799:BD799)</f>
        <v>0</v>
      </c>
      <c r="BQ799">
        <f>SUM(BC799:BE799)</f>
        <v>-1</v>
      </c>
      <c r="BR799">
        <f>SUM(BC799:BF799)</f>
        <v>0</v>
      </c>
      <c r="BS799">
        <f>SUM(BC799:BG799)</f>
        <v>-1</v>
      </c>
      <c r="BT799">
        <f>SUM(BC799:BH799)</f>
        <v>0</v>
      </c>
      <c r="BU799">
        <f>SUM(BC799:BI799)</f>
        <v>1</v>
      </c>
      <c r="BV799">
        <f>SUM(BC799:BJ799)</f>
        <v>2</v>
      </c>
      <c r="BW799">
        <f>SUM(BC799:BK799)</f>
        <v>1</v>
      </c>
    </row>
    <row r="800" spans="1:75" x14ac:dyDescent="0.25">
      <c r="A800">
        <v>792</v>
      </c>
      <c r="T800" s="1"/>
      <c r="AD800">
        <f t="shared" si="904"/>
        <v>4</v>
      </c>
      <c r="AF800" s="4" t="str">
        <f t="shared" si="916"/>
        <v>B</v>
      </c>
      <c r="AG800" s="4" t="str">
        <f t="shared" si="929"/>
        <v>B</v>
      </c>
      <c r="AH800" s="4" t="str">
        <f t="shared" si="936"/>
        <v>B</v>
      </c>
      <c r="AI800" s="4" t="str">
        <f t="shared" si="946"/>
        <v>A</v>
      </c>
      <c r="AJ800" s="4" t="str">
        <f t="shared" si="870"/>
        <v>B</v>
      </c>
      <c r="AK800" s="4" t="str">
        <f t="shared" si="905"/>
        <v>A</v>
      </c>
      <c r="AL800" s="4" t="str">
        <f t="shared" ref="AL800:AM800" si="954">AL544</f>
        <v>A</v>
      </c>
      <c r="AM800" s="4" t="str">
        <f t="shared" si="954"/>
        <v>A</v>
      </c>
      <c r="AN800" s="4" t="str">
        <f t="shared" si="907"/>
        <v>B</v>
      </c>
      <c r="AO800" s="4" t="s">
        <v>9</v>
      </c>
      <c r="AR800">
        <f t="shared" si="931"/>
        <v>0.35</v>
      </c>
      <c r="AS800">
        <f t="shared" si="932"/>
        <v>0.35</v>
      </c>
      <c r="AT800">
        <f t="shared" si="938"/>
        <v>0.75</v>
      </c>
      <c r="AU800">
        <f t="shared" si="948"/>
        <v>0.25</v>
      </c>
      <c r="AV800">
        <f t="shared" si="872"/>
        <v>0.6166666666666667</v>
      </c>
      <c r="AW800">
        <f t="shared" si="913"/>
        <v>0.3833333333333333</v>
      </c>
      <c r="AX800">
        <f t="shared" si="908"/>
        <v>0.3833333333333333</v>
      </c>
      <c r="AY800">
        <f t="shared" si="909"/>
        <v>0.64999999999999991</v>
      </c>
      <c r="AZ800">
        <f t="shared" si="910"/>
        <v>0.28333333333333333</v>
      </c>
      <c r="BA800">
        <f t="shared" si="911"/>
        <v>0.35</v>
      </c>
      <c r="BC800">
        <f t="shared" si="920"/>
        <v>-1</v>
      </c>
      <c r="BD800">
        <f t="shared" si="921"/>
        <v>-1</v>
      </c>
      <c r="BE800">
        <f t="shared" si="918"/>
        <v>0</v>
      </c>
      <c r="BF800">
        <f t="shared" si="922"/>
        <v>1</v>
      </c>
      <c r="BG800">
        <f t="shared" si="923"/>
        <v>0</v>
      </c>
      <c r="BH800">
        <f t="shared" si="924"/>
        <v>1</v>
      </c>
      <c r="BI800">
        <f t="shared" si="925"/>
        <v>1</v>
      </c>
      <c r="BJ800">
        <f t="shared" si="926"/>
        <v>1</v>
      </c>
      <c r="BK800">
        <f t="shared" si="927"/>
        <v>-1</v>
      </c>
      <c r="BL800">
        <f t="shared" si="928"/>
        <v>-1</v>
      </c>
      <c r="BN800">
        <f t="shared" si="914"/>
        <v>-1</v>
      </c>
      <c r="BO800">
        <f t="shared" si="915"/>
        <v>-2</v>
      </c>
      <c r="BP800">
        <f>SUM(BC800:BD800)</f>
        <v>-2</v>
      </c>
      <c r="BQ800">
        <f>SUM(BC800:BE800)</f>
        <v>-2</v>
      </c>
      <c r="BR800">
        <f>SUM(BC800:BF800)</f>
        <v>-1</v>
      </c>
      <c r="BS800">
        <f>SUM(BC800:BG800)</f>
        <v>-1</v>
      </c>
      <c r="BT800">
        <f>SUM(BC800:BH800)</f>
        <v>0</v>
      </c>
      <c r="BU800">
        <f>SUM(BC800:BI800)</f>
        <v>1</v>
      </c>
      <c r="BV800">
        <f>SUM(BC800:BJ800)</f>
        <v>2</v>
      </c>
      <c r="BW800">
        <f>SUM(BC800:BK800)</f>
        <v>1</v>
      </c>
    </row>
    <row r="801" spans="1:75" x14ac:dyDescent="0.25">
      <c r="A801">
        <v>793</v>
      </c>
      <c r="T801" s="1"/>
      <c r="AD801">
        <f t="shared" si="904"/>
        <v>6</v>
      </c>
      <c r="AF801" s="4" t="str">
        <f t="shared" si="916"/>
        <v>A</v>
      </c>
      <c r="AG801" s="4" t="str">
        <f t="shared" si="929"/>
        <v>A</v>
      </c>
      <c r="AH801" s="4" t="str">
        <f t="shared" si="936"/>
        <v>A</v>
      </c>
      <c r="AI801" s="4" t="str">
        <f t="shared" si="946"/>
        <v>B</v>
      </c>
      <c r="AJ801" s="4" t="str">
        <f t="shared" si="870"/>
        <v>B</v>
      </c>
      <c r="AK801" s="4" t="str">
        <f t="shared" si="905"/>
        <v>A</v>
      </c>
      <c r="AL801" s="4" t="str">
        <f t="shared" ref="AL801:AM801" si="955">AL545</f>
        <v>A</v>
      </c>
      <c r="AM801" s="4" t="str">
        <f t="shared" si="955"/>
        <v>A</v>
      </c>
      <c r="AN801" s="4" t="str">
        <f t="shared" si="907"/>
        <v>B</v>
      </c>
      <c r="AO801" s="4" t="s">
        <v>9</v>
      </c>
      <c r="AR801">
        <f t="shared" si="931"/>
        <v>0.64999999999999991</v>
      </c>
      <c r="AS801">
        <f t="shared" si="932"/>
        <v>0.64999999999999991</v>
      </c>
      <c r="AT801">
        <f t="shared" si="938"/>
        <v>0.85000000000000009</v>
      </c>
      <c r="AU801">
        <f t="shared" si="948"/>
        <v>0.15000000000000002</v>
      </c>
      <c r="AV801">
        <f t="shared" si="872"/>
        <v>0.21666666666666667</v>
      </c>
      <c r="AW801">
        <f t="shared" si="913"/>
        <v>0.64999999999999991</v>
      </c>
      <c r="AX801">
        <f t="shared" si="908"/>
        <v>0.78333333333333333</v>
      </c>
      <c r="AY801">
        <f t="shared" si="909"/>
        <v>0.78333333333333333</v>
      </c>
      <c r="AZ801">
        <f t="shared" si="910"/>
        <v>0.21666666666666667</v>
      </c>
      <c r="BA801">
        <f t="shared" si="911"/>
        <v>0.21666666666666667</v>
      </c>
      <c r="BC801">
        <f t="shared" si="920"/>
        <v>1</v>
      </c>
      <c r="BD801">
        <f t="shared" si="921"/>
        <v>1</v>
      </c>
      <c r="BE801">
        <f t="shared" si="918"/>
        <v>0</v>
      </c>
      <c r="BF801">
        <f t="shared" si="922"/>
        <v>-1</v>
      </c>
      <c r="BG801">
        <f t="shared" si="923"/>
        <v>-1</v>
      </c>
      <c r="BH801">
        <f t="shared" si="924"/>
        <v>1</v>
      </c>
      <c r="BI801">
        <f t="shared" si="925"/>
        <v>0</v>
      </c>
      <c r="BJ801">
        <f t="shared" si="926"/>
        <v>0</v>
      </c>
      <c r="BK801">
        <f t="shared" si="927"/>
        <v>-1</v>
      </c>
      <c r="BL801">
        <f t="shared" si="928"/>
        <v>-1</v>
      </c>
      <c r="BN801">
        <f t="shared" si="914"/>
        <v>1</v>
      </c>
      <c r="BO801">
        <f t="shared" si="915"/>
        <v>2</v>
      </c>
      <c r="BP801">
        <f>SUM(BC801:BD801)</f>
        <v>2</v>
      </c>
      <c r="BQ801">
        <f>SUM(BC801:BE801)</f>
        <v>2</v>
      </c>
      <c r="BR801">
        <f>SUM(BC801:BF801)</f>
        <v>1</v>
      </c>
      <c r="BS801">
        <f>SUM(BC801:BG801)</f>
        <v>0</v>
      </c>
      <c r="BT801">
        <f>SUM(BC801:BH801)</f>
        <v>1</v>
      </c>
      <c r="BU801">
        <f>SUM(BC801:BI801)</f>
        <v>1</v>
      </c>
      <c r="BV801">
        <f>SUM(BC801:BJ801)</f>
        <v>1</v>
      </c>
      <c r="BW801">
        <f>SUM(BC801:BK801)</f>
        <v>0</v>
      </c>
    </row>
    <row r="802" spans="1:75" x14ac:dyDescent="0.25">
      <c r="A802">
        <v>794</v>
      </c>
      <c r="T802" s="1"/>
      <c r="AD802">
        <f t="shared" si="904"/>
        <v>5</v>
      </c>
      <c r="AF802" s="4" t="str">
        <f t="shared" si="916"/>
        <v>B</v>
      </c>
      <c r="AG802" s="4" t="str">
        <f t="shared" si="929"/>
        <v>A</v>
      </c>
      <c r="AH802" s="4" t="str">
        <f t="shared" si="936"/>
        <v>A</v>
      </c>
      <c r="AI802" s="4" t="str">
        <f t="shared" si="946"/>
        <v>B</v>
      </c>
      <c r="AJ802" s="4" t="str">
        <f t="shared" si="870"/>
        <v>B</v>
      </c>
      <c r="AK802" s="4" t="str">
        <f t="shared" si="905"/>
        <v>A</v>
      </c>
      <c r="AL802" s="4" t="str">
        <f t="shared" ref="AL802:AM802" si="956">AL546</f>
        <v>A</v>
      </c>
      <c r="AM802" s="4" t="str">
        <f t="shared" si="956"/>
        <v>A</v>
      </c>
      <c r="AN802" s="4" t="str">
        <f t="shared" si="907"/>
        <v>B</v>
      </c>
      <c r="AO802" s="4" t="s">
        <v>9</v>
      </c>
      <c r="AR802">
        <f t="shared" si="931"/>
        <v>0.35</v>
      </c>
      <c r="AS802">
        <f t="shared" si="932"/>
        <v>0.64999999999999991</v>
      </c>
      <c r="AT802">
        <f t="shared" si="938"/>
        <v>0.64999999999999991</v>
      </c>
      <c r="AU802">
        <f t="shared" si="948"/>
        <v>0.35</v>
      </c>
      <c r="AV802">
        <f t="shared" si="872"/>
        <v>0.35</v>
      </c>
      <c r="AW802">
        <f t="shared" si="913"/>
        <v>0.64999999999999991</v>
      </c>
      <c r="AX802">
        <f t="shared" si="908"/>
        <v>0.64999999999999991</v>
      </c>
      <c r="AY802">
        <f t="shared" si="909"/>
        <v>0.64999999999999991</v>
      </c>
      <c r="AZ802">
        <f t="shared" si="910"/>
        <v>0.15000000000000002</v>
      </c>
      <c r="BA802">
        <f t="shared" si="911"/>
        <v>0.35</v>
      </c>
      <c r="BC802">
        <f t="shared" si="920"/>
        <v>-1</v>
      </c>
      <c r="BD802">
        <f t="shared" si="921"/>
        <v>1</v>
      </c>
      <c r="BE802">
        <f t="shared" si="918"/>
        <v>1</v>
      </c>
      <c r="BF802">
        <f t="shared" si="922"/>
        <v>-1</v>
      </c>
      <c r="BG802">
        <f t="shared" si="923"/>
        <v>-1</v>
      </c>
      <c r="BH802">
        <f t="shared" si="924"/>
        <v>1</v>
      </c>
      <c r="BI802">
        <f t="shared" si="925"/>
        <v>1</v>
      </c>
      <c r="BJ802">
        <f t="shared" si="926"/>
        <v>1</v>
      </c>
      <c r="BK802">
        <f t="shared" si="927"/>
        <v>-1</v>
      </c>
      <c r="BL802">
        <f t="shared" si="928"/>
        <v>-1</v>
      </c>
      <c r="BN802">
        <f t="shared" si="914"/>
        <v>-1</v>
      </c>
      <c r="BO802">
        <f t="shared" si="915"/>
        <v>0</v>
      </c>
      <c r="BP802">
        <f>SUM(BC802:BD802)</f>
        <v>0</v>
      </c>
      <c r="BQ802">
        <f>SUM(BC802:BE802)</f>
        <v>1</v>
      </c>
      <c r="BR802">
        <f>SUM(BC802:BF802)</f>
        <v>0</v>
      </c>
      <c r="BS802">
        <f>SUM(BC802:BG802)</f>
        <v>-1</v>
      </c>
      <c r="BT802">
        <f>SUM(BC802:BH802)</f>
        <v>0</v>
      </c>
      <c r="BU802">
        <f>SUM(BC802:BI802)</f>
        <v>1</v>
      </c>
      <c r="BV802">
        <f>SUM(BC802:BJ802)</f>
        <v>2</v>
      </c>
      <c r="BW802">
        <f>SUM(BC802:BK802)</f>
        <v>1</v>
      </c>
    </row>
    <row r="803" spans="1:75" x14ac:dyDescent="0.25">
      <c r="A803">
        <v>795</v>
      </c>
      <c r="T803" s="1"/>
      <c r="AD803">
        <f t="shared" si="904"/>
        <v>5</v>
      </c>
      <c r="AF803" s="4" t="str">
        <f t="shared" si="916"/>
        <v>A</v>
      </c>
      <c r="AG803" s="4" t="str">
        <f t="shared" si="929"/>
        <v>B</v>
      </c>
      <c r="AH803" s="4" t="str">
        <f t="shared" si="936"/>
        <v>A</v>
      </c>
      <c r="AI803" s="4" t="str">
        <f t="shared" si="946"/>
        <v>B</v>
      </c>
      <c r="AJ803" s="4" t="str">
        <f t="shared" si="870"/>
        <v>B</v>
      </c>
      <c r="AK803" s="4" t="str">
        <f t="shared" si="905"/>
        <v>A</v>
      </c>
      <c r="AL803" s="4" t="str">
        <f t="shared" ref="AL803:AM803" si="957">AL547</f>
        <v>A</v>
      </c>
      <c r="AM803" s="4" t="str">
        <f t="shared" si="957"/>
        <v>A</v>
      </c>
      <c r="AN803" s="4" t="str">
        <f t="shared" si="907"/>
        <v>B</v>
      </c>
      <c r="AO803" s="4" t="s">
        <v>9</v>
      </c>
      <c r="AR803">
        <f t="shared" si="931"/>
        <v>0.64999999999999991</v>
      </c>
      <c r="AS803">
        <f t="shared" si="932"/>
        <v>0.35</v>
      </c>
      <c r="AT803">
        <f t="shared" si="938"/>
        <v>0.64999999999999991</v>
      </c>
      <c r="AU803">
        <f t="shared" si="948"/>
        <v>0.35</v>
      </c>
      <c r="AV803">
        <f t="shared" si="872"/>
        <v>0.35</v>
      </c>
      <c r="AW803">
        <f t="shared" si="913"/>
        <v>0.64999999999999991</v>
      </c>
      <c r="AX803">
        <f t="shared" si="908"/>
        <v>0.64999999999999991</v>
      </c>
      <c r="AY803">
        <f t="shared" si="909"/>
        <v>0.64999999999999991</v>
      </c>
      <c r="AZ803">
        <f t="shared" si="910"/>
        <v>0.15000000000000002</v>
      </c>
      <c r="BA803">
        <f t="shared" si="911"/>
        <v>0.35</v>
      </c>
      <c r="BC803">
        <f t="shared" si="920"/>
        <v>1</v>
      </c>
      <c r="BD803">
        <f t="shared" si="921"/>
        <v>-1</v>
      </c>
      <c r="BE803">
        <f t="shared" si="918"/>
        <v>1</v>
      </c>
      <c r="BF803">
        <f t="shared" si="922"/>
        <v>-1</v>
      </c>
      <c r="BG803">
        <f t="shared" si="923"/>
        <v>-1</v>
      </c>
      <c r="BH803">
        <f t="shared" si="924"/>
        <v>1</v>
      </c>
      <c r="BI803">
        <f t="shared" si="925"/>
        <v>1</v>
      </c>
      <c r="BJ803">
        <f t="shared" si="926"/>
        <v>1</v>
      </c>
      <c r="BK803">
        <f t="shared" si="927"/>
        <v>-1</v>
      </c>
      <c r="BL803">
        <f t="shared" si="928"/>
        <v>-1</v>
      </c>
      <c r="BN803">
        <f t="shared" si="914"/>
        <v>1</v>
      </c>
      <c r="BO803">
        <f t="shared" si="915"/>
        <v>0</v>
      </c>
      <c r="BP803">
        <f>SUM(BC803:BD803)</f>
        <v>0</v>
      </c>
      <c r="BQ803">
        <f>SUM(BC803:BE803)</f>
        <v>1</v>
      </c>
      <c r="BR803">
        <f>SUM(BC803:BF803)</f>
        <v>0</v>
      </c>
      <c r="BS803">
        <f>SUM(BC803:BG803)</f>
        <v>-1</v>
      </c>
      <c r="BT803">
        <f>SUM(BC803:BH803)</f>
        <v>0</v>
      </c>
      <c r="BU803">
        <f>SUM(BC803:BI803)</f>
        <v>1</v>
      </c>
      <c r="BV803">
        <f>SUM(BC803:BJ803)</f>
        <v>2</v>
      </c>
      <c r="BW803">
        <f>SUM(BC803:BK803)</f>
        <v>1</v>
      </c>
    </row>
    <row r="804" spans="1:75" x14ac:dyDescent="0.25">
      <c r="A804">
        <v>796</v>
      </c>
      <c r="T804" s="1"/>
      <c r="AD804">
        <f t="shared" si="904"/>
        <v>4</v>
      </c>
      <c r="AF804" s="4" t="str">
        <f t="shared" si="916"/>
        <v>B</v>
      </c>
      <c r="AG804" s="4" t="str">
        <f t="shared" si="929"/>
        <v>B</v>
      </c>
      <c r="AH804" s="4" t="str">
        <f t="shared" si="936"/>
        <v>A</v>
      </c>
      <c r="AI804" s="4" t="str">
        <f t="shared" si="946"/>
        <v>B</v>
      </c>
      <c r="AJ804" s="4" t="str">
        <f t="shared" si="870"/>
        <v>B</v>
      </c>
      <c r="AK804" s="4" t="str">
        <f t="shared" si="905"/>
        <v>A</v>
      </c>
      <c r="AL804" s="4" t="str">
        <f t="shared" ref="AL804:AM804" si="958">AL548</f>
        <v>A</v>
      </c>
      <c r="AM804" s="4" t="str">
        <f t="shared" si="958"/>
        <v>A</v>
      </c>
      <c r="AN804" s="4" t="str">
        <f t="shared" si="907"/>
        <v>B</v>
      </c>
      <c r="AO804" s="4" t="s">
        <v>9</v>
      </c>
      <c r="AR804">
        <f t="shared" si="931"/>
        <v>0.35</v>
      </c>
      <c r="AS804">
        <f t="shared" si="932"/>
        <v>0.35</v>
      </c>
      <c r="AT804">
        <f t="shared" si="938"/>
        <v>0.25</v>
      </c>
      <c r="AU804">
        <f t="shared" si="948"/>
        <v>0.35</v>
      </c>
      <c r="AV804">
        <f t="shared" si="872"/>
        <v>0.75</v>
      </c>
      <c r="AW804">
        <f t="shared" si="913"/>
        <v>0.25</v>
      </c>
      <c r="AX804">
        <f t="shared" si="908"/>
        <v>0.3833333333333333</v>
      </c>
      <c r="AY804">
        <f t="shared" si="909"/>
        <v>0.64999999999999991</v>
      </c>
      <c r="AZ804">
        <f t="shared" si="910"/>
        <v>0.35</v>
      </c>
      <c r="BA804">
        <f t="shared" si="911"/>
        <v>0.35</v>
      </c>
      <c r="BC804">
        <f t="shared" si="920"/>
        <v>-1</v>
      </c>
      <c r="BD804">
        <f t="shared" si="921"/>
        <v>-1</v>
      </c>
      <c r="BE804">
        <f t="shared" si="918"/>
        <v>1</v>
      </c>
      <c r="BF804">
        <f t="shared" si="922"/>
        <v>-1</v>
      </c>
      <c r="BG804">
        <f t="shared" si="923"/>
        <v>0</v>
      </c>
      <c r="BH804">
        <f t="shared" si="924"/>
        <v>1</v>
      </c>
      <c r="BI804">
        <f t="shared" si="925"/>
        <v>1</v>
      </c>
      <c r="BJ804">
        <f t="shared" si="926"/>
        <v>1</v>
      </c>
      <c r="BK804">
        <f t="shared" si="927"/>
        <v>-1</v>
      </c>
      <c r="BL804">
        <f t="shared" si="928"/>
        <v>-1</v>
      </c>
      <c r="BN804">
        <f t="shared" si="914"/>
        <v>-1</v>
      </c>
      <c r="BO804">
        <f t="shared" si="915"/>
        <v>-2</v>
      </c>
      <c r="BP804">
        <f>SUM(BC804:BD804)</f>
        <v>-2</v>
      </c>
      <c r="BQ804">
        <f>SUM(BC804:BE804)</f>
        <v>-1</v>
      </c>
      <c r="BR804">
        <f>SUM(BC804:BF804)</f>
        <v>-2</v>
      </c>
      <c r="BS804">
        <f>SUM(BC804:BG804)</f>
        <v>-2</v>
      </c>
      <c r="BT804">
        <f>SUM(BC804:BH804)</f>
        <v>-1</v>
      </c>
      <c r="BU804">
        <f>SUM(BC804:BI804)</f>
        <v>0</v>
      </c>
      <c r="BV804">
        <f>SUM(BC804:BJ804)</f>
        <v>1</v>
      </c>
      <c r="BW804">
        <f>SUM(BC804:BK804)</f>
        <v>0</v>
      </c>
    </row>
    <row r="805" spans="1:75" x14ac:dyDescent="0.25">
      <c r="A805">
        <v>797</v>
      </c>
      <c r="T805" s="1"/>
      <c r="AD805">
        <f t="shared" si="904"/>
        <v>5</v>
      </c>
      <c r="AF805" s="4" t="str">
        <f t="shared" si="916"/>
        <v>A</v>
      </c>
      <c r="AG805" s="4" t="str">
        <f t="shared" si="929"/>
        <v>A</v>
      </c>
      <c r="AH805" s="4" t="str">
        <f t="shared" si="936"/>
        <v>B</v>
      </c>
      <c r="AI805" s="4" t="str">
        <f t="shared" si="946"/>
        <v>B</v>
      </c>
      <c r="AJ805" s="4" t="str">
        <f t="shared" si="870"/>
        <v>B</v>
      </c>
      <c r="AK805" s="4" t="str">
        <f t="shared" si="905"/>
        <v>A</v>
      </c>
      <c r="AL805" s="4" t="str">
        <f t="shared" ref="AL805:AM805" si="959">AL549</f>
        <v>A</v>
      </c>
      <c r="AM805" s="4" t="str">
        <f t="shared" si="959"/>
        <v>A</v>
      </c>
      <c r="AN805" s="4" t="str">
        <f t="shared" si="907"/>
        <v>B</v>
      </c>
      <c r="AO805" s="4" t="s">
        <v>9</v>
      </c>
      <c r="AR805">
        <f t="shared" si="931"/>
        <v>0.64999999999999991</v>
      </c>
      <c r="AS805">
        <f t="shared" si="932"/>
        <v>0.64999999999999991</v>
      </c>
      <c r="AT805">
        <f t="shared" si="938"/>
        <v>0.15000000000000002</v>
      </c>
      <c r="AU805">
        <f t="shared" si="948"/>
        <v>0.35</v>
      </c>
      <c r="AV805">
        <f t="shared" si="872"/>
        <v>0.35</v>
      </c>
      <c r="AW805">
        <f t="shared" si="913"/>
        <v>0.64999999999999991</v>
      </c>
      <c r="AX805">
        <f t="shared" si="908"/>
        <v>0.64999999999999991</v>
      </c>
      <c r="AY805">
        <f t="shared" si="909"/>
        <v>0.64999999999999991</v>
      </c>
      <c r="AZ805">
        <f t="shared" si="910"/>
        <v>0.15000000000000002</v>
      </c>
      <c r="BA805">
        <f t="shared" si="911"/>
        <v>0.35</v>
      </c>
      <c r="BC805">
        <f t="shared" si="920"/>
        <v>1</v>
      </c>
      <c r="BD805">
        <f t="shared" si="921"/>
        <v>1</v>
      </c>
      <c r="BE805">
        <f t="shared" si="918"/>
        <v>-1</v>
      </c>
      <c r="BF805">
        <f t="shared" si="922"/>
        <v>-1</v>
      </c>
      <c r="BG805">
        <f t="shared" si="923"/>
        <v>-1</v>
      </c>
      <c r="BH805">
        <f t="shared" si="924"/>
        <v>1</v>
      </c>
      <c r="BI805">
        <f t="shared" si="925"/>
        <v>1</v>
      </c>
      <c r="BJ805">
        <f t="shared" si="926"/>
        <v>1</v>
      </c>
      <c r="BK805">
        <f t="shared" si="927"/>
        <v>-1</v>
      </c>
      <c r="BL805">
        <f t="shared" si="928"/>
        <v>-1</v>
      </c>
      <c r="BN805">
        <f t="shared" si="914"/>
        <v>1</v>
      </c>
      <c r="BO805">
        <f t="shared" si="915"/>
        <v>2</v>
      </c>
      <c r="BP805">
        <f>SUM(BC805:BD805)</f>
        <v>2</v>
      </c>
      <c r="BQ805">
        <f>SUM(BC805:BE805)</f>
        <v>1</v>
      </c>
      <c r="BR805">
        <f>SUM(BC805:BF805)</f>
        <v>0</v>
      </c>
      <c r="BS805">
        <f>SUM(BC805:BG805)</f>
        <v>-1</v>
      </c>
      <c r="BT805">
        <f>SUM(BC805:BH805)</f>
        <v>0</v>
      </c>
      <c r="BU805">
        <f>SUM(BC805:BI805)</f>
        <v>1</v>
      </c>
      <c r="BV805">
        <f>SUM(BC805:BJ805)</f>
        <v>2</v>
      </c>
      <c r="BW805">
        <f>SUM(BC805:BK805)</f>
        <v>1</v>
      </c>
    </row>
    <row r="806" spans="1:75" x14ac:dyDescent="0.25">
      <c r="A806">
        <v>798</v>
      </c>
      <c r="T806" s="1"/>
      <c r="AD806">
        <f t="shared" si="904"/>
        <v>4</v>
      </c>
      <c r="AF806" s="4" t="str">
        <f t="shared" si="916"/>
        <v>B</v>
      </c>
      <c r="AG806" s="4" t="str">
        <f t="shared" si="929"/>
        <v>A</v>
      </c>
      <c r="AH806" s="4" t="str">
        <f t="shared" si="936"/>
        <v>B</v>
      </c>
      <c r="AI806" s="4" t="str">
        <f t="shared" si="946"/>
        <v>B</v>
      </c>
      <c r="AJ806" s="4" t="str">
        <f t="shared" si="870"/>
        <v>B</v>
      </c>
      <c r="AK806" s="4" t="str">
        <f t="shared" si="905"/>
        <v>A</v>
      </c>
      <c r="AL806" s="4" t="str">
        <f t="shared" ref="AL806:AM806" si="960">AL550</f>
        <v>A</v>
      </c>
      <c r="AM806" s="4" t="str">
        <f t="shared" si="960"/>
        <v>A</v>
      </c>
      <c r="AN806" s="4" t="str">
        <f t="shared" si="907"/>
        <v>B</v>
      </c>
      <c r="AO806" s="4" t="s">
        <v>9</v>
      </c>
      <c r="AR806">
        <f t="shared" si="931"/>
        <v>0.35</v>
      </c>
      <c r="AS806">
        <f t="shared" si="932"/>
        <v>0.64999999999999991</v>
      </c>
      <c r="AT806">
        <f t="shared" si="938"/>
        <v>0.35</v>
      </c>
      <c r="AU806">
        <f t="shared" si="948"/>
        <v>0.35</v>
      </c>
      <c r="AV806">
        <f t="shared" si="872"/>
        <v>0.75</v>
      </c>
      <c r="AW806">
        <f t="shared" si="913"/>
        <v>0.25</v>
      </c>
      <c r="AX806">
        <f t="shared" si="908"/>
        <v>0.3833333333333333</v>
      </c>
      <c r="AY806">
        <f t="shared" si="909"/>
        <v>0.64999999999999991</v>
      </c>
      <c r="AZ806">
        <f t="shared" si="910"/>
        <v>0.35</v>
      </c>
      <c r="BA806">
        <f t="shared" si="911"/>
        <v>0.35</v>
      </c>
      <c r="BC806">
        <f t="shared" si="920"/>
        <v>-1</v>
      </c>
      <c r="BD806">
        <f t="shared" si="921"/>
        <v>1</v>
      </c>
      <c r="BE806">
        <f t="shared" si="918"/>
        <v>-1</v>
      </c>
      <c r="BF806">
        <f t="shared" si="922"/>
        <v>-1</v>
      </c>
      <c r="BG806">
        <f t="shared" si="923"/>
        <v>0</v>
      </c>
      <c r="BH806">
        <f t="shared" si="924"/>
        <v>1</v>
      </c>
      <c r="BI806">
        <f t="shared" si="925"/>
        <v>1</v>
      </c>
      <c r="BJ806">
        <f t="shared" si="926"/>
        <v>1</v>
      </c>
      <c r="BK806">
        <f t="shared" si="927"/>
        <v>-1</v>
      </c>
      <c r="BL806">
        <f t="shared" si="928"/>
        <v>-1</v>
      </c>
      <c r="BN806">
        <f t="shared" si="914"/>
        <v>-1</v>
      </c>
      <c r="BO806">
        <f t="shared" si="915"/>
        <v>0</v>
      </c>
      <c r="BP806">
        <f>SUM(BC806:BD806)</f>
        <v>0</v>
      </c>
      <c r="BQ806">
        <f>SUM(BC806:BE806)</f>
        <v>-1</v>
      </c>
      <c r="BR806">
        <f>SUM(BC806:BF806)</f>
        <v>-2</v>
      </c>
      <c r="BS806">
        <f>SUM(BC806:BG806)</f>
        <v>-2</v>
      </c>
      <c r="BT806">
        <f>SUM(BC806:BH806)</f>
        <v>-1</v>
      </c>
      <c r="BU806">
        <f>SUM(BC806:BI806)</f>
        <v>0</v>
      </c>
      <c r="BV806">
        <f>SUM(BC806:BJ806)</f>
        <v>1</v>
      </c>
      <c r="BW806">
        <f>SUM(BC806:BK806)</f>
        <v>0</v>
      </c>
    </row>
    <row r="807" spans="1:75" x14ac:dyDescent="0.25">
      <c r="A807">
        <v>799</v>
      </c>
      <c r="T807" s="1"/>
      <c r="AD807">
        <f t="shared" si="904"/>
        <v>4</v>
      </c>
      <c r="AF807" s="4" t="str">
        <f t="shared" si="916"/>
        <v>A</v>
      </c>
      <c r="AG807" s="4" t="str">
        <f t="shared" si="929"/>
        <v>B</v>
      </c>
      <c r="AH807" s="4" t="str">
        <f t="shared" si="936"/>
        <v>B</v>
      </c>
      <c r="AI807" s="4" t="str">
        <f t="shared" si="946"/>
        <v>B</v>
      </c>
      <c r="AJ807" s="4" t="str">
        <f t="shared" si="870"/>
        <v>B</v>
      </c>
      <c r="AK807" s="4" t="str">
        <f t="shared" si="905"/>
        <v>A</v>
      </c>
      <c r="AL807" s="4" t="str">
        <f t="shared" ref="AL807:AM807" si="961">AL551</f>
        <v>A</v>
      </c>
      <c r="AM807" s="4" t="str">
        <f t="shared" si="961"/>
        <v>A</v>
      </c>
      <c r="AN807" s="4" t="str">
        <f t="shared" si="907"/>
        <v>B</v>
      </c>
      <c r="AO807" s="4" t="s">
        <v>9</v>
      </c>
      <c r="AR807">
        <f t="shared" si="931"/>
        <v>0.64999999999999991</v>
      </c>
      <c r="AS807">
        <f t="shared" si="932"/>
        <v>0.35</v>
      </c>
      <c r="AT807">
        <f t="shared" si="938"/>
        <v>0.35</v>
      </c>
      <c r="AU807">
        <f t="shared" si="948"/>
        <v>0.35</v>
      </c>
      <c r="AV807">
        <f t="shared" si="872"/>
        <v>0.75</v>
      </c>
      <c r="AW807">
        <f t="shared" si="913"/>
        <v>0.25</v>
      </c>
      <c r="AX807">
        <f t="shared" si="908"/>
        <v>0.3833333333333333</v>
      </c>
      <c r="AY807">
        <f t="shared" si="909"/>
        <v>0.64999999999999991</v>
      </c>
      <c r="AZ807">
        <f t="shared" si="910"/>
        <v>0.35</v>
      </c>
      <c r="BA807">
        <f t="shared" si="911"/>
        <v>0.35</v>
      </c>
      <c r="BC807">
        <f t="shared" si="920"/>
        <v>1</v>
      </c>
      <c r="BD807">
        <f t="shared" si="921"/>
        <v>-1</v>
      </c>
      <c r="BE807">
        <f t="shared" si="918"/>
        <v>-1</v>
      </c>
      <c r="BF807">
        <f t="shared" si="922"/>
        <v>-1</v>
      </c>
      <c r="BG807">
        <f t="shared" si="923"/>
        <v>0</v>
      </c>
      <c r="BH807">
        <f t="shared" si="924"/>
        <v>1</v>
      </c>
      <c r="BI807">
        <f t="shared" si="925"/>
        <v>1</v>
      </c>
      <c r="BJ807">
        <f t="shared" si="926"/>
        <v>1</v>
      </c>
      <c r="BK807">
        <f t="shared" si="927"/>
        <v>-1</v>
      </c>
      <c r="BL807">
        <f t="shared" si="928"/>
        <v>-1</v>
      </c>
      <c r="BN807">
        <f t="shared" si="914"/>
        <v>1</v>
      </c>
      <c r="BO807">
        <f t="shared" si="915"/>
        <v>0</v>
      </c>
      <c r="BP807">
        <f>SUM(BC807:BD807)</f>
        <v>0</v>
      </c>
      <c r="BQ807">
        <f>SUM(BC807:BE807)</f>
        <v>-1</v>
      </c>
      <c r="BR807">
        <f>SUM(BC807:BF807)</f>
        <v>-2</v>
      </c>
      <c r="BS807">
        <f>SUM(BC807:BG807)</f>
        <v>-2</v>
      </c>
      <c r="BT807">
        <f>SUM(BC807:BH807)</f>
        <v>-1</v>
      </c>
      <c r="BU807">
        <f>SUM(BC807:BI807)</f>
        <v>0</v>
      </c>
      <c r="BV807">
        <f>SUM(BC807:BJ807)</f>
        <v>1</v>
      </c>
      <c r="BW807">
        <f>SUM(BC807:BK807)</f>
        <v>0</v>
      </c>
    </row>
    <row r="808" spans="1:75" x14ac:dyDescent="0.25">
      <c r="A808">
        <v>800</v>
      </c>
      <c r="T808" s="1"/>
      <c r="AD808">
        <f t="shared" si="904"/>
        <v>3</v>
      </c>
      <c r="AF808" s="4" t="str">
        <f t="shared" si="916"/>
        <v>B</v>
      </c>
      <c r="AG808" s="4" t="str">
        <f t="shared" si="929"/>
        <v>B</v>
      </c>
      <c r="AH808" s="4" t="str">
        <f t="shared" si="936"/>
        <v>B</v>
      </c>
      <c r="AI808" s="4" t="str">
        <f t="shared" si="946"/>
        <v>B</v>
      </c>
      <c r="AJ808" s="4" t="str">
        <f t="shared" si="870"/>
        <v>B</v>
      </c>
      <c r="AK808" s="4" t="str">
        <f t="shared" si="905"/>
        <v>A</v>
      </c>
      <c r="AL808" s="4" t="str">
        <f t="shared" ref="AL808:AM808" si="962">AL552</f>
        <v>A</v>
      </c>
      <c r="AM808" s="4" t="str">
        <f t="shared" si="962"/>
        <v>A</v>
      </c>
      <c r="AN808" s="4" t="str">
        <f t="shared" si="907"/>
        <v>B</v>
      </c>
      <c r="AO808" s="4" t="s">
        <v>9</v>
      </c>
      <c r="AR808">
        <f t="shared" si="931"/>
        <v>0.35</v>
      </c>
      <c r="AS808">
        <f t="shared" si="932"/>
        <v>0.35</v>
      </c>
      <c r="AT808">
        <f t="shared" si="938"/>
        <v>0.75</v>
      </c>
      <c r="AU808">
        <f t="shared" si="948"/>
        <v>0.75</v>
      </c>
      <c r="AV808">
        <f t="shared" si="872"/>
        <v>0.75</v>
      </c>
      <c r="AW808">
        <f t="shared" si="913"/>
        <v>0.25</v>
      </c>
      <c r="AX808">
        <f t="shared" si="908"/>
        <v>0.3833333333333333</v>
      </c>
      <c r="AY808">
        <f t="shared" si="909"/>
        <v>0.3833333333333333</v>
      </c>
      <c r="AZ808">
        <f t="shared" si="910"/>
        <v>0.6166666666666667</v>
      </c>
      <c r="BA808">
        <f t="shared" si="911"/>
        <v>0.6166666666666667</v>
      </c>
      <c r="BC808">
        <f t="shared" si="920"/>
        <v>-1</v>
      </c>
      <c r="BD808">
        <f t="shared" si="921"/>
        <v>-1</v>
      </c>
      <c r="BE808">
        <f t="shared" si="918"/>
        <v>0</v>
      </c>
      <c r="BF808">
        <f t="shared" si="922"/>
        <v>0</v>
      </c>
      <c r="BG808">
        <f t="shared" si="923"/>
        <v>0</v>
      </c>
      <c r="BH808">
        <f t="shared" si="924"/>
        <v>1</v>
      </c>
      <c r="BI808">
        <f t="shared" si="925"/>
        <v>1</v>
      </c>
      <c r="BJ808">
        <f t="shared" si="926"/>
        <v>1</v>
      </c>
      <c r="BK808">
        <f t="shared" si="927"/>
        <v>0</v>
      </c>
      <c r="BL808">
        <f t="shared" si="928"/>
        <v>0</v>
      </c>
      <c r="BN808">
        <f t="shared" si="914"/>
        <v>-1</v>
      </c>
      <c r="BO808">
        <f t="shared" si="915"/>
        <v>-2</v>
      </c>
      <c r="BP808">
        <f>SUM(BC808:BD808)</f>
        <v>-2</v>
      </c>
      <c r="BQ808">
        <f>SUM(BC808:BE808)</f>
        <v>-2</v>
      </c>
      <c r="BR808">
        <f>SUM(BC808:BF808)</f>
        <v>-2</v>
      </c>
      <c r="BS808">
        <f>SUM(BC808:BG808)</f>
        <v>-2</v>
      </c>
      <c r="BT808">
        <f>SUM(BC808:BH808)</f>
        <v>-1</v>
      </c>
      <c r="BU808">
        <f>SUM(BC808:BI808)</f>
        <v>0</v>
      </c>
      <c r="BV808">
        <f>SUM(BC808:BJ808)</f>
        <v>1</v>
      </c>
      <c r="BW808">
        <f>SUM(BC808:BK808)</f>
        <v>1</v>
      </c>
    </row>
    <row r="809" spans="1:75" x14ac:dyDescent="0.25">
      <c r="A809">
        <v>801</v>
      </c>
      <c r="T809" s="1"/>
      <c r="AD809">
        <f t="shared" si="904"/>
        <v>7</v>
      </c>
      <c r="AF809" s="4" t="str">
        <f t="shared" si="916"/>
        <v>A</v>
      </c>
      <c r="AG809" s="4" t="str">
        <f t="shared" si="929"/>
        <v>A</v>
      </c>
      <c r="AH809" s="4" t="str">
        <f t="shared" si="936"/>
        <v>A</v>
      </c>
      <c r="AI809" s="4" t="str">
        <f t="shared" si="946"/>
        <v>A</v>
      </c>
      <c r="AJ809" s="4" t="str">
        <f t="shared" si="870"/>
        <v>A</v>
      </c>
      <c r="AK809" s="4" t="str">
        <f t="shared" si="905"/>
        <v>B</v>
      </c>
      <c r="AL809" s="4" t="str">
        <f t="shared" ref="AL809:AM809" si="963">AL553</f>
        <v>A</v>
      </c>
      <c r="AM809" s="4" t="str">
        <f t="shared" si="963"/>
        <v>A</v>
      </c>
      <c r="AN809" s="4" t="str">
        <f t="shared" si="907"/>
        <v>B</v>
      </c>
      <c r="AO809" s="4" t="s">
        <v>9</v>
      </c>
      <c r="AR809">
        <f t="shared" si="931"/>
        <v>0.64999999999999991</v>
      </c>
      <c r="AS809">
        <f t="shared" si="932"/>
        <v>0.64999999999999991</v>
      </c>
      <c r="AT809">
        <f t="shared" si="938"/>
        <v>0.85000000000000009</v>
      </c>
      <c r="AU809">
        <f t="shared" si="948"/>
        <v>0.85000000000000009</v>
      </c>
      <c r="AV809">
        <f t="shared" si="872"/>
        <v>0.85000000000000009</v>
      </c>
      <c r="AW809">
        <f t="shared" si="913"/>
        <v>0.15000000000000002</v>
      </c>
      <c r="AX809">
        <f t="shared" si="908"/>
        <v>0.78333333333333333</v>
      </c>
      <c r="AY809">
        <f t="shared" si="909"/>
        <v>0.78333333333333333</v>
      </c>
      <c r="AZ809">
        <f t="shared" si="910"/>
        <v>0.21666666666666667</v>
      </c>
      <c r="BA809">
        <f t="shared" si="911"/>
        <v>0.21666666666666667</v>
      </c>
      <c r="BC809">
        <f t="shared" si="920"/>
        <v>1</v>
      </c>
      <c r="BD809">
        <f t="shared" si="921"/>
        <v>1</v>
      </c>
      <c r="BE809">
        <f t="shared" si="918"/>
        <v>0</v>
      </c>
      <c r="BF809">
        <f t="shared" si="922"/>
        <v>0</v>
      </c>
      <c r="BG809">
        <f t="shared" si="923"/>
        <v>0</v>
      </c>
      <c r="BH809">
        <f t="shared" si="924"/>
        <v>-1</v>
      </c>
      <c r="BI809">
        <f t="shared" si="925"/>
        <v>0</v>
      </c>
      <c r="BJ809">
        <f t="shared" si="926"/>
        <v>0</v>
      </c>
      <c r="BK809">
        <f t="shared" si="927"/>
        <v>-1</v>
      </c>
      <c r="BL809">
        <f t="shared" si="928"/>
        <v>-1</v>
      </c>
      <c r="BN809">
        <f t="shared" si="914"/>
        <v>1</v>
      </c>
      <c r="BO809">
        <f t="shared" si="915"/>
        <v>2</v>
      </c>
      <c r="BP809">
        <f>SUM(BC809:BD809)</f>
        <v>2</v>
      </c>
      <c r="BQ809">
        <f>SUM(BC809:BE809)</f>
        <v>2</v>
      </c>
      <c r="BR809">
        <f>SUM(BC809:BF809)</f>
        <v>2</v>
      </c>
      <c r="BS809">
        <f>SUM(BC809:BG809)</f>
        <v>2</v>
      </c>
      <c r="BT809">
        <f>SUM(BC809:BH809)</f>
        <v>1</v>
      </c>
      <c r="BU809">
        <f>SUM(BC809:BI809)</f>
        <v>1</v>
      </c>
      <c r="BV809">
        <f>SUM(BC809:BJ809)</f>
        <v>1</v>
      </c>
      <c r="BW809">
        <f>SUM(BC809:BK809)</f>
        <v>0</v>
      </c>
    </row>
    <row r="810" spans="1:75" x14ac:dyDescent="0.25">
      <c r="A810">
        <v>802</v>
      </c>
      <c r="T810" s="1"/>
      <c r="AD810">
        <f t="shared" si="904"/>
        <v>6</v>
      </c>
      <c r="AF810" s="4" t="str">
        <f t="shared" si="916"/>
        <v>B</v>
      </c>
      <c r="AG810" s="4" t="str">
        <f t="shared" si="929"/>
        <v>A</v>
      </c>
      <c r="AH810" s="4" t="str">
        <f t="shared" si="936"/>
        <v>A</v>
      </c>
      <c r="AI810" s="4" t="str">
        <f t="shared" si="946"/>
        <v>A</v>
      </c>
      <c r="AJ810" s="4" t="str">
        <f t="shared" ref="AJ810:AJ873" si="964">AJ778</f>
        <v>A</v>
      </c>
      <c r="AK810" s="4" t="str">
        <f t="shared" si="905"/>
        <v>B</v>
      </c>
      <c r="AL810" s="4" t="str">
        <f t="shared" ref="AL810:AM810" si="965">AL554</f>
        <v>A</v>
      </c>
      <c r="AM810" s="4" t="str">
        <f t="shared" si="965"/>
        <v>A</v>
      </c>
      <c r="AN810" s="4" t="str">
        <f t="shared" si="907"/>
        <v>B</v>
      </c>
      <c r="AO810" s="4" t="s">
        <v>9</v>
      </c>
      <c r="AR810">
        <f t="shared" si="931"/>
        <v>0.35</v>
      </c>
      <c r="AS810">
        <f t="shared" si="932"/>
        <v>0.64999999999999991</v>
      </c>
      <c r="AT810">
        <f t="shared" si="938"/>
        <v>0.64999999999999991</v>
      </c>
      <c r="AU810">
        <f t="shared" si="948"/>
        <v>0.64999999999999991</v>
      </c>
      <c r="AV810">
        <f t="shared" ref="AV810:AV873" si="966">AV778</f>
        <v>0.85000000000000009</v>
      </c>
      <c r="AW810">
        <f t="shared" si="913"/>
        <v>0.15000000000000002</v>
      </c>
      <c r="AX810">
        <f t="shared" si="908"/>
        <v>0.78333333333333333</v>
      </c>
      <c r="AY810">
        <f t="shared" si="909"/>
        <v>0.78333333333333333</v>
      </c>
      <c r="AZ810">
        <f t="shared" si="910"/>
        <v>0.21666666666666667</v>
      </c>
      <c r="BA810">
        <f t="shared" si="911"/>
        <v>0.21666666666666667</v>
      </c>
      <c r="BC810">
        <f t="shared" si="920"/>
        <v>-1</v>
      </c>
      <c r="BD810">
        <f t="shared" si="921"/>
        <v>1</v>
      </c>
      <c r="BE810">
        <f t="shared" si="918"/>
        <v>1</v>
      </c>
      <c r="BF810">
        <f t="shared" si="922"/>
        <v>1</v>
      </c>
      <c r="BG810">
        <f t="shared" si="923"/>
        <v>0</v>
      </c>
      <c r="BH810">
        <f t="shared" si="924"/>
        <v>-1</v>
      </c>
      <c r="BI810">
        <f t="shared" si="925"/>
        <v>0</v>
      </c>
      <c r="BJ810">
        <f t="shared" si="926"/>
        <v>0</v>
      </c>
      <c r="BK810">
        <f t="shared" si="927"/>
        <v>-1</v>
      </c>
      <c r="BL810">
        <f t="shared" si="928"/>
        <v>-1</v>
      </c>
      <c r="BN810">
        <f t="shared" si="914"/>
        <v>-1</v>
      </c>
      <c r="BO810">
        <f t="shared" si="915"/>
        <v>0</v>
      </c>
      <c r="BP810">
        <f>SUM(BC810:BD810)</f>
        <v>0</v>
      </c>
      <c r="BQ810">
        <f>SUM(BC810:BE810)</f>
        <v>1</v>
      </c>
      <c r="BR810">
        <f>SUM(BC810:BF810)</f>
        <v>2</v>
      </c>
      <c r="BS810">
        <f>SUM(BC810:BG810)</f>
        <v>2</v>
      </c>
      <c r="BT810">
        <f>SUM(BC810:BH810)</f>
        <v>1</v>
      </c>
      <c r="BU810">
        <f>SUM(BC810:BI810)</f>
        <v>1</v>
      </c>
      <c r="BV810">
        <f>SUM(BC810:BJ810)</f>
        <v>1</v>
      </c>
      <c r="BW810">
        <f>SUM(BC810:BK810)</f>
        <v>0</v>
      </c>
    </row>
    <row r="811" spans="1:75" x14ac:dyDescent="0.25">
      <c r="A811">
        <v>803</v>
      </c>
      <c r="T811" s="1"/>
      <c r="AD811">
        <f t="shared" si="904"/>
        <v>6</v>
      </c>
      <c r="AF811" s="4" t="str">
        <f t="shared" si="916"/>
        <v>A</v>
      </c>
      <c r="AG811" s="4" t="str">
        <f t="shared" si="929"/>
        <v>B</v>
      </c>
      <c r="AH811" s="4" t="str">
        <f t="shared" si="936"/>
        <v>A</v>
      </c>
      <c r="AI811" s="4" t="str">
        <f t="shared" si="946"/>
        <v>A</v>
      </c>
      <c r="AJ811" s="4" t="str">
        <f t="shared" si="964"/>
        <v>A</v>
      </c>
      <c r="AK811" s="4" t="str">
        <f t="shared" si="905"/>
        <v>B</v>
      </c>
      <c r="AL811" s="4" t="str">
        <f t="shared" ref="AL811:AM811" si="967">AL555</f>
        <v>A</v>
      </c>
      <c r="AM811" s="4" t="str">
        <f t="shared" si="967"/>
        <v>A</v>
      </c>
      <c r="AN811" s="4" t="str">
        <f t="shared" si="907"/>
        <v>B</v>
      </c>
      <c r="AO811" s="4" t="s">
        <v>9</v>
      </c>
      <c r="AR811">
        <f t="shared" si="931"/>
        <v>0.64999999999999991</v>
      </c>
      <c r="AS811">
        <f t="shared" si="932"/>
        <v>0.35</v>
      </c>
      <c r="AT811">
        <f t="shared" si="938"/>
        <v>0.64999999999999991</v>
      </c>
      <c r="AU811">
        <f t="shared" si="948"/>
        <v>0.64999999999999991</v>
      </c>
      <c r="AV811">
        <f t="shared" si="966"/>
        <v>0.85000000000000009</v>
      </c>
      <c r="AW811">
        <f t="shared" si="913"/>
        <v>0.15000000000000002</v>
      </c>
      <c r="AX811">
        <f t="shared" si="908"/>
        <v>0.78333333333333333</v>
      </c>
      <c r="AY811">
        <f t="shared" si="909"/>
        <v>0.78333333333333333</v>
      </c>
      <c r="AZ811">
        <f t="shared" si="910"/>
        <v>0.21666666666666667</v>
      </c>
      <c r="BA811">
        <f t="shared" si="911"/>
        <v>0.21666666666666667</v>
      </c>
      <c r="BC811">
        <f t="shared" si="920"/>
        <v>1</v>
      </c>
      <c r="BD811">
        <f t="shared" si="921"/>
        <v>-1</v>
      </c>
      <c r="BE811">
        <f t="shared" si="918"/>
        <v>1</v>
      </c>
      <c r="BF811">
        <f t="shared" si="922"/>
        <v>1</v>
      </c>
      <c r="BG811">
        <f t="shared" si="923"/>
        <v>0</v>
      </c>
      <c r="BH811">
        <f t="shared" si="924"/>
        <v>-1</v>
      </c>
      <c r="BI811">
        <f t="shared" si="925"/>
        <v>0</v>
      </c>
      <c r="BJ811">
        <f t="shared" si="926"/>
        <v>0</v>
      </c>
      <c r="BK811">
        <f t="shared" si="927"/>
        <v>-1</v>
      </c>
      <c r="BL811">
        <f t="shared" si="928"/>
        <v>-1</v>
      </c>
      <c r="BN811">
        <f t="shared" si="914"/>
        <v>1</v>
      </c>
      <c r="BO811">
        <f t="shared" si="915"/>
        <v>0</v>
      </c>
      <c r="BP811">
        <f>SUM(BC811:BD811)</f>
        <v>0</v>
      </c>
      <c r="BQ811">
        <f>SUM(BC811:BE811)</f>
        <v>1</v>
      </c>
      <c r="BR811">
        <f>SUM(BC811:BF811)</f>
        <v>2</v>
      </c>
      <c r="BS811">
        <f>SUM(BC811:BG811)</f>
        <v>2</v>
      </c>
      <c r="BT811">
        <f>SUM(BC811:BH811)</f>
        <v>1</v>
      </c>
      <c r="BU811">
        <f>SUM(BC811:BI811)</f>
        <v>1</v>
      </c>
      <c r="BV811">
        <f>SUM(BC811:BJ811)</f>
        <v>1</v>
      </c>
      <c r="BW811">
        <f>SUM(BC811:BK811)</f>
        <v>0</v>
      </c>
    </row>
    <row r="812" spans="1:75" x14ac:dyDescent="0.25">
      <c r="A812">
        <v>804</v>
      </c>
      <c r="T812" s="1"/>
      <c r="AD812">
        <f t="shared" si="904"/>
        <v>5</v>
      </c>
      <c r="AF812" s="4" t="str">
        <f t="shared" si="916"/>
        <v>B</v>
      </c>
      <c r="AG812" s="4" t="str">
        <f t="shared" si="929"/>
        <v>B</v>
      </c>
      <c r="AH812" s="4" t="str">
        <f t="shared" si="936"/>
        <v>A</v>
      </c>
      <c r="AI812" s="4" t="str">
        <f t="shared" si="946"/>
        <v>A</v>
      </c>
      <c r="AJ812" s="4" t="str">
        <f t="shared" si="964"/>
        <v>A</v>
      </c>
      <c r="AK812" s="4" t="str">
        <f t="shared" si="905"/>
        <v>B</v>
      </c>
      <c r="AL812" s="4" t="str">
        <f t="shared" ref="AL812:AM812" si="968">AL556</f>
        <v>A</v>
      </c>
      <c r="AM812" s="4" t="str">
        <f t="shared" si="968"/>
        <v>A</v>
      </c>
      <c r="AN812" s="4" t="str">
        <f t="shared" si="907"/>
        <v>B</v>
      </c>
      <c r="AO812" s="4" t="s">
        <v>9</v>
      </c>
      <c r="AR812">
        <f t="shared" si="931"/>
        <v>0.35</v>
      </c>
      <c r="AS812">
        <f t="shared" si="932"/>
        <v>0.35</v>
      </c>
      <c r="AT812">
        <f t="shared" si="938"/>
        <v>0.25</v>
      </c>
      <c r="AU812">
        <f t="shared" si="948"/>
        <v>0.64999999999999991</v>
      </c>
      <c r="AV812">
        <f t="shared" si="966"/>
        <v>0.64999999999999991</v>
      </c>
      <c r="AW812">
        <f t="shared" si="913"/>
        <v>0.35</v>
      </c>
      <c r="AX812">
        <f t="shared" si="908"/>
        <v>0.64999999999999991</v>
      </c>
      <c r="AY812">
        <f t="shared" si="909"/>
        <v>0.64999999999999991</v>
      </c>
      <c r="AZ812">
        <f t="shared" si="910"/>
        <v>0.15000000000000002</v>
      </c>
      <c r="BA812">
        <f t="shared" si="911"/>
        <v>0.35</v>
      </c>
      <c r="BC812">
        <f t="shared" si="920"/>
        <v>-1</v>
      </c>
      <c r="BD812">
        <f t="shared" si="921"/>
        <v>-1</v>
      </c>
      <c r="BE812">
        <f t="shared" si="918"/>
        <v>1</v>
      </c>
      <c r="BF812">
        <f t="shared" si="922"/>
        <v>1</v>
      </c>
      <c r="BG812">
        <f t="shared" si="923"/>
        <v>1</v>
      </c>
      <c r="BH812">
        <f t="shared" si="924"/>
        <v>-1</v>
      </c>
      <c r="BI812">
        <f t="shared" si="925"/>
        <v>1</v>
      </c>
      <c r="BJ812">
        <f t="shared" si="926"/>
        <v>1</v>
      </c>
      <c r="BK812">
        <f t="shared" si="927"/>
        <v>-1</v>
      </c>
      <c r="BL812">
        <f t="shared" si="928"/>
        <v>-1</v>
      </c>
      <c r="BN812">
        <f t="shared" si="914"/>
        <v>-1</v>
      </c>
      <c r="BO812">
        <f t="shared" si="915"/>
        <v>-2</v>
      </c>
      <c r="BP812">
        <f>SUM(BC812:BD812)</f>
        <v>-2</v>
      </c>
      <c r="BQ812">
        <f>SUM(BC812:BE812)</f>
        <v>-1</v>
      </c>
      <c r="BR812">
        <f>SUM(BC812:BF812)</f>
        <v>0</v>
      </c>
      <c r="BS812">
        <f>SUM(BC812:BG812)</f>
        <v>1</v>
      </c>
      <c r="BT812">
        <f>SUM(BC812:BH812)</f>
        <v>0</v>
      </c>
      <c r="BU812">
        <f>SUM(BC812:BI812)</f>
        <v>1</v>
      </c>
      <c r="BV812">
        <f>SUM(BC812:BJ812)</f>
        <v>2</v>
      </c>
      <c r="BW812">
        <f>SUM(BC812:BK812)</f>
        <v>1</v>
      </c>
    </row>
    <row r="813" spans="1:75" x14ac:dyDescent="0.25">
      <c r="A813">
        <v>805</v>
      </c>
      <c r="T813" s="1"/>
      <c r="AD813">
        <f t="shared" si="904"/>
        <v>6</v>
      </c>
      <c r="AF813" s="4" t="str">
        <f t="shared" si="916"/>
        <v>A</v>
      </c>
      <c r="AG813" s="4" t="str">
        <f t="shared" si="929"/>
        <v>A</v>
      </c>
      <c r="AH813" s="4" t="str">
        <f t="shared" si="936"/>
        <v>B</v>
      </c>
      <c r="AI813" s="4" t="str">
        <f t="shared" si="946"/>
        <v>A</v>
      </c>
      <c r="AJ813" s="4" t="str">
        <f t="shared" si="964"/>
        <v>A</v>
      </c>
      <c r="AK813" s="4" t="str">
        <f t="shared" si="905"/>
        <v>B</v>
      </c>
      <c r="AL813" s="4" t="str">
        <f t="shared" ref="AL813:AM813" si="969">AL557</f>
        <v>A</v>
      </c>
      <c r="AM813" s="4" t="str">
        <f t="shared" si="969"/>
        <v>A</v>
      </c>
      <c r="AN813" s="4" t="str">
        <f t="shared" si="907"/>
        <v>B</v>
      </c>
      <c r="AO813" s="4" t="s">
        <v>9</v>
      </c>
      <c r="AR813">
        <f t="shared" si="931"/>
        <v>0.64999999999999991</v>
      </c>
      <c r="AS813">
        <f t="shared" si="932"/>
        <v>0.64999999999999991</v>
      </c>
      <c r="AT813">
        <f t="shared" si="938"/>
        <v>0.15000000000000002</v>
      </c>
      <c r="AU813">
        <f t="shared" si="948"/>
        <v>0.64999999999999991</v>
      </c>
      <c r="AV813">
        <f t="shared" si="966"/>
        <v>0.85000000000000009</v>
      </c>
      <c r="AW813">
        <f t="shared" si="913"/>
        <v>0.15000000000000002</v>
      </c>
      <c r="AX813">
        <f t="shared" si="908"/>
        <v>0.78333333333333333</v>
      </c>
      <c r="AY813">
        <f t="shared" si="909"/>
        <v>0.78333333333333333</v>
      </c>
      <c r="AZ813">
        <f t="shared" si="910"/>
        <v>0.21666666666666667</v>
      </c>
      <c r="BA813">
        <f t="shared" si="911"/>
        <v>0.21666666666666667</v>
      </c>
      <c r="BC813">
        <f t="shared" si="920"/>
        <v>1</v>
      </c>
      <c r="BD813">
        <f t="shared" si="921"/>
        <v>1</v>
      </c>
      <c r="BE813">
        <f t="shared" si="918"/>
        <v>-1</v>
      </c>
      <c r="BF813">
        <f t="shared" si="922"/>
        <v>1</v>
      </c>
      <c r="BG813">
        <f t="shared" si="923"/>
        <v>0</v>
      </c>
      <c r="BH813">
        <f t="shared" si="924"/>
        <v>-1</v>
      </c>
      <c r="BI813">
        <f t="shared" si="925"/>
        <v>0</v>
      </c>
      <c r="BJ813">
        <f t="shared" si="926"/>
        <v>0</v>
      </c>
      <c r="BK813">
        <f t="shared" si="927"/>
        <v>-1</v>
      </c>
      <c r="BL813">
        <f t="shared" si="928"/>
        <v>-1</v>
      </c>
      <c r="BN813">
        <f t="shared" si="914"/>
        <v>1</v>
      </c>
      <c r="BO813">
        <f t="shared" si="915"/>
        <v>2</v>
      </c>
      <c r="BP813">
        <f>SUM(BC813:BD813)</f>
        <v>2</v>
      </c>
      <c r="BQ813">
        <f>SUM(BC813:BE813)</f>
        <v>1</v>
      </c>
      <c r="BR813">
        <f>SUM(BC813:BF813)</f>
        <v>2</v>
      </c>
      <c r="BS813">
        <f>SUM(BC813:BG813)</f>
        <v>2</v>
      </c>
      <c r="BT813">
        <f>SUM(BC813:BH813)</f>
        <v>1</v>
      </c>
      <c r="BU813">
        <f>SUM(BC813:BI813)</f>
        <v>1</v>
      </c>
      <c r="BV813">
        <f>SUM(BC813:BJ813)</f>
        <v>1</v>
      </c>
      <c r="BW813">
        <f>SUM(BC813:BK813)</f>
        <v>0</v>
      </c>
    </row>
    <row r="814" spans="1:75" x14ac:dyDescent="0.25">
      <c r="A814">
        <v>806</v>
      </c>
      <c r="T814" s="1"/>
      <c r="AD814">
        <f t="shared" si="904"/>
        <v>5</v>
      </c>
      <c r="AF814" s="4" t="str">
        <f t="shared" si="916"/>
        <v>B</v>
      </c>
      <c r="AG814" s="4" t="str">
        <f t="shared" si="929"/>
        <v>A</v>
      </c>
      <c r="AH814" s="4" t="str">
        <f t="shared" si="936"/>
        <v>B</v>
      </c>
      <c r="AI814" s="4" t="str">
        <f t="shared" si="946"/>
        <v>A</v>
      </c>
      <c r="AJ814" s="4" t="str">
        <f t="shared" si="964"/>
        <v>A</v>
      </c>
      <c r="AK814" s="4" t="str">
        <f t="shared" si="905"/>
        <v>B</v>
      </c>
      <c r="AL814" s="4" t="str">
        <f t="shared" ref="AL814:AM814" si="970">AL558</f>
        <v>A</v>
      </c>
      <c r="AM814" s="4" t="str">
        <f t="shared" si="970"/>
        <v>A</v>
      </c>
      <c r="AN814" s="4" t="str">
        <f t="shared" si="907"/>
        <v>B</v>
      </c>
      <c r="AO814" s="4" t="s">
        <v>9</v>
      </c>
      <c r="AR814">
        <f t="shared" si="931"/>
        <v>0.35</v>
      </c>
      <c r="AS814">
        <f t="shared" si="932"/>
        <v>0.64999999999999991</v>
      </c>
      <c r="AT814">
        <f t="shared" si="938"/>
        <v>0.35</v>
      </c>
      <c r="AU814">
        <f t="shared" si="948"/>
        <v>0.64999999999999991</v>
      </c>
      <c r="AV814">
        <f t="shared" si="966"/>
        <v>0.64999999999999991</v>
      </c>
      <c r="AW814">
        <f t="shared" si="913"/>
        <v>0.35</v>
      </c>
      <c r="AX814">
        <f t="shared" si="908"/>
        <v>0.64999999999999991</v>
      </c>
      <c r="AY814">
        <f t="shared" si="909"/>
        <v>0.64999999999999991</v>
      </c>
      <c r="AZ814">
        <f t="shared" si="910"/>
        <v>0.15000000000000002</v>
      </c>
      <c r="BA814">
        <f t="shared" si="911"/>
        <v>0.35</v>
      </c>
      <c r="BC814">
        <f t="shared" si="920"/>
        <v>-1</v>
      </c>
      <c r="BD814">
        <f t="shared" si="921"/>
        <v>1</v>
      </c>
      <c r="BE814">
        <f t="shared" si="918"/>
        <v>-1</v>
      </c>
      <c r="BF814">
        <f t="shared" si="922"/>
        <v>1</v>
      </c>
      <c r="BG814">
        <f t="shared" si="923"/>
        <v>1</v>
      </c>
      <c r="BH814">
        <f t="shared" si="924"/>
        <v>-1</v>
      </c>
      <c r="BI814">
        <f t="shared" si="925"/>
        <v>1</v>
      </c>
      <c r="BJ814">
        <f t="shared" si="926"/>
        <v>1</v>
      </c>
      <c r="BK814">
        <f t="shared" si="927"/>
        <v>-1</v>
      </c>
      <c r="BL814">
        <f t="shared" si="928"/>
        <v>-1</v>
      </c>
      <c r="BN814">
        <f t="shared" si="914"/>
        <v>-1</v>
      </c>
      <c r="BO814">
        <f t="shared" si="915"/>
        <v>0</v>
      </c>
      <c r="BP814">
        <f>SUM(BC814:BD814)</f>
        <v>0</v>
      </c>
      <c r="BQ814">
        <f>SUM(BC814:BE814)</f>
        <v>-1</v>
      </c>
      <c r="BR814">
        <f>SUM(BC814:BF814)</f>
        <v>0</v>
      </c>
      <c r="BS814">
        <f>SUM(BC814:BG814)</f>
        <v>1</v>
      </c>
      <c r="BT814">
        <f>SUM(BC814:BH814)</f>
        <v>0</v>
      </c>
      <c r="BU814">
        <f>SUM(BC814:BI814)</f>
        <v>1</v>
      </c>
      <c r="BV814">
        <f>SUM(BC814:BJ814)</f>
        <v>2</v>
      </c>
      <c r="BW814">
        <f>SUM(BC814:BK814)</f>
        <v>1</v>
      </c>
    </row>
    <row r="815" spans="1:75" x14ac:dyDescent="0.25">
      <c r="A815">
        <v>807</v>
      </c>
      <c r="T815" s="1"/>
      <c r="AD815">
        <f t="shared" si="904"/>
        <v>5</v>
      </c>
      <c r="AF815" s="4" t="str">
        <f t="shared" si="916"/>
        <v>A</v>
      </c>
      <c r="AG815" s="4" t="str">
        <f t="shared" si="929"/>
        <v>B</v>
      </c>
      <c r="AH815" s="4" t="str">
        <f t="shared" si="936"/>
        <v>B</v>
      </c>
      <c r="AI815" s="4" t="str">
        <f t="shared" si="946"/>
        <v>A</v>
      </c>
      <c r="AJ815" s="4" t="str">
        <f t="shared" si="964"/>
        <v>A</v>
      </c>
      <c r="AK815" s="4" t="str">
        <f t="shared" si="905"/>
        <v>B</v>
      </c>
      <c r="AL815" s="4" t="str">
        <f t="shared" ref="AL815:AM815" si="971">AL559</f>
        <v>A</v>
      </c>
      <c r="AM815" s="4" t="str">
        <f t="shared" si="971"/>
        <v>A</v>
      </c>
      <c r="AN815" s="4" t="str">
        <f t="shared" si="907"/>
        <v>B</v>
      </c>
      <c r="AO815" s="4" t="s">
        <v>9</v>
      </c>
      <c r="AR815">
        <f t="shared" si="931"/>
        <v>0.64999999999999991</v>
      </c>
      <c r="AS815">
        <f t="shared" si="932"/>
        <v>0.35</v>
      </c>
      <c r="AT815">
        <f t="shared" si="938"/>
        <v>0.35</v>
      </c>
      <c r="AU815">
        <f t="shared" si="948"/>
        <v>0.64999999999999991</v>
      </c>
      <c r="AV815">
        <f t="shared" si="966"/>
        <v>0.64999999999999991</v>
      </c>
      <c r="AW815">
        <f t="shared" si="913"/>
        <v>0.35</v>
      </c>
      <c r="AX815">
        <f t="shared" si="908"/>
        <v>0.64999999999999991</v>
      </c>
      <c r="AY815">
        <f t="shared" si="909"/>
        <v>0.64999999999999991</v>
      </c>
      <c r="AZ815">
        <f t="shared" si="910"/>
        <v>0.15000000000000002</v>
      </c>
      <c r="BA815">
        <f t="shared" si="911"/>
        <v>0.35</v>
      </c>
      <c r="BC815">
        <f t="shared" si="920"/>
        <v>1</v>
      </c>
      <c r="BD815">
        <f t="shared" si="921"/>
        <v>-1</v>
      </c>
      <c r="BE815">
        <f t="shared" si="918"/>
        <v>-1</v>
      </c>
      <c r="BF815">
        <f t="shared" si="922"/>
        <v>1</v>
      </c>
      <c r="BG815">
        <f t="shared" si="923"/>
        <v>1</v>
      </c>
      <c r="BH815">
        <f t="shared" si="924"/>
        <v>-1</v>
      </c>
      <c r="BI815">
        <f t="shared" si="925"/>
        <v>1</v>
      </c>
      <c r="BJ815">
        <f t="shared" si="926"/>
        <v>1</v>
      </c>
      <c r="BK815">
        <f t="shared" si="927"/>
        <v>-1</v>
      </c>
      <c r="BL815">
        <f t="shared" si="928"/>
        <v>-1</v>
      </c>
      <c r="BN815">
        <f t="shared" si="914"/>
        <v>1</v>
      </c>
      <c r="BO815">
        <f t="shared" si="915"/>
        <v>0</v>
      </c>
      <c r="BP815">
        <f>SUM(BC815:BD815)</f>
        <v>0</v>
      </c>
      <c r="BQ815">
        <f>SUM(BC815:BE815)</f>
        <v>-1</v>
      </c>
      <c r="BR815">
        <f>SUM(BC815:BF815)</f>
        <v>0</v>
      </c>
      <c r="BS815">
        <f>SUM(BC815:BG815)</f>
        <v>1</v>
      </c>
      <c r="BT815">
        <f>SUM(BC815:BH815)</f>
        <v>0</v>
      </c>
      <c r="BU815">
        <f>SUM(BC815:BI815)</f>
        <v>1</v>
      </c>
      <c r="BV815">
        <f>SUM(BC815:BJ815)</f>
        <v>2</v>
      </c>
      <c r="BW815">
        <f>SUM(BC815:BK815)</f>
        <v>1</v>
      </c>
    </row>
    <row r="816" spans="1:75" x14ac:dyDescent="0.25">
      <c r="A816">
        <v>808</v>
      </c>
      <c r="T816" s="1"/>
      <c r="AD816">
        <f t="shared" si="904"/>
        <v>4</v>
      </c>
      <c r="AF816" s="4" t="str">
        <f t="shared" si="916"/>
        <v>B</v>
      </c>
      <c r="AG816" s="4" t="str">
        <f t="shared" si="929"/>
        <v>B</v>
      </c>
      <c r="AH816" s="4" t="str">
        <f t="shared" si="936"/>
        <v>B</v>
      </c>
      <c r="AI816" s="4" t="str">
        <f t="shared" si="946"/>
        <v>A</v>
      </c>
      <c r="AJ816" s="4" t="str">
        <f t="shared" si="964"/>
        <v>A</v>
      </c>
      <c r="AK816" s="4" t="str">
        <f t="shared" si="905"/>
        <v>B</v>
      </c>
      <c r="AL816" s="4" t="str">
        <f t="shared" ref="AL816:AM816" si="972">AL560</f>
        <v>A</v>
      </c>
      <c r="AM816" s="4" t="str">
        <f t="shared" si="972"/>
        <v>A</v>
      </c>
      <c r="AN816" s="4" t="str">
        <f t="shared" si="907"/>
        <v>B</v>
      </c>
      <c r="AO816" s="4" t="s">
        <v>9</v>
      </c>
      <c r="AR816">
        <f t="shared" si="931"/>
        <v>0.35</v>
      </c>
      <c r="AS816">
        <f t="shared" si="932"/>
        <v>0.35</v>
      </c>
      <c r="AT816">
        <f t="shared" si="938"/>
        <v>0.75</v>
      </c>
      <c r="AU816">
        <f t="shared" si="948"/>
        <v>0.25</v>
      </c>
      <c r="AV816">
        <f t="shared" si="966"/>
        <v>0.3833333333333333</v>
      </c>
      <c r="AW816">
        <f t="shared" si="913"/>
        <v>0.35</v>
      </c>
      <c r="AX816">
        <f t="shared" si="908"/>
        <v>0.3833333333333333</v>
      </c>
      <c r="AY816">
        <f t="shared" si="909"/>
        <v>0.64999999999999991</v>
      </c>
      <c r="AZ816">
        <f t="shared" si="910"/>
        <v>0.35</v>
      </c>
      <c r="BA816">
        <f t="shared" si="911"/>
        <v>0.35</v>
      </c>
      <c r="BC816">
        <f t="shared" si="920"/>
        <v>-1</v>
      </c>
      <c r="BD816">
        <f t="shared" si="921"/>
        <v>-1</v>
      </c>
      <c r="BE816">
        <f t="shared" si="918"/>
        <v>0</v>
      </c>
      <c r="BF816">
        <f t="shared" si="922"/>
        <v>1</v>
      </c>
      <c r="BG816">
        <f t="shared" si="923"/>
        <v>1</v>
      </c>
      <c r="BH816">
        <f t="shared" si="924"/>
        <v>-1</v>
      </c>
      <c r="BI816">
        <f t="shared" si="925"/>
        <v>1</v>
      </c>
      <c r="BJ816">
        <f t="shared" si="926"/>
        <v>1</v>
      </c>
      <c r="BK816">
        <f t="shared" si="927"/>
        <v>-1</v>
      </c>
      <c r="BL816">
        <f t="shared" si="928"/>
        <v>-1</v>
      </c>
      <c r="BN816">
        <f t="shared" si="914"/>
        <v>-1</v>
      </c>
      <c r="BO816">
        <f t="shared" si="915"/>
        <v>-2</v>
      </c>
      <c r="BP816">
        <f>SUM(BC816:BD816)</f>
        <v>-2</v>
      </c>
      <c r="BQ816">
        <f>SUM(BC816:BE816)</f>
        <v>-2</v>
      </c>
      <c r="BR816">
        <f>SUM(BC816:BF816)</f>
        <v>-1</v>
      </c>
      <c r="BS816">
        <f>SUM(BC816:BG816)</f>
        <v>0</v>
      </c>
      <c r="BT816">
        <f>SUM(BC816:BH816)</f>
        <v>-1</v>
      </c>
      <c r="BU816">
        <f>SUM(BC816:BI816)</f>
        <v>0</v>
      </c>
      <c r="BV816">
        <f>SUM(BC816:BJ816)</f>
        <v>1</v>
      </c>
      <c r="BW816">
        <f>SUM(BC816:BK816)</f>
        <v>0</v>
      </c>
    </row>
    <row r="817" spans="1:75" x14ac:dyDescent="0.25">
      <c r="A817">
        <v>809</v>
      </c>
      <c r="T817" s="1"/>
      <c r="AD817">
        <f t="shared" si="904"/>
        <v>6</v>
      </c>
      <c r="AF817" s="4" t="str">
        <f t="shared" si="916"/>
        <v>A</v>
      </c>
      <c r="AG817" s="4" t="str">
        <f t="shared" si="929"/>
        <v>A</v>
      </c>
      <c r="AH817" s="4" t="str">
        <f t="shared" si="936"/>
        <v>A</v>
      </c>
      <c r="AI817" s="4" t="str">
        <f t="shared" si="946"/>
        <v>B</v>
      </c>
      <c r="AJ817" s="4" t="str">
        <f t="shared" si="964"/>
        <v>A</v>
      </c>
      <c r="AK817" s="4" t="str">
        <f t="shared" si="905"/>
        <v>B</v>
      </c>
      <c r="AL817" s="4" t="str">
        <f t="shared" ref="AL817:AM817" si="973">AL561</f>
        <v>A</v>
      </c>
      <c r="AM817" s="4" t="str">
        <f t="shared" si="973"/>
        <v>A</v>
      </c>
      <c r="AN817" s="4" t="str">
        <f t="shared" si="907"/>
        <v>B</v>
      </c>
      <c r="AO817" s="4" t="s">
        <v>9</v>
      </c>
      <c r="AR817">
        <f t="shared" si="931"/>
        <v>0.64999999999999991</v>
      </c>
      <c r="AS817">
        <f t="shared" si="932"/>
        <v>0.64999999999999991</v>
      </c>
      <c r="AT817">
        <f t="shared" si="938"/>
        <v>0.85000000000000009</v>
      </c>
      <c r="AU817">
        <f t="shared" si="948"/>
        <v>0.15000000000000002</v>
      </c>
      <c r="AV817">
        <f t="shared" si="966"/>
        <v>0.78333333333333333</v>
      </c>
      <c r="AW817">
        <f t="shared" si="913"/>
        <v>0.21666666666666667</v>
      </c>
      <c r="AX817">
        <f t="shared" si="908"/>
        <v>0.78333333333333333</v>
      </c>
      <c r="AY817">
        <f t="shared" si="909"/>
        <v>0.78333333333333333</v>
      </c>
      <c r="AZ817">
        <f t="shared" si="910"/>
        <v>0.21666666666666667</v>
      </c>
      <c r="BA817">
        <f t="shared" si="911"/>
        <v>0.21666666666666667</v>
      </c>
      <c r="BC817">
        <f t="shared" si="920"/>
        <v>1</v>
      </c>
      <c r="BD817">
        <f t="shared" si="921"/>
        <v>1</v>
      </c>
      <c r="BE817">
        <f t="shared" si="918"/>
        <v>0</v>
      </c>
      <c r="BF817">
        <f t="shared" si="922"/>
        <v>-1</v>
      </c>
      <c r="BG817">
        <f t="shared" si="923"/>
        <v>0</v>
      </c>
      <c r="BH817">
        <f t="shared" si="924"/>
        <v>-1</v>
      </c>
      <c r="BI817">
        <f t="shared" si="925"/>
        <v>0</v>
      </c>
      <c r="BJ817">
        <f t="shared" si="926"/>
        <v>0</v>
      </c>
      <c r="BK817">
        <f t="shared" si="927"/>
        <v>-1</v>
      </c>
      <c r="BL817">
        <f t="shared" si="928"/>
        <v>-1</v>
      </c>
      <c r="BN817">
        <f t="shared" si="914"/>
        <v>1</v>
      </c>
      <c r="BO817">
        <f t="shared" si="915"/>
        <v>2</v>
      </c>
      <c r="BP817">
        <f>SUM(BC817:BD817)</f>
        <v>2</v>
      </c>
      <c r="BQ817">
        <f>SUM(BC817:BE817)</f>
        <v>2</v>
      </c>
      <c r="BR817">
        <f>SUM(BC817:BF817)</f>
        <v>1</v>
      </c>
      <c r="BS817">
        <f>SUM(BC817:BG817)</f>
        <v>1</v>
      </c>
      <c r="BT817">
        <f>SUM(BC817:BH817)</f>
        <v>0</v>
      </c>
      <c r="BU817">
        <f>SUM(BC817:BI817)</f>
        <v>0</v>
      </c>
      <c r="BV817">
        <f>SUM(BC817:BJ817)</f>
        <v>0</v>
      </c>
      <c r="BW817">
        <f>SUM(BC817:BK817)</f>
        <v>-1</v>
      </c>
    </row>
    <row r="818" spans="1:75" x14ac:dyDescent="0.25">
      <c r="A818">
        <v>810</v>
      </c>
      <c r="T818" s="1"/>
      <c r="AD818">
        <f t="shared" si="904"/>
        <v>5</v>
      </c>
      <c r="AF818" s="4" t="str">
        <f t="shared" si="916"/>
        <v>B</v>
      </c>
      <c r="AG818" s="4" t="str">
        <f t="shared" si="929"/>
        <v>A</v>
      </c>
      <c r="AH818" s="4" t="str">
        <f t="shared" si="936"/>
        <v>A</v>
      </c>
      <c r="AI818" s="4" t="str">
        <f t="shared" si="946"/>
        <v>B</v>
      </c>
      <c r="AJ818" s="4" t="str">
        <f t="shared" si="964"/>
        <v>A</v>
      </c>
      <c r="AK818" s="4" t="str">
        <f t="shared" si="905"/>
        <v>B</v>
      </c>
      <c r="AL818" s="4" t="str">
        <f t="shared" ref="AL818:AM818" si="974">AL562</f>
        <v>A</v>
      </c>
      <c r="AM818" s="4" t="str">
        <f t="shared" si="974"/>
        <v>A</v>
      </c>
      <c r="AN818" s="4" t="str">
        <f t="shared" si="907"/>
        <v>B</v>
      </c>
      <c r="AO818" s="4" t="s">
        <v>9</v>
      </c>
      <c r="AR818">
        <f t="shared" si="931"/>
        <v>0.35</v>
      </c>
      <c r="AS818">
        <f t="shared" si="932"/>
        <v>0.64999999999999991</v>
      </c>
      <c r="AT818">
        <f t="shared" si="938"/>
        <v>0.64999999999999991</v>
      </c>
      <c r="AU818">
        <f t="shared" si="948"/>
        <v>0.35</v>
      </c>
      <c r="AV818">
        <f t="shared" si="966"/>
        <v>0.64999999999999991</v>
      </c>
      <c r="AW818">
        <f t="shared" si="913"/>
        <v>0.35</v>
      </c>
      <c r="AX818">
        <f t="shared" si="908"/>
        <v>0.64999999999999991</v>
      </c>
      <c r="AY818">
        <f t="shared" si="909"/>
        <v>0.64999999999999991</v>
      </c>
      <c r="AZ818">
        <f t="shared" si="910"/>
        <v>0.15000000000000002</v>
      </c>
      <c r="BA818">
        <f t="shared" si="911"/>
        <v>0.35</v>
      </c>
      <c r="BC818">
        <f t="shared" si="920"/>
        <v>-1</v>
      </c>
      <c r="BD818">
        <f t="shared" si="921"/>
        <v>1</v>
      </c>
      <c r="BE818">
        <f t="shared" si="918"/>
        <v>1</v>
      </c>
      <c r="BF818">
        <f t="shared" si="922"/>
        <v>-1</v>
      </c>
      <c r="BG818">
        <f t="shared" si="923"/>
        <v>1</v>
      </c>
      <c r="BH818">
        <f t="shared" si="924"/>
        <v>-1</v>
      </c>
      <c r="BI818">
        <f t="shared" si="925"/>
        <v>1</v>
      </c>
      <c r="BJ818">
        <f t="shared" si="926"/>
        <v>1</v>
      </c>
      <c r="BK818">
        <f t="shared" si="927"/>
        <v>-1</v>
      </c>
      <c r="BL818">
        <f t="shared" si="928"/>
        <v>-1</v>
      </c>
      <c r="BN818">
        <f t="shared" si="914"/>
        <v>-1</v>
      </c>
      <c r="BO818">
        <f t="shared" si="915"/>
        <v>0</v>
      </c>
      <c r="BP818">
        <f>SUM(BC818:BD818)</f>
        <v>0</v>
      </c>
      <c r="BQ818">
        <f>SUM(BC818:BE818)</f>
        <v>1</v>
      </c>
      <c r="BR818">
        <f>SUM(BC818:BF818)</f>
        <v>0</v>
      </c>
      <c r="BS818">
        <f>SUM(BC818:BG818)</f>
        <v>1</v>
      </c>
      <c r="BT818">
        <f>SUM(BC818:BH818)</f>
        <v>0</v>
      </c>
      <c r="BU818">
        <f>SUM(BC818:BI818)</f>
        <v>1</v>
      </c>
      <c r="BV818">
        <f>SUM(BC818:BJ818)</f>
        <v>2</v>
      </c>
      <c r="BW818">
        <f>SUM(BC818:BK818)</f>
        <v>1</v>
      </c>
    </row>
    <row r="819" spans="1:75" x14ac:dyDescent="0.25">
      <c r="A819">
        <v>811</v>
      </c>
      <c r="T819" s="1"/>
      <c r="AD819">
        <f t="shared" si="904"/>
        <v>5</v>
      </c>
      <c r="AF819" s="4" t="str">
        <f t="shared" si="916"/>
        <v>A</v>
      </c>
      <c r="AG819" s="4" t="str">
        <f t="shared" si="929"/>
        <v>B</v>
      </c>
      <c r="AH819" s="4" t="str">
        <f t="shared" si="936"/>
        <v>A</v>
      </c>
      <c r="AI819" s="4" t="str">
        <f t="shared" si="946"/>
        <v>B</v>
      </c>
      <c r="AJ819" s="4" t="str">
        <f t="shared" si="964"/>
        <v>A</v>
      </c>
      <c r="AK819" s="4" t="str">
        <f t="shared" si="905"/>
        <v>B</v>
      </c>
      <c r="AL819" s="4" t="str">
        <f t="shared" ref="AL819:AM819" si="975">AL563</f>
        <v>A</v>
      </c>
      <c r="AM819" s="4" t="str">
        <f t="shared" si="975"/>
        <v>A</v>
      </c>
      <c r="AN819" s="4" t="str">
        <f t="shared" si="907"/>
        <v>B</v>
      </c>
      <c r="AO819" s="4" t="s">
        <v>9</v>
      </c>
      <c r="AR819">
        <f t="shared" si="931"/>
        <v>0.64999999999999991</v>
      </c>
      <c r="AS819">
        <f t="shared" si="932"/>
        <v>0.35</v>
      </c>
      <c r="AT819">
        <f t="shared" si="938"/>
        <v>0.64999999999999991</v>
      </c>
      <c r="AU819">
        <f t="shared" si="948"/>
        <v>0.35</v>
      </c>
      <c r="AV819">
        <f t="shared" si="966"/>
        <v>0.64999999999999991</v>
      </c>
      <c r="AW819">
        <f t="shared" si="913"/>
        <v>0.35</v>
      </c>
      <c r="AX819">
        <f t="shared" si="908"/>
        <v>0.64999999999999991</v>
      </c>
      <c r="AY819">
        <f t="shared" si="909"/>
        <v>0.64999999999999991</v>
      </c>
      <c r="AZ819">
        <f t="shared" si="910"/>
        <v>0.15000000000000002</v>
      </c>
      <c r="BA819">
        <f t="shared" si="911"/>
        <v>0.35</v>
      </c>
      <c r="BC819">
        <f t="shared" si="920"/>
        <v>1</v>
      </c>
      <c r="BD819">
        <f t="shared" si="921"/>
        <v>-1</v>
      </c>
      <c r="BE819">
        <f t="shared" si="918"/>
        <v>1</v>
      </c>
      <c r="BF819">
        <f t="shared" si="922"/>
        <v>-1</v>
      </c>
      <c r="BG819">
        <f t="shared" si="923"/>
        <v>1</v>
      </c>
      <c r="BH819">
        <f t="shared" si="924"/>
        <v>-1</v>
      </c>
      <c r="BI819">
        <f t="shared" si="925"/>
        <v>1</v>
      </c>
      <c r="BJ819">
        <f t="shared" si="926"/>
        <v>1</v>
      </c>
      <c r="BK819">
        <f t="shared" si="927"/>
        <v>-1</v>
      </c>
      <c r="BL819">
        <f t="shared" si="928"/>
        <v>-1</v>
      </c>
      <c r="BN819">
        <f t="shared" si="914"/>
        <v>1</v>
      </c>
      <c r="BO819">
        <f t="shared" si="915"/>
        <v>0</v>
      </c>
      <c r="BP819">
        <f>SUM(BC819:BD819)</f>
        <v>0</v>
      </c>
      <c r="BQ819">
        <f>SUM(BC819:BE819)</f>
        <v>1</v>
      </c>
      <c r="BR819">
        <f>SUM(BC819:BF819)</f>
        <v>0</v>
      </c>
      <c r="BS819">
        <f>SUM(BC819:BG819)</f>
        <v>1</v>
      </c>
      <c r="BT819">
        <f>SUM(BC819:BH819)</f>
        <v>0</v>
      </c>
      <c r="BU819">
        <f>SUM(BC819:BI819)</f>
        <v>1</v>
      </c>
      <c r="BV819">
        <f>SUM(BC819:BJ819)</f>
        <v>2</v>
      </c>
      <c r="BW819">
        <f>SUM(BC819:BK819)</f>
        <v>1</v>
      </c>
    </row>
    <row r="820" spans="1:75" x14ac:dyDescent="0.25">
      <c r="A820">
        <v>812</v>
      </c>
      <c r="T820" s="1"/>
      <c r="AD820">
        <f t="shared" si="904"/>
        <v>4</v>
      </c>
      <c r="AF820" s="4" t="str">
        <f t="shared" si="916"/>
        <v>B</v>
      </c>
      <c r="AG820" s="4" t="str">
        <f t="shared" si="929"/>
        <v>B</v>
      </c>
      <c r="AH820" s="4" t="str">
        <f t="shared" si="936"/>
        <v>A</v>
      </c>
      <c r="AI820" s="4" t="str">
        <f t="shared" si="946"/>
        <v>B</v>
      </c>
      <c r="AJ820" s="4" t="str">
        <f t="shared" si="964"/>
        <v>A</v>
      </c>
      <c r="AK820" s="4" t="str">
        <f t="shared" si="905"/>
        <v>B</v>
      </c>
      <c r="AL820" s="4" t="str">
        <f t="shared" ref="AL820:AM820" si="976">AL564</f>
        <v>A</v>
      </c>
      <c r="AM820" s="4" t="str">
        <f t="shared" si="976"/>
        <v>A</v>
      </c>
      <c r="AN820" s="4" t="str">
        <f t="shared" si="907"/>
        <v>B</v>
      </c>
      <c r="AO820" s="4" t="s">
        <v>9</v>
      </c>
      <c r="AR820">
        <f t="shared" si="931"/>
        <v>0.35</v>
      </c>
      <c r="AS820">
        <f t="shared" si="932"/>
        <v>0.35</v>
      </c>
      <c r="AT820">
        <f t="shared" si="938"/>
        <v>0.25</v>
      </c>
      <c r="AU820">
        <f t="shared" si="948"/>
        <v>0.35</v>
      </c>
      <c r="AV820">
        <f t="shared" si="966"/>
        <v>0.25</v>
      </c>
      <c r="AW820">
        <f t="shared" si="913"/>
        <v>0.35</v>
      </c>
      <c r="AX820">
        <f t="shared" si="908"/>
        <v>0.25</v>
      </c>
      <c r="AY820">
        <f t="shared" si="909"/>
        <v>0.64999999999999991</v>
      </c>
      <c r="AZ820">
        <f t="shared" si="910"/>
        <v>0.35</v>
      </c>
      <c r="BA820">
        <f t="shared" si="911"/>
        <v>0.35</v>
      </c>
      <c r="BC820">
        <f t="shared" si="920"/>
        <v>-1</v>
      </c>
      <c r="BD820">
        <f t="shared" si="921"/>
        <v>-1</v>
      </c>
      <c r="BE820">
        <f t="shared" si="918"/>
        <v>1</v>
      </c>
      <c r="BF820">
        <f t="shared" si="922"/>
        <v>-1</v>
      </c>
      <c r="BG820">
        <f t="shared" si="923"/>
        <v>1</v>
      </c>
      <c r="BH820">
        <f t="shared" si="924"/>
        <v>-1</v>
      </c>
      <c r="BI820">
        <f t="shared" si="925"/>
        <v>1</v>
      </c>
      <c r="BJ820">
        <f t="shared" si="926"/>
        <v>1</v>
      </c>
      <c r="BK820">
        <f t="shared" si="927"/>
        <v>-1</v>
      </c>
      <c r="BL820">
        <f t="shared" si="928"/>
        <v>-1</v>
      </c>
      <c r="BN820">
        <f t="shared" si="914"/>
        <v>-1</v>
      </c>
      <c r="BO820">
        <f t="shared" si="915"/>
        <v>-2</v>
      </c>
      <c r="BP820">
        <f>SUM(BC820:BD820)</f>
        <v>-2</v>
      </c>
      <c r="BQ820">
        <f>SUM(BC820:BE820)</f>
        <v>-1</v>
      </c>
      <c r="BR820">
        <f>SUM(BC820:BF820)</f>
        <v>-2</v>
      </c>
      <c r="BS820">
        <f>SUM(BC820:BG820)</f>
        <v>-1</v>
      </c>
      <c r="BT820">
        <f>SUM(BC820:BH820)</f>
        <v>-2</v>
      </c>
      <c r="BU820">
        <f>SUM(BC820:BI820)</f>
        <v>-1</v>
      </c>
      <c r="BV820">
        <f>SUM(BC820:BJ820)</f>
        <v>0</v>
      </c>
      <c r="BW820">
        <f>SUM(BC820:BK820)</f>
        <v>-1</v>
      </c>
    </row>
    <row r="821" spans="1:75" x14ac:dyDescent="0.25">
      <c r="A821">
        <v>813</v>
      </c>
      <c r="T821" s="1"/>
      <c r="AD821">
        <f t="shared" si="904"/>
        <v>5</v>
      </c>
      <c r="AF821" s="4" t="str">
        <f t="shared" si="916"/>
        <v>A</v>
      </c>
      <c r="AG821" s="4" t="str">
        <f t="shared" si="929"/>
        <v>A</v>
      </c>
      <c r="AH821" s="4" t="str">
        <f t="shared" si="936"/>
        <v>B</v>
      </c>
      <c r="AI821" s="4" t="str">
        <f t="shared" si="946"/>
        <v>B</v>
      </c>
      <c r="AJ821" s="4" t="str">
        <f t="shared" si="964"/>
        <v>A</v>
      </c>
      <c r="AK821" s="4" t="str">
        <f t="shared" si="905"/>
        <v>B</v>
      </c>
      <c r="AL821" s="4" t="str">
        <f t="shared" ref="AL821:AM821" si="977">AL565</f>
        <v>A</v>
      </c>
      <c r="AM821" s="4" t="str">
        <f t="shared" si="977"/>
        <v>A</v>
      </c>
      <c r="AN821" s="4" t="str">
        <f t="shared" si="907"/>
        <v>B</v>
      </c>
      <c r="AO821" s="4" t="s">
        <v>9</v>
      </c>
      <c r="AR821">
        <f t="shared" si="931"/>
        <v>0.64999999999999991</v>
      </c>
      <c r="AS821">
        <f t="shared" si="932"/>
        <v>0.64999999999999991</v>
      </c>
      <c r="AT821">
        <f t="shared" si="938"/>
        <v>0.15000000000000002</v>
      </c>
      <c r="AU821">
        <f t="shared" si="948"/>
        <v>0.35</v>
      </c>
      <c r="AV821">
        <f t="shared" si="966"/>
        <v>0.64999999999999991</v>
      </c>
      <c r="AW821">
        <f t="shared" si="913"/>
        <v>0.35</v>
      </c>
      <c r="AX821">
        <f t="shared" si="908"/>
        <v>0.64999999999999991</v>
      </c>
      <c r="AY821">
        <f t="shared" si="909"/>
        <v>0.64999999999999991</v>
      </c>
      <c r="AZ821">
        <f t="shared" si="910"/>
        <v>0.15000000000000002</v>
      </c>
      <c r="BA821">
        <f t="shared" si="911"/>
        <v>0.35</v>
      </c>
      <c r="BC821">
        <f t="shared" si="920"/>
        <v>1</v>
      </c>
      <c r="BD821">
        <f t="shared" si="921"/>
        <v>1</v>
      </c>
      <c r="BE821">
        <f t="shared" si="918"/>
        <v>-1</v>
      </c>
      <c r="BF821">
        <f t="shared" si="922"/>
        <v>-1</v>
      </c>
      <c r="BG821">
        <f t="shared" si="923"/>
        <v>1</v>
      </c>
      <c r="BH821">
        <f t="shared" si="924"/>
        <v>-1</v>
      </c>
      <c r="BI821">
        <f t="shared" si="925"/>
        <v>1</v>
      </c>
      <c r="BJ821">
        <f t="shared" si="926"/>
        <v>1</v>
      </c>
      <c r="BK821">
        <f t="shared" si="927"/>
        <v>-1</v>
      </c>
      <c r="BL821">
        <f t="shared" si="928"/>
        <v>-1</v>
      </c>
      <c r="BN821">
        <f t="shared" si="914"/>
        <v>1</v>
      </c>
      <c r="BO821">
        <f t="shared" si="915"/>
        <v>2</v>
      </c>
      <c r="BP821">
        <f>SUM(BC821:BD821)</f>
        <v>2</v>
      </c>
      <c r="BQ821">
        <f>SUM(BC821:BE821)</f>
        <v>1</v>
      </c>
      <c r="BR821">
        <f>SUM(BC821:BF821)</f>
        <v>0</v>
      </c>
      <c r="BS821">
        <f>SUM(BC821:BG821)</f>
        <v>1</v>
      </c>
      <c r="BT821">
        <f>SUM(BC821:BH821)</f>
        <v>0</v>
      </c>
      <c r="BU821">
        <f>SUM(BC821:BI821)</f>
        <v>1</v>
      </c>
      <c r="BV821">
        <f>SUM(BC821:BJ821)</f>
        <v>2</v>
      </c>
      <c r="BW821">
        <f>SUM(BC821:BK821)</f>
        <v>1</v>
      </c>
    </row>
    <row r="822" spans="1:75" x14ac:dyDescent="0.25">
      <c r="A822">
        <v>814</v>
      </c>
      <c r="T822" s="1"/>
      <c r="AD822">
        <f t="shared" si="904"/>
        <v>4</v>
      </c>
      <c r="AF822" s="4" t="str">
        <f t="shared" si="916"/>
        <v>B</v>
      </c>
      <c r="AG822" s="4" t="str">
        <f t="shared" si="929"/>
        <v>A</v>
      </c>
      <c r="AH822" s="4" t="str">
        <f t="shared" si="936"/>
        <v>B</v>
      </c>
      <c r="AI822" s="4" t="str">
        <f t="shared" si="946"/>
        <v>B</v>
      </c>
      <c r="AJ822" s="4" t="str">
        <f t="shared" si="964"/>
        <v>A</v>
      </c>
      <c r="AK822" s="4" t="str">
        <f t="shared" si="905"/>
        <v>B</v>
      </c>
      <c r="AL822" s="4" t="str">
        <f t="shared" ref="AL822:AM822" si="978">AL566</f>
        <v>A</v>
      </c>
      <c r="AM822" s="4" t="str">
        <f t="shared" si="978"/>
        <v>A</v>
      </c>
      <c r="AN822" s="4" t="str">
        <f t="shared" si="907"/>
        <v>B</v>
      </c>
      <c r="AO822" s="4" t="s">
        <v>9</v>
      </c>
      <c r="AR822">
        <f t="shared" si="931"/>
        <v>0.35</v>
      </c>
      <c r="AS822">
        <f t="shared" si="932"/>
        <v>0.64999999999999991</v>
      </c>
      <c r="AT822">
        <f t="shared" si="938"/>
        <v>0.35</v>
      </c>
      <c r="AU822">
        <f t="shared" si="948"/>
        <v>0.35</v>
      </c>
      <c r="AV822">
        <f t="shared" si="966"/>
        <v>0.25</v>
      </c>
      <c r="AW822">
        <f t="shared" si="913"/>
        <v>0.35</v>
      </c>
      <c r="AX822">
        <f t="shared" si="908"/>
        <v>0.25</v>
      </c>
      <c r="AY822">
        <f t="shared" si="909"/>
        <v>0.64999999999999991</v>
      </c>
      <c r="AZ822">
        <f t="shared" si="910"/>
        <v>0.35</v>
      </c>
      <c r="BA822">
        <f t="shared" si="911"/>
        <v>0.35</v>
      </c>
      <c r="BC822">
        <f t="shared" si="920"/>
        <v>-1</v>
      </c>
      <c r="BD822">
        <f t="shared" si="921"/>
        <v>1</v>
      </c>
      <c r="BE822">
        <f t="shared" si="918"/>
        <v>-1</v>
      </c>
      <c r="BF822">
        <f t="shared" si="922"/>
        <v>-1</v>
      </c>
      <c r="BG822">
        <f t="shared" si="923"/>
        <v>1</v>
      </c>
      <c r="BH822">
        <f t="shared" si="924"/>
        <v>-1</v>
      </c>
      <c r="BI822">
        <f t="shared" si="925"/>
        <v>1</v>
      </c>
      <c r="BJ822">
        <f t="shared" si="926"/>
        <v>1</v>
      </c>
      <c r="BK822">
        <f t="shared" si="927"/>
        <v>-1</v>
      </c>
      <c r="BL822">
        <f t="shared" si="928"/>
        <v>-1</v>
      </c>
      <c r="BN822">
        <f t="shared" si="914"/>
        <v>-1</v>
      </c>
      <c r="BO822">
        <f t="shared" si="915"/>
        <v>0</v>
      </c>
      <c r="BP822">
        <f>SUM(BC822:BD822)</f>
        <v>0</v>
      </c>
      <c r="BQ822">
        <f>SUM(BC822:BE822)</f>
        <v>-1</v>
      </c>
      <c r="BR822">
        <f>SUM(BC822:BF822)</f>
        <v>-2</v>
      </c>
      <c r="BS822">
        <f>SUM(BC822:BG822)</f>
        <v>-1</v>
      </c>
      <c r="BT822">
        <f>SUM(BC822:BH822)</f>
        <v>-2</v>
      </c>
      <c r="BU822">
        <f>SUM(BC822:BI822)</f>
        <v>-1</v>
      </c>
      <c r="BV822">
        <f>SUM(BC822:BJ822)</f>
        <v>0</v>
      </c>
      <c r="BW822">
        <f>SUM(BC822:BK822)</f>
        <v>-1</v>
      </c>
    </row>
    <row r="823" spans="1:75" x14ac:dyDescent="0.25">
      <c r="A823">
        <v>815</v>
      </c>
      <c r="T823" s="1"/>
      <c r="AD823">
        <f t="shared" si="904"/>
        <v>4</v>
      </c>
      <c r="AF823" s="4" t="str">
        <f t="shared" si="916"/>
        <v>A</v>
      </c>
      <c r="AG823" s="4" t="str">
        <f t="shared" si="929"/>
        <v>B</v>
      </c>
      <c r="AH823" s="4" t="str">
        <f t="shared" si="936"/>
        <v>B</v>
      </c>
      <c r="AI823" s="4" t="str">
        <f t="shared" si="946"/>
        <v>B</v>
      </c>
      <c r="AJ823" s="4" t="str">
        <f t="shared" si="964"/>
        <v>A</v>
      </c>
      <c r="AK823" s="4" t="str">
        <f t="shared" si="905"/>
        <v>B</v>
      </c>
      <c r="AL823" s="4" t="str">
        <f t="shared" ref="AL823:AM823" si="979">AL567</f>
        <v>A</v>
      </c>
      <c r="AM823" s="4" t="str">
        <f t="shared" si="979"/>
        <v>A</v>
      </c>
      <c r="AN823" s="4" t="str">
        <f t="shared" si="907"/>
        <v>B</v>
      </c>
      <c r="AO823" s="4" t="s">
        <v>9</v>
      </c>
      <c r="AR823">
        <f t="shared" si="931"/>
        <v>0.64999999999999991</v>
      </c>
      <c r="AS823">
        <f t="shared" si="932"/>
        <v>0.35</v>
      </c>
      <c r="AT823">
        <f t="shared" si="938"/>
        <v>0.35</v>
      </c>
      <c r="AU823">
        <f t="shared" si="948"/>
        <v>0.35</v>
      </c>
      <c r="AV823">
        <f t="shared" si="966"/>
        <v>0.25</v>
      </c>
      <c r="AW823">
        <f t="shared" si="913"/>
        <v>0.35</v>
      </c>
      <c r="AX823">
        <f t="shared" si="908"/>
        <v>0.25</v>
      </c>
      <c r="AY823">
        <f t="shared" si="909"/>
        <v>0.64999999999999991</v>
      </c>
      <c r="AZ823">
        <f t="shared" si="910"/>
        <v>0.35</v>
      </c>
      <c r="BA823">
        <f t="shared" si="911"/>
        <v>0.35</v>
      </c>
      <c r="BC823">
        <f t="shared" si="920"/>
        <v>1</v>
      </c>
      <c r="BD823">
        <f t="shared" si="921"/>
        <v>-1</v>
      </c>
      <c r="BE823">
        <f t="shared" si="918"/>
        <v>-1</v>
      </c>
      <c r="BF823">
        <f t="shared" si="922"/>
        <v>-1</v>
      </c>
      <c r="BG823">
        <f t="shared" si="923"/>
        <v>1</v>
      </c>
      <c r="BH823">
        <f t="shared" si="924"/>
        <v>-1</v>
      </c>
      <c r="BI823">
        <f t="shared" si="925"/>
        <v>1</v>
      </c>
      <c r="BJ823">
        <f t="shared" si="926"/>
        <v>1</v>
      </c>
      <c r="BK823">
        <f t="shared" si="927"/>
        <v>-1</v>
      </c>
      <c r="BL823">
        <f t="shared" si="928"/>
        <v>-1</v>
      </c>
      <c r="BN823">
        <f t="shared" si="914"/>
        <v>1</v>
      </c>
      <c r="BO823">
        <f t="shared" si="915"/>
        <v>0</v>
      </c>
      <c r="BP823">
        <f>SUM(BC823:BD823)</f>
        <v>0</v>
      </c>
      <c r="BQ823">
        <f>SUM(BC823:BE823)</f>
        <v>-1</v>
      </c>
      <c r="BR823">
        <f>SUM(BC823:BF823)</f>
        <v>-2</v>
      </c>
      <c r="BS823">
        <f>SUM(BC823:BG823)</f>
        <v>-1</v>
      </c>
      <c r="BT823">
        <f>SUM(BC823:BH823)</f>
        <v>-2</v>
      </c>
      <c r="BU823">
        <f>SUM(BC823:BI823)</f>
        <v>-1</v>
      </c>
      <c r="BV823">
        <f>SUM(BC823:BJ823)</f>
        <v>0</v>
      </c>
      <c r="BW823">
        <f>SUM(BC823:BK823)</f>
        <v>-1</v>
      </c>
    </row>
    <row r="824" spans="1:75" x14ac:dyDescent="0.25">
      <c r="A824">
        <v>816</v>
      </c>
      <c r="T824" s="1"/>
      <c r="AD824">
        <f t="shared" si="904"/>
        <v>3</v>
      </c>
      <c r="AF824" s="4" t="str">
        <f t="shared" si="916"/>
        <v>B</v>
      </c>
      <c r="AG824" s="4" t="str">
        <f t="shared" si="929"/>
        <v>B</v>
      </c>
      <c r="AH824" s="4" t="str">
        <f t="shared" si="936"/>
        <v>B</v>
      </c>
      <c r="AI824" s="4" t="str">
        <f t="shared" si="946"/>
        <v>B</v>
      </c>
      <c r="AJ824" s="4" t="str">
        <f t="shared" si="964"/>
        <v>A</v>
      </c>
      <c r="AK824" s="4" t="str">
        <f t="shared" si="905"/>
        <v>B</v>
      </c>
      <c r="AL824" s="4" t="str">
        <f t="shared" ref="AL824:AM824" si="980">AL568</f>
        <v>A</v>
      </c>
      <c r="AM824" s="4" t="str">
        <f t="shared" si="980"/>
        <v>A</v>
      </c>
      <c r="AN824" s="4" t="str">
        <f t="shared" si="907"/>
        <v>B</v>
      </c>
      <c r="AO824" s="4" t="s">
        <v>9</v>
      </c>
      <c r="AR824">
        <f t="shared" si="931"/>
        <v>0.35</v>
      </c>
      <c r="AS824">
        <f t="shared" si="932"/>
        <v>0.35</v>
      </c>
      <c r="AT824">
        <f t="shared" si="938"/>
        <v>0.75</v>
      </c>
      <c r="AU824">
        <f t="shared" si="948"/>
        <v>0.75</v>
      </c>
      <c r="AV824">
        <f t="shared" si="966"/>
        <v>0.25</v>
      </c>
      <c r="AW824">
        <f t="shared" si="913"/>
        <v>0.6166666666666667</v>
      </c>
      <c r="AX824">
        <f t="shared" si="908"/>
        <v>0.3833333333333333</v>
      </c>
      <c r="AY824">
        <f t="shared" si="909"/>
        <v>0.3833333333333333</v>
      </c>
      <c r="AZ824">
        <f t="shared" si="910"/>
        <v>0.6166666666666667</v>
      </c>
      <c r="BA824">
        <f t="shared" si="911"/>
        <v>0.6166666666666667</v>
      </c>
      <c r="BC824">
        <f t="shared" si="920"/>
        <v>-1</v>
      </c>
      <c r="BD824">
        <f t="shared" si="921"/>
        <v>-1</v>
      </c>
      <c r="BE824">
        <f t="shared" si="918"/>
        <v>0</v>
      </c>
      <c r="BF824">
        <f t="shared" si="922"/>
        <v>0</v>
      </c>
      <c r="BG824">
        <f t="shared" si="923"/>
        <v>1</v>
      </c>
      <c r="BH824">
        <f t="shared" si="924"/>
        <v>0</v>
      </c>
      <c r="BI824">
        <f t="shared" si="925"/>
        <v>1</v>
      </c>
      <c r="BJ824">
        <f t="shared" si="926"/>
        <v>1</v>
      </c>
      <c r="BK824">
        <f t="shared" si="927"/>
        <v>0</v>
      </c>
      <c r="BL824">
        <f t="shared" si="928"/>
        <v>0</v>
      </c>
      <c r="BN824">
        <f t="shared" si="914"/>
        <v>-1</v>
      </c>
      <c r="BO824">
        <f t="shared" si="915"/>
        <v>-2</v>
      </c>
      <c r="BP824">
        <f>SUM(BC824:BD824)</f>
        <v>-2</v>
      </c>
      <c r="BQ824">
        <f>SUM(BC824:BE824)</f>
        <v>-2</v>
      </c>
      <c r="BR824">
        <f>SUM(BC824:BF824)</f>
        <v>-2</v>
      </c>
      <c r="BS824">
        <f>SUM(BC824:BG824)</f>
        <v>-1</v>
      </c>
      <c r="BT824">
        <f>SUM(BC824:BH824)</f>
        <v>-1</v>
      </c>
      <c r="BU824">
        <f>SUM(BC824:BI824)</f>
        <v>0</v>
      </c>
      <c r="BV824">
        <f>SUM(BC824:BJ824)</f>
        <v>1</v>
      </c>
      <c r="BW824">
        <f>SUM(BC824:BK824)</f>
        <v>1</v>
      </c>
    </row>
    <row r="825" spans="1:75" x14ac:dyDescent="0.25">
      <c r="A825">
        <v>817</v>
      </c>
      <c r="T825" s="1"/>
      <c r="AD825">
        <f t="shared" si="904"/>
        <v>6</v>
      </c>
      <c r="AF825" s="4" t="str">
        <f t="shared" si="916"/>
        <v>A</v>
      </c>
      <c r="AG825" s="4" t="str">
        <f t="shared" si="929"/>
        <v>A</v>
      </c>
      <c r="AH825" s="4" t="str">
        <f t="shared" si="936"/>
        <v>A</v>
      </c>
      <c r="AI825" s="4" t="str">
        <f t="shared" si="946"/>
        <v>A</v>
      </c>
      <c r="AJ825" s="4" t="str">
        <f t="shared" si="964"/>
        <v>B</v>
      </c>
      <c r="AK825" s="4" t="str">
        <f t="shared" si="905"/>
        <v>B</v>
      </c>
      <c r="AL825" s="4" t="str">
        <f t="shared" ref="AL825:AM825" si="981">AL569</f>
        <v>A</v>
      </c>
      <c r="AM825" s="4" t="str">
        <f t="shared" si="981"/>
        <v>A</v>
      </c>
      <c r="AN825" s="4" t="str">
        <f t="shared" si="907"/>
        <v>B</v>
      </c>
      <c r="AO825" s="4" t="s">
        <v>9</v>
      </c>
      <c r="AR825">
        <f t="shared" si="931"/>
        <v>0.64999999999999991</v>
      </c>
      <c r="AS825">
        <f t="shared" si="932"/>
        <v>0.64999999999999991</v>
      </c>
      <c r="AT825">
        <f t="shared" si="938"/>
        <v>0.85000000000000009</v>
      </c>
      <c r="AU825">
        <f t="shared" si="948"/>
        <v>0.85000000000000009</v>
      </c>
      <c r="AV825">
        <f t="shared" si="966"/>
        <v>0.15000000000000002</v>
      </c>
      <c r="AW825">
        <f t="shared" si="913"/>
        <v>0.21666666666666667</v>
      </c>
      <c r="AX825">
        <f t="shared" si="908"/>
        <v>0.78333333333333333</v>
      </c>
      <c r="AY825">
        <f t="shared" si="909"/>
        <v>0.78333333333333333</v>
      </c>
      <c r="AZ825">
        <f t="shared" si="910"/>
        <v>0.21666666666666667</v>
      </c>
      <c r="BA825">
        <f t="shared" si="911"/>
        <v>0.21666666666666667</v>
      </c>
      <c r="BC825">
        <f t="shared" si="920"/>
        <v>1</v>
      </c>
      <c r="BD825">
        <f t="shared" si="921"/>
        <v>1</v>
      </c>
      <c r="BE825">
        <f t="shared" si="918"/>
        <v>0</v>
      </c>
      <c r="BF825">
        <f t="shared" si="922"/>
        <v>0</v>
      </c>
      <c r="BG825">
        <f t="shared" si="923"/>
        <v>-1</v>
      </c>
      <c r="BH825">
        <f t="shared" si="924"/>
        <v>-1</v>
      </c>
      <c r="BI825">
        <f t="shared" si="925"/>
        <v>0</v>
      </c>
      <c r="BJ825">
        <f t="shared" si="926"/>
        <v>0</v>
      </c>
      <c r="BK825">
        <f t="shared" si="927"/>
        <v>-1</v>
      </c>
      <c r="BL825">
        <f t="shared" si="928"/>
        <v>-1</v>
      </c>
      <c r="BN825">
        <f t="shared" si="914"/>
        <v>1</v>
      </c>
      <c r="BO825">
        <f t="shared" si="915"/>
        <v>2</v>
      </c>
      <c r="BP825">
        <f>SUM(BC825:BD825)</f>
        <v>2</v>
      </c>
      <c r="BQ825">
        <f>SUM(BC825:BE825)</f>
        <v>2</v>
      </c>
      <c r="BR825">
        <f>SUM(BC825:BF825)</f>
        <v>2</v>
      </c>
      <c r="BS825">
        <f>SUM(BC825:BG825)</f>
        <v>1</v>
      </c>
      <c r="BT825">
        <f>SUM(BC825:BH825)</f>
        <v>0</v>
      </c>
      <c r="BU825">
        <f>SUM(BC825:BI825)</f>
        <v>0</v>
      </c>
      <c r="BV825">
        <f>SUM(BC825:BJ825)</f>
        <v>0</v>
      </c>
      <c r="BW825">
        <f>SUM(BC825:BK825)</f>
        <v>-1</v>
      </c>
    </row>
    <row r="826" spans="1:75" x14ac:dyDescent="0.25">
      <c r="A826">
        <v>818</v>
      </c>
      <c r="T826" s="1"/>
      <c r="AD826">
        <f t="shared" si="904"/>
        <v>5</v>
      </c>
      <c r="AF826" s="4" t="str">
        <f t="shared" si="916"/>
        <v>B</v>
      </c>
      <c r="AG826" s="4" t="str">
        <f t="shared" si="929"/>
        <v>A</v>
      </c>
      <c r="AH826" s="4" t="str">
        <f t="shared" si="936"/>
        <v>A</v>
      </c>
      <c r="AI826" s="4" t="str">
        <f t="shared" si="946"/>
        <v>A</v>
      </c>
      <c r="AJ826" s="4" t="str">
        <f t="shared" si="964"/>
        <v>B</v>
      </c>
      <c r="AK826" s="4" t="str">
        <f t="shared" si="905"/>
        <v>B</v>
      </c>
      <c r="AL826" s="4" t="str">
        <f t="shared" ref="AL826:AM826" si="982">AL570</f>
        <v>A</v>
      </c>
      <c r="AM826" s="4" t="str">
        <f t="shared" si="982"/>
        <v>A</v>
      </c>
      <c r="AN826" s="4" t="str">
        <f t="shared" si="907"/>
        <v>B</v>
      </c>
      <c r="AO826" s="4" t="s">
        <v>9</v>
      </c>
      <c r="AR826">
        <f t="shared" si="931"/>
        <v>0.35</v>
      </c>
      <c r="AS826">
        <f t="shared" si="932"/>
        <v>0.64999999999999991</v>
      </c>
      <c r="AT826">
        <f t="shared" si="938"/>
        <v>0.64999999999999991</v>
      </c>
      <c r="AU826">
        <f t="shared" si="948"/>
        <v>0.64999999999999991</v>
      </c>
      <c r="AV826">
        <f t="shared" si="966"/>
        <v>0.15000000000000002</v>
      </c>
      <c r="AW826">
        <f t="shared" si="913"/>
        <v>0.35</v>
      </c>
      <c r="AX826">
        <f t="shared" si="908"/>
        <v>0.64999999999999991</v>
      </c>
      <c r="AY826">
        <f t="shared" si="909"/>
        <v>0.64999999999999991</v>
      </c>
      <c r="AZ826">
        <f t="shared" si="910"/>
        <v>0.15000000000000002</v>
      </c>
      <c r="BA826">
        <f t="shared" si="911"/>
        <v>0.35</v>
      </c>
      <c r="BC826">
        <f t="shared" si="920"/>
        <v>-1</v>
      </c>
      <c r="BD826">
        <f t="shared" si="921"/>
        <v>1</v>
      </c>
      <c r="BE826">
        <f t="shared" si="918"/>
        <v>1</v>
      </c>
      <c r="BF826">
        <f t="shared" si="922"/>
        <v>1</v>
      </c>
      <c r="BG826">
        <f t="shared" si="923"/>
        <v>-1</v>
      </c>
      <c r="BH826">
        <f t="shared" si="924"/>
        <v>-1</v>
      </c>
      <c r="BI826">
        <f t="shared" si="925"/>
        <v>1</v>
      </c>
      <c r="BJ826">
        <f t="shared" si="926"/>
        <v>1</v>
      </c>
      <c r="BK826">
        <f t="shared" si="927"/>
        <v>-1</v>
      </c>
      <c r="BL826">
        <f t="shared" si="928"/>
        <v>-1</v>
      </c>
      <c r="BN826">
        <f t="shared" si="914"/>
        <v>-1</v>
      </c>
      <c r="BO826">
        <f t="shared" si="915"/>
        <v>0</v>
      </c>
      <c r="BP826">
        <f>SUM(BC826:BD826)</f>
        <v>0</v>
      </c>
      <c r="BQ826">
        <f>SUM(BC826:BE826)</f>
        <v>1</v>
      </c>
      <c r="BR826">
        <f>SUM(BC826:BF826)</f>
        <v>2</v>
      </c>
      <c r="BS826">
        <f>SUM(BC826:BG826)</f>
        <v>1</v>
      </c>
      <c r="BT826">
        <f>SUM(BC826:BH826)</f>
        <v>0</v>
      </c>
      <c r="BU826">
        <f>SUM(BC826:BI826)</f>
        <v>1</v>
      </c>
      <c r="BV826">
        <f>SUM(BC826:BJ826)</f>
        <v>2</v>
      </c>
      <c r="BW826">
        <f>SUM(BC826:BK826)</f>
        <v>1</v>
      </c>
    </row>
    <row r="827" spans="1:75" x14ac:dyDescent="0.25">
      <c r="A827">
        <v>819</v>
      </c>
      <c r="T827" s="1"/>
      <c r="AD827">
        <f t="shared" si="904"/>
        <v>5</v>
      </c>
      <c r="AF827" s="4" t="str">
        <f t="shared" si="916"/>
        <v>A</v>
      </c>
      <c r="AG827" s="4" t="str">
        <f t="shared" si="929"/>
        <v>B</v>
      </c>
      <c r="AH827" s="4" t="str">
        <f t="shared" si="936"/>
        <v>A</v>
      </c>
      <c r="AI827" s="4" t="str">
        <f t="shared" si="946"/>
        <v>A</v>
      </c>
      <c r="AJ827" s="4" t="str">
        <f t="shared" si="964"/>
        <v>B</v>
      </c>
      <c r="AK827" s="4" t="str">
        <f t="shared" si="905"/>
        <v>B</v>
      </c>
      <c r="AL827" s="4" t="str">
        <f t="shared" ref="AL827:AM827" si="983">AL571</f>
        <v>A</v>
      </c>
      <c r="AM827" s="4" t="str">
        <f t="shared" si="983"/>
        <v>A</v>
      </c>
      <c r="AN827" s="4" t="str">
        <f t="shared" si="907"/>
        <v>B</v>
      </c>
      <c r="AO827" s="4" t="s">
        <v>9</v>
      </c>
      <c r="AR827">
        <f t="shared" si="931"/>
        <v>0.64999999999999991</v>
      </c>
      <c r="AS827">
        <f t="shared" si="932"/>
        <v>0.35</v>
      </c>
      <c r="AT827">
        <f t="shared" si="938"/>
        <v>0.64999999999999991</v>
      </c>
      <c r="AU827">
        <f t="shared" si="948"/>
        <v>0.64999999999999991</v>
      </c>
      <c r="AV827">
        <f t="shared" si="966"/>
        <v>0.15000000000000002</v>
      </c>
      <c r="AW827">
        <f t="shared" si="913"/>
        <v>0.35</v>
      </c>
      <c r="AX827">
        <f t="shared" si="908"/>
        <v>0.64999999999999991</v>
      </c>
      <c r="AY827">
        <f t="shared" si="909"/>
        <v>0.64999999999999991</v>
      </c>
      <c r="AZ827">
        <f t="shared" si="910"/>
        <v>0.15000000000000002</v>
      </c>
      <c r="BA827">
        <f t="shared" si="911"/>
        <v>0.35</v>
      </c>
      <c r="BC827">
        <f t="shared" si="920"/>
        <v>1</v>
      </c>
      <c r="BD827">
        <f t="shared" si="921"/>
        <v>-1</v>
      </c>
      <c r="BE827">
        <f t="shared" si="918"/>
        <v>1</v>
      </c>
      <c r="BF827">
        <f t="shared" si="922"/>
        <v>1</v>
      </c>
      <c r="BG827">
        <f t="shared" si="923"/>
        <v>-1</v>
      </c>
      <c r="BH827">
        <f t="shared" si="924"/>
        <v>-1</v>
      </c>
      <c r="BI827">
        <f t="shared" si="925"/>
        <v>1</v>
      </c>
      <c r="BJ827">
        <f t="shared" si="926"/>
        <v>1</v>
      </c>
      <c r="BK827">
        <f t="shared" si="927"/>
        <v>-1</v>
      </c>
      <c r="BL827">
        <f t="shared" si="928"/>
        <v>-1</v>
      </c>
      <c r="BN827">
        <f t="shared" si="914"/>
        <v>1</v>
      </c>
      <c r="BO827">
        <f t="shared" si="915"/>
        <v>0</v>
      </c>
      <c r="BP827">
        <f>SUM(BC827:BD827)</f>
        <v>0</v>
      </c>
      <c r="BQ827">
        <f>SUM(BC827:BE827)</f>
        <v>1</v>
      </c>
      <c r="BR827">
        <f>SUM(BC827:BF827)</f>
        <v>2</v>
      </c>
      <c r="BS827">
        <f>SUM(BC827:BG827)</f>
        <v>1</v>
      </c>
      <c r="BT827">
        <f>SUM(BC827:BH827)</f>
        <v>0</v>
      </c>
      <c r="BU827">
        <f>SUM(BC827:BI827)</f>
        <v>1</v>
      </c>
      <c r="BV827">
        <f>SUM(BC827:BJ827)</f>
        <v>2</v>
      </c>
      <c r="BW827">
        <f>SUM(BC827:BK827)</f>
        <v>1</v>
      </c>
    </row>
    <row r="828" spans="1:75" x14ac:dyDescent="0.25">
      <c r="A828">
        <v>820</v>
      </c>
      <c r="T828" s="1"/>
      <c r="AD828">
        <f t="shared" si="904"/>
        <v>4</v>
      </c>
      <c r="AF828" s="4" t="str">
        <f t="shared" si="916"/>
        <v>B</v>
      </c>
      <c r="AG828" s="4" t="str">
        <f t="shared" si="929"/>
        <v>B</v>
      </c>
      <c r="AH828" s="4" t="str">
        <f t="shared" si="936"/>
        <v>A</v>
      </c>
      <c r="AI828" s="4" t="str">
        <f t="shared" si="946"/>
        <v>A</v>
      </c>
      <c r="AJ828" s="4" t="str">
        <f t="shared" si="964"/>
        <v>B</v>
      </c>
      <c r="AK828" s="4" t="str">
        <f t="shared" si="905"/>
        <v>B</v>
      </c>
      <c r="AL828" s="4" t="str">
        <f t="shared" ref="AL828:AM828" si="984">AL572</f>
        <v>A</v>
      </c>
      <c r="AM828" s="4" t="str">
        <f t="shared" si="984"/>
        <v>A</v>
      </c>
      <c r="AN828" s="4" t="str">
        <f t="shared" si="907"/>
        <v>B</v>
      </c>
      <c r="AO828" s="4" t="s">
        <v>9</v>
      </c>
      <c r="AR828">
        <f t="shared" si="931"/>
        <v>0.35</v>
      </c>
      <c r="AS828">
        <f t="shared" si="932"/>
        <v>0.35</v>
      </c>
      <c r="AT828">
        <f t="shared" si="938"/>
        <v>0.25</v>
      </c>
      <c r="AU828">
        <f t="shared" si="948"/>
        <v>0.64999999999999991</v>
      </c>
      <c r="AV828">
        <f t="shared" si="966"/>
        <v>0.35</v>
      </c>
      <c r="AW828">
        <f t="shared" si="913"/>
        <v>0.35</v>
      </c>
      <c r="AX828">
        <f t="shared" si="908"/>
        <v>0.25</v>
      </c>
      <c r="AY828">
        <f t="shared" si="909"/>
        <v>0.64999999999999991</v>
      </c>
      <c r="AZ828">
        <f t="shared" si="910"/>
        <v>0.35</v>
      </c>
      <c r="BA828">
        <f t="shared" si="911"/>
        <v>0.35</v>
      </c>
      <c r="BC828">
        <f t="shared" si="920"/>
        <v>-1</v>
      </c>
      <c r="BD828">
        <f t="shared" si="921"/>
        <v>-1</v>
      </c>
      <c r="BE828">
        <f t="shared" si="918"/>
        <v>1</v>
      </c>
      <c r="BF828">
        <f t="shared" si="922"/>
        <v>1</v>
      </c>
      <c r="BG828">
        <f t="shared" si="923"/>
        <v>-1</v>
      </c>
      <c r="BH828">
        <f t="shared" si="924"/>
        <v>-1</v>
      </c>
      <c r="BI828">
        <f t="shared" si="925"/>
        <v>1</v>
      </c>
      <c r="BJ828">
        <f t="shared" si="926"/>
        <v>1</v>
      </c>
      <c r="BK828">
        <f t="shared" si="927"/>
        <v>-1</v>
      </c>
      <c r="BL828">
        <f t="shared" si="928"/>
        <v>-1</v>
      </c>
      <c r="BN828">
        <f t="shared" si="914"/>
        <v>-1</v>
      </c>
      <c r="BO828">
        <f t="shared" si="915"/>
        <v>-2</v>
      </c>
      <c r="BP828">
        <f>SUM(BC828:BD828)</f>
        <v>-2</v>
      </c>
      <c r="BQ828">
        <f>SUM(BC828:BE828)</f>
        <v>-1</v>
      </c>
      <c r="BR828">
        <f>SUM(BC828:BF828)</f>
        <v>0</v>
      </c>
      <c r="BS828">
        <f>SUM(BC828:BG828)</f>
        <v>-1</v>
      </c>
      <c r="BT828">
        <f>SUM(BC828:BH828)</f>
        <v>-2</v>
      </c>
      <c r="BU828">
        <f>SUM(BC828:BI828)</f>
        <v>-1</v>
      </c>
      <c r="BV828">
        <f>SUM(BC828:BJ828)</f>
        <v>0</v>
      </c>
      <c r="BW828">
        <f>SUM(BC828:BK828)</f>
        <v>-1</v>
      </c>
    </row>
    <row r="829" spans="1:75" x14ac:dyDescent="0.25">
      <c r="A829">
        <v>821</v>
      </c>
      <c r="T829" s="1"/>
      <c r="AD829">
        <f t="shared" si="904"/>
        <v>5</v>
      </c>
      <c r="AF829" s="4" t="str">
        <f t="shared" si="916"/>
        <v>A</v>
      </c>
      <c r="AG829" s="4" t="str">
        <f t="shared" si="929"/>
        <v>A</v>
      </c>
      <c r="AH829" s="4" t="str">
        <f t="shared" si="936"/>
        <v>B</v>
      </c>
      <c r="AI829" s="4" t="str">
        <f t="shared" si="946"/>
        <v>A</v>
      </c>
      <c r="AJ829" s="4" t="str">
        <f t="shared" si="964"/>
        <v>B</v>
      </c>
      <c r="AK829" s="4" t="str">
        <f t="shared" si="905"/>
        <v>B</v>
      </c>
      <c r="AL829" s="4" t="str">
        <f t="shared" ref="AL829:AM829" si="985">AL573</f>
        <v>A</v>
      </c>
      <c r="AM829" s="4" t="str">
        <f t="shared" si="985"/>
        <v>A</v>
      </c>
      <c r="AN829" s="4" t="str">
        <f t="shared" si="907"/>
        <v>B</v>
      </c>
      <c r="AO829" s="4" t="s">
        <v>9</v>
      </c>
      <c r="AR829">
        <f t="shared" si="931"/>
        <v>0.64999999999999991</v>
      </c>
      <c r="AS829">
        <f t="shared" si="932"/>
        <v>0.64999999999999991</v>
      </c>
      <c r="AT829">
        <f t="shared" si="938"/>
        <v>0.15000000000000002</v>
      </c>
      <c r="AU829">
        <f t="shared" si="948"/>
        <v>0.64999999999999991</v>
      </c>
      <c r="AV829">
        <f t="shared" si="966"/>
        <v>0.15000000000000002</v>
      </c>
      <c r="AW829">
        <f t="shared" si="913"/>
        <v>0.35</v>
      </c>
      <c r="AX829">
        <f t="shared" si="908"/>
        <v>0.64999999999999991</v>
      </c>
      <c r="AY829">
        <f t="shared" si="909"/>
        <v>0.64999999999999991</v>
      </c>
      <c r="AZ829">
        <f t="shared" si="910"/>
        <v>0.15000000000000002</v>
      </c>
      <c r="BA829">
        <f t="shared" si="911"/>
        <v>0.35</v>
      </c>
      <c r="BC829">
        <f t="shared" si="920"/>
        <v>1</v>
      </c>
      <c r="BD829">
        <f t="shared" si="921"/>
        <v>1</v>
      </c>
      <c r="BE829">
        <f t="shared" si="918"/>
        <v>-1</v>
      </c>
      <c r="BF829">
        <f t="shared" si="922"/>
        <v>1</v>
      </c>
      <c r="BG829">
        <f t="shared" si="923"/>
        <v>-1</v>
      </c>
      <c r="BH829">
        <f t="shared" si="924"/>
        <v>-1</v>
      </c>
      <c r="BI829">
        <f t="shared" si="925"/>
        <v>1</v>
      </c>
      <c r="BJ829">
        <f t="shared" si="926"/>
        <v>1</v>
      </c>
      <c r="BK829">
        <f t="shared" si="927"/>
        <v>-1</v>
      </c>
      <c r="BL829">
        <f t="shared" si="928"/>
        <v>-1</v>
      </c>
      <c r="BN829">
        <f t="shared" si="914"/>
        <v>1</v>
      </c>
      <c r="BO829">
        <f t="shared" si="915"/>
        <v>2</v>
      </c>
      <c r="BP829">
        <f>SUM(BC829:BD829)</f>
        <v>2</v>
      </c>
      <c r="BQ829">
        <f>SUM(BC829:BE829)</f>
        <v>1</v>
      </c>
      <c r="BR829">
        <f>SUM(BC829:BF829)</f>
        <v>2</v>
      </c>
      <c r="BS829">
        <f>SUM(BC829:BG829)</f>
        <v>1</v>
      </c>
      <c r="BT829">
        <f>SUM(BC829:BH829)</f>
        <v>0</v>
      </c>
      <c r="BU829">
        <f>SUM(BC829:BI829)</f>
        <v>1</v>
      </c>
      <c r="BV829">
        <f>SUM(BC829:BJ829)</f>
        <v>2</v>
      </c>
      <c r="BW829">
        <f>SUM(BC829:BK829)</f>
        <v>1</v>
      </c>
    </row>
    <row r="830" spans="1:75" x14ac:dyDescent="0.25">
      <c r="A830">
        <v>822</v>
      </c>
      <c r="T830" s="1"/>
      <c r="AD830">
        <f t="shared" si="904"/>
        <v>4</v>
      </c>
      <c r="AF830" s="4" t="str">
        <f t="shared" si="916"/>
        <v>B</v>
      </c>
      <c r="AG830" s="4" t="str">
        <f t="shared" si="929"/>
        <v>A</v>
      </c>
      <c r="AH830" s="4" t="str">
        <f t="shared" si="936"/>
        <v>B</v>
      </c>
      <c r="AI830" s="4" t="str">
        <f t="shared" si="946"/>
        <v>A</v>
      </c>
      <c r="AJ830" s="4" t="str">
        <f t="shared" si="964"/>
        <v>B</v>
      </c>
      <c r="AK830" s="4" t="str">
        <f t="shared" si="905"/>
        <v>B</v>
      </c>
      <c r="AL830" s="4" t="str">
        <f t="shared" ref="AL830:AM830" si="986">AL574</f>
        <v>A</v>
      </c>
      <c r="AM830" s="4" t="str">
        <f t="shared" si="986"/>
        <v>A</v>
      </c>
      <c r="AN830" s="4" t="str">
        <f t="shared" si="907"/>
        <v>B</v>
      </c>
      <c r="AO830" s="4" t="s">
        <v>9</v>
      </c>
      <c r="AR830">
        <f t="shared" si="931"/>
        <v>0.35</v>
      </c>
      <c r="AS830">
        <f t="shared" si="932"/>
        <v>0.64999999999999991</v>
      </c>
      <c r="AT830">
        <f t="shared" si="938"/>
        <v>0.35</v>
      </c>
      <c r="AU830">
        <f t="shared" si="948"/>
        <v>0.64999999999999991</v>
      </c>
      <c r="AV830">
        <f t="shared" si="966"/>
        <v>0.35</v>
      </c>
      <c r="AW830">
        <f t="shared" si="913"/>
        <v>0.35</v>
      </c>
      <c r="AX830">
        <f t="shared" si="908"/>
        <v>0.25</v>
      </c>
      <c r="AY830">
        <f t="shared" si="909"/>
        <v>0.64999999999999991</v>
      </c>
      <c r="AZ830">
        <f t="shared" si="910"/>
        <v>0.35</v>
      </c>
      <c r="BA830">
        <f t="shared" si="911"/>
        <v>0.35</v>
      </c>
      <c r="BC830">
        <f t="shared" si="920"/>
        <v>-1</v>
      </c>
      <c r="BD830">
        <f t="shared" si="921"/>
        <v>1</v>
      </c>
      <c r="BE830">
        <f t="shared" si="918"/>
        <v>-1</v>
      </c>
      <c r="BF830">
        <f t="shared" si="922"/>
        <v>1</v>
      </c>
      <c r="BG830">
        <f t="shared" si="923"/>
        <v>-1</v>
      </c>
      <c r="BH830">
        <f t="shared" si="924"/>
        <v>-1</v>
      </c>
      <c r="BI830">
        <f t="shared" si="925"/>
        <v>1</v>
      </c>
      <c r="BJ830">
        <f t="shared" si="926"/>
        <v>1</v>
      </c>
      <c r="BK830">
        <f t="shared" si="927"/>
        <v>-1</v>
      </c>
      <c r="BL830">
        <f t="shared" si="928"/>
        <v>-1</v>
      </c>
      <c r="BN830">
        <f t="shared" si="914"/>
        <v>-1</v>
      </c>
      <c r="BO830">
        <f t="shared" si="915"/>
        <v>0</v>
      </c>
      <c r="BP830">
        <f>SUM(BC830:BD830)</f>
        <v>0</v>
      </c>
      <c r="BQ830">
        <f>SUM(BC830:BE830)</f>
        <v>-1</v>
      </c>
      <c r="BR830">
        <f>SUM(BC830:BF830)</f>
        <v>0</v>
      </c>
      <c r="BS830">
        <f>SUM(BC830:BG830)</f>
        <v>-1</v>
      </c>
      <c r="BT830">
        <f>SUM(BC830:BH830)</f>
        <v>-2</v>
      </c>
      <c r="BU830">
        <f>SUM(BC830:BI830)</f>
        <v>-1</v>
      </c>
      <c r="BV830">
        <f>SUM(BC830:BJ830)</f>
        <v>0</v>
      </c>
      <c r="BW830">
        <f>SUM(BC830:BK830)</f>
        <v>-1</v>
      </c>
    </row>
    <row r="831" spans="1:75" x14ac:dyDescent="0.25">
      <c r="A831">
        <v>823</v>
      </c>
      <c r="T831" s="1"/>
      <c r="AD831">
        <f t="shared" si="904"/>
        <v>4</v>
      </c>
      <c r="AF831" s="4" t="str">
        <f t="shared" si="916"/>
        <v>A</v>
      </c>
      <c r="AG831" s="4" t="str">
        <f t="shared" si="929"/>
        <v>B</v>
      </c>
      <c r="AH831" s="4" t="str">
        <f t="shared" si="936"/>
        <v>B</v>
      </c>
      <c r="AI831" s="4" t="str">
        <f t="shared" si="946"/>
        <v>A</v>
      </c>
      <c r="AJ831" s="4" t="str">
        <f t="shared" si="964"/>
        <v>B</v>
      </c>
      <c r="AK831" s="4" t="str">
        <f t="shared" si="905"/>
        <v>B</v>
      </c>
      <c r="AL831" s="4" t="str">
        <f t="shared" ref="AL831:AM831" si="987">AL575</f>
        <v>A</v>
      </c>
      <c r="AM831" s="4" t="str">
        <f t="shared" si="987"/>
        <v>A</v>
      </c>
      <c r="AN831" s="4" t="str">
        <f t="shared" si="907"/>
        <v>B</v>
      </c>
      <c r="AO831" s="4" t="s">
        <v>9</v>
      </c>
      <c r="AR831">
        <f t="shared" si="931"/>
        <v>0.64999999999999991</v>
      </c>
      <c r="AS831">
        <f t="shared" si="932"/>
        <v>0.35</v>
      </c>
      <c r="AT831">
        <f t="shared" si="938"/>
        <v>0.35</v>
      </c>
      <c r="AU831">
        <f t="shared" si="948"/>
        <v>0.64999999999999991</v>
      </c>
      <c r="AV831">
        <f t="shared" si="966"/>
        <v>0.35</v>
      </c>
      <c r="AW831">
        <f t="shared" si="913"/>
        <v>0.35</v>
      </c>
      <c r="AX831">
        <f t="shared" si="908"/>
        <v>0.25</v>
      </c>
      <c r="AY831">
        <f t="shared" si="909"/>
        <v>0.64999999999999991</v>
      </c>
      <c r="AZ831">
        <f t="shared" si="910"/>
        <v>0.35</v>
      </c>
      <c r="BA831">
        <f t="shared" si="911"/>
        <v>0.35</v>
      </c>
      <c r="BC831">
        <f t="shared" si="920"/>
        <v>1</v>
      </c>
      <c r="BD831">
        <f t="shared" si="921"/>
        <v>-1</v>
      </c>
      <c r="BE831">
        <f t="shared" si="918"/>
        <v>-1</v>
      </c>
      <c r="BF831">
        <f t="shared" si="922"/>
        <v>1</v>
      </c>
      <c r="BG831">
        <f t="shared" si="923"/>
        <v>-1</v>
      </c>
      <c r="BH831">
        <f t="shared" si="924"/>
        <v>-1</v>
      </c>
      <c r="BI831">
        <f t="shared" si="925"/>
        <v>1</v>
      </c>
      <c r="BJ831">
        <f t="shared" si="926"/>
        <v>1</v>
      </c>
      <c r="BK831">
        <f t="shared" si="927"/>
        <v>-1</v>
      </c>
      <c r="BL831">
        <f t="shared" si="928"/>
        <v>-1</v>
      </c>
      <c r="BN831">
        <f t="shared" si="914"/>
        <v>1</v>
      </c>
      <c r="BO831">
        <f t="shared" si="915"/>
        <v>0</v>
      </c>
      <c r="BP831">
        <f>SUM(BC831:BD831)</f>
        <v>0</v>
      </c>
      <c r="BQ831">
        <f>SUM(BC831:BE831)</f>
        <v>-1</v>
      </c>
      <c r="BR831">
        <f>SUM(BC831:BF831)</f>
        <v>0</v>
      </c>
      <c r="BS831">
        <f>SUM(BC831:BG831)</f>
        <v>-1</v>
      </c>
      <c r="BT831">
        <f>SUM(BC831:BH831)</f>
        <v>-2</v>
      </c>
      <c r="BU831">
        <f>SUM(BC831:BI831)</f>
        <v>-1</v>
      </c>
      <c r="BV831">
        <f>SUM(BC831:BJ831)</f>
        <v>0</v>
      </c>
      <c r="BW831">
        <f>SUM(BC831:BK831)</f>
        <v>-1</v>
      </c>
    </row>
    <row r="832" spans="1:75" x14ac:dyDescent="0.25">
      <c r="A832">
        <v>824</v>
      </c>
      <c r="T832" s="1"/>
      <c r="AD832">
        <f t="shared" si="904"/>
        <v>3</v>
      </c>
      <c r="AF832" s="4" t="str">
        <f t="shared" si="916"/>
        <v>B</v>
      </c>
      <c r="AG832" s="4" t="str">
        <f t="shared" si="929"/>
        <v>B</v>
      </c>
      <c r="AH832" s="4" t="str">
        <f t="shared" si="936"/>
        <v>B</v>
      </c>
      <c r="AI832" s="4" t="str">
        <f t="shared" si="946"/>
        <v>A</v>
      </c>
      <c r="AJ832" s="4" t="str">
        <f t="shared" si="964"/>
        <v>B</v>
      </c>
      <c r="AK832" s="4" t="str">
        <f t="shared" si="905"/>
        <v>B</v>
      </c>
      <c r="AL832" s="4" t="str">
        <f t="shared" ref="AL832:AM832" si="988">AL576</f>
        <v>A</v>
      </c>
      <c r="AM832" s="4" t="str">
        <f t="shared" si="988"/>
        <v>A</v>
      </c>
      <c r="AN832" s="4" t="str">
        <f t="shared" si="907"/>
        <v>B</v>
      </c>
      <c r="AO832" s="4" t="s">
        <v>9</v>
      </c>
      <c r="AR832">
        <f t="shared" si="931"/>
        <v>0.35</v>
      </c>
      <c r="AS832">
        <f t="shared" si="932"/>
        <v>0.35</v>
      </c>
      <c r="AT832">
        <f t="shared" si="938"/>
        <v>0.75</v>
      </c>
      <c r="AU832">
        <f t="shared" si="948"/>
        <v>0.25</v>
      </c>
      <c r="AV832">
        <f t="shared" si="966"/>
        <v>0.6166666666666667</v>
      </c>
      <c r="AW832">
        <f t="shared" si="913"/>
        <v>0.6166666666666667</v>
      </c>
      <c r="AX832">
        <f t="shared" si="908"/>
        <v>0.3833333333333333</v>
      </c>
      <c r="AY832">
        <f t="shared" si="909"/>
        <v>0.3833333333333333</v>
      </c>
      <c r="AZ832">
        <f t="shared" si="910"/>
        <v>0.6166666666666667</v>
      </c>
      <c r="BA832">
        <f t="shared" si="911"/>
        <v>0.6166666666666667</v>
      </c>
      <c r="BC832">
        <f t="shared" si="920"/>
        <v>-1</v>
      </c>
      <c r="BD832">
        <f t="shared" si="921"/>
        <v>-1</v>
      </c>
      <c r="BE832">
        <f t="shared" si="918"/>
        <v>0</v>
      </c>
      <c r="BF832">
        <f t="shared" si="922"/>
        <v>1</v>
      </c>
      <c r="BG832">
        <f t="shared" si="923"/>
        <v>0</v>
      </c>
      <c r="BH832">
        <f t="shared" si="924"/>
        <v>0</v>
      </c>
      <c r="BI832">
        <f t="shared" si="925"/>
        <v>1</v>
      </c>
      <c r="BJ832">
        <f t="shared" si="926"/>
        <v>1</v>
      </c>
      <c r="BK832">
        <f t="shared" si="927"/>
        <v>0</v>
      </c>
      <c r="BL832">
        <f t="shared" si="928"/>
        <v>0</v>
      </c>
      <c r="BN832">
        <f t="shared" si="914"/>
        <v>-1</v>
      </c>
      <c r="BO832">
        <f t="shared" si="915"/>
        <v>-2</v>
      </c>
      <c r="BP832">
        <f>SUM(BC832:BD832)</f>
        <v>-2</v>
      </c>
      <c r="BQ832">
        <f>SUM(BC832:BE832)</f>
        <v>-2</v>
      </c>
      <c r="BR832">
        <f>SUM(BC832:BF832)</f>
        <v>-1</v>
      </c>
      <c r="BS832">
        <f>SUM(BC832:BG832)</f>
        <v>-1</v>
      </c>
      <c r="BT832">
        <f>SUM(BC832:BH832)</f>
        <v>-1</v>
      </c>
      <c r="BU832">
        <f>SUM(BC832:BI832)</f>
        <v>0</v>
      </c>
      <c r="BV832">
        <f>SUM(BC832:BJ832)</f>
        <v>1</v>
      </c>
      <c r="BW832">
        <f>SUM(BC832:BK832)</f>
        <v>1</v>
      </c>
    </row>
    <row r="833" spans="1:75" x14ac:dyDescent="0.25">
      <c r="A833">
        <v>825</v>
      </c>
      <c r="T833" s="1"/>
      <c r="AD833">
        <f t="shared" si="904"/>
        <v>5</v>
      </c>
      <c r="AF833" s="4" t="str">
        <f t="shared" si="916"/>
        <v>A</v>
      </c>
      <c r="AG833" s="4" t="str">
        <f t="shared" si="929"/>
        <v>A</v>
      </c>
      <c r="AH833" s="4" t="str">
        <f t="shared" si="936"/>
        <v>A</v>
      </c>
      <c r="AI833" s="4" t="str">
        <f t="shared" si="946"/>
        <v>B</v>
      </c>
      <c r="AJ833" s="4" t="str">
        <f t="shared" si="964"/>
        <v>B</v>
      </c>
      <c r="AK833" s="4" t="str">
        <f t="shared" si="905"/>
        <v>B</v>
      </c>
      <c r="AL833" s="4" t="str">
        <f t="shared" ref="AL833:AM833" si="989">AL577</f>
        <v>A</v>
      </c>
      <c r="AM833" s="4" t="str">
        <f t="shared" si="989"/>
        <v>A</v>
      </c>
      <c r="AN833" s="4" t="str">
        <f t="shared" si="907"/>
        <v>B</v>
      </c>
      <c r="AO833" s="4" t="s">
        <v>9</v>
      </c>
      <c r="AR833">
        <f t="shared" si="931"/>
        <v>0.64999999999999991</v>
      </c>
      <c r="AS833">
        <f t="shared" si="932"/>
        <v>0.64999999999999991</v>
      </c>
      <c r="AT833">
        <f t="shared" si="938"/>
        <v>0.85000000000000009</v>
      </c>
      <c r="AU833">
        <f t="shared" si="948"/>
        <v>0.15000000000000002</v>
      </c>
      <c r="AV833">
        <f t="shared" si="966"/>
        <v>0.21666666666666667</v>
      </c>
      <c r="AW833">
        <f t="shared" si="913"/>
        <v>0.35</v>
      </c>
      <c r="AX833">
        <f t="shared" si="908"/>
        <v>0.64999999999999991</v>
      </c>
      <c r="AY833">
        <f t="shared" si="909"/>
        <v>0.64999999999999991</v>
      </c>
      <c r="AZ833">
        <f t="shared" si="910"/>
        <v>0.21666666666666667</v>
      </c>
      <c r="BA833">
        <f t="shared" si="911"/>
        <v>0.35</v>
      </c>
      <c r="BC833">
        <f t="shared" si="920"/>
        <v>1</v>
      </c>
      <c r="BD833">
        <f t="shared" si="921"/>
        <v>1</v>
      </c>
      <c r="BE833">
        <f t="shared" si="918"/>
        <v>0</v>
      </c>
      <c r="BF833">
        <f t="shared" si="922"/>
        <v>-1</v>
      </c>
      <c r="BG833">
        <f t="shared" si="923"/>
        <v>-1</v>
      </c>
      <c r="BH833">
        <f t="shared" si="924"/>
        <v>-1</v>
      </c>
      <c r="BI833">
        <f t="shared" si="925"/>
        <v>1</v>
      </c>
      <c r="BJ833">
        <f t="shared" si="926"/>
        <v>1</v>
      </c>
      <c r="BK833">
        <f t="shared" si="927"/>
        <v>-1</v>
      </c>
      <c r="BL833">
        <f t="shared" si="928"/>
        <v>-1</v>
      </c>
      <c r="BN833">
        <f t="shared" si="914"/>
        <v>1</v>
      </c>
      <c r="BO833">
        <f t="shared" si="915"/>
        <v>2</v>
      </c>
      <c r="BP833">
        <f>SUM(BC833:BD833)</f>
        <v>2</v>
      </c>
      <c r="BQ833">
        <f>SUM(BC833:BE833)</f>
        <v>2</v>
      </c>
      <c r="BR833">
        <f>SUM(BC833:BF833)</f>
        <v>1</v>
      </c>
      <c r="BS833">
        <f>SUM(BC833:BG833)</f>
        <v>0</v>
      </c>
      <c r="BT833">
        <f>SUM(BC833:BH833)</f>
        <v>-1</v>
      </c>
      <c r="BU833">
        <f>SUM(BC833:BI833)</f>
        <v>0</v>
      </c>
      <c r="BV833">
        <f>SUM(BC833:BJ833)</f>
        <v>1</v>
      </c>
      <c r="BW833">
        <f>SUM(BC833:BK833)</f>
        <v>0</v>
      </c>
    </row>
    <row r="834" spans="1:75" x14ac:dyDescent="0.25">
      <c r="A834">
        <v>826</v>
      </c>
      <c r="T834" s="1"/>
      <c r="AD834">
        <f t="shared" si="904"/>
        <v>4</v>
      </c>
      <c r="AF834" s="4" t="str">
        <f t="shared" si="916"/>
        <v>B</v>
      </c>
      <c r="AG834" s="4" t="str">
        <f t="shared" si="929"/>
        <v>A</v>
      </c>
      <c r="AH834" s="4" t="str">
        <f t="shared" si="936"/>
        <v>A</v>
      </c>
      <c r="AI834" s="4" t="str">
        <f t="shared" si="946"/>
        <v>B</v>
      </c>
      <c r="AJ834" s="4" t="str">
        <f t="shared" si="964"/>
        <v>B</v>
      </c>
      <c r="AK834" s="4" t="str">
        <f t="shared" si="905"/>
        <v>B</v>
      </c>
      <c r="AL834" s="4" t="str">
        <f t="shared" ref="AL834:AM834" si="990">AL578</f>
        <v>A</v>
      </c>
      <c r="AM834" s="4" t="str">
        <f t="shared" si="990"/>
        <v>A</v>
      </c>
      <c r="AN834" s="4" t="str">
        <f t="shared" si="907"/>
        <v>B</v>
      </c>
      <c r="AO834" s="4" t="s">
        <v>9</v>
      </c>
      <c r="AR834">
        <f t="shared" si="931"/>
        <v>0.35</v>
      </c>
      <c r="AS834">
        <f t="shared" si="932"/>
        <v>0.64999999999999991</v>
      </c>
      <c r="AT834">
        <f t="shared" si="938"/>
        <v>0.64999999999999991</v>
      </c>
      <c r="AU834">
        <f t="shared" si="948"/>
        <v>0.35</v>
      </c>
      <c r="AV834">
        <f t="shared" si="966"/>
        <v>0.35</v>
      </c>
      <c r="AW834">
        <f t="shared" si="913"/>
        <v>0.35</v>
      </c>
      <c r="AX834">
        <f t="shared" si="908"/>
        <v>0.25</v>
      </c>
      <c r="AY834">
        <f t="shared" si="909"/>
        <v>0.64999999999999991</v>
      </c>
      <c r="AZ834">
        <f t="shared" si="910"/>
        <v>0.35</v>
      </c>
      <c r="BA834">
        <f t="shared" si="911"/>
        <v>0.35</v>
      </c>
      <c r="BC834">
        <f t="shared" si="920"/>
        <v>-1</v>
      </c>
      <c r="BD834">
        <f t="shared" si="921"/>
        <v>1</v>
      </c>
      <c r="BE834">
        <f t="shared" si="918"/>
        <v>1</v>
      </c>
      <c r="BF834">
        <f t="shared" si="922"/>
        <v>-1</v>
      </c>
      <c r="BG834">
        <f t="shared" si="923"/>
        <v>-1</v>
      </c>
      <c r="BH834">
        <f t="shared" si="924"/>
        <v>-1</v>
      </c>
      <c r="BI834">
        <f t="shared" si="925"/>
        <v>1</v>
      </c>
      <c r="BJ834">
        <f t="shared" si="926"/>
        <v>1</v>
      </c>
      <c r="BK834">
        <f t="shared" si="927"/>
        <v>-1</v>
      </c>
      <c r="BL834">
        <f t="shared" si="928"/>
        <v>-1</v>
      </c>
      <c r="BN834">
        <f t="shared" si="914"/>
        <v>-1</v>
      </c>
      <c r="BO834">
        <f t="shared" si="915"/>
        <v>0</v>
      </c>
      <c r="BP834">
        <f>SUM(BC834:BD834)</f>
        <v>0</v>
      </c>
      <c r="BQ834">
        <f>SUM(BC834:BE834)</f>
        <v>1</v>
      </c>
      <c r="BR834">
        <f>SUM(BC834:BF834)</f>
        <v>0</v>
      </c>
      <c r="BS834">
        <f>SUM(BC834:BG834)</f>
        <v>-1</v>
      </c>
      <c r="BT834">
        <f>SUM(BC834:BH834)</f>
        <v>-2</v>
      </c>
      <c r="BU834">
        <f>SUM(BC834:BI834)</f>
        <v>-1</v>
      </c>
      <c r="BV834">
        <f>SUM(BC834:BJ834)</f>
        <v>0</v>
      </c>
      <c r="BW834">
        <f>SUM(BC834:BK834)</f>
        <v>-1</v>
      </c>
    </row>
    <row r="835" spans="1:75" x14ac:dyDescent="0.25">
      <c r="A835">
        <v>827</v>
      </c>
      <c r="T835" s="1"/>
      <c r="AD835">
        <f t="shared" si="904"/>
        <v>4</v>
      </c>
      <c r="AF835" s="4" t="str">
        <f t="shared" si="916"/>
        <v>A</v>
      </c>
      <c r="AG835" s="4" t="str">
        <f t="shared" si="929"/>
        <v>B</v>
      </c>
      <c r="AH835" s="4" t="str">
        <f t="shared" si="936"/>
        <v>A</v>
      </c>
      <c r="AI835" s="4" t="str">
        <f t="shared" si="946"/>
        <v>B</v>
      </c>
      <c r="AJ835" s="4" t="str">
        <f t="shared" si="964"/>
        <v>B</v>
      </c>
      <c r="AK835" s="4" t="str">
        <f t="shared" si="905"/>
        <v>B</v>
      </c>
      <c r="AL835" s="4" t="str">
        <f t="shared" ref="AL835:AM835" si="991">AL579</f>
        <v>A</v>
      </c>
      <c r="AM835" s="4" t="str">
        <f t="shared" si="991"/>
        <v>A</v>
      </c>
      <c r="AN835" s="4" t="str">
        <f t="shared" si="907"/>
        <v>B</v>
      </c>
      <c r="AO835" s="4" t="s">
        <v>9</v>
      </c>
      <c r="AR835">
        <f t="shared" si="931"/>
        <v>0.64999999999999991</v>
      </c>
      <c r="AS835">
        <f t="shared" si="932"/>
        <v>0.35</v>
      </c>
      <c r="AT835">
        <f t="shared" si="938"/>
        <v>0.64999999999999991</v>
      </c>
      <c r="AU835">
        <f t="shared" si="948"/>
        <v>0.35</v>
      </c>
      <c r="AV835">
        <f t="shared" si="966"/>
        <v>0.35</v>
      </c>
      <c r="AW835">
        <f t="shared" si="913"/>
        <v>0.35</v>
      </c>
      <c r="AX835">
        <f t="shared" si="908"/>
        <v>0.25</v>
      </c>
      <c r="AY835">
        <f t="shared" si="909"/>
        <v>0.64999999999999991</v>
      </c>
      <c r="AZ835">
        <f t="shared" si="910"/>
        <v>0.35</v>
      </c>
      <c r="BA835">
        <f t="shared" si="911"/>
        <v>0.35</v>
      </c>
      <c r="BC835">
        <f t="shared" si="920"/>
        <v>1</v>
      </c>
      <c r="BD835">
        <f t="shared" si="921"/>
        <v>-1</v>
      </c>
      <c r="BE835">
        <f t="shared" si="918"/>
        <v>1</v>
      </c>
      <c r="BF835">
        <f t="shared" si="922"/>
        <v>-1</v>
      </c>
      <c r="BG835">
        <f t="shared" si="923"/>
        <v>-1</v>
      </c>
      <c r="BH835">
        <f t="shared" si="924"/>
        <v>-1</v>
      </c>
      <c r="BI835">
        <f t="shared" si="925"/>
        <v>1</v>
      </c>
      <c r="BJ835">
        <f t="shared" si="926"/>
        <v>1</v>
      </c>
      <c r="BK835">
        <f t="shared" si="927"/>
        <v>-1</v>
      </c>
      <c r="BL835">
        <f t="shared" si="928"/>
        <v>-1</v>
      </c>
      <c r="BN835">
        <f t="shared" si="914"/>
        <v>1</v>
      </c>
      <c r="BO835">
        <f t="shared" si="915"/>
        <v>0</v>
      </c>
      <c r="BP835">
        <f>SUM(BC835:BD835)</f>
        <v>0</v>
      </c>
      <c r="BQ835">
        <f>SUM(BC835:BE835)</f>
        <v>1</v>
      </c>
      <c r="BR835">
        <f>SUM(BC835:BF835)</f>
        <v>0</v>
      </c>
      <c r="BS835">
        <f>SUM(BC835:BG835)</f>
        <v>-1</v>
      </c>
      <c r="BT835">
        <f>SUM(BC835:BH835)</f>
        <v>-2</v>
      </c>
      <c r="BU835">
        <f>SUM(BC835:BI835)</f>
        <v>-1</v>
      </c>
      <c r="BV835">
        <f>SUM(BC835:BJ835)</f>
        <v>0</v>
      </c>
      <c r="BW835">
        <f>SUM(BC835:BK835)</f>
        <v>-1</v>
      </c>
    </row>
    <row r="836" spans="1:75" x14ac:dyDescent="0.25">
      <c r="A836">
        <v>828</v>
      </c>
      <c r="T836" s="1"/>
      <c r="AD836">
        <f t="shared" si="904"/>
        <v>3</v>
      </c>
      <c r="AF836" s="4" t="str">
        <f t="shared" si="916"/>
        <v>B</v>
      </c>
      <c r="AG836" s="4" t="str">
        <f t="shared" si="929"/>
        <v>B</v>
      </c>
      <c r="AH836" s="4" t="str">
        <f t="shared" si="936"/>
        <v>A</v>
      </c>
      <c r="AI836" s="4" t="str">
        <f t="shared" si="946"/>
        <v>B</v>
      </c>
      <c r="AJ836" s="4" t="str">
        <f t="shared" si="964"/>
        <v>B</v>
      </c>
      <c r="AK836" s="4" t="str">
        <f t="shared" si="905"/>
        <v>B</v>
      </c>
      <c r="AL836" s="4" t="str">
        <f t="shared" ref="AL836:AM836" si="992">AL580</f>
        <v>A</v>
      </c>
      <c r="AM836" s="4" t="str">
        <f t="shared" si="992"/>
        <v>A</v>
      </c>
      <c r="AN836" s="4" t="str">
        <f t="shared" si="907"/>
        <v>B</v>
      </c>
      <c r="AO836" s="4" t="s">
        <v>9</v>
      </c>
      <c r="AR836">
        <f t="shared" si="931"/>
        <v>0.35</v>
      </c>
      <c r="AS836">
        <f t="shared" si="932"/>
        <v>0.35</v>
      </c>
      <c r="AT836">
        <f t="shared" si="938"/>
        <v>0.25</v>
      </c>
      <c r="AU836">
        <f t="shared" si="948"/>
        <v>0.35</v>
      </c>
      <c r="AV836">
        <f t="shared" si="966"/>
        <v>0.75</v>
      </c>
      <c r="AW836">
        <f t="shared" si="913"/>
        <v>0.75</v>
      </c>
      <c r="AX836">
        <f t="shared" si="908"/>
        <v>0.25</v>
      </c>
      <c r="AY836">
        <f t="shared" si="909"/>
        <v>0.3833333333333333</v>
      </c>
      <c r="AZ836">
        <f t="shared" si="910"/>
        <v>0.6166666666666667</v>
      </c>
      <c r="BA836">
        <f t="shared" si="911"/>
        <v>0.6166666666666667</v>
      </c>
      <c r="BC836">
        <f t="shared" si="920"/>
        <v>-1</v>
      </c>
      <c r="BD836">
        <f t="shared" si="921"/>
        <v>-1</v>
      </c>
      <c r="BE836">
        <f t="shared" si="918"/>
        <v>1</v>
      </c>
      <c r="BF836">
        <f t="shared" si="922"/>
        <v>-1</v>
      </c>
      <c r="BG836">
        <f t="shared" si="923"/>
        <v>0</v>
      </c>
      <c r="BH836">
        <f t="shared" si="924"/>
        <v>0</v>
      </c>
      <c r="BI836">
        <f t="shared" si="925"/>
        <v>1</v>
      </c>
      <c r="BJ836">
        <f t="shared" si="926"/>
        <v>1</v>
      </c>
      <c r="BK836">
        <f t="shared" si="927"/>
        <v>0</v>
      </c>
      <c r="BL836">
        <f t="shared" si="928"/>
        <v>0</v>
      </c>
      <c r="BN836">
        <f t="shared" si="914"/>
        <v>-1</v>
      </c>
      <c r="BO836">
        <f t="shared" si="915"/>
        <v>-2</v>
      </c>
      <c r="BP836">
        <f>SUM(BC836:BD836)</f>
        <v>-2</v>
      </c>
      <c r="BQ836">
        <f>SUM(BC836:BE836)</f>
        <v>-1</v>
      </c>
      <c r="BR836">
        <f>SUM(BC836:BF836)</f>
        <v>-2</v>
      </c>
      <c r="BS836">
        <f>SUM(BC836:BG836)</f>
        <v>-2</v>
      </c>
      <c r="BT836">
        <f>SUM(BC836:BH836)</f>
        <v>-2</v>
      </c>
      <c r="BU836">
        <f>SUM(BC836:BI836)</f>
        <v>-1</v>
      </c>
      <c r="BV836">
        <f>SUM(BC836:BJ836)</f>
        <v>0</v>
      </c>
      <c r="BW836">
        <f>SUM(BC836:BK836)</f>
        <v>0</v>
      </c>
    </row>
    <row r="837" spans="1:75" x14ac:dyDescent="0.25">
      <c r="A837">
        <v>829</v>
      </c>
      <c r="T837" s="1"/>
      <c r="AD837">
        <f t="shared" si="904"/>
        <v>4</v>
      </c>
      <c r="AF837" s="4" t="str">
        <f t="shared" si="916"/>
        <v>A</v>
      </c>
      <c r="AG837" s="4" t="str">
        <f t="shared" si="929"/>
        <v>A</v>
      </c>
      <c r="AH837" s="4" t="str">
        <f t="shared" si="936"/>
        <v>B</v>
      </c>
      <c r="AI837" s="4" t="str">
        <f t="shared" si="946"/>
        <v>B</v>
      </c>
      <c r="AJ837" s="4" t="str">
        <f t="shared" si="964"/>
        <v>B</v>
      </c>
      <c r="AK837" s="4" t="str">
        <f t="shared" si="905"/>
        <v>B</v>
      </c>
      <c r="AL837" s="4" t="str">
        <f t="shared" ref="AL837:AM837" si="993">AL581</f>
        <v>A</v>
      </c>
      <c r="AM837" s="4" t="str">
        <f t="shared" si="993"/>
        <v>A</v>
      </c>
      <c r="AN837" s="4" t="str">
        <f t="shared" si="907"/>
        <v>B</v>
      </c>
      <c r="AO837" s="4" t="s">
        <v>9</v>
      </c>
      <c r="AR837">
        <f t="shared" si="931"/>
        <v>0.64999999999999991</v>
      </c>
      <c r="AS837">
        <f t="shared" si="932"/>
        <v>0.64999999999999991</v>
      </c>
      <c r="AT837">
        <f t="shared" si="938"/>
        <v>0.15000000000000002</v>
      </c>
      <c r="AU837">
        <f t="shared" si="948"/>
        <v>0.35</v>
      </c>
      <c r="AV837">
        <f t="shared" si="966"/>
        <v>0.35</v>
      </c>
      <c r="AW837">
        <f t="shared" si="913"/>
        <v>0.35</v>
      </c>
      <c r="AX837">
        <f t="shared" si="908"/>
        <v>0.25</v>
      </c>
      <c r="AY837">
        <f t="shared" si="909"/>
        <v>0.64999999999999991</v>
      </c>
      <c r="AZ837">
        <f t="shared" si="910"/>
        <v>0.35</v>
      </c>
      <c r="BA837">
        <f t="shared" si="911"/>
        <v>0.35</v>
      </c>
      <c r="BC837">
        <f t="shared" si="920"/>
        <v>1</v>
      </c>
      <c r="BD837">
        <f t="shared" si="921"/>
        <v>1</v>
      </c>
      <c r="BE837">
        <f t="shared" si="918"/>
        <v>-1</v>
      </c>
      <c r="BF837">
        <f t="shared" si="922"/>
        <v>-1</v>
      </c>
      <c r="BG837">
        <f t="shared" si="923"/>
        <v>-1</v>
      </c>
      <c r="BH837">
        <f t="shared" si="924"/>
        <v>-1</v>
      </c>
      <c r="BI837">
        <f t="shared" si="925"/>
        <v>1</v>
      </c>
      <c r="BJ837">
        <f t="shared" si="926"/>
        <v>1</v>
      </c>
      <c r="BK837">
        <f t="shared" si="927"/>
        <v>-1</v>
      </c>
      <c r="BL837">
        <f t="shared" si="928"/>
        <v>-1</v>
      </c>
      <c r="BN837">
        <f t="shared" si="914"/>
        <v>1</v>
      </c>
      <c r="BO837">
        <f t="shared" si="915"/>
        <v>2</v>
      </c>
      <c r="BP837">
        <f>SUM(BC837:BD837)</f>
        <v>2</v>
      </c>
      <c r="BQ837">
        <f>SUM(BC837:BE837)</f>
        <v>1</v>
      </c>
      <c r="BR837">
        <f>SUM(BC837:BF837)</f>
        <v>0</v>
      </c>
      <c r="BS837">
        <f>SUM(BC837:BG837)</f>
        <v>-1</v>
      </c>
      <c r="BT837">
        <f>SUM(BC837:BH837)</f>
        <v>-2</v>
      </c>
      <c r="BU837">
        <f>SUM(BC837:BI837)</f>
        <v>-1</v>
      </c>
      <c r="BV837">
        <f>SUM(BC837:BJ837)</f>
        <v>0</v>
      </c>
      <c r="BW837">
        <f>SUM(BC837:BK837)</f>
        <v>-1</v>
      </c>
    </row>
    <row r="838" spans="1:75" x14ac:dyDescent="0.25">
      <c r="A838">
        <v>830</v>
      </c>
      <c r="T838" s="1"/>
      <c r="AD838">
        <f t="shared" si="904"/>
        <v>3</v>
      </c>
      <c r="AF838" s="4" t="str">
        <f t="shared" si="916"/>
        <v>B</v>
      </c>
      <c r="AG838" s="4" t="str">
        <f t="shared" si="929"/>
        <v>A</v>
      </c>
      <c r="AH838" s="4" t="str">
        <f t="shared" si="936"/>
        <v>B</v>
      </c>
      <c r="AI838" s="4" t="str">
        <f t="shared" si="946"/>
        <v>B</v>
      </c>
      <c r="AJ838" s="4" t="str">
        <f t="shared" si="964"/>
        <v>B</v>
      </c>
      <c r="AK838" s="4" t="str">
        <f t="shared" si="905"/>
        <v>B</v>
      </c>
      <c r="AL838" s="4" t="str">
        <f t="shared" ref="AL838:AM838" si="994">AL582</f>
        <v>A</v>
      </c>
      <c r="AM838" s="4" t="str">
        <f t="shared" si="994"/>
        <v>A</v>
      </c>
      <c r="AN838" s="4" t="str">
        <f t="shared" si="907"/>
        <v>B</v>
      </c>
      <c r="AO838" s="4" t="s">
        <v>9</v>
      </c>
      <c r="AR838">
        <f t="shared" si="931"/>
        <v>0.35</v>
      </c>
      <c r="AS838">
        <f t="shared" si="932"/>
        <v>0.64999999999999991</v>
      </c>
      <c r="AT838">
        <f t="shared" si="938"/>
        <v>0.35</v>
      </c>
      <c r="AU838">
        <f t="shared" si="948"/>
        <v>0.35</v>
      </c>
      <c r="AV838">
        <f t="shared" si="966"/>
        <v>0.75</v>
      </c>
      <c r="AW838">
        <f t="shared" si="913"/>
        <v>0.75</v>
      </c>
      <c r="AX838">
        <f t="shared" si="908"/>
        <v>0.25</v>
      </c>
      <c r="AY838">
        <f t="shared" si="909"/>
        <v>0.3833333333333333</v>
      </c>
      <c r="AZ838">
        <f t="shared" si="910"/>
        <v>0.6166666666666667</v>
      </c>
      <c r="BA838">
        <f t="shared" si="911"/>
        <v>0.6166666666666667</v>
      </c>
      <c r="BC838">
        <f t="shared" si="920"/>
        <v>-1</v>
      </c>
      <c r="BD838">
        <f t="shared" si="921"/>
        <v>1</v>
      </c>
      <c r="BE838">
        <f t="shared" si="918"/>
        <v>-1</v>
      </c>
      <c r="BF838">
        <f t="shared" si="922"/>
        <v>-1</v>
      </c>
      <c r="BG838">
        <f t="shared" si="923"/>
        <v>0</v>
      </c>
      <c r="BH838">
        <f t="shared" si="924"/>
        <v>0</v>
      </c>
      <c r="BI838">
        <f t="shared" si="925"/>
        <v>1</v>
      </c>
      <c r="BJ838">
        <f t="shared" si="926"/>
        <v>1</v>
      </c>
      <c r="BK838">
        <f t="shared" si="927"/>
        <v>0</v>
      </c>
      <c r="BL838">
        <f t="shared" si="928"/>
        <v>0</v>
      </c>
      <c r="BN838">
        <f t="shared" si="914"/>
        <v>-1</v>
      </c>
      <c r="BO838">
        <f t="shared" si="915"/>
        <v>0</v>
      </c>
      <c r="BP838">
        <f>SUM(BC838:BD838)</f>
        <v>0</v>
      </c>
      <c r="BQ838">
        <f>SUM(BC838:BE838)</f>
        <v>-1</v>
      </c>
      <c r="BR838">
        <f>SUM(BC838:BF838)</f>
        <v>-2</v>
      </c>
      <c r="BS838">
        <f>SUM(BC838:BG838)</f>
        <v>-2</v>
      </c>
      <c r="BT838">
        <f>SUM(BC838:BH838)</f>
        <v>-2</v>
      </c>
      <c r="BU838">
        <f>SUM(BC838:BI838)</f>
        <v>-1</v>
      </c>
      <c r="BV838">
        <f>SUM(BC838:BJ838)</f>
        <v>0</v>
      </c>
      <c r="BW838">
        <f>SUM(BC838:BK838)</f>
        <v>0</v>
      </c>
    </row>
    <row r="839" spans="1:75" x14ac:dyDescent="0.25">
      <c r="A839">
        <v>831</v>
      </c>
      <c r="T839" s="1"/>
      <c r="AD839">
        <f t="shared" si="904"/>
        <v>3</v>
      </c>
      <c r="AF839" s="4" t="str">
        <f t="shared" si="916"/>
        <v>A</v>
      </c>
      <c r="AG839" s="4" t="str">
        <f t="shared" si="929"/>
        <v>B</v>
      </c>
      <c r="AH839" s="4" t="str">
        <f t="shared" si="936"/>
        <v>B</v>
      </c>
      <c r="AI839" s="4" t="str">
        <f t="shared" si="946"/>
        <v>B</v>
      </c>
      <c r="AJ839" s="4" t="str">
        <f t="shared" si="964"/>
        <v>B</v>
      </c>
      <c r="AK839" s="4" t="str">
        <f t="shared" si="905"/>
        <v>B</v>
      </c>
      <c r="AL839" s="4" t="str">
        <f t="shared" ref="AL839:AM839" si="995">AL583</f>
        <v>A</v>
      </c>
      <c r="AM839" s="4" t="str">
        <f t="shared" si="995"/>
        <v>A</v>
      </c>
      <c r="AN839" s="4" t="str">
        <f t="shared" si="907"/>
        <v>B</v>
      </c>
      <c r="AO839" s="4" t="s">
        <v>9</v>
      </c>
      <c r="AR839">
        <f t="shared" si="931"/>
        <v>0.64999999999999991</v>
      </c>
      <c r="AS839">
        <f t="shared" si="932"/>
        <v>0.35</v>
      </c>
      <c r="AT839">
        <f t="shared" si="938"/>
        <v>0.35</v>
      </c>
      <c r="AU839">
        <f t="shared" si="948"/>
        <v>0.35</v>
      </c>
      <c r="AV839">
        <f t="shared" si="966"/>
        <v>0.75</v>
      </c>
      <c r="AW839">
        <f t="shared" si="913"/>
        <v>0.75</v>
      </c>
      <c r="AX839">
        <f t="shared" si="908"/>
        <v>0.25</v>
      </c>
      <c r="AY839">
        <f t="shared" si="909"/>
        <v>0.3833333333333333</v>
      </c>
      <c r="AZ839">
        <f t="shared" si="910"/>
        <v>0.6166666666666667</v>
      </c>
      <c r="BA839">
        <f t="shared" si="911"/>
        <v>0.6166666666666667</v>
      </c>
      <c r="BC839">
        <f t="shared" si="920"/>
        <v>1</v>
      </c>
      <c r="BD839">
        <f t="shared" si="921"/>
        <v>-1</v>
      </c>
      <c r="BE839">
        <f t="shared" si="918"/>
        <v>-1</v>
      </c>
      <c r="BF839">
        <f t="shared" si="922"/>
        <v>-1</v>
      </c>
      <c r="BG839">
        <f t="shared" si="923"/>
        <v>0</v>
      </c>
      <c r="BH839">
        <f t="shared" si="924"/>
        <v>0</v>
      </c>
      <c r="BI839">
        <f t="shared" si="925"/>
        <v>1</v>
      </c>
      <c r="BJ839">
        <f t="shared" si="926"/>
        <v>1</v>
      </c>
      <c r="BK839">
        <f t="shared" si="927"/>
        <v>0</v>
      </c>
      <c r="BL839">
        <f t="shared" si="928"/>
        <v>0</v>
      </c>
      <c r="BN839">
        <f t="shared" si="914"/>
        <v>1</v>
      </c>
      <c r="BO839">
        <f t="shared" si="915"/>
        <v>0</v>
      </c>
      <c r="BP839">
        <f>SUM(BC839:BD839)</f>
        <v>0</v>
      </c>
      <c r="BQ839">
        <f>SUM(BC839:BE839)</f>
        <v>-1</v>
      </c>
      <c r="BR839">
        <f>SUM(BC839:BF839)</f>
        <v>-2</v>
      </c>
      <c r="BS839">
        <f>SUM(BC839:BG839)</f>
        <v>-2</v>
      </c>
      <c r="BT839">
        <f>SUM(BC839:BH839)</f>
        <v>-2</v>
      </c>
      <c r="BU839">
        <f>SUM(BC839:BI839)</f>
        <v>-1</v>
      </c>
      <c r="BV839">
        <f>SUM(BC839:BJ839)</f>
        <v>0</v>
      </c>
      <c r="BW839">
        <f>SUM(BC839:BK839)</f>
        <v>0</v>
      </c>
    </row>
    <row r="840" spans="1:75" x14ac:dyDescent="0.25">
      <c r="A840">
        <v>832</v>
      </c>
      <c r="T840" s="1"/>
      <c r="AD840">
        <f t="shared" si="904"/>
        <v>2</v>
      </c>
      <c r="AF840" s="4" t="str">
        <f t="shared" si="916"/>
        <v>B</v>
      </c>
      <c r="AG840" s="4" t="str">
        <f t="shared" si="929"/>
        <v>B</v>
      </c>
      <c r="AH840" s="4" t="str">
        <f t="shared" si="936"/>
        <v>B</v>
      </c>
      <c r="AI840" s="4" t="str">
        <f t="shared" si="946"/>
        <v>B</v>
      </c>
      <c r="AJ840" s="4" t="str">
        <f t="shared" si="964"/>
        <v>B</v>
      </c>
      <c r="AK840" s="4" t="str">
        <f t="shared" si="905"/>
        <v>B</v>
      </c>
      <c r="AL840" s="4" t="str">
        <f t="shared" ref="AL840:AM840" si="996">AL584</f>
        <v>A</v>
      </c>
      <c r="AM840" s="4" t="str">
        <f t="shared" si="996"/>
        <v>A</v>
      </c>
      <c r="AN840" s="4" t="str">
        <f t="shared" si="907"/>
        <v>B</v>
      </c>
      <c r="AO840" s="4" t="s">
        <v>9</v>
      </c>
      <c r="AR840">
        <f t="shared" si="931"/>
        <v>0.35</v>
      </c>
      <c r="AS840">
        <f t="shared" si="932"/>
        <v>0.35</v>
      </c>
      <c r="AT840">
        <f t="shared" si="938"/>
        <v>0.75</v>
      </c>
      <c r="AU840">
        <f t="shared" si="948"/>
        <v>0.75</v>
      </c>
      <c r="AV840">
        <f t="shared" si="966"/>
        <v>0.75</v>
      </c>
      <c r="AW840">
        <f t="shared" si="913"/>
        <v>0.75</v>
      </c>
      <c r="AX840">
        <f t="shared" si="908"/>
        <v>0.25</v>
      </c>
      <c r="AY840">
        <f t="shared" si="909"/>
        <v>0.3833333333333333</v>
      </c>
      <c r="AZ840">
        <f t="shared" si="910"/>
        <v>0.6166666666666667</v>
      </c>
      <c r="BA840">
        <f t="shared" si="911"/>
        <v>0.6166666666666667</v>
      </c>
      <c r="BC840">
        <f t="shared" si="920"/>
        <v>-1</v>
      </c>
      <c r="BD840">
        <f t="shared" si="921"/>
        <v>-1</v>
      </c>
      <c r="BE840">
        <f t="shared" si="918"/>
        <v>0</v>
      </c>
      <c r="BF840">
        <f t="shared" si="922"/>
        <v>0</v>
      </c>
      <c r="BG840">
        <f t="shared" si="923"/>
        <v>0</v>
      </c>
      <c r="BH840">
        <f t="shared" si="924"/>
        <v>0</v>
      </c>
      <c r="BI840">
        <f t="shared" si="925"/>
        <v>1</v>
      </c>
      <c r="BJ840">
        <f t="shared" si="926"/>
        <v>1</v>
      </c>
      <c r="BK840">
        <f t="shared" si="927"/>
        <v>0</v>
      </c>
      <c r="BL840">
        <f t="shared" si="928"/>
        <v>0</v>
      </c>
      <c r="BN840">
        <f t="shared" si="914"/>
        <v>-1</v>
      </c>
      <c r="BO840">
        <f t="shared" si="915"/>
        <v>-2</v>
      </c>
      <c r="BP840">
        <f>SUM(BC840:BD840)</f>
        <v>-2</v>
      </c>
      <c r="BQ840">
        <f>SUM(BC840:BE840)</f>
        <v>-2</v>
      </c>
      <c r="BR840">
        <f>SUM(BC840:BF840)</f>
        <v>-2</v>
      </c>
      <c r="BS840">
        <f>SUM(BC840:BG840)</f>
        <v>-2</v>
      </c>
      <c r="BT840">
        <f>SUM(BC840:BH840)</f>
        <v>-2</v>
      </c>
      <c r="BU840">
        <f>SUM(BC840:BI840)</f>
        <v>-1</v>
      </c>
      <c r="BV840">
        <f>SUM(BC840:BJ840)</f>
        <v>0</v>
      </c>
      <c r="BW840">
        <f>SUM(BC840:BK840)</f>
        <v>0</v>
      </c>
    </row>
    <row r="841" spans="1:75" x14ac:dyDescent="0.25">
      <c r="A841">
        <v>833</v>
      </c>
      <c r="T841" s="1"/>
      <c r="AD841">
        <f t="shared" si="904"/>
        <v>7</v>
      </c>
      <c r="AF841" s="4" t="str">
        <f t="shared" si="916"/>
        <v>A</v>
      </c>
      <c r="AG841" s="4" t="str">
        <f t="shared" si="929"/>
        <v>A</v>
      </c>
      <c r="AH841" s="4" t="str">
        <f t="shared" si="936"/>
        <v>A</v>
      </c>
      <c r="AI841" s="4" t="str">
        <f t="shared" si="946"/>
        <v>A</v>
      </c>
      <c r="AJ841" s="4" t="str">
        <f t="shared" si="964"/>
        <v>A</v>
      </c>
      <c r="AK841" s="4" t="str">
        <f t="shared" si="905"/>
        <v>A</v>
      </c>
      <c r="AL841" s="4" t="str">
        <f t="shared" ref="AL841:AM841" si="997">AL585</f>
        <v>B</v>
      </c>
      <c r="AM841" s="4" t="str">
        <f t="shared" si="997"/>
        <v>A</v>
      </c>
      <c r="AN841" s="4" t="str">
        <f t="shared" si="907"/>
        <v>B</v>
      </c>
      <c r="AO841" s="4" t="s">
        <v>9</v>
      </c>
      <c r="AR841">
        <f t="shared" si="931"/>
        <v>0.64999999999999991</v>
      </c>
      <c r="AS841">
        <f t="shared" si="932"/>
        <v>0.64999999999999991</v>
      </c>
      <c r="AT841">
        <f t="shared" si="938"/>
        <v>0.85000000000000009</v>
      </c>
      <c r="AU841">
        <f t="shared" si="948"/>
        <v>0.85000000000000009</v>
      </c>
      <c r="AV841">
        <f t="shared" si="966"/>
        <v>0.85000000000000009</v>
      </c>
      <c r="AW841">
        <f t="shared" si="913"/>
        <v>0.85000000000000009</v>
      </c>
      <c r="AX841">
        <f t="shared" si="908"/>
        <v>0.15000000000000002</v>
      </c>
      <c r="AY841">
        <f t="shared" si="909"/>
        <v>0.78333333333333333</v>
      </c>
      <c r="AZ841">
        <f t="shared" si="910"/>
        <v>0.21666666666666667</v>
      </c>
      <c r="BA841">
        <f t="shared" si="911"/>
        <v>0.21666666666666667</v>
      </c>
      <c r="BC841">
        <f t="shared" si="920"/>
        <v>1</v>
      </c>
      <c r="BD841">
        <f t="shared" si="921"/>
        <v>1</v>
      </c>
      <c r="BE841">
        <f t="shared" si="918"/>
        <v>0</v>
      </c>
      <c r="BF841">
        <f t="shared" si="922"/>
        <v>0</v>
      </c>
      <c r="BG841">
        <f t="shared" si="923"/>
        <v>0</v>
      </c>
      <c r="BH841">
        <f t="shared" si="924"/>
        <v>0</v>
      </c>
      <c r="BI841">
        <f t="shared" si="925"/>
        <v>-1</v>
      </c>
      <c r="BJ841">
        <f t="shared" si="926"/>
        <v>0</v>
      </c>
      <c r="BK841">
        <f t="shared" si="927"/>
        <v>-1</v>
      </c>
      <c r="BL841">
        <f t="shared" si="928"/>
        <v>-1</v>
      </c>
      <c r="BN841">
        <f t="shared" si="914"/>
        <v>1</v>
      </c>
      <c r="BO841">
        <f t="shared" si="915"/>
        <v>2</v>
      </c>
      <c r="BP841">
        <f>SUM(BC841:BD841)</f>
        <v>2</v>
      </c>
      <c r="BQ841">
        <f>SUM(BC841:BE841)</f>
        <v>2</v>
      </c>
      <c r="BR841">
        <f>SUM(BC841:BF841)</f>
        <v>2</v>
      </c>
      <c r="BS841">
        <f>SUM(BC841:BG841)</f>
        <v>2</v>
      </c>
      <c r="BT841">
        <f>SUM(BC841:BH841)</f>
        <v>2</v>
      </c>
      <c r="BU841">
        <f>SUM(BC841:BI841)</f>
        <v>1</v>
      </c>
      <c r="BV841">
        <f>SUM(BC841:BJ841)</f>
        <v>1</v>
      </c>
      <c r="BW841">
        <f>SUM(BC841:BK841)</f>
        <v>0</v>
      </c>
    </row>
    <row r="842" spans="1:75" x14ac:dyDescent="0.25">
      <c r="A842">
        <v>834</v>
      </c>
      <c r="T842" s="1"/>
      <c r="AD842">
        <f t="shared" ref="AD842:AD905" si="998">AC330</f>
        <v>6</v>
      </c>
      <c r="AF842" s="4" t="str">
        <f t="shared" si="916"/>
        <v>B</v>
      </c>
      <c r="AG842" s="4" t="str">
        <f t="shared" si="929"/>
        <v>A</v>
      </c>
      <c r="AH842" s="4" t="str">
        <f t="shared" si="936"/>
        <v>A</v>
      </c>
      <c r="AI842" s="4" t="str">
        <f t="shared" si="946"/>
        <v>A</v>
      </c>
      <c r="AJ842" s="4" t="str">
        <f t="shared" si="964"/>
        <v>A</v>
      </c>
      <c r="AK842" s="4" t="str">
        <f t="shared" ref="AK842:AK905" si="999">AK778</f>
        <v>A</v>
      </c>
      <c r="AL842" s="4" t="str">
        <f t="shared" ref="AL842:AM842" si="1000">AL586</f>
        <v>B</v>
      </c>
      <c r="AM842" s="4" t="str">
        <f t="shared" si="1000"/>
        <v>A</v>
      </c>
      <c r="AN842" s="4" t="str">
        <f t="shared" ref="AN842:AN905" si="1001">AN330</f>
        <v>B</v>
      </c>
      <c r="AO842" s="4" t="s">
        <v>9</v>
      </c>
      <c r="AR842">
        <f t="shared" si="931"/>
        <v>0.35</v>
      </c>
      <c r="AS842">
        <f t="shared" si="932"/>
        <v>0.64999999999999991</v>
      </c>
      <c r="AT842">
        <f t="shared" si="938"/>
        <v>0.64999999999999991</v>
      </c>
      <c r="AU842">
        <f t="shared" si="948"/>
        <v>0.64999999999999991</v>
      </c>
      <c r="AV842">
        <f t="shared" si="966"/>
        <v>0.85000000000000009</v>
      </c>
      <c r="AW842">
        <f t="shared" si="913"/>
        <v>0.85000000000000009</v>
      </c>
      <c r="AX842">
        <f t="shared" ref="AX842:AX905" si="1002">AX714</f>
        <v>0.15000000000000002</v>
      </c>
      <c r="AY842">
        <f t="shared" ref="AY842:AY905" si="1003">AY586</f>
        <v>0.78333333333333333</v>
      </c>
      <c r="AZ842">
        <f t="shared" ref="AZ842:AZ905" si="1004">AZ330</f>
        <v>0.21666666666666667</v>
      </c>
      <c r="BA842">
        <f t="shared" ref="BA842:BA905" si="1005">IF(AND(AD842&gt;5,BW842&gt;1),$I$19,IF(AND(AD842&lt;4,BW842&lt;-1),$J$19,IF(AND(AD842&gt;5,BW842&lt;2),$K$19,IF(AND(AD842&lt;4,BW842&gt;-2),$L$19,IF(AND(AD842&lt;6,BW842&gt;1),$M$19,IF(AND(AD842&gt;3,BW842&lt;-1),$N$19,$H$19))))))</f>
        <v>0.21666666666666667</v>
      </c>
      <c r="BC842">
        <f t="shared" si="920"/>
        <v>-1</v>
      </c>
      <c r="BD842">
        <f t="shared" si="921"/>
        <v>1</v>
      </c>
      <c r="BE842">
        <f t="shared" si="918"/>
        <v>1</v>
      </c>
      <c r="BF842">
        <f t="shared" si="922"/>
        <v>1</v>
      </c>
      <c r="BG842">
        <f t="shared" si="923"/>
        <v>0</v>
      </c>
      <c r="BH842">
        <f t="shared" si="924"/>
        <v>0</v>
      </c>
      <c r="BI842">
        <f t="shared" si="925"/>
        <v>-1</v>
      </c>
      <c r="BJ842">
        <f t="shared" si="926"/>
        <v>0</v>
      </c>
      <c r="BK842">
        <f t="shared" si="927"/>
        <v>-1</v>
      </c>
      <c r="BL842">
        <f t="shared" si="928"/>
        <v>-1</v>
      </c>
      <c r="BN842">
        <f t="shared" si="914"/>
        <v>-1</v>
      </c>
      <c r="BO842">
        <f t="shared" si="915"/>
        <v>0</v>
      </c>
      <c r="BP842">
        <f>SUM(BC842:BD842)</f>
        <v>0</v>
      </c>
      <c r="BQ842">
        <f>SUM(BC842:BE842)</f>
        <v>1</v>
      </c>
      <c r="BR842">
        <f>SUM(BC842:BF842)</f>
        <v>2</v>
      </c>
      <c r="BS842">
        <f>SUM(BC842:BG842)</f>
        <v>2</v>
      </c>
      <c r="BT842">
        <f>SUM(BC842:BH842)</f>
        <v>2</v>
      </c>
      <c r="BU842">
        <f>SUM(BC842:BI842)</f>
        <v>1</v>
      </c>
      <c r="BV842">
        <f>SUM(BC842:BJ842)</f>
        <v>1</v>
      </c>
      <c r="BW842">
        <f>SUM(BC842:BK842)</f>
        <v>0</v>
      </c>
    </row>
    <row r="843" spans="1:75" x14ac:dyDescent="0.25">
      <c r="A843">
        <v>835</v>
      </c>
      <c r="T843" s="1"/>
      <c r="AD843">
        <f t="shared" si="998"/>
        <v>6</v>
      </c>
      <c r="AF843" s="4" t="str">
        <f t="shared" si="916"/>
        <v>A</v>
      </c>
      <c r="AG843" s="4" t="str">
        <f t="shared" si="929"/>
        <v>B</v>
      </c>
      <c r="AH843" s="4" t="str">
        <f t="shared" si="936"/>
        <v>A</v>
      </c>
      <c r="AI843" s="4" t="str">
        <f t="shared" si="946"/>
        <v>A</v>
      </c>
      <c r="AJ843" s="4" t="str">
        <f t="shared" si="964"/>
        <v>A</v>
      </c>
      <c r="AK843" s="4" t="str">
        <f t="shared" si="999"/>
        <v>A</v>
      </c>
      <c r="AL843" s="4" t="str">
        <f t="shared" ref="AL843:AM843" si="1006">AL587</f>
        <v>B</v>
      </c>
      <c r="AM843" s="4" t="str">
        <f t="shared" si="1006"/>
        <v>A</v>
      </c>
      <c r="AN843" s="4" t="str">
        <f t="shared" si="1001"/>
        <v>B</v>
      </c>
      <c r="AO843" s="4" t="s">
        <v>9</v>
      </c>
      <c r="AR843">
        <f t="shared" si="931"/>
        <v>0.64999999999999991</v>
      </c>
      <c r="AS843">
        <f t="shared" si="932"/>
        <v>0.35</v>
      </c>
      <c r="AT843">
        <f t="shared" si="938"/>
        <v>0.64999999999999991</v>
      </c>
      <c r="AU843">
        <f t="shared" si="948"/>
        <v>0.64999999999999991</v>
      </c>
      <c r="AV843">
        <f t="shared" si="966"/>
        <v>0.85000000000000009</v>
      </c>
      <c r="AW843">
        <f t="shared" ref="AW843:AW906" si="1007">AW779</f>
        <v>0.85000000000000009</v>
      </c>
      <c r="AX843">
        <f t="shared" si="1002"/>
        <v>0.15000000000000002</v>
      </c>
      <c r="AY843">
        <f t="shared" si="1003"/>
        <v>0.78333333333333333</v>
      </c>
      <c r="AZ843">
        <f t="shared" si="1004"/>
        <v>0.21666666666666667</v>
      </c>
      <c r="BA843">
        <f t="shared" si="1005"/>
        <v>0.21666666666666667</v>
      </c>
      <c r="BC843">
        <f t="shared" si="920"/>
        <v>1</v>
      </c>
      <c r="BD843">
        <f t="shared" si="921"/>
        <v>-1</v>
      </c>
      <c r="BE843">
        <f t="shared" si="918"/>
        <v>1</v>
      </c>
      <c r="BF843">
        <f t="shared" si="922"/>
        <v>1</v>
      </c>
      <c r="BG843">
        <f t="shared" si="923"/>
        <v>0</v>
      </c>
      <c r="BH843">
        <f t="shared" si="924"/>
        <v>0</v>
      </c>
      <c r="BI843">
        <f t="shared" si="925"/>
        <v>-1</v>
      </c>
      <c r="BJ843">
        <f t="shared" si="926"/>
        <v>0</v>
      </c>
      <c r="BK843">
        <f t="shared" si="927"/>
        <v>-1</v>
      </c>
      <c r="BL843">
        <f t="shared" si="928"/>
        <v>-1</v>
      </c>
      <c r="BN843">
        <f t="shared" ref="BN843:BN906" si="1008">BC843</f>
        <v>1</v>
      </c>
      <c r="BO843">
        <f t="shared" ref="BO843:BO906" si="1009">SUM(BC843:BD843)</f>
        <v>0</v>
      </c>
      <c r="BP843">
        <f>SUM(BC843:BD843)</f>
        <v>0</v>
      </c>
      <c r="BQ843">
        <f>SUM(BC843:BE843)</f>
        <v>1</v>
      </c>
      <c r="BR843">
        <f>SUM(BC843:BF843)</f>
        <v>2</v>
      </c>
      <c r="BS843">
        <f>SUM(BC843:BG843)</f>
        <v>2</v>
      </c>
      <c r="BT843">
        <f>SUM(BC843:BH843)</f>
        <v>2</v>
      </c>
      <c r="BU843">
        <f>SUM(BC843:BI843)</f>
        <v>1</v>
      </c>
      <c r="BV843">
        <f>SUM(BC843:BJ843)</f>
        <v>1</v>
      </c>
      <c r="BW843">
        <f>SUM(BC843:BK843)</f>
        <v>0</v>
      </c>
    </row>
    <row r="844" spans="1:75" x14ac:dyDescent="0.25">
      <c r="A844">
        <v>836</v>
      </c>
      <c r="T844" s="1"/>
      <c r="AD844">
        <f t="shared" si="998"/>
        <v>5</v>
      </c>
      <c r="AF844" s="4" t="str">
        <f t="shared" ref="AF844:AF907" si="1010">AF842</f>
        <v>B</v>
      </c>
      <c r="AG844" s="4" t="str">
        <f t="shared" si="929"/>
        <v>B</v>
      </c>
      <c r="AH844" s="4" t="str">
        <f t="shared" si="936"/>
        <v>A</v>
      </c>
      <c r="AI844" s="4" t="str">
        <f t="shared" si="946"/>
        <v>A</v>
      </c>
      <c r="AJ844" s="4" t="str">
        <f t="shared" si="964"/>
        <v>A</v>
      </c>
      <c r="AK844" s="4" t="str">
        <f t="shared" si="999"/>
        <v>A</v>
      </c>
      <c r="AL844" s="4" t="str">
        <f t="shared" ref="AL844:AM844" si="1011">AL588</f>
        <v>B</v>
      </c>
      <c r="AM844" s="4" t="str">
        <f t="shared" si="1011"/>
        <v>A</v>
      </c>
      <c r="AN844" s="4" t="str">
        <f t="shared" si="1001"/>
        <v>B</v>
      </c>
      <c r="AO844" s="4" t="s">
        <v>9</v>
      </c>
      <c r="AR844">
        <f t="shared" si="931"/>
        <v>0.35</v>
      </c>
      <c r="AS844">
        <f t="shared" si="932"/>
        <v>0.35</v>
      </c>
      <c r="AT844">
        <f t="shared" si="938"/>
        <v>0.25</v>
      </c>
      <c r="AU844">
        <f t="shared" si="948"/>
        <v>0.64999999999999991</v>
      </c>
      <c r="AV844">
        <f t="shared" si="966"/>
        <v>0.64999999999999991</v>
      </c>
      <c r="AW844">
        <f t="shared" si="1007"/>
        <v>0.64999999999999991</v>
      </c>
      <c r="AX844">
        <f t="shared" si="1002"/>
        <v>0.15000000000000002</v>
      </c>
      <c r="AY844">
        <f t="shared" si="1003"/>
        <v>0.64999999999999991</v>
      </c>
      <c r="AZ844">
        <f t="shared" si="1004"/>
        <v>0.15000000000000002</v>
      </c>
      <c r="BA844">
        <f t="shared" si="1005"/>
        <v>0.35</v>
      </c>
      <c r="BC844">
        <f t="shared" si="920"/>
        <v>-1</v>
      </c>
      <c r="BD844">
        <f t="shared" si="921"/>
        <v>-1</v>
      </c>
      <c r="BE844">
        <f t="shared" ref="BE844:BE907" si="1012">IF(OR(AT844=$H$18,AT844=$J$18,AT844=$L$18,AT844=$M$18,AT844=$N$18),1,IF(OR(AT844=$H$19,AT844=$I$19,AT844=$K$19,AT844=$N$19,AT844=$M$19),-1,0))</f>
        <v>1</v>
      </c>
      <c r="BF844">
        <f t="shared" si="922"/>
        <v>1</v>
      </c>
      <c r="BG844">
        <f t="shared" si="923"/>
        <v>1</v>
      </c>
      <c r="BH844">
        <f t="shared" si="924"/>
        <v>1</v>
      </c>
      <c r="BI844">
        <f t="shared" si="925"/>
        <v>-1</v>
      </c>
      <c r="BJ844">
        <f t="shared" si="926"/>
        <v>1</v>
      </c>
      <c r="BK844">
        <f t="shared" si="927"/>
        <v>-1</v>
      </c>
      <c r="BL844">
        <f t="shared" si="928"/>
        <v>-1</v>
      </c>
      <c r="BN844">
        <f t="shared" si="1008"/>
        <v>-1</v>
      </c>
      <c r="BO844">
        <f t="shared" si="1009"/>
        <v>-2</v>
      </c>
      <c r="BP844">
        <f>SUM(BC844:BD844)</f>
        <v>-2</v>
      </c>
      <c r="BQ844">
        <f>SUM(BC844:BE844)</f>
        <v>-1</v>
      </c>
      <c r="BR844">
        <f>SUM(BC844:BF844)</f>
        <v>0</v>
      </c>
      <c r="BS844">
        <f>SUM(BC844:BG844)</f>
        <v>1</v>
      </c>
      <c r="BT844">
        <f>SUM(BC844:BH844)</f>
        <v>2</v>
      </c>
      <c r="BU844">
        <f>SUM(BC844:BI844)</f>
        <v>1</v>
      </c>
      <c r="BV844">
        <f>SUM(BC844:BJ844)</f>
        <v>2</v>
      </c>
      <c r="BW844">
        <f>SUM(BC844:BK844)</f>
        <v>1</v>
      </c>
    </row>
    <row r="845" spans="1:75" x14ac:dyDescent="0.25">
      <c r="A845">
        <v>837</v>
      </c>
      <c r="T845" s="1"/>
      <c r="AD845">
        <f t="shared" si="998"/>
        <v>6</v>
      </c>
      <c r="AF845" s="4" t="str">
        <f t="shared" si="1010"/>
        <v>A</v>
      </c>
      <c r="AG845" s="4" t="str">
        <f t="shared" si="929"/>
        <v>A</v>
      </c>
      <c r="AH845" s="4" t="str">
        <f t="shared" si="936"/>
        <v>B</v>
      </c>
      <c r="AI845" s="4" t="str">
        <f t="shared" si="946"/>
        <v>A</v>
      </c>
      <c r="AJ845" s="4" t="str">
        <f t="shared" si="964"/>
        <v>A</v>
      </c>
      <c r="AK845" s="4" t="str">
        <f t="shared" si="999"/>
        <v>A</v>
      </c>
      <c r="AL845" s="4" t="str">
        <f t="shared" ref="AL845:AM845" si="1013">AL589</f>
        <v>B</v>
      </c>
      <c r="AM845" s="4" t="str">
        <f t="shared" si="1013"/>
        <v>A</v>
      </c>
      <c r="AN845" s="4" t="str">
        <f t="shared" si="1001"/>
        <v>B</v>
      </c>
      <c r="AO845" s="4" t="s">
        <v>9</v>
      </c>
      <c r="AR845">
        <f t="shared" si="931"/>
        <v>0.64999999999999991</v>
      </c>
      <c r="AS845">
        <f t="shared" si="932"/>
        <v>0.64999999999999991</v>
      </c>
      <c r="AT845">
        <f t="shared" si="938"/>
        <v>0.15000000000000002</v>
      </c>
      <c r="AU845">
        <f t="shared" si="948"/>
        <v>0.64999999999999991</v>
      </c>
      <c r="AV845">
        <f t="shared" si="966"/>
        <v>0.85000000000000009</v>
      </c>
      <c r="AW845">
        <f t="shared" si="1007"/>
        <v>0.85000000000000009</v>
      </c>
      <c r="AX845">
        <f t="shared" si="1002"/>
        <v>0.15000000000000002</v>
      </c>
      <c r="AY845">
        <f t="shared" si="1003"/>
        <v>0.78333333333333333</v>
      </c>
      <c r="AZ845">
        <f t="shared" si="1004"/>
        <v>0.21666666666666667</v>
      </c>
      <c r="BA845">
        <f t="shared" si="1005"/>
        <v>0.21666666666666667</v>
      </c>
      <c r="BC845">
        <f t="shared" ref="BC845:BC908" si="1014">IF(OR(AR845=$H$18,AR845=$J$18,AR845=$L$18,AR845=$M$18,AR845=$N$18),1,IF(OR(AR845=$H$19,AR845=$I$19,AR845=$K$19,AR845=$N$19,AR845=$M$19),-1,0))</f>
        <v>1</v>
      </c>
      <c r="BD845">
        <f t="shared" ref="BD845:BD908" si="1015">IF(OR(AS845=$H$18,AS845=$J$18,AS845=$L$18,AS845=$M$18,AS845=$N$18),1,IF(OR(AS845=$H$19,AS845=$I$19,AS845=$K$19,AS845=$N$19,AS845=$M$19),-1,0))</f>
        <v>1</v>
      </c>
      <c r="BE845">
        <f t="shared" si="1012"/>
        <v>-1</v>
      </c>
      <c r="BF845">
        <f t="shared" ref="BF845:BF908" si="1016">IF(OR(AU845=$H$18,AU845=$J$18,AU845=$L$18,AU845=$M$18,AU845=$N$18),1,IF(OR(AU845=$H$19,AU845=$I$19,AU845=$K$19,AU845=$N$19,AU845=$M$19),-1,0))</f>
        <v>1</v>
      </c>
      <c r="BG845">
        <f t="shared" ref="BG845:BG908" si="1017">IF(OR(AV845=$H$18,AV845=$J$18,AV845=$L$18,AV845=$M$18,AV845=$N$18),1,IF(OR(AV845=$H$19,AV845=$I$19,AV845=$K$19,AV845=$N$19,AV845=$M$19),-1,0))</f>
        <v>0</v>
      </c>
      <c r="BH845">
        <f t="shared" ref="BH845:BH908" si="1018">IF(OR(AW845=$H$18,AW845=$J$18,AW845=$L$18,AW845=$M$18,AW845=$N$18),1,IF(OR(AW845=$H$19,AW845=$I$19,AW845=$K$19,AW845=$N$19,AW845=$M$19),-1,0))</f>
        <v>0</v>
      </c>
      <c r="BI845">
        <f t="shared" ref="BI845:BI908" si="1019">IF(OR(AX845=$H$18,AX845=$J$18,AX845=$L$18,AX845=$M$18,AX845=$N$18),1,IF(OR(AX845=$H$19,AX845=$I$19,AX845=$K$19,AX845=$N$19,AX845=$M$19),-1,0))</f>
        <v>-1</v>
      </c>
      <c r="BJ845">
        <f t="shared" ref="BJ845:BJ908" si="1020">IF(OR(AY845=$H$18,AY845=$J$18,AY845=$L$18,AY845=$M$18,AY845=$N$18),1,IF(OR(AY845=$H$19,AY845=$I$19,AY845=$K$19,AY845=$N$19,AY845=$M$19),-1,0))</f>
        <v>0</v>
      </c>
      <c r="BK845">
        <f t="shared" ref="BK845:BK908" si="1021">IF(OR(AZ845=$H$18,AZ845=$J$18,AZ845=$L$18,AZ845=$M$18,AZ845=$N$18),1,IF(OR(AZ845=$H$19,AZ845=$I$19,AZ845=$K$19,AZ845=$N$19,AZ845=$M$19),-1,0))</f>
        <v>-1</v>
      </c>
      <c r="BL845">
        <f t="shared" ref="BL845:BL908" si="1022">IF(OR(BA845=$H$18,BA845=$J$18,BA845=$L$18,BA845=$M$18,BA845=$N$18),1,IF(OR(BA845=$H$19,BA845=$I$19,BA845=$K$19,BA845=$N$19,BA845=$M$19),-1,0))</f>
        <v>-1</v>
      </c>
      <c r="BN845">
        <f t="shared" si="1008"/>
        <v>1</v>
      </c>
      <c r="BO845">
        <f t="shared" si="1009"/>
        <v>2</v>
      </c>
      <c r="BP845">
        <f>SUM(BC845:BD845)</f>
        <v>2</v>
      </c>
      <c r="BQ845">
        <f>SUM(BC845:BE845)</f>
        <v>1</v>
      </c>
      <c r="BR845">
        <f>SUM(BC845:BF845)</f>
        <v>2</v>
      </c>
      <c r="BS845">
        <f>SUM(BC845:BG845)</f>
        <v>2</v>
      </c>
      <c r="BT845">
        <f>SUM(BC845:BH845)</f>
        <v>2</v>
      </c>
      <c r="BU845">
        <f>SUM(BC845:BI845)</f>
        <v>1</v>
      </c>
      <c r="BV845">
        <f>SUM(BC845:BJ845)</f>
        <v>1</v>
      </c>
      <c r="BW845">
        <f>SUM(BC845:BK845)</f>
        <v>0</v>
      </c>
    </row>
    <row r="846" spans="1:75" x14ac:dyDescent="0.25">
      <c r="A846">
        <v>838</v>
      </c>
      <c r="T846" s="1"/>
      <c r="AD846">
        <f t="shared" si="998"/>
        <v>5</v>
      </c>
      <c r="AF846" s="4" t="str">
        <f t="shared" si="1010"/>
        <v>B</v>
      </c>
      <c r="AG846" s="4" t="str">
        <f t="shared" ref="AG846:AG909" si="1023">AG842</f>
        <v>A</v>
      </c>
      <c r="AH846" s="4" t="str">
        <f t="shared" si="936"/>
        <v>B</v>
      </c>
      <c r="AI846" s="4" t="str">
        <f t="shared" si="946"/>
        <v>A</v>
      </c>
      <c r="AJ846" s="4" t="str">
        <f t="shared" si="964"/>
        <v>A</v>
      </c>
      <c r="AK846" s="4" t="str">
        <f t="shared" si="999"/>
        <v>A</v>
      </c>
      <c r="AL846" s="4" t="str">
        <f t="shared" ref="AL846:AM846" si="1024">AL590</f>
        <v>B</v>
      </c>
      <c r="AM846" s="4" t="str">
        <f t="shared" si="1024"/>
        <v>A</v>
      </c>
      <c r="AN846" s="4" t="str">
        <f t="shared" si="1001"/>
        <v>B</v>
      </c>
      <c r="AO846" s="4" t="s">
        <v>9</v>
      </c>
      <c r="AR846">
        <f t="shared" ref="AR846:AR909" si="1025">AR844</f>
        <v>0.35</v>
      </c>
      <c r="AS846">
        <f t="shared" ref="AS846:AS909" si="1026">AS842</f>
        <v>0.64999999999999991</v>
      </c>
      <c r="AT846">
        <f t="shared" si="938"/>
        <v>0.35</v>
      </c>
      <c r="AU846">
        <f t="shared" si="948"/>
        <v>0.64999999999999991</v>
      </c>
      <c r="AV846">
        <f t="shared" si="966"/>
        <v>0.64999999999999991</v>
      </c>
      <c r="AW846">
        <f t="shared" si="1007"/>
        <v>0.64999999999999991</v>
      </c>
      <c r="AX846">
        <f t="shared" si="1002"/>
        <v>0.15000000000000002</v>
      </c>
      <c r="AY846">
        <f t="shared" si="1003"/>
        <v>0.64999999999999991</v>
      </c>
      <c r="AZ846">
        <f t="shared" si="1004"/>
        <v>0.15000000000000002</v>
      </c>
      <c r="BA846">
        <f t="shared" si="1005"/>
        <v>0.35</v>
      </c>
      <c r="BC846">
        <f t="shared" si="1014"/>
        <v>-1</v>
      </c>
      <c r="BD846">
        <f t="shared" si="1015"/>
        <v>1</v>
      </c>
      <c r="BE846">
        <f t="shared" si="1012"/>
        <v>-1</v>
      </c>
      <c r="BF846">
        <f t="shared" si="1016"/>
        <v>1</v>
      </c>
      <c r="BG846">
        <f t="shared" si="1017"/>
        <v>1</v>
      </c>
      <c r="BH846">
        <f t="shared" si="1018"/>
        <v>1</v>
      </c>
      <c r="BI846">
        <f t="shared" si="1019"/>
        <v>-1</v>
      </c>
      <c r="BJ846">
        <f t="shared" si="1020"/>
        <v>1</v>
      </c>
      <c r="BK846">
        <f t="shared" si="1021"/>
        <v>-1</v>
      </c>
      <c r="BL846">
        <f t="shared" si="1022"/>
        <v>-1</v>
      </c>
      <c r="BN846">
        <f t="shared" si="1008"/>
        <v>-1</v>
      </c>
      <c r="BO846">
        <f t="shared" si="1009"/>
        <v>0</v>
      </c>
      <c r="BP846">
        <f>SUM(BC846:BD846)</f>
        <v>0</v>
      </c>
      <c r="BQ846">
        <f>SUM(BC846:BE846)</f>
        <v>-1</v>
      </c>
      <c r="BR846">
        <f>SUM(BC846:BF846)</f>
        <v>0</v>
      </c>
      <c r="BS846">
        <f>SUM(BC846:BG846)</f>
        <v>1</v>
      </c>
      <c r="BT846">
        <f>SUM(BC846:BH846)</f>
        <v>2</v>
      </c>
      <c r="BU846">
        <f>SUM(BC846:BI846)</f>
        <v>1</v>
      </c>
      <c r="BV846">
        <f>SUM(BC846:BJ846)</f>
        <v>2</v>
      </c>
      <c r="BW846">
        <f>SUM(BC846:BK846)</f>
        <v>1</v>
      </c>
    </row>
    <row r="847" spans="1:75" x14ac:dyDescent="0.25">
      <c r="A847">
        <v>839</v>
      </c>
      <c r="T847" s="1"/>
      <c r="AD847">
        <f t="shared" si="998"/>
        <v>5</v>
      </c>
      <c r="AF847" s="4" t="str">
        <f t="shared" si="1010"/>
        <v>A</v>
      </c>
      <c r="AG847" s="4" t="str">
        <f t="shared" si="1023"/>
        <v>B</v>
      </c>
      <c r="AH847" s="4" t="str">
        <f t="shared" si="936"/>
        <v>B</v>
      </c>
      <c r="AI847" s="4" t="str">
        <f t="shared" si="946"/>
        <v>A</v>
      </c>
      <c r="AJ847" s="4" t="str">
        <f t="shared" si="964"/>
        <v>A</v>
      </c>
      <c r="AK847" s="4" t="str">
        <f t="shared" si="999"/>
        <v>A</v>
      </c>
      <c r="AL847" s="4" t="str">
        <f t="shared" ref="AL847:AM847" si="1027">AL591</f>
        <v>B</v>
      </c>
      <c r="AM847" s="4" t="str">
        <f t="shared" si="1027"/>
        <v>A</v>
      </c>
      <c r="AN847" s="4" t="str">
        <f t="shared" si="1001"/>
        <v>B</v>
      </c>
      <c r="AO847" s="4" t="s">
        <v>9</v>
      </c>
      <c r="AR847">
        <f t="shared" si="1025"/>
        <v>0.64999999999999991</v>
      </c>
      <c r="AS847">
        <f t="shared" si="1026"/>
        <v>0.35</v>
      </c>
      <c r="AT847">
        <f t="shared" si="938"/>
        <v>0.35</v>
      </c>
      <c r="AU847">
        <f t="shared" si="948"/>
        <v>0.64999999999999991</v>
      </c>
      <c r="AV847">
        <f t="shared" si="966"/>
        <v>0.64999999999999991</v>
      </c>
      <c r="AW847">
        <f t="shared" si="1007"/>
        <v>0.64999999999999991</v>
      </c>
      <c r="AX847">
        <f t="shared" si="1002"/>
        <v>0.15000000000000002</v>
      </c>
      <c r="AY847">
        <f t="shared" si="1003"/>
        <v>0.64999999999999991</v>
      </c>
      <c r="AZ847">
        <f t="shared" si="1004"/>
        <v>0.15000000000000002</v>
      </c>
      <c r="BA847">
        <f t="shared" si="1005"/>
        <v>0.35</v>
      </c>
      <c r="BC847">
        <f t="shared" si="1014"/>
        <v>1</v>
      </c>
      <c r="BD847">
        <f t="shared" si="1015"/>
        <v>-1</v>
      </c>
      <c r="BE847">
        <f t="shared" si="1012"/>
        <v>-1</v>
      </c>
      <c r="BF847">
        <f t="shared" si="1016"/>
        <v>1</v>
      </c>
      <c r="BG847">
        <f t="shared" si="1017"/>
        <v>1</v>
      </c>
      <c r="BH847">
        <f t="shared" si="1018"/>
        <v>1</v>
      </c>
      <c r="BI847">
        <f t="shared" si="1019"/>
        <v>-1</v>
      </c>
      <c r="BJ847">
        <f t="shared" si="1020"/>
        <v>1</v>
      </c>
      <c r="BK847">
        <f t="shared" si="1021"/>
        <v>-1</v>
      </c>
      <c r="BL847">
        <f t="shared" si="1022"/>
        <v>-1</v>
      </c>
      <c r="BN847">
        <f t="shared" si="1008"/>
        <v>1</v>
      </c>
      <c r="BO847">
        <f t="shared" si="1009"/>
        <v>0</v>
      </c>
      <c r="BP847">
        <f>SUM(BC847:BD847)</f>
        <v>0</v>
      </c>
      <c r="BQ847">
        <f>SUM(BC847:BE847)</f>
        <v>-1</v>
      </c>
      <c r="BR847">
        <f>SUM(BC847:BF847)</f>
        <v>0</v>
      </c>
      <c r="BS847">
        <f>SUM(BC847:BG847)</f>
        <v>1</v>
      </c>
      <c r="BT847">
        <f>SUM(BC847:BH847)</f>
        <v>2</v>
      </c>
      <c r="BU847">
        <f>SUM(BC847:BI847)</f>
        <v>1</v>
      </c>
      <c r="BV847">
        <f>SUM(BC847:BJ847)</f>
        <v>2</v>
      </c>
      <c r="BW847">
        <f>SUM(BC847:BK847)</f>
        <v>1</v>
      </c>
    </row>
    <row r="848" spans="1:75" x14ac:dyDescent="0.25">
      <c r="A848">
        <v>840</v>
      </c>
      <c r="T848" s="1"/>
      <c r="AD848">
        <f t="shared" si="998"/>
        <v>4</v>
      </c>
      <c r="AF848" s="4" t="str">
        <f t="shared" si="1010"/>
        <v>B</v>
      </c>
      <c r="AG848" s="4" t="str">
        <f t="shared" si="1023"/>
        <v>B</v>
      </c>
      <c r="AH848" s="4" t="str">
        <f t="shared" si="936"/>
        <v>B</v>
      </c>
      <c r="AI848" s="4" t="str">
        <f t="shared" si="946"/>
        <v>A</v>
      </c>
      <c r="AJ848" s="4" t="str">
        <f t="shared" si="964"/>
        <v>A</v>
      </c>
      <c r="AK848" s="4" t="str">
        <f t="shared" si="999"/>
        <v>A</v>
      </c>
      <c r="AL848" s="4" t="str">
        <f t="shared" ref="AL848:AM848" si="1028">AL592</f>
        <v>B</v>
      </c>
      <c r="AM848" s="4" t="str">
        <f t="shared" si="1028"/>
        <v>A</v>
      </c>
      <c r="AN848" s="4" t="str">
        <f t="shared" si="1001"/>
        <v>B</v>
      </c>
      <c r="AO848" s="4" t="s">
        <v>9</v>
      </c>
      <c r="AR848">
        <f t="shared" si="1025"/>
        <v>0.35</v>
      </c>
      <c r="AS848">
        <f t="shared" si="1026"/>
        <v>0.35</v>
      </c>
      <c r="AT848">
        <f t="shared" si="938"/>
        <v>0.75</v>
      </c>
      <c r="AU848">
        <f t="shared" si="948"/>
        <v>0.25</v>
      </c>
      <c r="AV848">
        <f t="shared" si="966"/>
        <v>0.3833333333333333</v>
      </c>
      <c r="AW848">
        <f t="shared" si="1007"/>
        <v>0.64999999999999991</v>
      </c>
      <c r="AX848">
        <f t="shared" si="1002"/>
        <v>0.35</v>
      </c>
      <c r="AY848">
        <f t="shared" si="1003"/>
        <v>0.64999999999999991</v>
      </c>
      <c r="AZ848">
        <f t="shared" si="1004"/>
        <v>0.35</v>
      </c>
      <c r="BA848">
        <f t="shared" si="1005"/>
        <v>0.35</v>
      </c>
      <c r="BC848">
        <f t="shared" si="1014"/>
        <v>-1</v>
      </c>
      <c r="BD848">
        <f t="shared" si="1015"/>
        <v>-1</v>
      </c>
      <c r="BE848">
        <f t="shared" si="1012"/>
        <v>0</v>
      </c>
      <c r="BF848">
        <f t="shared" si="1016"/>
        <v>1</v>
      </c>
      <c r="BG848">
        <f t="shared" si="1017"/>
        <v>1</v>
      </c>
      <c r="BH848">
        <f t="shared" si="1018"/>
        <v>1</v>
      </c>
      <c r="BI848">
        <f t="shared" si="1019"/>
        <v>-1</v>
      </c>
      <c r="BJ848">
        <f t="shared" si="1020"/>
        <v>1</v>
      </c>
      <c r="BK848">
        <f t="shared" si="1021"/>
        <v>-1</v>
      </c>
      <c r="BL848">
        <f t="shared" si="1022"/>
        <v>-1</v>
      </c>
      <c r="BN848">
        <f t="shared" si="1008"/>
        <v>-1</v>
      </c>
      <c r="BO848">
        <f t="shared" si="1009"/>
        <v>-2</v>
      </c>
      <c r="BP848">
        <f>SUM(BC848:BD848)</f>
        <v>-2</v>
      </c>
      <c r="BQ848">
        <f>SUM(BC848:BE848)</f>
        <v>-2</v>
      </c>
      <c r="BR848">
        <f>SUM(BC848:BF848)</f>
        <v>-1</v>
      </c>
      <c r="BS848">
        <f>SUM(BC848:BG848)</f>
        <v>0</v>
      </c>
      <c r="BT848">
        <f>SUM(BC848:BH848)</f>
        <v>1</v>
      </c>
      <c r="BU848">
        <f>SUM(BC848:BI848)</f>
        <v>0</v>
      </c>
      <c r="BV848">
        <f>SUM(BC848:BJ848)</f>
        <v>1</v>
      </c>
      <c r="BW848">
        <f>SUM(BC848:BK848)</f>
        <v>0</v>
      </c>
    </row>
    <row r="849" spans="1:75" x14ac:dyDescent="0.25">
      <c r="A849">
        <v>841</v>
      </c>
      <c r="T849" s="1"/>
      <c r="AD849">
        <f t="shared" si="998"/>
        <v>6</v>
      </c>
      <c r="AF849" s="4" t="str">
        <f t="shared" si="1010"/>
        <v>A</v>
      </c>
      <c r="AG849" s="4" t="str">
        <f t="shared" si="1023"/>
        <v>A</v>
      </c>
      <c r="AH849" s="4" t="str">
        <f t="shared" si="936"/>
        <v>A</v>
      </c>
      <c r="AI849" s="4" t="str">
        <f t="shared" si="946"/>
        <v>B</v>
      </c>
      <c r="AJ849" s="4" t="str">
        <f t="shared" si="964"/>
        <v>A</v>
      </c>
      <c r="AK849" s="4" t="str">
        <f t="shared" si="999"/>
        <v>A</v>
      </c>
      <c r="AL849" s="4" t="str">
        <f t="shared" ref="AL849:AM849" si="1029">AL593</f>
        <v>B</v>
      </c>
      <c r="AM849" s="4" t="str">
        <f t="shared" si="1029"/>
        <v>A</v>
      </c>
      <c r="AN849" s="4" t="str">
        <f t="shared" si="1001"/>
        <v>B</v>
      </c>
      <c r="AO849" s="4" t="s">
        <v>9</v>
      </c>
      <c r="AR849">
        <f t="shared" si="1025"/>
        <v>0.64999999999999991</v>
      </c>
      <c r="AS849">
        <f t="shared" si="1026"/>
        <v>0.64999999999999991</v>
      </c>
      <c r="AT849">
        <f t="shared" si="938"/>
        <v>0.85000000000000009</v>
      </c>
      <c r="AU849">
        <f t="shared" si="948"/>
        <v>0.15000000000000002</v>
      </c>
      <c r="AV849">
        <f t="shared" si="966"/>
        <v>0.78333333333333333</v>
      </c>
      <c r="AW849">
        <f t="shared" si="1007"/>
        <v>0.78333333333333333</v>
      </c>
      <c r="AX849">
        <f t="shared" si="1002"/>
        <v>0.21666666666666667</v>
      </c>
      <c r="AY849">
        <f t="shared" si="1003"/>
        <v>0.78333333333333333</v>
      </c>
      <c r="AZ849">
        <f t="shared" si="1004"/>
        <v>0.21666666666666667</v>
      </c>
      <c r="BA849">
        <f t="shared" si="1005"/>
        <v>0.21666666666666667</v>
      </c>
      <c r="BC849">
        <f t="shared" si="1014"/>
        <v>1</v>
      </c>
      <c r="BD849">
        <f t="shared" si="1015"/>
        <v>1</v>
      </c>
      <c r="BE849">
        <f t="shared" si="1012"/>
        <v>0</v>
      </c>
      <c r="BF849">
        <f t="shared" si="1016"/>
        <v>-1</v>
      </c>
      <c r="BG849">
        <f t="shared" si="1017"/>
        <v>0</v>
      </c>
      <c r="BH849">
        <f t="shared" si="1018"/>
        <v>0</v>
      </c>
      <c r="BI849">
        <f t="shared" si="1019"/>
        <v>-1</v>
      </c>
      <c r="BJ849">
        <f t="shared" si="1020"/>
        <v>0</v>
      </c>
      <c r="BK849">
        <f t="shared" si="1021"/>
        <v>-1</v>
      </c>
      <c r="BL849">
        <f t="shared" si="1022"/>
        <v>-1</v>
      </c>
      <c r="BN849">
        <f t="shared" si="1008"/>
        <v>1</v>
      </c>
      <c r="BO849">
        <f t="shared" si="1009"/>
        <v>2</v>
      </c>
      <c r="BP849">
        <f>SUM(BC849:BD849)</f>
        <v>2</v>
      </c>
      <c r="BQ849">
        <f>SUM(BC849:BE849)</f>
        <v>2</v>
      </c>
      <c r="BR849">
        <f>SUM(BC849:BF849)</f>
        <v>1</v>
      </c>
      <c r="BS849">
        <f>SUM(BC849:BG849)</f>
        <v>1</v>
      </c>
      <c r="BT849">
        <f>SUM(BC849:BH849)</f>
        <v>1</v>
      </c>
      <c r="BU849">
        <f>SUM(BC849:BI849)</f>
        <v>0</v>
      </c>
      <c r="BV849">
        <f>SUM(BC849:BJ849)</f>
        <v>0</v>
      </c>
      <c r="BW849">
        <f>SUM(BC849:BK849)</f>
        <v>-1</v>
      </c>
    </row>
    <row r="850" spans="1:75" x14ac:dyDescent="0.25">
      <c r="A850">
        <v>842</v>
      </c>
      <c r="T850" s="1"/>
      <c r="AD850">
        <f t="shared" si="998"/>
        <v>5</v>
      </c>
      <c r="AF850" s="4" t="str">
        <f t="shared" si="1010"/>
        <v>B</v>
      </c>
      <c r="AG850" s="4" t="str">
        <f t="shared" si="1023"/>
        <v>A</v>
      </c>
      <c r="AH850" s="4" t="str">
        <f t="shared" ref="AH850:AH913" si="1030">AH842</f>
        <v>A</v>
      </c>
      <c r="AI850" s="4" t="str">
        <f t="shared" si="946"/>
        <v>B</v>
      </c>
      <c r="AJ850" s="4" t="str">
        <f t="shared" si="964"/>
        <v>A</v>
      </c>
      <c r="AK850" s="4" t="str">
        <f t="shared" si="999"/>
        <v>A</v>
      </c>
      <c r="AL850" s="4" t="str">
        <f t="shared" ref="AL850:AM850" si="1031">AL594</f>
        <v>B</v>
      </c>
      <c r="AM850" s="4" t="str">
        <f t="shared" si="1031"/>
        <v>A</v>
      </c>
      <c r="AN850" s="4" t="str">
        <f t="shared" si="1001"/>
        <v>B</v>
      </c>
      <c r="AO850" s="4" t="s">
        <v>9</v>
      </c>
      <c r="AR850">
        <f t="shared" si="1025"/>
        <v>0.35</v>
      </c>
      <c r="AS850">
        <f t="shared" si="1026"/>
        <v>0.64999999999999991</v>
      </c>
      <c r="AT850">
        <f t="shared" ref="AT850:AT913" si="1032">AT842</f>
        <v>0.64999999999999991</v>
      </c>
      <c r="AU850">
        <f t="shared" si="948"/>
        <v>0.35</v>
      </c>
      <c r="AV850">
        <f t="shared" si="966"/>
        <v>0.64999999999999991</v>
      </c>
      <c r="AW850">
        <f t="shared" si="1007"/>
        <v>0.64999999999999991</v>
      </c>
      <c r="AX850">
        <f t="shared" si="1002"/>
        <v>0.15000000000000002</v>
      </c>
      <c r="AY850">
        <f t="shared" si="1003"/>
        <v>0.64999999999999991</v>
      </c>
      <c r="AZ850">
        <f t="shared" si="1004"/>
        <v>0.15000000000000002</v>
      </c>
      <c r="BA850">
        <f t="shared" si="1005"/>
        <v>0.35</v>
      </c>
      <c r="BC850">
        <f t="shared" si="1014"/>
        <v>-1</v>
      </c>
      <c r="BD850">
        <f t="shared" si="1015"/>
        <v>1</v>
      </c>
      <c r="BE850">
        <f t="shared" si="1012"/>
        <v>1</v>
      </c>
      <c r="BF850">
        <f t="shared" si="1016"/>
        <v>-1</v>
      </c>
      <c r="BG850">
        <f t="shared" si="1017"/>
        <v>1</v>
      </c>
      <c r="BH850">
        <f t="shared" si="1018"/>
        <v>1</v>
      </c>
      <c r="BI850">
        <f t="shared" si="1019"/>
        <v>-1</v>
      </c>
      <c r="BJ850">
        <f t="shared" si="1020"/>
        <v>1</v>
      </c>
      <c r="BK850">
        <f t="shared" si="1021"/>
        <v>-1</v>
      </c>
      <c r="BL850">
        <f t="shared" si="1022"/>
        <v>-1</v>
      </c>
      <c r="BN850">
        <f t="shared" si="1008"/>
        <v>-1</v>
      </c>
      <c r="BO850">
        <f t="shared" si="1009"/>
        <v>0</v>
      </c>
      <c r="BP850">
        <f>SUM(BC850:BD850)</f>
        <v>0</v>
      </c>
      <c r="BQ850">
        <f>SUM(BC850:BE850)</f>
        <v>1</v>
      </c>
      <c r="BR850">
        <f>SUM(BC850:BF850)</f>
        <v>0</v>
      </c>
      <c r="BS850">
        <f>SUM(BC850:BG850)</f>
        <v>1</v>
      </c>
      <c r="BT850">
        <f>SUM(BC850:BH850)</f>
        <v>2</v>
      </c>
      <c r="BU850">
        <f>SUM(BC850:BI850)</f>
        <v>1</v>
      </c>
      <c r="BV850">
        <f>SUM(BC850:BJ850)</f>
        <v>2</v>
      </c>
      <c r="BW850">
        <f>SUM(BC850:BK850)</f>
        <v>1</v>
      </c>
    </row>
    <row r="851" spans="1:75" x14ac:dyDescent="0.25">
      <c r="A851">
        <v>843</v>
      </c>
      <c r="T851" s="1"/>
      <c r="AD851">
        <f t="shared" si="998"/>
        <v>5</v>
      </c>
      <c r="AF851" s="4" t="str">
        <f t="shared" si="1010"/>
        <v>A</v>
      </c>
      <c r="AG851" s="4" t="str">
        <f t="shared" si="1023"/>
        <v>B</v>
      </c>
      <c r="AH851" s="4" t="str">
        <f t="shared" si="1030"/>
        <v>A</v>
      </c>
      <c r="AI851" s="4" t="str">
        <f t="shared" si="946"/>
        <v>B</v>
      </c>
      <c r="AJ851" s="4" t="str">
        <f t="shared" si="964"/>
        <v>A</v>
      </c>
      <c r="AK851" s="4" t="str">
        <f t="shared" si="999"/>
        <v>A</v>
      </c>
      <c r="AL851" s="4" t="str">
        <f t="shared" ref="AL851:AM851" si="1033">AL595</f>
        <v>B</v>
      </c>
      <c r="AM851" s="4" t="str">
        <f t="shared" si="1033"/>
        <v>A</v>
      </c>
      <c r="AN851" s="4" t="str">
        <f t="shared" si="1001"/>
        <v>B</v>
      </c>
      <c r="AO851" s="4" t="s">
        <v>9</v>
      </c>
      <c r="AR851">
        <f t="shared" si="1025"/>
        <v>0.64999999999999991</v>
      </c>
      <c r="AS851">
        <f t="shared" si="1026"/>
        <v>0.35</v>
      </c>
      <c r="AT851">
        <f t="shared" si="1032"/>
        <v>0.64999999999999991</v>
      </c>
      <c r="AU851">
        <f t="shared" si="948"/>
        <v>0.35</v>
      </c>
      <c r="AV851">
        <f t="shared" si="966"/>
        <v>0.64999999999999991</v>
      </c>
      <c r="AW851">
        <f t="shared" si="1007"/>
        <v>0.64999999999999991</v>
      </c>
      <c r="AX851">
        <f t="shared" si="1002"/>
        <v>0.15000000000000002</v>
      </c>
      <c r="AY851">
        <f t="shared" si="1003"/>
        <v>0.64999999999999991</v>
      </c>
      <c r="AZ851">
        <f t="shared" si="1004"/>
        <v>0.15000000000000002</v>
      </c>
      <c r="BA851">
        <f t="shared" si="1005"/>
        <v>0.35</v>
      </c>
      <c r="BC851">
        <f t="shared" si="1014"/>
        <v>1</v>
      </c>
      <c r="BD851">
        <f t="shared" si="1015"/>
        <v>-1</v>
      </c>
      <c r="BE851">
        <f t="shared" si="1012"/>
        <v>1</v>
      </c>
      <c r="BF851">
        <f t="shared" si="1016"/>
        <v>-1</v>
      </c>
      <c r="BG851">
        <f t="shared" si="1017"/>
        <v>1</v>
      </c>
      <c r="BH851">
        <f t="shared" si="1018"/>
        <v>1</v>
      </c>
      <c r="BI851">
        <f t="shared" si="1019"/>
        <v>-1</v>
      </c>
      <c r="BJ851">
        <f t="shared" si="1020"/>
        <v>1</v>
      </c>
      <c r="BK851">
        <f t="shared" si="1021"/>
        <v>-1</v>
      </c>
      <c r="BL851">
        <f t="shared" si="1022"/>
        <v>-1</v>
      </c>
      <c r="BN851">
        <f t="shared" si="1008"/>
        <v>1</v>
      </c>
      <c r="BO851">
        <f t="shared" si="1009"/>
        <v>0</v>
      </c>
      <c r="BP851">
        <f>SUM(BC851:BD851)</f>
        <v>0</v>
      </c>
      <c r="BQ851">
        <f>SUM(BC851:BE851)</f>
        <v>1</v>
      </c>
      <c r="BR851">
        <f>SUM(BC851:BF851)</f>
        <v>0</v>
      </c>
      <c r="BS851">
        <f>SUM(BC851:BG851)</f>
        <v>1</v>
      </c>
      <c r="BT851">
        <f>SUM(BC851:BH851)</f>
        <v>2</v>
      </c>
      <c r="BU851">
        <f>SUM(BC851:BI851)</f>
        <v>1</v>
      </c>
      <c r="BV851">
        <f>SUM(BC851:BJ851)</f>
        <v>2</v>
      </c>
      <c r="BW851">
        <f>SUM(BC851:BK851)</f>
        <v>1</v>
      </c>
    </row>
    <row r="852" spans="1:75" x14ac:dyDescent="0.25">
      <c r="A852">
        <v>844</v>
      </c>
      <c r="T852" s="1"/>
      <c r="AD852">
        <f t="shared" si="998"/>
        <v>4</v>
      </c>
      <c r="AF852" s="4" t="str">
        <f t="shared" si="1010"/>
        <v>B</v>
      </c>
      <c r="AG852" s="4" t="str">
        <f t="shared" si="1023"/>
        <v>B</v>
      </c>
      <c r="AH852" s="4" t="str">
        <f t="shared" si="1030"/>
        <v>A</v>
      </c>
      <c r="AI852" s="4" t="str">
        <f t="shared" si="946"/>
        <v>B</v>
      </c>
      <c r="AJ852" s="4" t="str">
        <f t="shared" si="964"/>
        <v>A</v>
      </c>
      <c r="AK852" s="4" t="str">
        <f t="shared" si="999"/>
        <v>A</v>
      </c>
      <c r="AL852" s="4" t="str">
        <f t="shared" ref="AL852:AM852" si="1034">AL596</f>
        <v>B</v>
      </c>
      <c r="AM852" s="4" t="str">
        <f t="shared" si="1034"/>
        <v>A</v>
      </c>
      <c r="AN852" s="4" t="str">
        <f t="shared" si="1001"/>
        <v>B</v>
      </c>
      <c r="AO852" s="4" t="s">
        <v>9</v>
      </c>
      <c r="AR852">
        <f t="shared" si="1025"/>
        <v>0.35</v>
      </c>
      <c r="AS852">
        <f t="shared" si="1026"/>
        <v>0.35</v>
      </c>
      <c r="AT852">
        <f t="shared" si="1032"/>
        <v>0.25</v>
      </c>
      <c r="AU852">
        <f t="shared" si="948"/>
        <v>0.35</v>
      </c>
      <c r="AV852">
        <f t="shared" si="966"/>
        <v>0.25</v>
      </c>
      <c r="AW852">
        <f t="shared" si="1007"/>
        <v>0.64999999999999991</v>
      </c>
      <c r="AX852">
        <f t="shared" si="1002"/>
        <v>0.35</v>
      </c>
      <c r="AY852">
        <f t="shared" si="1003"/>
        <v>0.64999999999999991</v>
      </c>
      <c r="AZ852">
        <f t="shared" si="1004"/>
        <v>0.35</v>
      </c>
      <c r="BA852">
        <f t="shared" si="1005"/>
        <v>0.35</v>
      </c>
      <c r="BC852">
        <f t="shared" si="1014"/>
        <v>-1</v>
      </c>
      <c r="BD852">
        <f t="shared" si="1015"/>
        <v>-1</v>
      </c>
      <c r="BE852">
        <f t="shared" si="1012"/>
        <v>1</v>
      </c>
      <c r="BF852">
        <f t="shared" si="1016"/>
        <v>-1</v>
      </c>
      <c r="BG852">
        <f t="shared" si="1017"/>
        <v>1</v>
      </c>
      <c r="BH852">
        <f t="shared" si="1018"/>
        <v>1</v>
      </c>
      <c r="BI852">
        <f t="shared" si="1019"/>
        <v>-1</v>
      </c>
      <c r="BJ852">
        <f t="shared" si="1020"/>
        <v>1</v>
      </c>
      <c r="BK852">
        <f t="shared" si="1021"/>
        <v>-1</v>
      </c>
      <c r="BL852">
        <f t="shared" si="1022"/>
        <v>-1</v>
      </c>
      <c r="BN852">
        <f t="shared" si="1008"/>
        <v>-1</v>
      </c>
      <c r="BO852">
        <f t="shared" si="1009"/>
        <v>-2</v>
      </c>
      <c r="BP852">
        <f>SUM(BC852:BD852)</f>
        <v>-2</v>
      </c>
      <c r="BQ852">
        <f>SUM(BC852:BE852)</f>
        <v>-1</v>
      </c>
      <c r="BR852">
        <f>SUM(BC852:BF852)</f>
        <v>-2</v>
      </c>
      <c r="BS852">
        <f>SUM(BC852:BG852)</f>
        <v>-1</v>
      </c>
      <c r="BT852">
        <f>SUM(BC852:BH852)</f>
        <v>0</v>
      </c>
      <c r="BU852">
        <f>SUM(BC852:BI852)</f>
        <v>-1</v>
      </c>
      <c r="BV852">
        <f>SUM(BC852:BJ852)</f>
        <v>0</v>
      </c>
      <c r="BW852">
        <f>SUM(BC852:BK852)</f>
        <v>-1</v>
      </c>
    </row>
    <row r="853" spans="1:75" x14ac:dyDescent="0.25">
      <c r="A853">
        <v>845</v>
      </c>
      <c r="T853" s="1"/>
      <c r="AD853">
        <f t="shared" si="998"/>
        <v>5</v>
      </c>
      <c r="AF853" s="4" t="str">
        <f t="shared" si="1010"/>
        <v>A</v>
      </c>
      <c r="AG853" s="4" t="str">
        <f t="shared" si="1023"/>
        <v>A</v>
      </c>
      <c r="AH853" s="4" t="str">
        <f t="shared" si="1030"/>
        <v>B</v>
      </c>
      <c r="AI853" s="4" t="str">
        <f t="shared" si="946"/>
        <v>B</v>
      </c>
      <c r="AJ853" s="4" t="str">
        <f t="shared" si="964"/>
        <v>A</v>
      </c>
      <c r="AK853" s="4" t="str">
        <f t="shared" si="999"/>
        <v>A</v>
      </c>
      <c r="AL853" s="4" t="str">
        <f t="shared" ref="AL853:AM853" si="1035">AL597</f>
        <v>B</v>
      </c>
      <c r="AM853" s="4" t="str">
        <f t="shared" si="1035"/>
        <v>A</v>
      </c>
      <c r="AN853" s="4" t="str">
        <f t="shared" si="1001"/>
        <v>B</v>
      </c>
      <c r="AO853" s="4" t="s">
        <v>9</v>
      </c>
      <c r="AR853">
        <f t="shared" si="1025"/>
        <v>0.64999999999999991</v>
      </c>
      <c r="AS853">
        <f t="shared" si="1026"/>
        <v>0.64999999999999991</v>
      </c>
      <c r="AT853">
        <f t="shared" si="1032"/>
        <v>0.15000000000000002</v>
      </c>
      <c r="AU853">
        <f t="shared" si="948"/>
        <v>0.35</v>
      </c>
      <c r="AV853">
        <f t="shared" si="966"/>
        <v>0.64999999999999991</v>
      </c>
      <c r="AW853">
        <f t="shared" si="1007"/>
        <v>0.64999999999999991</v>
      </c>
      <c r="AX853">
        <f t="shared" si="1002"/>
        <v>0.15000000000000002</v>
      </c>
      <c r="AY853">
        <f t="shared" si="1003"/>
        <v>0.64999999999999991</v>
      </c>
      <c r="AZ853">
        <f t="shared" si="1004"/>
        <v>0.15000000000000002</v>
      </c>
      <c r="BA853">
        <f t="shared" si="1005"/>
        <v>0.35</v>
      </c>
      <c r="BC853">
        <f t="shared" si="1014"/>
        <v>1</v>
      </c>
      <c r="BD853">
        <f t="shared" si="1015"/>
        <v>1</v>
      </c>
      <c r="BE853">
        <f t="shared" si="1012"/>
        <v>-1</v>
      </c>
      <c r="BF853">
        <f t="shared" si="1016"/>
        <v>-1</v>
      </c>
      <c r="BG853">
        <f t="shared" si="1017"/>
        <v>1</v>
      </c>
      <c r="BH853">
        <f t="shared" si="1018"/>
        <v>1</v>
      </c>
      <c r="BI853">
        <f t="shared" si="1019"/>
        <v>-1</v>
      </c>
      <c r="BJ853">
        <f t="shared" si="1020"/>
        <v>1</v>
      </c>
      <c r="BK853">
        <f t="shared" si="1021"/>
        <v>-1</v>
      </c>
      <c r="BL853">
        <f t="shared" si="1022"/>
        <v>-1</v>
      </c>
      <c r="BN853">
        <f t="shared" si="1008"/>
        <v>1</v>
      </c>
      <c r="BO853">
        <f t="shared" si="1009"/>
        <v>2</v>
      </c>
      <c r="BP853">
        <f>SUM(BC853:BD853)</f>
        <v>2</v>
      </c>
      <c r="BQ853">
        <f>SUM(BC853:BE853)</f>
        <v>1</v>
      </c>
      <c r="BR853">
        <f>SUM(BC853:BF853)</f>
        <v>0</v>
      </c>
      <c r="BS853">
        <f>SUM(BC853:BG853)</f>
        <v>1</v>
      </c>
      <c r="BT853">
        <f>SUM(BC853:BH853)</f>
        <v>2</v>
      </c>
      <c r="BU853">
        <f>SUM(BC853:BI853)</f>
        <v>1</v>
      </c>
      <c r="BV853">
        <f>SUM(BC853:BJ853)</f>
        <v>2</v>
      </c>
      <c r="BW853">
        <f>SUM(BC853:BK853)</f>
        <v>1</v>
      </c>
    </row>
    <row r="854" spans="1:75" x14ac:dyDescent="0.25">
      <c r="A854">
        <v>846</v>
      </c>
      <c r="T854" s="1"/>
      <c r="AD854">
        <f t="shared" si="998"/>
        <v>4</v>
      </c>
      <c r="AF854" s="4" t="str">
        <f t="shared" si="1010"/>
        <v>B</v>
      </c>
      <c r="AG854" s="4" t="str">
        <f t="shared" si="1023"/>
        <v>A</v>
      </c>
      <c r="AH854" s="4" t="str">
        <f t="shared" si="1030"/>
        <v>B</v>
      </c>
      <c r="AI854" s="4" t="str">
        <f t="shared" si="946"/>
        <v>B</v>
      </c>
      <c r="AJ854" s="4" t="str">
        <f t="shared" si="964"/>
        <v>A</v>
      </c>
      <c r="AK854" s="4" t="str">
        <f t="shared" si="999"/>
        <v>A</v>
      </c>
      <c r="AL854" s="4" t="str">
        <f t="shared" ref="AL854:AM854" si="1036">AL598</f>
        <v>B</v>
      </c>
      <c r="AM854" s="4" t="str">
        <f t="shared" si="1036"/>
        <v>A</v>
      </c>
      <c r="AN854" s="4" t="str">
        <f t="shared" si="1001"/>
        <v>B</v>
      </c>
      <c r="AO854" s="4" t="s">
        <v>9</v>
      </c>
      <c r="AR854">
        <f t="shared" si="1025"/>
        <v>0.35</v>
      </c>
      <c r="AS854">
        <f t="shared" si="1026"/>
        <v>0.64999999999999991</v>
      </c>
      <c r="AT854">
        <f t="shared" si="1032"/>
        <v>0.35</v>
      </c>
      <c r="AU854">
        <f t="shared" si="948"/>
        <v>0.35</v>
      </c>
      <c r="AV854">
        <f t="shared" si="966"/>
        <v>0.25</v>
      </c>
      <c r="AW854">
        <f t="shared" si="1007"/>
        <v>0.64999999999999991</v>
      </c>
      <c r="AX854">
        <f t="shared" si="1002"/>
        <v>0.35</v>
      </c>
      <c r="AY854">
        <f t="shared" si="1003"/>
        <v>0.64999999999999991</v>
      </c>
      <c r="AZ854">
        <f t="shared" si="1004"/>
        <v>0.35</v>
      </c>
      <c r="BA854">
        <f t="shared" si="1005"/>
        <v>0.35</v>
      </c>
      <c r="BC854">
        <f t="shared" si="1014"/>
        <v>-1</v>
      </c>
      <c r="BD854">
        <f t="shared" si="1015"/>
        <v>1</v>
      </c>
      <c r="BE854">
        <f t="shared" si="1012"/>
        <v>-1</v>
      </c>
      <c r="BF854">
        <f t="shared" si="1016"/>
        <v>-1</v>
      </c>
      <c r="BG854">
        <f t="shared" si="1017"/>
        <v>1</v>
      </c>
      <c r="BH854">
        <f t="shared" si="1018"/>
        <v>1</v>
      </c>
      <c r="BI854">
        <f t="shared" si="1019"/>
        <v>-1</v>
      </c>
      <c r="BJ854">
        <f t="shared" si="1020"/>
        <v>1</v>
      </c>
      <c r="BK854">
        <f t="shared" si="1021"/>
        <v>-1</v>
      </c>
      <c r="BL854">
        <f t="shared" si="1022"/>
        <v>-1</v>
      </c>
      <c r="BN854">
        <f t="shared" si="1008"/>
        <v>-1</v>
      </c>
      <c r="BO854">
        <f t="shared" si="1009"/>
        <v>0</v>
      </c>
      <c r="BP854">
        <f>SUM(BC854:BD854)</f>
        <v>0</v>
      </c>
      <c r="BQ854">
        <f>SUM(BC854:BE854)</f>
        <v>-1</v>
      </c>
      <c r="BR854">
        <f>SUM(BC854:BF854)</f>
        <v>-2</v>
      </c>
      <c r="BS854">
        <f>SUM(BC854:BG854)</f>
        <v>-1</v>
      </c>
      <c r="BT854">
        <f>SUM(BC854:BH854)</f>
        <v>0</v>
      </c>
      <c r="BU854">
        <f>SUM(BC854:BI854)</f>
        <v>-1</v>
      </c>
      <c r="BV854">
        <f>SUM(BC854:BJ854)</f>
        <v>0</v>
      </c>
      <c r="BW854">
        <f>SUM(BC854:BK854)</f>
        <v>-1</v>
      </c>
    </row>
    <row r="855" spans="1:75" x14ac:dyDescent="0.25">
      <c r="A855">
        <v>847</v>
      </c>
      <c r="T855" s="1"/>
      <c r="AD855">
        <f t="shared" si="998"/>
        <v>4</v>
      </c>
      <c r="AF855" s="4" t="str">
        <f t="shared" si="1010"/>
        <v>A</v>
      </c>
      <c r="AG855" s="4" t="str">
        <f t="shared" si="1023"/>
        <v>B</v>
      </c>
      <c r="AH855" s="4" t="str">
        <f t="shared" si="1030"/>
        <v>B</v>
      </c>
      <c r="AI855" s="4" t="str">
        <f t="shared" si="946"/>
        <v>B</v>
      </c>
      <c r="AJ855" s="4" t="str">
        <f t="shared" si="964"/>
        <v>A</v>
      </c>
      <c r="AK855" s="4" t="str">
        <f t="shared" si="999"/>
        <v>A</v>
      </c>
      <c r="AL855" s="4" t="str">
        <f t="shared" ref="AL855:AM855" si="1037">AL599</f>
        <v>B</v>
      </c>
      <c r="AM855" s="4" t="str">
        <f t="shared" si="1037"/>
        <v>A</v>
      </c>
      <c r="AN855" s="4" t="str">
        <f t="shared" si="1001"/>
        <v>B</v>
      </c>
      <c r="AO855" s="4" t="s">
        <v>9</v>
      </c>
      <c r="AR855">
        <f t="shared" si="1025"/>
        <v>0.64999999999999991</v>
      </c>
      <c r="AS855">
        <f t="shared" si="1026"/>
        <v>0.35</v>
      </c>
      <c r="AT855">
        <f t="shared" si="1032"/>
        <v>0.35</v>
      </c>
      <c r="AU855">
        <f t="shared" si="948"/>
        <v>0.35</v>
      </c>
      <c r="AV855">
        <f t="shared" si="966"/>
        <v>0.25</v>
      </c>
      <c r="AW855">
        <f t="shared" si="1007"/>
        <v>0.64999999999999991</v>
      </c>
      <c r="AX855">
        <f t="shared" si="1002"/>
        <v>0.35</v>
      </c>
      <c r="AY855">
        <f t="shared" si="1003"/>
        <v>0.64999999999999991</v>
      </c>
      <c r="AZ855">
        <f t="shared" si="1004"/>
        <v>0.35</v>
      </c>
      <c r="BA855">
        <f t="shared" si="1005"/>
        <v>0.35</v>
      </c>
      <c r="BC855">
        <f t="shared" si="1014"/>
        <v>1</v>
      </c>
      <c r="BD855">
        <f t="shared" si="1015"/>
        <v>-1</v>
      </c>
      <c r="BE855">
        <f t="shared" si="1012"/>
        <v>-1</v>
      </c>
      <c r="BF855">
        <f t="shared" si="1016"/>
        <v>-1</v>
      </c>
      <c r="BG855">
        <f t="shared" si="1017"/>
        <v>1</v>
      </c>
      <c r="BH855">
        <f t="shared" si="1018"/>
        <v>1</v>
      </c>
      <c r="BI855">
        <f t="shared" si="1019"/>
        <v>-1</v>
      </c>
      <c r="BJ855">
        <f t="shared" si="1020"/>
        <v>1</v>
      </c>
      <c r="BK855">
        <f t="shared" si="1021"/>
        <v>-1</v>
      </c>
      <c r="BL855">
        <f t="shared" si="1022"/>
        <v>-1</v>
      </c>
      <c r="BN855">
        <f t="shared" si="1008"/>
        <v>1</v>
      </c>
      <c r="BO855">
        <f t="shared" si="1009"/>
        <v>0</v>
      </c>
      <c r="BP855">
        <f>SUM(BC855:BD855)</f>
        <v>0</v>
      </c>
      <c r="BQ855">
        <f>SUM(BC855:BE855)</f>
        <v>-1</v>
      </c>
      <c r="BR855">
        <f>SUM(BC855:BF855)</f>
        <v>-2</v>
      </c>
      <c r="BS855">
        <f>SUM(BC855:BG855)</f>
        <v>-1</v>
      </c>
      <c r="BT855">
        <f>SUM(BC855:BH855)</f>
        <v>0</v>
      </c>
      <c r="BU855">
        <f>SUM(BC855:BI855)</f>
        <v>-1</v>
      </c>
      <c r="BV855">
        <f>SUM(BC855:BJ855)</f>
        <v>0</v>
      </c>
      <c r="BW855">
        <f>SUM(BC855:BK855)</f>
        <v>-1</v>
      </c>
    </row>
    <row r="856" spans="1:75" x14ac:dyDescent="0.25">
      <c r="A856">
        <v>848</v>
      </c>
      <c r="T856" s="1"/>
      <c r="AD856">
        <f t="shared" si="998"/>
        <v>3</v>
      </c>
      <c r="AF856" s="4" t="str">
        <f t="shared" si="1010"/>
        <v>B</v>
      </c>
      <c r="AG856" s="4" t="str">
        <f t="shared" si="1023"/>
        <v>B</v>
      </c>
      <c r="AH856" s="4" t="str">
        <f t="shared" si="1030"/>
        <v>B</v>
      </c>
      <c r="AI856" s="4" t="str">
        <f t="shared" si="946"/>
        <v>B</v>
      </c>
      <c r="AJ856" s="4" t="str">
        <f t="shared" si="964"/>
        <v>A</v>
      </c>
      <c r="AK856" s="4" t="str">
        <f t="shared" si="999"/>
        <v>A</v>
      </c>
      <c r="AL856" s="4" t="str">
        <f t="shared" ref="AL856:AM856" si="1038">AL600</f>
        <v>B</v>
      </c>
      <c r="AM856" s="4" t="str">
        <f t="shared" si="1038"/>
        <v>A</v>
      </c>
      <c r="AN856" s="4" t="str">
        <f t="shared" si="1001"/>
        <v>B</v>
      </c>
      <c r="AO856" s="4" t="s">
        <v>9</v>
      </c>
      <c r="AR856">
        <f t="shared" si="1025"/>
        <v>0.35</v>
      </c>
      <c r="AS856">
        <f t="shared" si="1026"/>
        <v>0.35</v>
      </c>
      <c r="AT856">
        <f t="shared" si="1032"/>
        <v>0.75</v>
      </c>
      <c r="AU856">
        <f t="shared" si="948"/>
        <v>0.75</v>
      </c>
      <c r="AV856">
        <f t="shared" si="966"/>
        <v>0.25</v>
      </c>
      <c r="AW856">
        <f t="shared" si="1007"/>
        <v>0.3833333333333333</v>
      </c>
      <c r="AX856">
        <f t="shared" si="1002"/>
        <v>0.6166666666666667</v>
      </c>
      <c r="AY856">
        <f t="shared" si="1003"/>
        <v>0.3833333333333333</v>
      </c>
      <c r="AZ856">
        <f t="shared" si="1004"/>
        <v>0.6166666666666667</v>
      </c>
      <c r="BA856">
        <f t="shared" si="1005"/>
        <v>0.6166666666666667</v>
      </c>
      <c r="BC856">
        <f t="shared" si="1014"/>
        <v>-1</v>
      </c>
      <c r="BD856">
        <f t="shared" si="1015"/>
        <v>-1</v>
      </c>
      <c r="BE856">
        <f t="shared" si="1012"/>
        <v>0</v>
      </c>
      <c r="BF856">
        <f t="shared" si="1016"/>
        <v>0</v>
      </c>
      <c r="BG856">
        <f t="shared" si="1017"/>
        <v>1</v>
      </c>
      <c r="BH856">
        <f t="shared" si="1018"/>
        <v>1</v>
      </c>
      <c r="BI856">
        <f t="shared" si="1019"/>
        <v>0</v>
      </c>
      <c r="BJ856">
        <f t="shared" si="1020"/>
        <v>1</v>
      </c>
      <c r="BK856">
        <f t="shared" si="1021"/>
        <v>0</v>
      </c>
      <c r="BL856">
        <f t="shared" si="1022"/>
        <v>0</v>
      </c>
      <c r="BN856">
        <f t="shared" si="1008"/>
        <v>-1</v>
      </c>
      <c r="BO856">
        <f t="shared" si="1009"/>
        <v>-2</v>
      </c>
      <c r="BP856">
        <f>SUM(BC856:BD856)</f>
        <v>-2</v>
      </c>
      <c r="BQ856">
        <f>SUM(BC856:BE856)</f>
        <v>-2</v>
      </c>
      <c r="BR856">
        <f>SUM(BC856:BF856)</f>
        <v>-2</v>
      </c>
      <c r="BS856">
        <f>SUM(BC856:BG856)</f>
        <v>-1</v>
      </c>
      <c r="BT856">
        <f>SUM(BC856:BH856)</f>
        <v>0</v>
      </c>
      <c r="BU856">
        <f>SUM(BC856:BI856)</f>
        <v>0</v>
      </c>
      <c r="BV856">
        <f>SUM(BC856:BJ856)</f>
        <v>1</v>
      </c>
      <c r="BW856">
        <f>SUM(BC856:BK856)</f>
        <v>1</v>
      </c>
    </row>
    <row r="857" spans="1:75" x14ac:dyDescent="0.25">
      <c r="A857">
        <v>849</v>
      </c>
      <c r="T857" s="1"/>
      <c r="AD857">
        <f t="shared" si="998"/>
        <v>6</v>
      </c>
      <c r="AF857" s="4" t="str">
        <f t="shared" si="1010"/>
        <v>A</v>
      </c>
      <c r="AG857" s="4" t="str">
        <f t="shared" si="1023"/>
        <v>A</v>
      </c>
      <c r="AH857" s="4" t="str">
        <f t="shared" si="1030"/>
        <v>A</v>
      </c>
      <c r="AI857" s="4" t="str">
        <f t="shared" si="946"/>
        <v>A</v>
      </c>
      <c r="AJ857" s="4" t="str">
        <f t="shared" si="964"/>
        <v>B</v>
      </c>
      <c r="AK857" s="4" t="str">
        <f t="shared" si="999"/>
        <v>A</v>
      </c>
      <c r="AL857" s="4" t="str">
        <f t="shared" ref="AL857:AM857" si="1039">AL601</f>
        <v>B</v>
      </c>
      <c r="AM857" s="4" t="str">
        <f t="shared" si="1039"/>
        <v>A</v>
      </c>
      <c r="AN857" s="4" t="str">
        <f t="shared" si="1001"/>
        <v>B</v>
      </c>
      <c r="AO857" s="4" t="s">
        <v>9</v>
      </c>
      <c r="AR857">
        <f t="shared" si="1025"/>
        <v>0.64999999999999991</v>
      </c>
      <c r="AS857">
        <f t="shared" si="1026"/>
        <v>0.64999999999999991</v>
      </c>
      <c r="AT857">
        <f t="shared" si="1032"/>
        <v>0.85000000000000009</v>
      </c>
      <c r="AU857">
        <f t="shared" si="948"/>
        <v>0.85000000000000009</v>
      </c>
      <c r="AV857">
        <f t="shared" si="966"/>
        <v>0.15000000000000002</v>
      </c>
      <c r="AW857">
        <f t="shared" si="1007"/>
        <v>0.78333333333333333</v>
      </c>
      <c r="AX857">
        <f t="shared" si="1002"/>
        <v>0.21666666666666667</v>
      </c>
      <c r="AY857">
        <f t="shared" si="1003"/>
        <v>0.78333333333333333</v>
      </c>
      <c r="AZ857">
        <f t="shared" si="1004"/>
        <v>0.21666666666666667</v>
      </c>
      <c r="BA857">
        <f t="shared" si="1005"/>
        <v>0.21666666666666667</v>
      </c>
      <c r="BC857">
        <f t="shared" si="1014"/>
        <v>1</v>
      </c>
      <c r="BD857">
        <f t="shared" si="1015"/>
        <v>1</v>
      </c>
      <c r="BE857">
        <f t="shared" si="1012"/>
        <v>0</v>
      </c>
      <c r="BF857">
        <f t="shared" si="1016"/>
        <v>0</v>
      </c>
      <c r="BG857">
        <f t="shared" si="1017"/>
        <v>-1</v>
      </c>
      <c r="BH857">
        <f t="shared" si="1018"/>
        <v>0</v>
      </c>
      <c r="BI857">
        <f t="shared" si="1019"/>
        <v>-1</v>
      </c>
      <c r="BJ857">
        <f t="shared" si="1020"/>
        <v>0</v>
      </c>
      <c r="BK857">
        <f t="shared" si="1021"/>
        <v>-1</v>
      </c>
      <c r="BL857">
        <f t="shared" si="1022"/>
        <v>-1</v>
      </c>
      <c r="BN857">
        <f t="shared" si="1008"/>
        <v>1</v>
      </c>
      <c r="BO857">
        <f t="shared" si="1009"/>
        <v>2</v>
      </c>
      <c r="BP857">
        <f>SUM(BC857:BD857)</f>
        <v>2</v>
      </c>
      <c r="BQ857">
        <f>SUM(BC857:BE857)</f>
        <v>2</v>
      </c>
      <c r="BR857">
        <f>SUM(BC857:BF857)</f>
        <v>2</v>
      </c>
      <c r="BS857">
        <f>SUM(BC857:BG857)</f>
        <v>1</v>
      </c>
      <c r="BT857">
        <f>SUM(BC857:BH857)</f>
        <v>1</v>
      </c>
      <c r="BU857">
        <f>SUM(BC857:BI857)</f>
        <v>0</v>
      </c>
      <c r="BV857">
        <f>SUM(BC857:BJ857)</f>
        <v>0</v>
      </c>
      <c r="BW857">
        <f>SUM(BC857:BK857)</f>
        <v>-1</v>
      </c>
    </row>
    <row r="858" spans="1:75" x14ac:dyDescent="0.25">
      <c r="A858">
        <v>850</v>
      </c>
      <c r="T858" s="1"/>
      <c r="AD858">
        <f t="shared" si="998"/>
        <v>5</v>
      </c>
      <c r="AF858" s="4" t="str">
        <f t="shared" si="1010"/>
        <v>B</v>
      </c>
      <c r="AG858" s="4" t="str">
        <f t="shared" si="1023"/>
        <v>A</v>
      </c>
      <c r="AH858" s="4" t="str">
        <f t="shared" si="1030"/>
        <v>A</v>
      </c>
      <c r="AI858" s="4" t="str">
        <f t="shared" ref="AI858:AI921" si="1040">AI842</f>
        <v>A</v>
      </c>
      <c r="AJ858" s="4" t="str">
        <f t="shared" si="964"/>
        <v>B</v>
      </c>
      <c r="AK858" s="4" t="str">
        <f t="shared" si="999"/>
        <v>A</v>
      </c>
      <c r="AL858" s="4" t="str">
        <f t="shared" ref="AL858:AM858" si="1041">AL602</f>
        <v>B</v>
      </c>
      <c r="AM858" s="4" t="str">
        <f t="shared" si="1041"/>
        <v>A</v>
      </c>
      <c r="AN858" s="4" t="str">
        <f t="shared" si="1001"/>
        <v>B</v>
      </c>
      <c r="AO858" s="4" t="s">
        <v>9</v>
      </c>
      <c r="AR858">
        <f t="shared" si="1025"/>
        <v>0.35</v>
      </c>
      <c r="AS858">
        <f t="shared" si="1026"/>
        <v>0.64999999999999991</v>
      </c>
      <c r="AT858">
        <f t="shared" si="1032"/>
        <v>0.64999999999999991</v>
      </c>
      <c r="AU858">
        <f t="shared" ref="AU858:AU921" si="1042">AU842</f>
        <v>0.64999999999999991</v>
      </c>
      <c r="AV858">
        <f t="shared" si="966"/>
        <v>0.15000000000000002</v>
      </c>
      <c r="AW858">
        <f t="shared" si="1007"/>
        <v>0.64999999999999991</v>
      </c>
      <c r="AX858">
        <f t="shared" si="1002"/>
        <v>0.15000000000000002</v>
      </c>
      <c r="AY858">
        <f t="shared" si="1003"/>
        <v>0.64999999999999991</v>
      </c>
      <c r="AZ858">
        <f t="shared" si="1004"/>
        <v>0.15000000000000002</v>
      </c>
      <c r="BA858">
        <f t="shared" si="1005"/>
        <v>0.35</v>
      </c>
      <c r="BC858">
        <f t="shared" si="1014"/>
        <v>-1</v>
      </c>
      <c r="BD858">
        <f t="shared" si="1015"/>
        <v>1</v>
      </c>
      <c r="BE858">
        <f t="shared" si="1012"/>
        <v>1</v>
      </c>
      <c r="BF858">
        <f t="shared" si="1016"/>
        <v>1</v>
      </c>
      <c r="BG858">
        <f t="shared" si="1017"/>
        <v>-1</v>
      </c>
      <c r="BH858">
        <f t="shared" si="1018"/>
        <v>1</v>
      </c>
      <c r="BI858">
        <f t="shared" si="1019"/>
        <v>-1</v>
      </c>
      <c r="BJ858">
        <f t="shared" si="1020"/>
        <v>1</v>
      </c>
      <c r="BK858">
        <f t="shared" si="1021"/>
        <v>-1</v>
      </c>
      <c r="BL858">
        <f t="shared" si="1022"/>
        <v>-1</v>
      </c>
      <c r="BN858">
        <f t="shared" si="1008"/>
        <v>-1</v>
      </c>
      <c r="BO858">
        <f t="shared" si="1009"/>
        <v>0</v>
      </c>
      <c r="BP858">
        <f>SUM(BC858:BD858)</f>
        <v>0</v>
      </c>
      <c r="BQ858">
        <f>SUM(BC858:BE858)</f>
        <v>1</v>
      </c>
      <c r="BR858">
        <f>SUM(BC858:BF858)</f>
        <v>2</v>
      </c>
      <c r="BS858">
        <f>SUM(BC858:BG858)</f>
        <v>1</v>
      </c>
      <c r="BT858">
        <f>SUM(BC858:BH858)</f>
        <v>2</v>
      </c>
      <c r="BU858">
        <f>SUM(BC858:BI858)</f>
        <v>1</v>
      </c>
      <c r="BV858">
        <f>SUM(BC858:BJ858)</f>
        <v>2</v>
      </c>
      <c r="BW858">
        <f>SUM(BC858:BK858)</f>
        <v>1</v>
      </c>
    </row>
    <row r="859" spans="1:75" x14ac:dyDescent="0.25">
      <c r="A859">
        <v>851</v>
      </c>
      <c r="T859" s="1"/>
      <c r="AD859">
        <f t="shared" si="998"/>
        <v>5</v>
      </c>
      <c r="AF859" s="4" t="str">
        <f t="shared" si="1010"/>
        <v>A</v>
      </c>
      <c r="AG859" s="4" t="str">
        <f t="shared" si="1023"/>
        <v>B</v>
      </c>
      <c r="AH859" s="4" t="str">
        <f t="shared" si="1030"/>
        <v>A</v>
      </c>
      <c r="AI859" s="4" t="str">
        <f t="shared" si="1040"/>
        <v>A</v>
      </c>
      <c r="AJ859" s="4" t="str">
        <f t="shared" si="964"/>
        <v>B</v>
      </c>
      <c r="AK859" s="4" t="str">
        <f t="shared" si="999"/>
        <v>A</v>
      </c>
      <c r="AL859" s="4" t="str">
        <f t="shared" ref="AL859:AM859" si="1043">AL603</f>
        <v>B</v>
      </c>
      <c r="AM859" s="4" t="str">
        <f t="shared" si="1043"/>
        <v>A</v>
      </c>
      <c r="AN859" s="4" t="str">
        <f t="shared" si="1001"/>
        <v>B</v>
      </c>
      <c r="AO859" s="4" t="s">
        <v>9</v>
      </c>
      <c r="AR859">
        <f t="shared" si="1025"/>
        <v>0.64999999999999991</v>
      </c>
      <c r="AS859">
        <f t="shared" si="1026"/>
        <v>0.35</v>
      </c>
      <c r="AT859">
        <f t="shared" si="1032"/>
        <v>0.64999999999999991</v>
      </c>
      <c r="AU859">
        <f t="shared" si="1042"/>
        <v>0.64999999999999991</v>
      </c>
      <c r="AV859">
        <f t="shared" si="966"/>
        <v>0.15000000000000002</v>
      </c>
      <c r="AW859">
        <f t="shared" si="1007"/>
        <v>0.64999999999999991</v>
      </c>
      <c r="AX859">
        <f t="shared" si="1002"/>
        <v>0.15000000000000002</v>
      </c>
      <c r="AY859">
        <f t="shared" si="1003"/>
        <v>0.64999999999999991</v>
      </c>
      <c r="AZ859">
        <f t="shared" si="1004"/>
        <v>0.15000000000000002</v>
      </c>
      <c r="BA859">
        <f t="shared" si="1005"/>
        <v>0.35</v>
      </c>
      <c r="BC859">
        <f t="shared" si="1014"/>
        <v>1</v>
      </c>
      <c r="BD859">
        <f t="shared" si="1015"/>
        <v>-1</v>
      </c>
      <c r="BE859">
        <f t="shared" si="1012"/>
        <v>1</v>
      </c>
      <c r="BF859">
        <f t="shared" si="1016"/>
        <v>1</v>
      </c>
      <c r="BG859">
        <f t="shared" si="1017"/>
        <v>-1</v>
      </c>
      <c r="BH859">
        <f t="shared" si="1018"/>
        <v>1</v>
      </c>
      <c r="BI859">
        <f t="shared" si="1019"/>
        <v>-1</v>
      </c>
      <c r="BJ859">
        <f t="shared" si="1020"/>
        <v>1</v>
      </c>
      <c r="BK859">
        <f t="shared" si="1021"/>
        <v>-1</v>
      </c>
      <c r="BL859">
        <f t="shared" si="1022"/>
        <v>-1</v>
      </c>
      <c r="BN859">
        <f t="shared" si="1008"/>
        <v>1</v>
      </c>
      <c r="BO859">
        <f t="shared" si="1009"/>
        <v>0</v>
      </c>
      <c r="BP859">
        <f>SUM(BC859:BD859)</f>
        <v>0</v>
      </c>
      <c r="BQ859">
        <f>SUM(BC859:BE859)</f>
        <v>1</v>
      </c>
      <c r="BR859">
        <f>SUM(BC859:BF859)</f>
        <v>2</v>
      </c>
      <c r="BS859">
        <f>SUM(BC859:BG859)</f>
        <v>1</v>
      </c>
      <c r="BT859">
        <f>SUM(BC859:BH859)</f>
        <v>2</v>
      </c>
      <c r="BU859">
        <f>SUM(BC859:BI859)</f>
        <v>1</v>
      </c>
      <c r="BV859">
        <f>SUM(BC859:BJ859)</f>
        <v>2</v>
      </c>
      <c r="BW859">
        <f>SUM(BC859:BK859)</f>
        <v>1</v>
      </c>
    </row>
    <row r="860" spans="1:75" x14ac:dyDescent="0.25">
      <c r="A860">
        <v>852</v>
      </c>
      <c r="T860" s="1"/>
      <c r="AD860">
        <f t="shared" si="998"/>
        <v>4</v>
      </c>
      <c r="AF860" s="4" t="str">
        <f t="shared" si="1010"/>
        <v>B</v>
      </c>
      <c r="AG860" s="4" t="str">
        <f t="shared" si="1023"/>
        <v>B</v>
      </c>
      <c r="AH860" s="4" t="str">
        <f t="shared" si="1030"/>
        <v>A</v>
      </c>
      <c r="AI860" s="4" t="str">
        <f t="shared" si="1040"/>
        <v>A</v>
      </c>
      <c r="AJ860" s="4" t="str">
        <f t="shared" si="964"/>
        <v>B</v>
      </c>
      <c r="AK860" s="4" t="str">
        <f t="shared" si="999"/>
        <v>A</v>
      </c>
      <c r="AL860" s="4" t="str">
        <f t="shared" ref="AL860:AM860" si="1044">AL604</f>
        <v>B</v>
      </c>
      <c r="AM860" s="4" t="str">
        <f t="shared" si="1044"/>
        <v>A</v>
      </c>
      <c r="AN860" s="4" t="str">
        <f t="shared" si="1001"/>
        <v>B</v>
      </c>
      <c r="AO860" s="4" t="s">
        <v>9</v>
      </c>
      <c r="AR860">
        <f t="shared" si="1025"/>
        <v>0.35</v>
      </c>
      <c r="AS860">
        <f t="shared" si="1026"/>
        <v>0.35</v>
      </c>
      <c r="AT860">
        <f t="shared" si="1032"/>
        <v>0.25</v>
      </c>
      <c r="AU860">
        <f t="shared" si="1042"/>
        <v>0.64999999999999991</v>
      </c>
      <c r="AV860">
        <f t="shared" si="966"/>
        <v>0.35</v>
      </c>
      <c r="AW860">
        <f t="shared" si="1007"/>
        <v>0.64999999999999991</v>
      </c>
      <c r="AX860">
        <f t="shared" si="1002"/>
        <v>0.35</v>
      </c>
      <c r="AY860">
        <f t="shared" si="1003"/>
        <v>0.64999999999999991</v>
      </c>
      <c r="AZ860">
        <f t="shared" si="1004"/>
        <v>0.35</v>
      </c>
      <c r="BA860">
        <f t="shared" si="1005"/>
        <v>0.35</v>
      </c>
      <c r="BC860">
        <f t="shared" si="1014"/>
        <v>-1</v>
      </c>
      <c r="BD860">
        <f t="shared" si="1015"/>
        <v>-1</v>
      </c>
      <c r="BE860">
        <f t="shared" si="1012"/>
        <v>1</v>
      </c>
      <c r="BF860">
        <f t="shared" si="1016"/>
        <v>1</v>
      </c>
      <c r="BG860">
        <f t="shared" si="1017"/>
        <v>-1</v>
      </c>
      <c r="BH860">
        <f t="shared" si="1018"/>
        <v>1</v>
      </c>
      <c r="BI860">
        <f t="shared" si="1019"/>
        <v>-1</v>
      </c>
      <c r="BJ860">
        <f t="shared" si="1020"/>
        <v>1</v>
      </c>
      <c r="BK860">
        <f t="shared" si="1021"/>
        <v>-1</v>
      </c>
      <c r="BL860">
        <f t="shared" si="1022"/>
        <v>-1</v>
      </c>
      <c r="BN860">
        <f t="shared" si="1008"/>
        <v>-1</v>
      </c>
      <c r="BO860">
        <f t="shared" si="1009"/>
        <v>-2</v>
      </c>
      <c r="BP860">
        <f>SUM(BC860:BD860)</f>
        <v>-2</v>
      </c>
      <c r="BQ860">
        <f>SUM(BC860:BE860)</f>
        <v>-1</v>
      </c>
      <c r="BR860">
        <f>SUM(BC860:BF860)</f>
        <v>0</v>
      </c>
      <c r="BS860">
        <f>SUM(BC860:BG860)</f>
        <v>-1</v>
      </c>
      <c r="BT860">
        <f>SUM(BC860:BH860)</f>
        <v>0</v>
      </c>
      <c r="BU860">
        <f>SUM(BC860:BI860)</f>
        <v>-1</v>
      </c>
      <c r="BV860">
        <f>SUM(BC860:BJ860)</f>
        <v>0</v>
      </c>
      <c r="BW860">
        <f>SUM(BC860:BK860)</f>
        <v>-1</v>
      </c>
    </row>
    <row r="861" spans="1:75" x14ac:dyDescent="0.25">
      <c r="A861">
        <v>853</v>
      </c>
      <c r="T861" s="1"/>
      <c r="AD861">
        <f t="shared" si="998"/>
        <v>5</v>
      </c>
      <c r="AF861" s="4" t="str">
        <f t="shared" si="1010"/>
        <v>A</v>
      </c>
      <c r="AG861" s="4" t="str">
        <f t="shared" si="1023"/>
        <v>A</v>
      </c>
      <c r="AH861" s="4" t="str">
        <f t="shared" si="1030"/>
        <v>B</v>
      </c>
      <c r="AI861" s="4" t="str">
        <f t="shared" si="1040"/>
        <v>A</v>
      </c>
      <c r="AJ861" s="4" t="str">
        <f t="shared" si="964"/>
        <v>B</v>
      </c>
      <c r="AK861" s="4" t="str">
        <f t="shared" si="999"/>
        <v>A</v>
      </c>
      <c r="AL861" s="4" t="str">
        <f t="shared" ref="AL861:AM861" si="1045">AL605</f>
        <v>B</v>
      </c>
      <c r="AM861" s="4" t="str">
        <f t="shared" si="1045"/>
        <v>A</v>
      </c>
      <c r="AN861" s="4" t="str">
        <f t="shared" si="1001"/>
        <v>B</v>
      </c>
      <c r="AO861" s="4" t="s">
        <v>9</v>
      </c>
      <c r="AR861">
        <f t="shared" si="1025"/>
        <v>0.64999999999999991</v>
      </c>
      <c r="AS861">
        <f t="shared" si="1026"/>
        <v>0.64999999999999991</v>
      </c>
      <c r="AT861">
        <f t="shared" si="1032"/>
        <v>0.15000000000000002</v>
      </c>
      <c r="AU861">
        <f t="shared" si="1042"/>
        <v>0.64999999999999991</v>
      </c>
      <c r="AV861">
        <f t="shared" si="966"/>
        <v>0.15000000000000002</v>
      </c>
      <c r="AW861">
        <f t="shared" si="1007"/>
        <v>0.64999999999999991</v>
      </c>
      <c r="AX861">
        <f t="shared" si="1002"/>
        <v>0.15000000000000002</v>
      </c>
      <c r="AY861">
        <f t="shared" si="1003"/>
        <v>0.64999999999999991</v>
      </c>
      <c r="AZ861">
        <f t="shared" si="1004"/>
        <v>0.15000000000000002</v>
      </c>
      <c r="BA861">
        <f t="shared" si="1005"/>
        <v>0.35</v>
      </c>
      <c r="BC861">
        <f t="shared" si="1014"/>
        <v>1</v>
      </c>
      <c r="BD861">
        <f t="shared" si="1015"/>
        <v>1</v>
      </c>
      <c r="BE861">
        <f t="shared" si="1012"/>
        <v>-1</v>
      </c>
      <c r="BF861">
        <f t="shared" si="1016"/>
        <v>1</v>
      </c>
      <c r="BG861">
        <f t="shared" si="1017"/>
        <v>-1</v>
      </c>
      <c r="BH861">
        <f t="shared" si="1018"/>
        <v>1</v>
      </c>
      <c r="BI861">
        <f t="shared" si="1019"/>
        <v>-1</v>
      </c>
      <c r="BJ861">
        <f t="shared" si="1020"/>
        <v>1</v>
      </c>
      <c r="BK861">
        <f t="shared" si="1021"/>
        <v>-1</v>
      </c>
      <c r="BL861">
        <f t="shared" si="1022"/>
        <v>-1</v>
      </c>
      <c r="BN861">
        <f t="shared" si="1008"/>
        <v>1</v>
      </c>
      <c r="BO861">
        <f t="shared" si="1009"/>
        <v>2</v>
      </c>
      <c r="BP861">
        <f>SUM(BC861:BD861)</f>
        <v>2</v>
      </c>
      <c r="BQ861">
        <f>SUM(BC861:BE861)</f>
        <v>1</v>
      </c>
      <c r="BR861">
        <f>SUM(BC861:BF861)</f>
        <v>2</v>
      </c>
      <c r="BS861">
        <f>SUM(BC861:BG861)</f>
        <v>1</v>
      </c>
      <c r="BT861">
        <f>SUM(BC861:BH861)</f>
        <v>2</v>
      </c>
      <c r="BU861">
        <f>SUM(BC861:BI861)</f>
        <v>1</v>
      </c>
      <c r="BV861">
        <f>SUM(BC861:BJ861)</f>
        <v>2</v>
      </c>
      <c r="BW861">
        <f>SUM(BC861:BK861)</f>
        <v>1</v>
      </c>
    </row>
    <row r="862" spans="1:75" x14ac:dyDescent="0.25">
      <c r="A862">
        <v>854</v>
      </c>
      <c r="T862" s="1"/>
      <c r="AD862">
        <f t="shared" si="998"/>
        <v>4</v>
      </c>
      <c r="AF862" s="4" t="str">
        <f t="shared" si="1010"/>
        <v>B</v>
      </c>
      <c r="AG862" s="4" t="str">
        <f t="shared" si="1023"/>
        <v>A</v>
      </c>
      <c r="AH862" s="4" t="str">
        <f t="shared" si="1030"/>
        <v>B</v>
      </c>
      <c r="AI862" s="4" t="str">
        <f t="shared" si="1040"/>
        <v>A</v>
      </c>
      <c r="AJ862" s="4" t="str">
        <f t="shared" si="964"/>
        <v>B</v>
      </c>
      <c r="AK862" s="4" t="str">
        <f t="shared" si="999"/>
        <v>A</v>
      </c>
      <c r="AL862" s="4" t="str">
        <f t="shared" ref="AL862:AM862" si="1046">AL606</f>
        <v>B</v>
      </c>
      <c r="AM862" s="4" t="str">
        <f t="shared" si="1046"/>
        <v>A</v>
      </c>
      <c r="AN862" s="4" t="str">
        <f t="shared" si="1001"/>
        <v>B</v>
      </c>
      <c r="AO862" s="4" t="s">
        <v>9</v>
      </c>
      <c r="AR862">
        <f t="shared" si="1025"/>
        <v>0.35</v>
      </c>
      <c r="AS862">
        <f t="shared" si="1026"/>
        <v>0.64999999999999991</v>
      </c>
      <c r="AT862">
        <f t="shared" si="1032"/>
        <v>0.35</v>
      </c>
      <c r="AU862">
        <f t="shared" si="1042"/>
        <v>0.64999999999999991</v>
      </c>
      <c r="AV862">
        <f t="shared" si="966"/>
        <v>0.35</v>
      </c>
      <c r="AW862">
        <f t="shared" si="1007"/>
        <v>0.64999999999999991</v>
      </c>
      <c r="AX862">
        <f t="shared" si="1002"/>
        <v>0.35</v>
      </c>
      <c r="AY862">
        <f t="shared" si="1003"/>
        <v>0.64999999999999991</v>
      </c>
      <c r="AZ862">
        <f t="shared" si="1004"/>
        <v>0.35</v>
      </c>
      <c r="BA862">
        <f t="shared" si="1005"/>
        <v>0.35</v>
      </c>
      <c r="BC862">
        <f t="shared" si="1014"/>
        <v>-1</v>
      </c>
      <c r="BD862">
        <f t="shared" si="1015"/>
        <v>1</v>
      </c>
      <c r="BE862">
        <f t="shared" si="1012"/>
        <v>-1</v>
      </c>
      <c r="BF862">
        <f t="shared" si="1016"/>
        <v>1</v>
      </c>
      <c r="BG862">
        <f t="shared" si="1017"/>
        <v>-1</v>
      </c>
      <c r="BH862">
        <f t="shared" si="1018"/>
        <v>1</v>
      </c>
      <c r="BI862">
        <f t="shared" si="1019"/>
        <v>-1</v>
      </c>
      <c r="BJ862">
        <f t="shared" si="1020"/>
        <v>1</v>
      </c>
      <c r="BK862">
        <f t="shared" si="1021"/>
        <v>-1</v>
      </c>
      <c r="BL862">
        <f t="shared" si="1022"/>
        <v>-1</v>
      </c>
      <c r="BN862">
        <f t="shared" si="1008"/>
        <v>-1</v>
      </c>
      <c r="BO862">
        <f t="shared" si="1009"/>
        <v>0</v>
      </c>
      <c r="BP862">
        <f>SUM(BC862:BD862)</f>
        <v>0</v>
      </c>
      <c r="BQ862">
        <f>SUM(BC862:BE862)</f>
        <v>-1</v>
      </c>
      <c r="BR862">
        <f>SUM(BC862:BF862)</f>
        <v>0</v>
      </c>
      <c r="BS862">
        <f>SUM(BC862:BG862)</f>
        <v>-1</v>
      </c>
      <c r="BT862">
        <f>SUM(BC862:BH862)</f>
        <v>0</v>
      </c>
      <c r="BU862">
        <f>SUM(BC862:BI862)</f>
        <v>-1</v>
      </c>
      <c r="BV862">
        <f>SUM(BC862:BJ862)</f>
        <v>0</v>
      </c>
      <c r="BW862">
        <f>SUM(BC862:BK862)</f>
        <v>-1</v>
      </c>
    </row>
    <row r="863" spans="1:75" x14ac:dyDescent="0.25">
      <c r="A863">
        <v>855</v>
      </c>
      <c r="T863" s="1"/>
      <c r="AD863">
        <f t="shared" si="998"/>
        <v>4</v>
      </c>
      <c r="AF863" s="4" t="str">
        <f t="shared" si="1010"/>
        <v>A</v>
      </c>
      <c r="AG863" s="4" t="str">
        <f t="shared" si="1023"/>
        <v>B</v>
      </c>
      <c r="AH863" s="4" t="str">
        <f t="shared" si="1030"/>
        <v>B</v>
      </c>
      <c r="AI863" s="4" t="str">
        <f t="shared" si="1040"/>
        <v>A</v>
      </c>
      <c r="AJ863" s="4" t="str">
        <f t="shared" si="964"/>
        <v>B</v>
      </c>
      <c r="AK863" s="4" t="str">
        <f t="shared" si="999"/>
        <v>A</v>
      </c>
      <c r="AL863" s="4" t="str">
        <f t="shared" ref="AL863:AM863" si="1047">AL607</f>
        <v>B</v>
      </c>
      <c r="AM863" s="4" t="str">
        <f t="shared" si="1047"/>
        <v>A</v>
      </c>
      <c r="AN863" s="4" t="str">
        <f t="shared" si="1001"/>
        <v>B</v>
      </c>
      <c r="AO863" s="4" t="s">
        <v>9</v>
      </c>
      <c r="AR863">
        <f t="shared" si="1025"/>
        <v>0.64999999999999991</v>
      </c>
      <c r="AS863">
        <f t="shared" si="1026"/>
        <v>0.35</v>
      </c>
      <c r="AT863">
        <f t="shared" si="1032"/>
        <v>0.35</v>
      </c>
      <c r="AU863">
        <f t="shared" si="1042"/>
        <v>0.64999999999999991</v>
      </c>
      <c r="AV863">
        <f t="shared" si="966"/>
        <v>0.35</v>
      </c>
      <c r="AW863">
        <f t="shared" si="1007"/>
        <v>0.64999999999999991</v>
      </c>
      <c r="AX863">
        <f t="shared" si="1002"/>
        <v>0.35</v>
      </c>
      <c r="AY863">
        <f t="shared" si="1003"/>
        <v>0.64999999999999991</v>
      </c>
      <c r="AZ863">
        <f t="shared" si="1004"/>
        <v>0.35</v>
      </c>
      <c r="BA863">
        <f t="shared" si="1005"/>
        <v>0.35</v>
      </c>
      <c r="BC863">
        <f t="shared" si="1014"/>
        <v>1</v>
      </c>
      <c r="BD863">
        <f t="shared" si="1015"/>
        <v>-1</v>
      </c>
      <c r="BE863">
        <f t="shared" si="1012"/>
        <v>-1</v>
      </c>
      <c r="BF863">
        <f t="shared" si="1016"/>
        <v>1</v>
      </c>
      <c r="BG863">
        <f t="shared" si="1017"/>
        <v>-1</v>
      </c>
      <c r="BH863">
        <f t="shared" si="1018"/>
        <v>1</v>
      </c>
      <c r="BI863">
        <f t="shared" si="1019"/>
        <v>-1</v>
      </c>
      <c r="BJ863">
        <f t="shared" si="1020"/>
        <v>1</v>
      </c>
      <c r="BK863">
        <f t="shared" si="1021"/>
        <v>-1</v>
      </c>
      <c r="BL863">
        <f t="shared" si="1022"/>
        <v>-1</v>
      </c>
      <c r="BN863">
        <f t="shared" si="1008"/>
        <v>1</v>
      </c>
      <c r="BO863">
        <f t="shared" si="1009"/>
        <v>0</v>
      </c>
      <c r="BP863">
        <f>SUM(BC863:BD863)</f>
        <v>0</v>
      </c>
      <c r="BQ863">
        <f>SUM(BC863:BE863)</f>
        <v>-1</v>
      </c>
      <c r="BR863">
        <f>SUM(BC863:BF863)</f>
        <v>0</v>
      </c>
      <c r="BS863">
        <f>SUM(BC863:BG863)</f>
        <v>-1</v>
      </c>
      <c r="BT863">
        <f>SUM(BC863:BH863)</f>
        <v>0</v>
      </c>
      <c r="BU863">
        <f>SUM(BC863:BI863)</f>
        <v>-1</v>
      </c>
      <c r="BV863">
        <f>SUM(BC863:BJ863)</f>
        <v>0</v>
      </c>
      <c r="BW863">
        <f>SUM(BC863:BK863)</f>
        <v>-1</v>
      </c>
    </row>
    <row r="864" spans="1:75" x14ac:dyDescent="0.25">
      <c r="A864">
        <v>856</v>
      </c>
      <c r="T864" s="1"/>
      <c r="AD864">
        <f t="shared" si="998"/>
        <v>3</v>
      </c>
      <c r="AF864" s="4" t="str">
        <f t="shared" si="1010"/>
        <v>B</v>
      </c>
      <c r="AG864" s="4" t="str">
        <f t="shared" si="1023"/>
        <v>B</v>
      </c>
      <c r="AH864" s="4" t="str">
        <f t="shared" si="1030"/>
        <v>B</v>
      </c>
      <c r="AI864" s="4" t="str">
        <f t="shared" si="1040"/>
        <v>A</v>
      </c>
      <c r="AJ864" s="4" t="str">
        <f t="shared" si="964"/>
        <v>B</v>
      </c>
      <c r="AK864" s="4" t="str">
        <f t="shared" si="999"/>
        <v>A</v>
      </c>
      <c r="AL864" s="4" t="str">
        <f t="shared" ref="AL864:AM864" si="1048">AL608</f>
        <v>B</v>
      </c>
      <c r="AM864" s="4" t="str">
        <f t="shared" si="1048"/>
        <v>A</v>
      </c>
      <c r="AN864" s="4" t="str">
        <f t="shared" si="1001"/>
        <v>B</v>
      </c>
      <c r="AO864" s="4" t="s">
        <v>9</v>
      </c>
      <c r="AR864">
        <f t="shared" si="1025"/>
        <v>0.35</v>
      </c>
      <c r="AS864">
        <f t="shared" si="1026"/>
        <v>0.35</v>
      </c>
      <c r="AT864">
        <f t="shared" si="1032"/>
        <v>0.75</v>
      </c>
      <c r="AU864">
        <f t="shared" si="1042"/>
        <v>0.25</v>
      </c>
      <c r="AV864">
        <f t="shared" si="966"/>
        <v>0.6166666666666667</v>
      </c>
      <c r="AW864">
        <f t="shared" si="1007"/>
        <v>0.3833333333333333</v>
      </c>
      <c r="AX864">
        <f t="shared" si="1002"/>
        <v>0.6166666666666667</v>
      </c>
      <c r="AY864">
        <f t="shared" si="1003"/>
        <v>0.3833333333333333</v>
      </c>
      <c r="AZ864">
        <f t="shared" si="1004"/>
        <v>0.6166666666666667</v>
      </c>
      <c r="BA864">
        <f t="shared" si="1005"/>
        <v>0.6166666666666667</v>
      </c>
      <c r="BC864">
        <f t="shared" si="1014"/>
        <v>-1</v>
      </c>
      <c r="BD864">
        <f t="shared" si="1015"/>
        <v>-1</v>
      </c>
      <c r="BE864">
        <f t="shared" si="1012"/>
        <v>0</v>
      </c>
      <c r="BF864">
        <f t="shared" si="1016"/>
        <v>1</v>
      </c>
      <c r="BG864">
        <f t="shared" si="1017"/>
        <v>0</v>
      </c>
      <c r="BH864">
        <f t="shared" si="1018"/>
        <v>1</v>
      </c>
      <c r="BI864">
        <f t="shared" si="1019"/>
        <v>0</v>
      </c>
      <c r="BJ864">
        <f t="shared" si="1020"/>
        <v>1</v>
      </c>
      <c r="BK864">
        <f t="shared" si="1021"/>
        <v>0</v>
      </c>
      <c r="BL864">
        <f t="shared" si="1022"/>
        <v>0</v>
      </c>
      <c r="BN864">
        <f t="shared" si="1008"/>
        <v>-1</v>
      </c>
      <c r="BO864">
        <f t="shared" si="1009"/>
        <v>-2</v>
      </c>
      <c r="BP864">
        <f>SUM(BC864:BD864)</f>
        <v>-2</v>
      </c>
      <c r="BQ864">
        <f>SUM(BC864:BE864)</f>
        <v>-2</v>
      </c>
      <c r="BR864">
        <f>SUM(BC864:BF864)</f>
        <v>-1</v>
      </c>
      <c r="BS864">
        <f>SUM(BC864:BG864)</f>
        <v>-1</v>
      </c>
      <c r="BT864">
        <f>SUM(BC864:BH864)</f>
        <v>0</v>
      </c>
      <c r="BU864">
        <f>SUM(BC864:BI864)</f>
        <v>0</v>
      </c>
      <c r="BV864">
        <f>SUM(BC864:BJ864)</f>
        <v>1</v>
      </c>
      <c r="BW864">
        <f>SUM(BC864:BK864)</f>
        <v>1</v>
      </c>
    </row>
    <row r="865" spans="1:75" x14ac:dyDescent="0.25">
      <c r="A865">
        <v>857</v>
      </c>
      <c r="T865" s="1"/>
      <c r="AD865">
        <f t="shared" si="998"/>
        <v>5</v>
      </c>
      <c r="AF865" s="4" t="str">
        <f t="shared" si="1010"/>
        <v>A</v>
      </c>
      <c r="AG865" s="4" t="str">
        <f t="shared" si="1023"/>
        <v>A</v>
      </c>
      <c r="AH865" s="4" t="str">
        <f t="shared" si="1030"/>
        <v>A</v>
      </c>
      <c r="AI865" s="4" t="str">
        <f t="shared" si="1040"/>
        <v>B</v>
      </c>
      <c r="AJ865" s="4" t="str">
        <f t="shared" si="964"/>
        <v>B</v>
      </c>
      <c r="AK865" s="4" t="str">
        <f t="shared" si="999"/>
        <v>A</v>
      </c>
      <c r="AL865" s="4" t="str">
        <f t="shared" ref="AL865:AM865" si="1049">AL609</f>
        <v>B</v>
      </c>
      <c r="AM865" s="4" t="str">
        <f t="shared" si="1049"/>
        <v>A</v>
      </c>
      <c r="AN865" s="4" t="str">
        <f t="shared" si="1001"/>
        <v>B</v>
      </c>
      <c r="AO865" s="4" t="s">
        <v>9</v>
      </c>
      <c r="AR865">
        <f t="shared" si="1025"/>
        <v>0.64999999999999991</v>
      </c>
      <c r="AS865">
        <f t="shared" si="1026"/>
        <v>0.64999999999999991</v>
      </c>
      <c r="AT865">
        <f t="shared" si="1032"/>
        <v>0.85000000000000009</v>
      </c>
      <c r="AU865">
        <f t="shared" si="1042"/>
        <v>0.15000000000000002</v>
      </c>
      <c r="AV865">
        <f t="shared" si="966"/>
        <v>0.21666666666666667</v>
      </c>
      <c r="AW865">
        <f t="shared" si="1007"/>
        <v>0.64999999999999991</v>
      </c>
      <c r="AX865">
        <f t="shared" si="1002"/>
        <v>0.21666666666666667</v>
      </c>
      <c r="AY865">
        <f t="shared" si="1003"/>
        <v>0.64999999999999991</v>
      </c>
      <c r="AZ865">
        <f t="shared" si="1004"/>
        <v>0.21666666666666667</v>
      </c>
      <c r="BA865">
        <f t="shared" si="1005"/>
        <v>0.35</v>
      </c>
      <c r="BC865">
        <f t="shared" si="1014"/>
        <v>1</v>
      </c>
      <c r="BD865">
        <f t="shared" si="1015"/>
        <v>1</v>
      </c>
      <c r="BE865">
        <f t="shared" si="1012"/>
        <v>0</v>
      </c>
      <c r="BF865">
        <f t="shared" si="1016"/>
        <v>-1</v>
      </c>
      <c r="BG865">
        <f t="shared" si="1017"/>
        <v>-1</v>
      </c>
      <c r="BH865">
        <f t="shared" si="1018"/>
        <v>1</v>
      </c>
      <c r="BI865">
        <f t="shared" si="1019"/>
        <v>-1</v>
      </c>
      <c r="BJ865">
        <f t="shared" si="1020"/>
        <v>1</v>
      </c>
      <c r="BK865">
        <f t="shared" si="1021"/>
        <v>-1</v>
      </c>
      <c r="BL865">
        <f t="shared" si="1022"/>
        <v>-1</v>
      </c>
      <c r="BN865">
        <f t="shared" si="1008"/>
        <v>1</v>
      </c>
      <c r="BO865">
        <f t="shared" si="1009"/>
        <v>2</v>
      </c>
      <c r="BP865">
        <f>SUM(BC865:BD865)</f>
        <v>2</v>
      </c>
      <c r="BQ865">
        <f>SUM(BC865:BE865)</f>
        <v>2</v>
      </c>
      <c r="BR865">
        <f>SUM(BC865:BF865)</f>
        <v>1</v>
      </c>
      <c r="BS865">
        <f>SUM(BC865:BG865)</f>
        <v>0</v>
      </c>
      <c r="BT865">
        <f>SUM(BC865:BH865)</f>
        <v>1</v>
      </c>
      <c r="BU865">
        <f>SUM(BC865:BI865)</f>
        <v>0</v>
      </c>
      <c r="BV865">
        <f>SUM(BC865:BJ865)</f>
        <v>1</v>
      </c>
      <c r="BW865">
        <f>SUM(BC865:BK865)</f>
        <v>0</v>
      </c>
    </row>
    <row r="866" spans="1:75" x14ac:dyDescent="0.25">
      <c r="A866">
        <v>858</v>
      </c>
      <c r="T866" s="1"/>
      <c r="AD866">
        <f t="shared" si="998"/>
        <v>4</v>
      </c>
      <c r="AF866" s="4" t="str">
        <f t="shared" si="1010"/>
        <v>B</v>
      </c>
      <c r="AG866" s="4" t="str">
        <f t="shared" si="1023"/>
        <v>A</v>
      </c>
      <c r="AH866" s="4" t="str">
        <f t="shared" si="1030"/>
        <v>A</v>
      </c>
      <c r="AI866" s="4" t="str">
        <f t="shared" si="1040"/>
        <v>B</v>
      </c>
      <c r="AJ866" s="4" t="str">
        <f t="shared" si="964"/>
        <v>B</v>
      </c>
      <c r="AK866" s="4" t="str">
        <f t="shared" si="999"/>
        <v>A</v>
      </c>
      <c r="AL866" s="4" t="str">
        <f t="shared" ref="AL866:AM866" si="1050">AL610</f>
        <v>B</v>
      </c>
      <c r="AM866" s="4" t="str">
        <f t="shared" si="1050"/>
        <v>A</v>
      </c>
      <c r="AN866" s="4" t="str">
        <f t="shared" si="1001"/>
        <v>B</v>
      </c>
      <c r="AO866" s="4" t="s">
        <v>9</v>
      </c>
      <c r="AR866">
        <f t="shared" si="1025"/>
        <v>0.35</v>
      </c>
      <c r="AS866">
        <f t="shared" si="1026"/>
        <v>0.64999999999999991</v>
      </c>
      <c r="AT866">
        <f t="shared" si="1032"/>
        <v>0.64999999999999991</v>
      </c>
      <c r="AU866">
        <f t="shared" si="1042"/>
        <v>0.35</v>
      </c>
      <c r="AV866">
        <f t="shared" si="966"/>
        <v>0.35</v>
      </c>
      <c r="AW866">
        <f t="shared" si="1007"/>
        <v>0.64999999999999991</v>
      </c>
      <c r="AX866">
        <f t="shared" si="1002"/>
        <v>0.35</v>
      </c>
      <c r="AY866">
        <f t="shared" si="1003"/>
        <v>0.64999999999999991</v>
      </c>
      <c r="AZ866">
        <f t="shared" si="1004"/>
        <v>0.35</v>
      </c>
      <c r="BA866">
        <f t="shared" si="1005"/>
        <v>0.35</v>
      </c>
      <c r="BC866">
        <f t="shared" si="1014"/>
        <v>-1</v>
      </c>
      <c r="BD866">
        <f t="shared" si="1015"/>
        <v>1</v>
      </c>
      <c r="BE866">
        <f t="shared" si="1012"/>
        <v>1</v>
      </c>
      <c r="BF866">
        <f t="shared" si="1016"/>
        <v>-1</v>
      </c>
      <c r="BG866">
        <f t="shared" si="1017"/>
        <v>-1</v>
      </c>
      <c r="BH866">
        <f t="shared" si="1018"/>
        <v>1</v>
      </c>
      <c r="BI866">
        <f t="shared" si="1019"/>
        <v>-1</v>
      </c>
      <c r="BJ866">
        <f t="shared" si="1020"/>
        <v>1</v>
      </c>
      <c r="BK866">
        <f t="shared" si="1021"/>
        <v>-1</v>
      </c>
      <c r="BL866">
        <f t="shared" si="1022"/>
        <v>-1</v>
      </c>
      <c r="BN866">
        <f t="shared" si="1008"/>
        <v>-1</v>
      </c>
      <c r="BO866">
        <f t="shared" si="1009"/>
        <v>0</v>
      </c>
      <c r="BP866">
        <f>SUM(BC866:BD866)</f>
        <v>0</v>
      </c>
      <c r="BQ866">
        <f>SUM(BC866:BE866)</f>
        <v>1</v>
      </c>
      <c r="BR866">
        <f>SUM(BC866:BF866)</f>
        <v>0</v>
      </c>
      <c r="BS866">
        <f>SUM(BC866:BG866)</f>
        <v>-1</v>
      </c>
      <c r="BT866">
        <f>SUM(BC866:BH866)</f>
        <v>0</v>
      </c>
      <c r="BU866">
        <f>SUM(BC866:BI866)</f>
        <v>-1</v>
      </c>
      <c r="BV866">
        <f>SUM(BC866:BJ866)</f>
        <v>0</v>
      </c>
      <c r="BW866">
        <f>SUM(BC866:BK866)</f>
        <v>-1</v>
      </c>
    </row>
    <row r="867" spans="1:75" x14ac:dyDescent="0.25">
      <c r="A867">
        <v>859</v>
      </c>
      <c r="T867" s="1"/>
      <c r="AD867">
        <f t="shared" si="998"/>
        <v>4</v>
      </c>
      <c r="AF867" s="4" t="str">
        <f t="shared" si="1010"/>
        <v>A</v>
      </c>
      <c r="AG867" s="4" t="str">
        <f t="shared" si="1023"/>
        <v>B</v>
      </c>
      <c r="AH867" s="4" t="str">
        <f t="shared" si="1030"/>
        <v>A</v>
      </c>
      <c r="AI867" s="4" t="str">
        <f t="shared" si="1040"/>
        <v>B</v>
      </c>
      <c r="AJ867" s="4" t="str">
        <f t="shared" si="964"/>
        <v>B</v>
      </c>
      <c r="AK867" s="4" t="str">
        <f t="shared" si="999"/>
        <v>A</v>
      </c>
      <c r="AL867" s="4" t="str">
        <f t="shared" ref="AL867:AM867" si="1051">AL611</f>
        <v>B</v>
      </c>
      <c r="AM867" s="4" t="str">
        <f t="shared" si="1051"/>
        <v>A</v>
      </c>
      <c r="AN867" s="4" t="str">
        <f t="shared" si="1001"/>
        <v>B</v>
      </c>
      <c r="AO867" s="4" t="s">
        <v>9</v>
      </c>
      <c r="AR867">
        <f t="shared" si="1025"/>
        <v>0.64999999999999991</v>
      </c>
      <c r="AS867">
        <f t="shared" si="1026"/>
        <v>0.35</v>
      </c>
      <c r="AT867">
        <f t="shared" si="1032"/>
        <v>0.64999999999999991</v>
      </c>
      <c r="AU867">
        <f t="shared" si="1042"/>
        <v>0.35</v>
      </c>
      <c r="AV867">
        <f t="shared" si="966"/>
        <v>0.35</v>
      </c>
      <c r="AW867">
        <f t="shared" si="1007"/>
        <v>0.64999999999999991</v>
      </c>
      <c r="AX867">
        <f t="shared" si="1002"/>
        <v>0.35</v>
      </c>
      <c r="AY867">
        <f t="shared" si="1003"/>
        <v>0.64999999999999991</v>
      </c>
      <c r="AZ867">
        <f t="shared" si="1004"/>
        <v>0.35</v>
      </c>
      <c r="BA867">
        <f t="shared" si="1005"/>
        <v>0.35</v>
      </c>
      <c r="BC867">
        <f t="shared" si="1014"/>
        <v>1</v>
      </c>
      <c r="BD867">
        <f t="shared" si="1015"/>
        <v>-1</v>
      </c>
      <c r="BE867">
        <f t="shared" si="1012"/>
        <v>1</v>
      </c>
      <c r="BF867">
        <f t="shared" si="1016"/>
        <v>-1</v>
      </c>
      <c r="BG867">
        <f t="shared" si="1017"/>
        <v>-1</v>
      </c>
      <c r="BH867">
        <f t="shared" si="1018"/>
        <v>1</v>
      </c>
      <c r="BI867">
        <f t="shared" si="1019"/>
        <v>-1</v>
      </c>
      <c r="BJ867">
        <f t="shared" si="1020"/>
        <v>1</v>
      </c>
      <c r="BK867">
        <f t="shared" si="1021"/>
        <v>-1</v>
      </c>
      <c r="BL867">
        <f t="shared" si="1022"/>
        <v>-1</v>
      </c>
      <c r="BN867">
        <f t="shared" si="1008"/>
        <v>1</v>
      </c>
      <c r="BO867">
        <f t="shared" si="1009"/>
        <v>0</v>
      </c>
      <c r="BP867">
        <f>SUM(BC867:BD867)</f>
        <v>0</v>
      </c>
      <c r="BQ867">
        <f>SUM(BC867:BE867)</f>
        <v>1</v>
      </c>
      <c r="BR867">
        <f>SUM(BC867:BF867)</f>
        <v>0</v>
      </c>
      <c r="BS867">
        <f>SUM(BC867:BG867)</f>
        <v>-1</v>
      </c>
      <c r="BT867">
        <f>SUM(BC867:BH867)</f>
        <v>0</v>
      </c>
      <c r="BU867">
        <f>SUM(BC867:BI867)</f>
        <v>-1</v>
      </c>
      <c r="BV867">
        <f>SUM(BC867:BJ867)</f>
        <v>0</v>
      </c>
      <c r="BW867">
        <f>SUM(BC867:BK867)</f>
        <v>-1</v>
      </c>
    </row>
    <row r="868" spans="1:75" x14ac:dyDescent="0.25">
      <c r="A868">
        <v>860</v>
      </c>
      <c r="T868" s="1"/>
      <c r="AD868">
        <f t="shared" si="998"/>
        <v>3</v>
      </c>
      <c r="AF868" s="4" t="str">
        <f t="shared" si="1010"/>
        <v>B</v>
      </c>
      <c r="AG868" s="4" t="str">
        <f t="shared" si="1023"/>
        <v>B</v>
      </c>
      <c r="AH868" s="4" t="str">
        <f t="shared" si="1030"/>
        <v>A</v>
      </c>
      <c r="AI868" s="4" t="str">
        <f t="shared" si="1040"/>
        <v>B</v>
      </c>
      <c r="AJ868" s="4" t="str">
        <f t="shared" si="964"/>
        <v>B</v>
      </c>
      <c r="AK868" s="4" t="str">
        <f t="shared" si="999"/>
        <v>A</v>
      </c>
      <c r="AL868" s="4" t="str">
        <f t="shared" ref="AL868:AM868" si="1052">AL612</f>
        <v>B</v>
      </c>
      <c r="AM868" s="4" t="str">
        <f t="shared" si="1052"/>
        <v>A</v>
      </c>
      <c r="AN868" s="4" t="str">
        <f t="shared" si="1001"/>
        <v>B</v>
      </c>
      <c r="AO868" s="4" t="s">
        <v>9</v>
      </c>
      <c r="AR868">
        <f t="shared" si="1025"/>
        <v>0.35</v>
      </c>
      <c r="AS868">
        <f t="shared" si="1026"/>
        <v>0.35</v>
      </c>
      <c r="AT868">
        <f t="shared" si="1032"/>
        <v>0.25</v>
      </c>
      <c r="AU868">
        <f t="shared" si="1042"/>
        <v>0.35</v>
      </c>
      <c r="AV868">
        <f t="shared" si="966"/>
        <v>0.75</v>
      </c>
      <c r="AW868">
        <f t="shared" si="1007"/>
        <v>0.25</v>
      </c>
      <c r="AX868">
        <f t="shared" si="1002"/>
        <v>0.6166666666666667</v>
      </c>
      <c r="AY868">
        <f t="shared" si="1003"/>
        <v>0.3833333333333333</v>
      </c>
      <c r="AZ868">
        <f t="shared" si="1004"/>
        <v>0.6166666666666667</v>
      </c>
      <c r="BA868">
        <f t="shared" si="1005"/>
        <v>0.6166666666666667</v>
      </c>
      <c r="BC868">
        <f t="shared" si="1014"/>
        <v>-1</v>
      </c>
      <c r="BD868">
        <f t="shared" si="1015"/>
        <v>-1</v>
      </c>
      <c r="BE868">
        <f t="shared" si="1012"/>
        <v>1</v>
      </c>
      <c r="BF868">
        <f t="shared" si="1016"/>
        <v>-1</v>
      </c>
      <c r="BG868">
        <f t="shared" si="1017"/>
        <v>0</v>
      </c>
      <c r="BH868">
        <f t="shared" si="1018"/>
        <v>1</v>
      </c>
      <c r="BI868">
        <f t="shared" si="1019"/>
        <v>0</v>
      </c>
      <c r="BJ868">
        <f t="shared" si="1020"/>
        <v>1</v>
      </c>
      <c r="BK868">
        <f t="shared" si="1021"/>
        <v>0</v>
      </c>
      <c r="BL868">
        <f t="shared" si="1022"/>
        <v>0</v>
      </c>
      <c r="BN868">
        <f t="shared" si="1008"/>
        <v>-1</v>
      </c>
      <c r="BO868">
        <f t="shared" si="1009"/>
        <v>-2</v>
      </c>
      <c r="BP868">
        <f>SUM(BC868:BD868)</f>
        <v>-2</v>
      </c>
      <c r="BQ868">
        <f>SUM(BC868:BE868)</f>
        <v>-1</v>
      </c>
      <c r="BR868">
        <f>SUM(BC868:BF868)</f>
        <v>-2</v>
      </c>
      <c r="BS868">
        <f>SUM(BC868:BG868)</f>
        <v>-2</v>
      </c>
      <c r="BT868">
        <f>SUM(BC868:BH868)</f>
        <v>-1</v>
      </c>
      <c r="BU868">
        <f>SUM(BC868:BI868)</f>
        <v>-1</v>
      </c>
      <c r="BV868">
        <f>SUM(BC868:BJ868)</f>
        <v>0</v>
      </c>
      <c r="BW868">
        <f>SUM(BC868:BK868)</f>
        <v>0</v>
      </c>
    </row>
    <row r="869" spans="1:75" x14ac:dyDescent="0.25">
      <c r="A869">
        <v>861</v>
      </c>
      <c r="T869" s="1"/>
      <c r="AD869">
        <f t="shared" si="998"/>
        <v>4</v>
      </c>
      <c r="AF869" s="4" t="str">
        <f t="shared" si="1010"/>
        <v>A</v>
      </c>
      <c r="AG869" s="4" t="str">
        <f t="shared" si="1023"/>
        <v>A</v>
      </c>
      <c r="AH869" s="4" t="str">
        <f t="shared" si="1030"/>
        <v>B</v>
      </c>
      <c r="AI869" s="4" t="str">
        <f t="shared" si="1040"/>
        <v>B</v>
      </c>
      <c r="AJ869" s="4" t="str">
        <f t="shared" si="964"/>
        <v>B</v>
      </c>
      <c r="AK869" s="4" t="str">
        <f t="shared" si="999"/>
        <v>A</v>
      </c>
      <c r="AL869" s="4" t="str">
        <f t="shared" ref="AL869:AM869" si="1053">AL613</f>
        <v>B</v>
      </c>
      <c r="AM869" s="4" t="str">
        <f t="shared" si="1053"/>
        <v>A</v>
      </c>
      <c r="AN869" s="4" t="str">
        <f t="shared" si="1001"/>
        <v>B</v>
      </c>
      <c r="AO869" s="4" t="s">
        <v>9</v>
      </c>
      <c r="AR869">
        <f t="shared" si="1025"/>
        <v>0.64999999999999991</v>
      </c>
      <c r="AS869">
        <f t="shared" si="1026"/>
        <v>0.64999999999999991</v>
      </c>
      <c r="AT869">
        <f t="shared" si="1032"/>
        <v>0.15000000000000002</v>
      </c>
      <c r="AU869">
        <f t="shared" si="1042"/>
        <v>0.35</v>
      </c>
      <c r="AV869">
        <f t="shared" si="966"/>
        <v>0.35</v>
      </c>
      <c r="AW869">
        <f t="shared" si="1007"/>
        <v>0.64999999999999991</v>
      </c>
      <c r="AX869">
        <f t="shared" si="1002"/>
        <v>0.35</v>
      </c>
      <c r="AY869">
        <f t="shared" si="1003"/>
        <v>0.64999999999999991</v>
      </c>
      <c r="AZ869">
        <f t="shared" si="1004"/>
        <v>0.35</v>
      </c>
      <c r="BA869">
        <f t="shared" si="1005"/>
        <v>0.35</v>
      </c>
      <c r="BC869">
        <f t="shared" si="1014"/>
        <v>1</v>
      </c>
      <c r="BD869">
        <f t="shared" si="1015"/>
        <v>1</v>
      </c>
      <c r="BE869">
        <f t="shared" si="1012"/>
        <v>-1</v>
      </c>
      <c r="BF869">
        <f t="shared" si="1016"/>
        <v>-1</v>
      </c>
      <c r="BG869">
        <f t="shared" si="1017"/>
        <v>-1</v>
      </c>
      <c r="BH869">
        <f t="shared" si="1018"/>
        <v>1</v>
      </c>
      <c r="BI869">
        <f t="shared" si="1019"/>
        <v>-1</v>
      </c>
      <c r="BJ869">
        <f t="shared" si="1020"/>
        <v>1</v>
      </c>
      <c r="BK869">
        <f t="shared" si="1021"/>
        <v>-1</v>
      </c>
      <c r="BL869">
        <f t="shared" si="1022"/>
        <v>-1</v>
      </c>
      <c r="BN869">
        <f t="shared" si="1008"/>
        <v>1</v>
      </c>
      <c r="BO869">
        <f t="shared" si="1009"/>
        <v>2</v>
      </c>
      <c r="BP869">
        <f>SUM(BC869:BD869)</f>
        <v>2</v>
      </c>
      <c r="BQ869">
        <f>SUM(BC869:BE869)</f>
        <v>1</v>
      </c>
      <c r="BR869">
        <f>SUM(BC869:BF869)</f>
        <v>0</v>
      </c>
      <c r="BS869">
        <f>SUM(BC869:BG869)</f>
        <v>-1</v>
      </c>
      <c r="BT869">
        <f>SUM(BC869:BH869)</f>
        <v>0</v>
      </c>
      <c r="BU869">
        <f>SUM(BC869:BI869)</f>
        <v>-1</v>
      </c>
      <c r="BV869">
        <f>SUM(BC869:BJ869)</f>
        <v>0</v>
      </c>
      <c r="BW869">
        <f>SUM(BC869:BK869)</f>
        <v>-1</v>
      </c>
    </row>
    <row r="870" spans="1:75" x14ac:dyDescent="0.25">
      <c r="A870">
        <v>862</v>
      </c>
      <c r="T870" s="1"/>
      <c r="AD870">
        <f t="shared" si="998"/>
        <v>3</v>
      </c>
      <c r="AF870" s="4" t="str">
        <f t="shared" si="1010"/>
        <v>B</v>
      </c>
      <c r="AG870" s="4" t="str">
        <f t="shared" si="1023"/>
        <v>A</v>
      </c>
      <c r="AH870" s="4" t="str">
        <f t="shared" si="1030"/>
        <v>B</v>
      </c>
      <c r="AI870" s="4" t="str">
        <f t="shared" si="1040"/>
        <v>B</v>
      </c>
      <c r="AJ870" s="4" t="str">
        <f t="shared" si="964"/>
        <v>B</v>
      </c>
      <c r="AK870" s="4" t="str">
        <f t="shared" si="999"/>
        <v>A</v>
      </c>
      <c r="AL870" s="4" t="str">
        <f t="shared" ref="AL870:AM870" si="1054">AL614</f>
        <v>B</v>
      </c>
      <c r="AM870" s="4" t="str">
        <f t="shared" si="1054"/>
        <v>A</v>
      </c>
      <c r="AN870" s="4" t="str">
        <f t="shared" si="1001"/>
        <v>B</v>
      </c>
      <c r="AO870" s="4" t="s">
        <v>9</v>
      </c>
      <c r="AR870">
        <f t="shared" si="1025"/>
        <v>0.35</v>
      </c>
      <c r="AS870">
        <f t="shared" si="1026"/>
        <v>0.64999999999999991</v>
      </c>
      <c r="AT870">
        <f t="shared" si="1032"/>
        <v>0.35</v>
      </c>
      <c r="AU870">
        <f t="shared" si="1042"/>
        <v>0.35</v>
      </c>
      <c r="AV870">
        <f t="shared" si="966"/>
        <v>0.75</v>
      </c>
      <c r="AW870">
        <f t="shared" si="1007"/>
        <v>0.25</v>
      </c>
      <c r="AX870">
        <f t="shared" si="1002"/>
        <v>0.6166666666666667</v>
      </c>
      <c r="AY870">
        <f t="shared" si="1003"/>
        <v>0.3833333333333333</v>
      </c>
      <c r="AZ870">
        <f t="shared" si="1004"/>
        <v>0.6166666666666667</v>
      </c>
      <c r="BA870">
        <f t="shared" si="1005"/>
        <v>0.6166666666666667</v>
      </c>
      <c r="BC870">
        <f t="shared" si="1014"/>
        <v>-1</v>
      </c>
      <c r="BD870">
        <f t="shared" si="1015"/>
        <v>1</v>
      </c>
      <c r="BE870">
        <f t="shared" si="1012"/>
        <v>-1</v>
      </c>
      <c r="BF870">
        <f t="shared" si="1016"/>
        <v>-1</v>
      </c>
      <c r="BG870">
        <f t="shared" si="1017"/>
        <v>0</v>
      </c>
      <c r="BH870">
        <f t="shared" si="1018"/>
        <v>1</v>
      </c>
      <c r="BI870">
        <f t="shared" si="1019"/>
        <v>0</v>
      </c>
      <c r="BJ870">
        <f t="shared" si="1020"/>
        <v>1</v>
      </c>
      <c r="BK870">
        <f t="shared" si="1021"/>
        <v>0</v>
      </c>
      <c r="BL870">
        <f t="shared" si="1022"/>
        <v>0</v>
      </c>
      <c r="BN870">
        <f t="shared" si="1008"/>
        <v>-1</v>
      </c>
      <c r="BO870">
        <f t="shared" si="1009"/>
        <v>0</v>
      </c>
      <c r="BP870">
        <f>SUM(BC870:BD870)</f>
        <v>0</v>
      </c>
      <c r="BQ870">
        <f>SUM(BC870:BE870)</f>
        <v>-1</v>
      </c>
      <c r="BR870">
        <f>SUM(BC870:BF870)</f>
        <v>-2</v>
      </c>
      <c r="BS870">
        <f>SUM(BC870:BG870)</f>
        <v>-2</v>
      </c>
      <c r="BT870">
        <f>SUM(BC870:BH870)</f>
        <v>-1</v>
      </c>
      <c r="BU870">
        <f>SUM(BC870:BI870)</f>
        <v>-1</v>
      </c>
      <c r="BV870">
        <f>SUM(BC870:BJ870)</f>
        <v>0</v>
      </c>
      <c r="BW870">
        <f>SUM(BC870:BK870)</f>
        <v>0</v>
      </c>
    </row>
    <row r="871" spans="1:75" x14ac:dyDescent="0.25">
      <c r="A871">
        <v>863</v>
      </c>
      <c r="T871" s="1"/>
      <c r="AD871">
        <f t="shared" si="998"/>
        <v>3</v>
      </c>
      <c r="AF871" s="4" t="str">
        <f t="shared" si="1010"/>
        <v>A</v>
      </c>
      <c r="AG871" s="4" t="str">
        <f t="shared" si="1023"/>
        <v>B</v>
      </c>
      <c r="AH871" s="4" t="str">
        <f t="shared" si="1030"/>
        <v>B</v>
      </c>
      <c r="AI871" s="4" t="str">
        <f t="shared" si="1040"/>
        <v>B</v>
      </c>
      <c r="AJ871" s="4" t="str">
        <f t="shared" si="964"/>
        <v>B</v>
      </c>
      <c r="AK871" s="4" t="str">
        <f t="shared" si="999"/>
        <v>A</v>
      </c>
      <c r="AL871" s="4" t="str">
        <f t="shared" ref="AL871:AM871" si="1055">AL615</f>
        <v>B</v>
      </c>
      <c r="AM871" s="4" t="str">
        <f t="shared" si="1055"/>
        <v>A</v>
      </c>
      <c r="AN871" s="4" t="str">
        <f t="shared" si="1001"/>
        <v>B</v>
      </c>
      <c r="AO871" s="4" t="s">
        <v>9</v>
      </c>
      <c r="AR871">
        <f t="shared" si="1025"/>
        <v>0.64999999999999991</v>
      </c>
      <c r="AS871">
        <f t="shared" si="1026"/>
        <v>0.35</v>
      </c>
      <c r="AT871">
        <f t="shared" si="1032"/>
        <v>0.35</v>
      </c>
      <c r="AU871">
        <f t="shared" si="1042"/>
        <v>0.35</v>
      </c>
      <c r="AV871">
        <f t="shared" si="966"/>
        <v>0.75</v>
      </c>
      <c r="AW871">
        <f t="shared" si="1007"/>
        <v>0.25</v>
      </c>
      <c r="AX871">
        <f t="shared" si="1002"/>
        <v>0.6166666666666667</v>
      </c>
      <c r="AY871">
        <f t="shared" si="1003"/>
        <v>0.3833333333333333</v>
      </c>
      <c r="AZ871">
        <f t="shared" si="1004"/>
        <v>0.6166666666666667</v>
      </c>
      <c r="BA871">
        <f t="shared" si="1005"/>
        <v>0.6166666666666667</v>
      </c>
      <c r="BC871">
        <f t="shared" si="1014"/>
        <v>1</v>
      </c>
      <c r="BD871">
        <f t="shared" si="1015"/>
        <v>-1</v>
      </c>
      <c r="BE871">
        <f t="shared" si="1012"/>
        <v>-1</v>
      </c>
      <c r="BF871">
        <f t="shared" si="1016"/>
        <v>-1</v>
      </c>
      <c r="BG871">
        <f t="shared" si="1017"/>
        <v>0</v>
      </c>
      <c r="BH871">
        <f t="shared" si="1018"/>
        <v>1</v>
      </c>
      <c r="BI871">
        <f t="shared" si="1019"/>
        <v>0</v>
      </c>
      <c r="BJ871">
        <f t="shared" si="1020"/>
        <v>1</v>
      </c>
      <c r="BK871">
        <f t="shared" si="1021"/>
        <v>0</v>
      </c>
      <c r="BL871">
        <f t="shared" si="1022"/>
        <v>0</v>
      </c>
      <c r="BN871">
        <f t="shared" si="1008"/>
        <v>1</v>
      </c>
      <c r="BO871">
        <f t="shared" si="1009"/>
        <v>0</v>
      </c>
      <c r="BP871">
        <f>SUM(BC871:BD871)</f>
        <v>0</v>
      </c>
      <c r="BQ871">
        <f>SUM(BC871:BE871)</f>
        <v>-1</v>
      </c>
      <c r="BR871">
        <f>SUM(BC871:BF871)</f>
        <v>-2</v>
      </c>
      <c r="BS871">
        <f>SUM(BC871:BG871)</f>
        <v>-2</v>
      </c>
      <c r="BT871">
        <f>SUM(BC871:BH871)</f>
        <v>-1</v>
      </c>
      <c r="BU871">
        <f>SUM(BC871:BI871)</f>
        <v>-1</v>
      </c>
      <c r="BV871">
        <f>SUM(BC871:BJ871)</f>
        <v>0</v>
      </c>
      <c r="BW871">
        <f>SUM(BC871:BK871)</f>
        <v>0</v>
      </c>
    </row>
    <row r="872" spans="1:75" x14ac:dyDescent="0.25">
      <c r="A872">
        <v>864</v>
      </c>
      <c r="T872" s="1"/>
      <c r="AD872">
        <f t="shared" si="998"/>
        <v>2</v>
      </c>
      <c r="AF872" s="4" t="str">
        <f t="shared" si="1010"/>
        <v>B</v>
      </c>
      <c r="AG872" s="4" t="str">
        <f t="shared" si="1023"/>
        <v>B</v>
      </c>
      <c r="AH872" s="4" t="str">
        <f t="shared" si="1030"/>
        <v>B</v>
      </c>
      <c r="AI872" s="4" t="str">
        <f t="shared" si="1040"/>
        <v>B</v>
      </c>
      <c r="AJ872" s="4" t="str">
        <f t="shared" si="964"/>
        <v>B</v>
      </c>
      <c r="AK872" s="4" t="str">
        <f t="shared" si="999"/>
        <v>A</v>
      </c>
      <c r="AL872" s="4" t="str">
        <f t="shared" ref="AL872:AM872" si="1056">AL616</f>
        <v>B</v>
      </c>
      <c r="AM872" s="4" t="str">
        <f t="shared" si="1056"/>
        <v>A</v>
      </c>
      <c r="AN872" s="4" t="str">
        <f t="shared" si="1001"/>
        <v>B</v>
      </c>
      <c r="AO872" s="4" t="s">
        <v>9</v>
      </c>
      <c r="AR872">
        <f t="shared" si="1025"/>
        <v>0.35</v>
      </c>
      <c r="AS872">
        <f t="shared" si="1026"/>
        <v>0.35</v>
      </c>
      <c r="AT872">
        <f t="shared" si="1032"/>
        <v>0.75</v>
      </c>
      <c r="AU872">
        <f t="shared" si="1042"/>
        <v>0.75</v>
      </c>
      <c r="AV872">
        <f t="shared" si="966"/>
        <v>0.75</v>
      </c>
      <c r="AW872">
        <f t="shared" si="1007"/>
        <v>0.25</v>
      </c>
      <c r="AX872">
        <f t="shared" si="1002"/>
        <v>0.6166666666666667</v>
      </c>
      <c r="AY872">
        <f t="shared" si="1003"/>
        <v>0.3833333333333333</v>
      </c>
      <c r="AZ872">
        <f t="shared" si="1004"/>
        <v>0.6166666666666667</v>
      </c>
      <c r="BA872">
        <f t="shared" si="1005"/>
        <v>0.6166666666666667</v>
      </c>
      <c r="BC872">
        <f t="shared" si="1014"/>
        <v>-1</v>
      </c>
      <c r="BD872">
        <f t="shared" si="1015"/>
        <v>-1</v>
      </c>
      <c r="BE872">
        <f t="shared" si="1012"/>
        <v>0</v>
      </c>
      <c r="BF872">
        <f t="shared" si="1016"/>
        <v>0</v>
      </c>
      <c r="BG872">
        <f t="shared" si="1017"/>
        <v>0</v>
      </c>
      <c r="BH872">
        <f t="shared" si="1018"/>
        <v>1</v>
      </c>
      <c r="BI872">
        <f t="shared" si="1019"/>
        <v>0</v>
      </c>
      <c r="BJ872">
        <f t="shared" si="1020"/>
        <v>1</v>
      </c>
      <c r="BK872">
        <f t="shared" si="1021"/>
        <v>0</v>
      </c>
      <c r="BL872">
        <f t="shared" si="1022"/>
        <v>0</v>
      </c>
      <c r="BN872">
        <f t="shared" si="1008"/>
        <v>-1</v>
      </c>
      <c r="BO872">
        <f t="shared" si="1009"/>
        <v>-2</v>
      </c>
      <c r="BP872">
        <f>SUM(BC872:BD872)</f>
        <v>-2</v>
      </c>
      <c r="BQ872">
        <f>SUM(BC872:BE872)</f>
        <v>-2</v>
      </c>
      <c r="BR872">
        <f>SUM(BC872:BF872)</f>
        <v>-2</v>
      </c>
      <c r="BS872">
        <f>SUM(BC872:BG872)</f>
        <v>-2</v>
      </c>
      <c r="BT872">
        <f>SUM(BC872:BH872)</f>
        <v>-1</v>
      </c>
      <c r="BU872">
        <f>SUM(BC872:BI872)</f>
        <v>-1</v>
      </c>
      <c r="BV872">
        <f>SUM(BC872:BJ872)</f>
        <v>0</v>
      </c>
      <c r="BW872">
        <f>SUM(BC872:BK872)</f>
        <v>0</v>
      </c>
    </row>
    <row r="873" spans="1:75" x14ac:dyDescent="0.25">
      <c r="A873">
        <v>865</v>
      </c>
      <c r="T873" s="1"/>
      <c r="AD873">
        <f t="shared" si="998"/>
        <v>6</v>
      </c>
      <c r="AF873" s="4" t="str">
        <f t="shared" si="1010"/>
        <v>A</v>
      </c>
      <c r="AG873" s="4" t="str">
        <f t="shared" si="1023"/>
        <v>A</v>
      </c>
      <c r="AH873" s="4" t="str">
        <f t="shared" si="1030"/>
        <v>A</v>
      </c>
      <c r="AI873" s="4" t="str">
        <f t="shared" si="1040"/>
        <v>A</v>
      </c>
      <c r="AJ873" s="4" t="str">
        <f t="shared" si="964"/>
        <v>A</v>
      </c>
      <c r="AK873" s="4" t="str">
        <f t="shared" si="999"/>
        <v>B</v>
      </c>
      <c r="AL873" s="4" t="str">
        <f t="shared" ref="AL873:AM873" si="1057">AL617</f>
        <v>B</v>
      </c>
      <c r="AM873" s="4" t="str">
        <f t="shared" si="1057"/>
        <v>A</v>
      </c>
      <c r="AN873" s="4" t="str">
        <f t="shared" si="1001"/>
        <v>B</v>
      </c>
      <c r="AO873" s="4" t="s">
        <v>9</v>
      </c>
      <c r="AR873">
        <f t="shared" si="1025"/>
        <v>0.64999999999999991</v>
      </c>
      <c r="AS873">
        <f t="shared" si="1026"/>
        <v>0.64999999999999991</v>
      </c>
      <c r="AT873">
        <f t="shared" si="1032"/>
        <v>0.85000000000000009</v>
      </c>
      <c r="AU873">
        <f t="shared" si="1042"/>
        <v>0.85000000000000009</v>
      </c>
      <c r="AV873">
        <f t="shared" si="966"/>
        <v>0.85000000000000009</v>
      </c>
      <c r="AW873">
        <f t="shared" si="1007"/>
        <v>0.15000000000000002</v>
      </c>
      <c r="AX873">
        <f t="shared" si="1002"/>
        <v>0.21666666666666667</v>
      </c>
      <c r="AY873">
        <f t="shared" si="1003"/>
        <v>0.78333333333333333</v>
      </c>
      <c r="AZ873">
        <f t="shared" si="1004"/>
        <v>0.21666666666666667</v>
      </c>
      <c r="BA873">
        <f t="shared" si="1005"/>
        <v>0.21666666666666667</v>
      </c>
      <c r="BC873">
        <f t="shared" si="1014"/>
        <v>1</v>
      </c>
      <c r="BD873">
        <f t="shared" si="1015"/>
        <v>1</v>
      </c>
      <c r="BE873">
        <f t="shared" si="1012"/>
        <v>0</v>
      </c>
      <c r="BF873">
        <f t="shared" si="1016"/>
        <v>0</v>
      </c>
      <c r="BG873">
        <f t="shared" si="1017"/>
        <v>0</v>
      </c>
      <c r="BH873">
        <f t="shared" si="1018"/>
        <v>-1</v>
      </c>
      <c r="BI873">
        <f t="shared" si="1019"/>
        <v>-1</v>
      </c>
      <c r="BJ873">
        <f t="shared" si="1020"/>
        <v>0</v>
      </c>
      <c r="BK873">
        <f t="shared" si="1021"/>
        <v>-1</v>
      </c>
      <c r="BL873">
        <f t="shared" si="1022"/>
        <v>-1</v>
      </c>
      <c r="BN873">
        <f t="shared" si="1008"/>
        <v>1</v>
      </c>
      <c r="BO873">
        <f t="shared" si="1009"/>
        <v>2</v>
      </c>
      <c r="BP873">
        <f>SUM(BC873:BD873)</f>
        <v>2</v>
      </c>
      <c r="BQ873">
        <f>SUM(BC873:BE873)</f>
        <v>2</v>
      </c>
      <c r="BR873">
        <f>SUM(BC873:BF873)</f>
        <v>2</v>
      </c>
      <c r="BS873">
        <f>SUM(BC873:BG873)</f>
        <v>2</v>
      </c>
      <c r="BT873">
        <f>SUM(BC873:BH873)</f>
        <v>1</v>
      </c>
      <c r="BU873">
        <f>SUM(BC873:BI873)</f>
        <v>0</v>
      </c>
      <c r="BV873">
        <f>SUM(BC873:BJ873)</f>
        <v>0</v>
      </c>
      <c r="BW873">
        <f>SUM(BC873:BK873)</f>
        <v>-1</v>
      </c>
    </row>
    <row r="874" spans="1:75" x14ac:dyDescent="0.25">
      <c r="A874">
        <v>866</v>
      </c>
      <c r="T874" s="1"/>
      <c r="AD874">
        <f t="shared" si="998"/>
        <v>5</v>
      </c>
      <c r="AF874" s="4" t="str">
        <f t="shared" si="1010"/>
        <v>B</v>
      </c>
      <c r="AG874" s="4" t="str">
        <f t="shared" si="1023"/>
        <v>A</v>
      </c>
      <c r="AH874" s="4" t="str">
        <f t="shared" si="1030"/>
        <v>A</v>
      </c>
      <c r="AI874" s="4" t="str">
        <f t="shared" si="1040"/>
        <v>A</v>
      </c>
      <c r="AJ874" s="4" t="str">
        <f t="shared" ref="AJ874:AJ937" si="1058">AJ842</f>
        <v>A</v>
      </c>
      <c r="AK874" s="4" t="str">
        <f t="shared" si="999"/>
        <v>B</v>
      </c>
      <c r="AL874" s="4" t="str">
        <f t="shared" ref="AL874:AM874" si="1059">AL618</f>
        <v>B</v>
      </c>
      <c r="AM874" s="4" t="str">
        <f t="shared" si="1059"/>
        <v>A</v>
      </c>
      <c r="AN874" s="4" t="str">
        <f t="shared" si="1001"/>
        <v>B</v>
      </c>
      <c r="AO874" s="4" t="s">
        <v>9</v>
      </c>
      <c r="AR874">
        <f t="shared" si="1025"/>
        <v>0.35</v>
      </c>
      <c r="AS874">
        <f t="shared" si="1026"/>
        <v>0.64999999999999991</v>
      </c>
      <c r="AT874">
        <f t="shared" si="1032"/>
        <v>0.64999999999999991</v>
      </c>
      <c r="AU874">
        <f t="shared" si="1042"/>
        <v>0.64999999999999991</v>
      </c>
      <c r="AV874">
        <f t="shared" ref="AV874:AV937" si="1060">AV842</f>
        <v>0.85000000000000009</v>
      </c>
      <c r="AW874">
        <f t="shared" si="1007"/>
        <v>0.15000000000000002</v>
      </c>
      <c r="AX874">
        <f t="shared" si="1002"/>
        <v>0.21666666666666667</v>
      </c>
      <c r="AY874">
        <f t="shared" si="1003"/>
        <v>0.64999999999999991</v>
      </c>
      <c r="AZ874">
        <f t="shared" si="1004"/>
        <v>0.21666666666666667</v>
      </c>
      <c r="BA874">
        <f t="shared" si="1005"/>
        <v>0.35</v>
      </c>
      <c r="BC874">
        <f t="shared" si="1014"/>
        <v>-1</v>
      </c>
      <c r="BD874">
        <f t="shared" si="1015"/>
        <v>1</v>
      </c>
      <c r="BE874">
        <f t="shared" si="1012"/>
        <v>1</v>
      </c>
      <c r="BF874">
        <f t="shared" si="1016"/>
        <v>1</v>
      </c>
      <c r="BG874">
        <f t="shared" si="1017"/>
        <v>0</v>
      </c>
      <c r="BH874">
        <f t="shared" si="1018"/>
        <v>-1</v>
      </c>
      <c r="BI874">
        <f t="shared" si="1019"/>
        <v>-1</v>
      </c>
      <c r="BJ874">
        <f t="shared" si="1020"/>
        <v>1</v>
      </c>
      <c r="BK874">
        <f t="shared" si="1021"/>
        <v>-1</v>
      </c>
      <c r="BL874">
        <f t="shared" si="1022"/>
        <v>-1</v>
      </c>
      <c r="BN874">
        <f t="shared" si="1008"/>
        <v>-1</v>
      </c>
      <c r="BO874">
        <f t="shared" si="1009"/>
        <v>0</v>
      </c>
      <c r="BP874">
        <f>SUM(BC874:BD874)</f>
        <v>0</v>
      </c>
      <c r="BQ874">
        <f>SUM(BC874:BE874)</f>
        <v>1</v>
      </c>
      <c r="BR874">
        <f>SUM(BC874:BF874)</f>
        <v>2</v>
      </c>
      <c r="BS874">
        <f>SUM(BC874:BG874)</f>
        <v>2</v>
      </c>
      <c r="BT874">
        <f>SUM(BC874:BH874)</f>
        <v>1</v>
      </c>
      <c r="BU874">
        <f>SUM(BC874:BI874)</f>
        <v>0</v>
      </c>
      <c r="BV874">
        <f>SUM(BC874:BJ874)</f>
        <v>1</v>
      </c>
      <c r="BW874">
        <f>SUM(BC874:BK874)</f>
        <v>0</v>
      </c>
    </row>
    <row r="875" spans="1:75" x14ac:dyDescent="0.25">
      <c r="A875">
        <v>867</v>
      </c>
      <c r="T875" s="1"/>
      <c r="AD875">
        <f t="shared" si="998"/>
        <v>5</v>
      </c>
      <c r="AF875" s="4" t="str">
        <f t="shared" si="1010"/>
        <v>A</v>
      </c>
      <c r="AG875" s="4" t="str">
        <f t="shared" si="1023"/>
        <v>B</v>
      </c>
      <c r="AH875" s="4" t="str">
        <f t="shared" si="1030"/>
        <v>A</v>
      </c>
      <c r="AI875" s="4" t="str">
        <f t="shared" si="1040"/>
        <v>A</v>
      </c>
      <c r="AJ875" s="4" t="str">
        <f t="shared" si="1058"/>
        <v>A</v>
      </c>
      <c r="AK875" s="4" t="str">
        <f t="shared" si="999"/>
        <v>B</v>
      </c>
      <c r="AL875" s="4" t="str">
        <f t="shared" ref="AL875:AM875" si="1061">AL619</f>
        <v>B</v>
      </c>
      <c r="AM875" s="4" t="str">
        <f t="shared" si="1061"/>
        <v>A</v>
      </c>
      <c r="AN875" s="4" t="str">
        <f t="shared" si="1001"/>
        <v>B</v>
      </c>
      <c r="AO875" s="4" t="s">
        <v>9</v>
      </c>
      <c r="AR875">
        <f t="shared" si="1025"/>
        <v>0.64999999999999991</v>
      </c>
      <c r="AS875">
        <f t="shared" si="1026"/>
        <v>0.35</v>
      </c>
      <c r="AT875">
        <f t="shared" si="1032"/>
        <v>0.64999999999999991</v>
      </c>
      <c r="AU875">
        <f t="shared" si="1042"/>
        <v>0.64999999999999991</v>
      </c>
      <c r="AV875">
        <f t="shared" si="1060"/>
        <v>0.85000000000000009</v>
      </c>
      <c r="AW875">
        <f t="shared" si="1007"/>
        <v>0.15000000000000002</v>
      </c>
      <c r="AX875">
        <f t="shared" si="1002"/>
        <v>0.21666666666666667</v>
      </c>
      <c r="AY875">
        <f t="shared" si="1003"/>
        <v>0.64999999999999991</v>
      </c>
      <c r="AZ875">
        <f t="shared" si="1004"/>
        <v>0.21666666666666667</v>
      </c>
      <c r="BA875">
        <f t="shared" si="1005"/>
        <v>0.35</v>
      </c>
      <c r="BC875">
        <f t="shared" si="1014"/>
        <v>1</v>
      </c>
      <c r="BD875">
        <f t="shared" si="1015"/>
        <v>-1</v>
      </c>
      <c r="BE875">
        <f t="shared" si="1012"/>
        <v>1</v>
      </c>
      <c r="BF875">
        <f t="shared" si="1016"/>
        <v>1</v>
      </c>
      <c r="BG875">
        <f t="shared" si="1017"/>
        <v>0</v>
      </c>
      <c r="BH875">
        <f t="shared" si="1018"/>
        <v>-1</v>
      </c>
      <c r="BI875">
        <f t="shared" si="1019"/>
        <v>-1</v>
      </c>
      <c r="BJ875">
        <f t="shared" si="1020"/>
        <v>1</v>
      </c>
      <c r="BK875">
        <f t="shared" si="1021"/>
        <v>-1</v>
      </c>
      <c r="BL875">
        <f t="shared" si="1022"/>
        <v>-1</v>
      </c>
      <c r="BN875">
        <f t="shared" si="1008"/>
        <v>1</v>
      </c>
      <c r="BO875">
        <f t="shared" si="1009"/>
        <v>0</v>
      </c>
      <c r="BP875">
        <f>SUM(BC875:BD875)</f>
        <v>0</v>
      </c>
      <c r="BQ875">
        <f>SUM(BC875:BE875)</f>
        <v>1</v>
      </c>
      <c r="BR875">
        <f>SUM(BC875:BF875)</f>
        <v>2</v>
      </c>
      <c r="BS875">
        <f>SUM(BC875:BG875)</f>
        <v>2</v>
      </c>
      <c r="BT875">
        <f>SUM(BC875:BH875)</f>
        <v>1</v>
      </c>
      <c r="BU875">
        <f>SUM(BC875:BI875)</f>
        <v>0</v>
      </c>
      <c r="BV875">
        <f>SUM(BC875:BJ875)</f>
        <v>1</v>
      </c>
      <c r="BW875">
        <f>SUM(BC875:BK875)</f>
        <v>0</v>
      </c>
    </row>
    <row r="876" spans="1:75" x14ac:dyDescent="0.25">
      <c r="A876">
        <v>868</v>
      </c>
      <c r="T876" s="1"/>
      <c r="AD876">
        <f t="shared" si="998"/>
        <v>4</v>
      </c>
      <c r="AF876" s="4" t="str">
        <f t="shared" si="1010"/>
        <v>B</v>
      </c>
      <c r="AG876" s="4" t="str">
        <f t="shared" si="1023"/>
        <v>B</v>
      </c>
      <c r="AH876" s="4" t="str">
        <f t="shared" si="1030"/>
        <v>A</v>
      </c>
      <c r="AI876" s="4" t="str">
        <f t="shared" si="1040"/>
        <v>A</v>
      </c>
      <c r="AJ876" s="4" t="str">
        <f t="shared" si="1058"/>
        <v>A</v>
      </c>
      <c r="AK876" s="4" t="str">
        <f t="shared" si="999"/>
        <v>B</v>
      </c>
      <c r="AL876" s="4" t="str">
        <f t="shared" ref="AL876:AM876" si="1062">AL620</f>
        <v>B</v>
      </c>
      <c r="AM876" s="4" t="str">
        <f t="shared" si="1062"/>
        <v>A</v>
      </c>
      <c r="AN876" s="4" t="str">
        <f t="shared" si="1001"/>
        <v>B</v>
      </c>
      <c r="AO876" s="4" t="s">
        <v>9</v>
      </c>
      <c r="AR876">
        <f t="shared" si="1025"/>
        <v>0.35</v>
      </c>
      <c r="AS876">
        <f t="shared" si="1026"/>
        <v>0.35</v>
      </c>
      <c r="AT876">
        <f t="shared" si="1032"/>
        <v>0.25</v>
      </c>
      <c r="AU876">
        <f t="shared" si="1042"/>
        <v>0.64999999999999991</v>
      </c>
      <c r="AV876">
        <f t="shared" si="1060"/>
        <v>0.64999999999999991</v>
      </c>
      <c r="AW876">
        <f t="shared" si="1007"/>
        <v>0.35</v>
      </c>
      <c r="AX876">
        <f t="shared" si="1002"/>
        <v>0.35</v>
      </c>
      <c r="AY876">
        <f t="shared" si="1003"/>
        <v>0.64999999999999991</v>
      </c>
      <c r="AZ876">
        <f t="shared" si="1004"/>
        <v>0.35</v>
      </c>
      <c r="BA876">
        <f t="shared" si="1005"/>
        <v>0.35</v>
      </c>
      <c r="BC876">
        <f t="shared" si="1014"/>
        <v>-1</v>
      </c>
      <c r="BD876">
        <f t="shared" si="1015"/>
        <v>-1</v>
      </c>
      <c r="BE876">
        <f t="shared" si="1012"/>
        <v>1</v>
      </c>
      <c r="BF876">
        <f t="shared" si="1016"/>
        <v>1</v>
      </c>
      <c r="BG876">
        <f t="shared" si="1017"/>
        <v>1</v>
      </c>
      <c r="BH876">
        <f t="shared" si="1018"/>
        <v>-1</v>
      </c>
      <c r="BI876">
        <f t="shared" si="1019"/>
        <v>-1</v>
      </c>
      <c r="BJ876">
        <f t="shared" si="1020"/>
        <v>1</v>
      </c>
      <c r="BK876">
        <f t="shared" si="1021"/>
        <v>-1</v>
      </c>
      <c r="BL876">
        <f t="shared" si="1022"/>
        <v>-1</v>
      </c>
      <c r="BN876">
        <f t="shared" si="1008"/>
        <v>-1</v>
      </c>
      <c r="BO876">
        <f t="shared" si="1009"/>
        <v>-2</v>
      </c>
      <c r="BP876">
        <f>SUM(BC876:BD876)</f>
        <v>-2</v>
      </c>
      <c r="BQ876">
        <f>SUM(BC876:BE876)</f>
        <v>-1</v>
      </c>
      <c r="BR876">
        <f>SUM(BC876:BF876)</f>
        <v>0</v>
      </c>
      <c r="BS876">
        <f>SUM(BC876:BG876)</f>
        <v>1</v>
      </c>
      <c r="BT876">
        <f>SUM(BC876:BH876)</f>
        <v>0</v>
      </c>
      <c r="BU876">
        <f>SUM(BC876:BI876)</f>
        <v>-1</v>
      </c>
      <c r="BV876">
        <f>SUM(BC876:BJ876)</f>
        <v>0</v>
      </c>
      <c r="BW876">
        <f>SUM(BC876:BK876)</f>
        <v>-1</v>
      </c>
    </row>
    <row r="877" spans="1:75" x14ac:dyDescent="0.25">
      <c r="A877">
        <v>869</v>
      </c>
      <c r="T877" s="1"/>
      <c r="AD877">
        <f t="shared" si="998"/>
        <v>5</v>
      </c>
      <c r="AF877" s="4" t="str">
        <f t="shared" si="1010"/>
        <v>A</v>
      </c>
      <c r="AG877" s="4" t="str">
        <f t="shared" si="1023"/>
        <v>A</v>
      </c>
      <c r="AH877" s="4" t="str">
        <f t="shared" si="1030"/>
        <v>B</v>
      </c>
      <c r="AI877" s="4" t="str">
        <f t="shared" si="1040"/>
        <v>A</v>
      </c>
      <c r="AJ877" s="4" t="str">
        <f t="shared" si="1058"/>
        <v>A</v>
      </c>
      <c r="AK877" s="4" t="str">
        <f t="shared" si="999"/>
        <v>B</v>
      </c>
      <c r="AL877" s="4" t="str">
        <f t="shared" ref="AL877:AM877" si="1063">AL621</f>
        <v>B</v>
      </c>
      <c r="AM877" s="4" t="str">
        <f t="shared" si="1063"/>
        <v>A</v>
      </c>
      <c r="AN877" s="4" t="str">
        <f t="shared" si="1001"/>
        <v>B</v>
      </c>
      <c r="AO877" s="4" t="s">
        <v>9</v>
      </c>
      <c r="AR877">
        <f t="shared" si="1025"/>
        <v>0.64999999999999991</v>
      </c>
      <c r="AS877">
        <f t="shared" si="1026"/>
        <v>0.64999999999999991</v>
      </c>
      <c r="AT877">
        <f t="shared" si="1032"/>
        <v>0.15000000000000002</v>
      </c>
      <c r="AU877">
        <f t="shared" si="1042"/>
        <v>0.64999999999999991</v>
      </c>
      <c r="AV877">
        <f t="shared" si="1060"/>
        <v>0.85000000000000009</v>
      </c>
      <c r="AW877">
        <f t="shared" si="1007"/>
        <v>0.15000000000000002</v>
      </c>
      <c r="AX877">
        <f t="shared" si="1002"/>
        <v>0.21666666666666667</v>
      </c>
      <c r="AY877">
        <f t="shared" si="1003"/>
        <v>0.64999999999999991</v>
      </c>
      <c r="AZ877">
        <f t="shared" si="1004"/>
        <v>0.21666666666666667</v>
      </c>
      <c r="BA877">
        <f t="shared" si="1005"/>
        <v>0.35</v>
      </c>
      <c r="BC877">
        <f t="shared" si="1014"/>
        <v>1</v>
      </c>
      <c r="BD877">
        <f t="shared" si="1015"/>
        <v>1</v>
      </c>
      <c r="BE877">
        <f t="shared" si="1012"/>
        <v>-1</v>
      </c>
      <c r="BF877">
        <f t="shared" si="1016"/>
        <v>1</v>
      </c>
      <c r="BG877">
        <f t="shared" si="1017"/>
        <v>0</v>
      </c>
      <c r="BH877">
        <f t="shared" si="1018"/>
        <v>-1</v>
      </c>
      <c r="BI877">
        <f t="shared" si="1019"/>
        <v>-1</v>
      </c>
      <c r="BJ877">
        <f t="shared" si="1020"/>
        <v>1</v>
      </c>
      <c r="BK877">
        <f t="shared" si="1021"/>
        <v>-1</v>
      </c>
      <c r="BL877">
        <f t="shared" si="1022"/>
        <v>-1</v>
      </c>
      <c r="BN877">
        <f t="shared" si="1008"/>
        <v>1</v>
      </c>
      <c r="BO877">
        <f t="shared" si="1009"/>
        <v>2</v>
      </c>
      <c r="BP877">
        <f>SUM(BC877:BD877)</f>
        <v>2</v>
      </c>
      <c r="BQ877">
        <f>SUM(BC877:BE877)</f>
        <v>1</v>
      </c>
      <c r="BR877">
        <f>SUM(BC877:BF877)</f>
        <v>2</v>
      </c>
      <c r="BS877">
        <f>SUM(BC877:BG877)</f>
        <v>2</v>
      </c>
      <c r="BT877">
        <f>SUM(BC877:BH877)</f>
        <v>1</v>
      </c>
      <c r="BU877">
        <f>SUM(BC877:BI877)</f>
        <v>0</v>
      </c>
      <c r="BV877">
        <f>SUM(BC877:BJ877)</f>
        <v>1</v>
      </c>
      <c r="BW877">
        <f>SUM(BC877:BK877)</f>
        <v>0</v>
      </c>
    </row>
    <row r="878" spans="1:75" x14ac:dyDescent="0.25">
      <c r="A878">
        <v>870</v>
      </c>
      <c r="T878" s="1"/>
      <c r="AD878">
        <f t="shared" si="998"/>
        <v>4</v>
      </c>
      <c r="AF878" s="4" t="str">
        <f t="shared" si="1010"/>
        <v>B</v>
      </c>
      <c r="AG878" s="4" t="str">
        <f t="shared" si="1023"/>
        <v>A</v>
      </c>
      <c r="AH878" s="4" t="str">
        <f t="shared" si="1030"/>
        <v>B</v>
      </c>
      <c r="AI878" s="4" t="str">
        <f t="shared" si="1040"/>
        <v>A</v>
      </c>
      <c r="AJ878" s="4" t="str">
        <f t="shared" si="1058"/>
        <v>A</v>
      </c>
      <c r="AK878" s="4" t="str">
        <f t="shared" si="999"/>
        <v>B</v>
      </c>
      <c r="AL878" s="4" t="str">
        <f t="shared" ref="AL878:AM878" si="1064">AL622</f>
        <v>B</v>
      </c>
      <c r="AM878" s="4" t="str">
        <f t="shared" si="1064"/>
        <v>A</v>
      </c>
      <c r="AN878" s="4" t="str">
        <f t="shared" si="1001"/>
        <v>B</v>
      </c>
      <c r="AO878" s="4" t="s">
        <v>9</v>
      </c>
      <c r="AR878">
        <f t="shared" si="1025"/>
        <v>0.35</v>
      </c>
      <c r="AS878">
        <f t="shared" si="1026"/>
        <v>0.64999999999999991</v>
      </c>
      <c r="AT878">
        <f t="shared" si="1032"/>
        <v>0.35</v>
      </c>
      <c r="AU878">
        <f t="shared" si="1042"/>
        <v>0.64999999999999991</v>
      </c>
      <c r="AV878">
        <f t="shared" si="1060"/>
        <v>0.64999999999999991</v>
      </c>
      <c r="AW878">
        <f t="shared" si="1007"/>
        <v>0.35</v>
      </c>
      <c r="AX878">
        <f t="shared" si="1002"/>
        <v>0.35</v>
      </c>
      <c r="AY878">
        <f t="shared" si="1003"/>
        <v>0.64999999999999991</v>
      </c>
      <c r="AZ878">
        <f t="shared" si="1004"/>
        <v>0.35</v>
      </c>
      <c r="BA878">
        <f t="shared" si="1005"/>
        <v>0.35</v>
      </c>
      <c r="BC878">
        <f t="shared" si="1014"/>
        <v>-1</v>
      </c>
      <c r="BD878">
        <f t="shared" si="1015"/>
        <v>1</v>
      </c>
      <c r="BE878">
        <f t="shared" si="1012"/>
        <v>-1</v>
      </c>
      <c r="BF878">
        <f t="shared" si="1016"/>
        <v>1</v>
      </c>
      <c r="BG878">
        <f t="shared" si="1017"/>
        <v>1</v>
      </c>
      <c r="BH878">
        <f t="shared" si="1018"/>
        <v>-1</v>
      </c>
      <c r="BI878">
        <f t="shared" si="1019"/>
        <v>-1</v>
      </c>
      <c r="BJ878">
        <f t="shared" si="1020"/>
        <v>1</v>
      </c>
      <c r="BK878">
        <f t="shared" si="1021"/>
        <v>-1</v>
      </c>
      <c r="BL878">
        <f t="shared" si="1022"/>
        <v>-1</v>
      </c>
      <c r="BN878">
        <f t="shared" si="1008"/>
        <v>-1</v>
      </c>
      <c r="BO878">
        <f t="shared" si="1009"/>
        <v>0</v>
      </c>
      <c r="BP878">
        <f>SUM(BC878:BD878)</f>
        <v>0</v>
      </c>
      <c r="BQ878">
        <f>SUM(BC878:BE878)</f>
        <v>-1</v>
      </c>
      <c r="BR878">
        <f>SUM(BC878:BF878)</f>
        <v>0</v>
      </c>
      <c r="BS878">
        <f>SUM(BC878:BG878)</f>
        <v>1</v>
      </c>
      <c r="BT878">
        <f>SUM(BC878:BH878)</f>
        <v>0</v>
      </c>
      <c r="BU878">
        <f>SUM(BC878:BI878)</f>
        <v>-1</v>
      </c>
      <c r="BV878">
        <f>SUM(BC878:BJ878)</f>
        <v>0</v>
      </c>
      <c r="BW878">
        <f>SUM(BC878:BK878)</f>
        <v>-1</v>
      </c>
    </row>
    <row r="879" spans="1:75" x14ac:dyDescent="0.25">
      <c r="A879">
        <v>871</v>
      </c>
      <c r="T879" s="1"/>
      <c r="AD879">
        <f t="shared" si="998"/>
        <v>4</v>
      </c>
      <c r="AF879" s="4" t="str">
        <f t="shared" si="1010"/>
        <v>A</v>
      </c>
      <c r="AG879" s="4" t="str">
        <f t="shared" si="1023"/>
        <v>B</v>
      </c>
      <c r="AH879" s="4" t="str">
        <f t="shared" si="1030"/>
        <v>B</v>
      </c>
      <c r="AI879" s="4" t="str">
        <f t="shared" si="1040"/>
        <v>A</v>
      </c>
      <c r="AJ879" s="4" t="str">
        <f t="shared" si="1058"/>
        <v>A</v>
      </c>
      <c r="AK879" s="4" t="str">
        <f t="shared" si="999"/>
        <v>B</v>
      </c>
      <c r="AL879" s="4" t="str">
        <f t="shared" ref="AL879:AM879" si="1065">AL623</f>
        <v>B</v>
      </c>
      <c r="AM879" s="4" t="str">
        <f t="shared" si="1065"/>
        <v>A</v>
      </c>
      <c r="AN879" s="4" t="str">
        <f t="shared" si="1001"/>
        <v>B</v>
      </c>
      <c r="AO879" s="4" t="s">
        <v>9</v>
      </c>
      <c r="AR879">
        <f t="shared" si="1025"/>
        <v>0.64999999999999991</v>
      </c>
      <c r="AS879">
        <f t="shared" si="1026"/>
        <v>0.35</v>
      </c>
      <c r="AT879">
        <f t="shared" si="1032"/>
        <v>0.35</v>
      </c>
      <c r="AU879">
        <f t="shared" si="1042"/>
        <v>0.64999999999999991</v>
      </c>
      <c r="AV879">
        <f t="shared" si="1060"/>
        <v>0.64999999999999991</v>
      </c>
      <c r="AW879">
        <f t="shared" si="1007"/>
        <v>0.35</v>
      </c>
      <c r="AX879">
        <f t="shared" si="1002"/>
        <v>0.35</v>
      </c>
      <c r="AY879">
        <f t="shared" si="1003"/>
        <v>0.64999999999999991</v>
      </c>
      <c r="AZ879">
        <f t="shared" si="1004"/>
        <v>0.35</v>
      </c>
      <c r="BA879">
        <f t="shared" si="1005"/>
        <v>0.35</v>
      </c>
      <c r="BC879">
        <f t="shared" si="1014"/>
        <v>1</v>
      </c>
      <c r="BD879">
        <f t="shared" si="1015"/>
        <v>-1</v>
      </c>
      <c r="BE879">
        <f t="shared" si="1012"/>
        <v>-1</v>
      </c>
      <c r="BF879">
        <f t="shared" si="1016"/>
        <v>1</v>
      </c>
      <c r="BG879">
        <f t="shared" si="1017"/>
        <v>1</v>
      </c>
      <c r="BH879">
        <f t="shared" si="1018"/>
        <v>-1</v>
      </c>
      <c r="BI879">
        <f t="shared" si="1019"/>
        <v>-1</v>
      </c>
      <c r="BJ879">
        <f t="shared" si="1020"/>
        <v>1</v>
      </c>
      <c r="BK879">
        <f t="shared" si="1021"/>
        <v>-1</v>
      </c>
      <c r="BL879">
        <f t="shared" si="1022"/>
        <v>-1</v>
      </c>
      <c r="BN879">
        <f t="shared" si="1008"/>
        <v>1</v>
      </c>
      <c r="BO879">
        <f t="shared" si="1009"/>
        <v>0</v>
      </c>
      <c r="BP879">
        <f>SUM(BC879:BD879)</f>
        <v>0</v>
      </c>
      <c r="BQ879">
        <f>SUM(BC879:BE879)</f>
        <v>-1</v>
      </c>
      <c r="BR879">
        <f>SUM(BC879:BF879)</f>
        <v>0</v>
      </c>
      <c r="BS879">
        <f>SUM(BC879:BG879)</f>
        <v>1</v>
      </c>
      <c r="BT879">
        <f>SUM(BC879:BH879)</f>
        <v>0</v>
      </c>
      <c r="BU879">
        <f>SUM(BC879:BI879)</f>
        <v>-1</v>
      </c>
      <c r="BV879">
        <f>SUM(BC879:BJ879)</f>
        <v>0</v>
      </c>
      <c r="BW879">
        <f>SUM(BC879:BK879)</f>
        <v>-1</v>
      </c>
    </row>
    <row r="880" spans="1:75" x14ac:dyDescent="0.25">
      <c r="A880">
        <v>872</v>
      </c>
      <c r="T880" s="1"/>
      <c r="AD880">
        <f t="shared" si="998"/>
        <v>3</v>
      </c>
      <c r="AF880" s="4" t="str">
        <f t="shared" si="1010"/>
        <v>B</v>
      </c>
      <c r="AG880" s="4" t="str">
        <f t="shared" si="1023"/>
        <v>B</v>
      </c>
      <c r="AH880" s="4" t="str">
        <f t="shared" si="1030"/>
        <v>B</v>
      </c>
      <c r="AI880" s="4" t="str">
        <f t="shared" si="1040"/>
        <v>A</v>
      </c>
      <c r="AJ880" s="4" t="str">
        <f t="shared" si="1058"/>
        <v>A</v>
      </c>
      <c r="AK880" s="4" t="str">
        <f t="shared" si="999"/>
        <v>B</v>
      </c>
      <c r="AL880" s="4" t="str">
        <f t="shared" ref="AL880:AM880" si="1066">AL624</f>
        <v>B</v>
      </c>
      <c r="AM880" s="4" t="str">
        <f t="shared" si="1066"/>
        <v>A</v>
      </c>
      <c r="AN880" s="4" t="str">
        <f t="shared" si="1001"/>
        <v>B</v>
      </c>
      <c r="AO880" s="4" t="s">
        <v>9</v>
      </c>
      <c r="AR880">
        <f t="shared" si="1025"/>
        <v>0.35</v>
      </c>
      <c r="AS880">
        <f t="shared" si="1026"/>
        <v>0.35</v>
      </c>
      <c r="AT880">
        <f t="shared" si="1032"/>
        <v>0.75</v>
      </c>
      <c r="AU880">
        <f t="shared" si="1042"/>
        <v>0.25</v>
      </c>
      <c r="AV880">
        <f t="shared" si="1060"/>
        <v>0.3833333333333333</v>
      </c>
      <c r="AW880">
        <f t="shared" si="1007"/>
        <v>0.35</v>
      </c>
      <c r="AX880">
        <f t="shared" si="1002"/>
        <v>0.6166666666666667</v>
      </c>
      <c r="AY880">
        <f t="shared" si="1003"/>
        <v>0.3833333333333333</v>
      </c>
      <c r="AZ880">
        <f t="shared" si="1004"/>
        <v>0.6166666666666667</v>
      </c>
      <c r="BA880">
        <f t="shared" si="1005"/>
        <v>0.6166666666666667</v>
      </c>
      <c r="BC880">
        <f t="shared" si="1014"/>
        <v>-1</v>
      </c>
      <c r="BD880">
        <f t="shared" si="1015"/>
        <v>-1</v>
      </c>
      <c r="BE880">
        <f t="shared" si="1012"/>
        <v>0</v>
      </c>
      <c r="BF880">
        <f t="shared" si="1016"/>
        <v>1</v>
      </c>
      <c r="BG880">
        <f t="shared" si="1017"/>
        <v>1</v>
      </c>
      <c r="BH880">
        <f t="shared" si="1018"/>
        <v>-1</v>
      </c>
      <c r="BI880">
        <f t="shared" si="1019"/>
        <v>0</v>
      </c>
      <c r="BJ880">
        <f t="shared" si="1020"/>
        <v>1</v>
      </c>
      <c r="BK880">
        <f t="shared" si="1021"/>
        <v>0</v>
      </c>
      <c r="BL880">
        <f t="shared" si="1022"/>
        <v>0</v>
      </c>
      <c r="BN880">
        <f t="shared" si="1008"/>
        <v>-1</v>
      </c>
      <c r="BO880">
        <f t="shared" si="1009"/>
        <v>-2</v>
      </c>
      <c r="BP880">
        <f>SUM(BC880:BD880)</f>
        <v>-2</v>
      </c>
      <c r="BQ880">
        <f>SUM(BC880:BE880)</f>
        <v>-2</v>
      </c>
      <c r="BR880">
        <f>SUM(BC880:BF880)</f>
        <v>-1</v>
      </c>
      <c r="BS880">
        <f>SUM(BC880:BG880)</f>
        <v>0</v>
      </c>
      <c r="BT880">
        <f>SUM(BC880:BH880)</f>
        <v>-1</v>
      </c>
      <c r="BU880">
        <f>SUM(BC880:BI880)</f>
        <v>-1</v>
      </c>
      <c r="BV880">
        <f>SUM(BC880:BJ880)</f>
        <v>0</v>
      </c>
      <c r="BW880">
        <f>SUM(BC880:BK880)</f>
        <v>0</v>
      </c>
    </row>
    <row r="881" spans="1:75" x14ac:dyDescent="0.25">
      <c r="A881">
        <v>873</v>
      </c>
      <c r="T881" s="1"/>
      <c r="AD881">
        <f t="shared" si="998"/>
        <v>5</v>
      </c>
      <c r="AF881" s="4" t="str">
        <f t="shared" si="1010"/>
        <v>A</v>
      </c>
      <c r="AG881" s="4" t="str">
        <f t="shared" si="1023"/>
        <v>A</v>
      </c>
      <c r="AH881" s="4" t="str">
        <f t="shared" si="1030"/>
        <v>A</v>
      </c>
      <c r="AI881" s="4" t="str">
        <f t="shared" si="1040"/>
        <v>B</v>
      </c>
      <c r="AJ881" s="4" t="str">
        <f t="shared" si="1058"/>
        <v>A</v>
      </c>
      <c r="AK881" s="4" t="str">
        <f t="shared" si="999"/>
        <v>B</v>
      </c>
      <c r="AL881" s="4" t="str">
        <f t="shared" ref="AL881:AM881" si="1067">AL625</f>
        <v>B</v>
      </c>
      <c r="AM881" s="4" t="str">
        <f t="shared" si="1067"/>
        <v>A</v>
      </c>
      <c r="AN881" s="4" t="str">
        <f t="shared" si="1001"/>
        <v>B</v>
      </c>
      <c r="AO881" s="4" t="s">
        <v>9</v>
      </c>
      <c r="AR881">
        <f t="shared" si="1025"/>
        <v>0.64999999999999991</v>
      </c>
      <c r="AS881">
        <f t="shared" si="1026"/>
        <v>0.64999999999999991</v>
      </c>
      <c r="AT881">
        <f t="shared" si="1032"/>
        <v>0.85000000000000009</v>
      </c>
      <c r="AU881">
        <f t="shared" si="1042"/>
        <v>0.15000000000000002</v>
      </c>
      <c r="AV881">
        <f t="shared" si="1060"/>
        <v>0.78333333333333333</v>
      </c>
      <c r="AW881">
        <f t="shared" si="1007"/>
        <v>0.21666666666666667</v>
      </c>
      <c r="AX881">
        <f t="shared" si="1002"/>
        <v>0.21666666666666667</v>
      </c>
      <c r="AY881">
        <f t="shared" si="1003"/>
        <v>0.64999999999999991</v>
      </c>
      <c r="AZ881">
        <f t="shared" si="1004"/>
        <v>0.21666666666666667</v>
      </c>
      <c r="BA881">
        <f t="shared" si="1005"/>
        <v>0.35</v>
      </c>
      <c r="BC881">
        <f t="shared" si="1014"/>
        <v>1</v>
      </c>
      <c r="BD881">
        <f t="shared" si="1015"/>
        <v>1</v>
      </c>
      <c r="BE881">
        <f t="shared" si="1012"/>
        <v>0</v>
      </c>
      <c r="BF881">
        <f t="shared" si="1016"/>
        <v>-1</v>
      </c>
      <c r="BG881">
        <f t="shared" si="1017"/>
        <v>0</v>
      </c>
      <c r="BH881">
        <f t="shared" si="1018"/>
        <v>-1</v>
      </c>
      <c r="BI881">
        <f t="shared" si="1019"/>
        <v>-1</v>
      </c>
      <c r="BJ881">
        <f t="shared" si="1020"/>
        <v>1</v>
      </c>
      <c r="BK881">
        <f t="shared" si="1021"/>
        <v>-1</v>
      </c>
      <c r="BL881">
        <f t="shared" si="1022"/>
        <v>-1</v>
      </c>
      <c r="BN881">
        <f t="shared" si="1008"/>
        <v>1</v>
      </c>
      <c r="BO881">
        <f t="shared" si="1009"/>
        <v>2</v>
      </c>
      <c r="BP881">
        <f>SUM(BC881:BD881)</f>
        <v>2</v>
      </c>
      <c r="BQ881">
        <f>SUM(BC881:BE881)</f>
        <v>2</v>
      </c>
      <c r="BR881">
        <f>SUM(BC881:BF881)</f>
        <v>1</v>
      </c>
      <c r="BS881">
        <f>SUM(BC881:BG881)</f>
        <v>1</v>
      </c>
      <c r="BT881">
        <f>SUM(BC881:BH881)</f>
        <v>0</v>
      </c>
      <c r="BU881">
        <f>SUM(BC881:BI881)</f>
        <v>-1</v>
      </c>
      <c r="BV881">
        <f>SUM(BC881:BJ881)</f>
        <v>0</v>
      </c>
      <c r="BW881">
        <f>SUM(BC881:BK881)</f>
        <v>-1</v>
      </c>
    </row>
    <row r="882" spans="1:75" x14ac:dyDescent="0.25">
      <c r="A882">
        <v>874</v>
      </c>
      <c r="T882" s="1"/>
      <c r="AD882">
        <f t="shared" si="998"/>
        <v>4</v>
      </c>
      <c r="AF882" s="4" t="str">
        <f t="shared" si="1010"/>
        <v>B</v>
      </c>
      <c r="AG882" s="4" t="str">
        <f t="shared" si="1023"/>
        <v>A</v>
      </c>
      <c r="AH882" s="4" t="str">
        <f t="shared" si="1030"/>
        <v>A</v>
      </c>
      <c r="AI882" s="4" t="str">
        <f t="shared" si="1040"/>
        <v>B</v>
      </c>
      <c r="AJ882" s="4" t="str">
        <f t="shared" si="1058"/>
        <v>A</v>
      </c>
      <c r="AK882" s="4" t="str">
        <f t="shared" si="999"/>
        <v>B</v>
      </c>
      <c r="AL882" s="4" t="str">
        <f t="shared" ref="AL882:AM882" si="1068">AL626</f>
        <v>B</v>
      </c>
      <c r="AM882" s="4" t="str">
        <f t="shared" si="1068"/>
        <v>A</v>
      </c>
      <c r="AN882" s="4" t="str">
        <f t="shared" si="1001"/>
        <v>B</v>
      </c>
      <c r="AO882" s="4" t="s">
        <v>9</v>
      </c>
      <c r="AR882">
        <f t="shared" si="1025"/>
        <v>0.35</v>
      </c>
      <c r="AS882">
        <f t="shared" si="1026"/>
        <v>0.64999999999999991</v>
      </c>
      <c r="AT882">
        <f t="shared" si="1032"/>
        <v>0.64999999999999991</v>
      </c>
      <c r="AU882">
        <f t="shared" si="1042"/>
        <v>0.35</v>
      </c>
      <c r="AV882">
        <f t="shared" si="1060"/>
        <v>0.64999999999999991</v>
      </c>
      <c r="AW882">
        <f t="shared" si="1007"/>
        <v>0.35</v>
      </c>
      <c r="AX882">
        <f t="shared" si="1002"/>
        <v>0.35</v>
      </c>
      <c r="AY882">
        <f t="shared" si="1003"/>
        <v>0.64999999999999991</v>
      </c>
      <c r="AZ882">
        <f t="shared" si="1004"/>
        <v>0.35</v>
      </c>
      <c r="BA882">
        <f t="shared" si="1005"/>
        <v>0.35</v>
      </c>
      <c r="BC882">
        <f t="shared" si="1014"/>
        <v>-1</v>
      </c>
      <c r="BD882">
        <f t="shared" si="1015"/>
        <v>1</v>
      </c>
      <c r="BE882">
        <f t="shared" si="1012"/>
        <v>1</v>
      </c>
      <c r="BF882">
        <f t="shared" si="1016"/>
        <v>-1</v>
      </c>
      <c r="BG882">
        <f t="shared" si="1017"/>
        <v>1</v>
      </c>
      <c r="BH882">
        <f t="shared" si="1018"/>
        <v>-1</v>
      </c>
      <c r="BI882">
        <f t="shared" si="1019"/>
        <v>-1</v>
      </c>
      <c r="BJ882">
        <f t="shared" si="1020"/>
        <v>1</v>
      </c>
      <c r="BK882">
        <f t="shared" si="1021"/>
        <v>-1</v>
      </c>
      <c r="BL882">
        <f t="shared" si="1022"/>
        <v>-1</v>
      </c>
      <c r="BN882">
        <f t="shared" si="1008"/>
        <v>-1</v>
      </c>
      <c r="BO882">
        <f t="shared" si="1009"/>
        <v>0</v>
      </c>
      <c r="BP882">
        <f>SUM(BC882:BD882)</f>
        <v>0</v>
      </c>
      <c r="BQ882">
        <f>SUM(BC882:BE882)</f>
        <v>1</v>
      </c>
      <c r="BR882">
        <f>SUM(BC882:BF882)</f>
        <v>0</v>
      </c>
      <c r="BS882">
        <f>SUM(BC882:BG882)</f>
        <v>1</v>
      </c>
      <c r="BT882">
        <f>SUM(BC882:BH882)</f>
        <v>0</v>
      </c>
      <c r="BU882">
        <f>SUM(BC882:BI882)</f>
        <v>-1</v>
      </c>
      <c r="BV882">
        <f>SUM(BC882:BJ882)</f>
        <v>0</v>
      </c>
      <c r="BW882">
        <f>SUM(BC882:BK882)</f>
        <v>-1</v>
      </c>
    </row>
    <row r="883" spans="1:75" x14ac:dyDescent="0.25">
      <c r="A883">
        <v>875</v>
      </c>
      <c r="T883" s="1"/>
      <c r="AD883">
        <f t="shared" si="998"/>
        <v>4</v>
      </c>
      <c r="AF883" s="4" t="str">
        <f t="shared" si="1010"/>
        <v>A</v>
      </c>
      <c r="AG883" s="4" t="str">
        <f t="shared" si="1023"/>
        <v>B</v>
      </c>
      <c r="AH883" s="4" t="str">
        <f t="shared" si="1030"/>
        <v>A</v>
      </c>
      <c r="AI883" s="4" t="str">
        <f t="shared" si="1040"/>
        <v>B</v>
      </c>
      <c r="AJ883" s="4" t="str">
        <f t="shared" si="1058"/>
        <v>A</v>
      </c>
      <c r="AK883" s="4" t="str">
        <f t="shared" si="999"/>
        <v>B</v>
      </c>
      <c r="AL883" s="4" t="str">
        <f t="shared" ref="AL883:AM883" si="1069">AL627</f>
        <v>B</v>
      </c>
      <c r="AM883" s="4" t="str">
        <f t="shared" si="1069"/>
        <v>A</v>
      </c>
      <c r="AN883" s="4" t="str">
        <f t="shared" si="1001"/>
        <v>B</v>
      </c>
      <c r="AO883" s="4" t="s">
        <v>9</v>
      </c>
      <c r="AR883">
        <f t="shared" si="1025"/>
        <v>0.64999999999999991</v>
      </c>
      <c r="AS883">
        <f t="shared" si="1026"/>
        <v>0.35</v>
      </c>
      <c r="AT883">
        <f t="shared" si="1032"/>
        <v>0.64999999999999991</v>
      </c>
      <c r="AU883">
        <f t="shared" si="1042"/>
        <v>0.35</v>
      </c>
      <c r="AV883">
        <f t="shared" si="1060"/>
        <v>0.64999999999999991</v>
      </c>
      <c r="AW883">
        <f t="shared" si="1007"/>
        <v>0.35</v>
      </c>
      <c r="AX883">
        <f t="shared" si="1002"/>
        <v>0.35</v>
      </c>
      <c r="AY883">
        <f t="shared" si="1003"/>
        <v>0.64999999999999991</v>
      </c>
      <c r="AZ883">
        <f t="shared" si="1004"/>
        <v>0.35</v>
      </c>
      <c r="BA883">
        <f t="shared" si="1005"/>
        <v>0.35</v>
      </c>
      <c r="BC883">
        <f t="shared" si="1014"/>
        <v>1</v>
      </c>
      <c r="BD883">
        <f t="shared" si="1015"/>
        <v>-1</v>
      </c>
      <c r="BE883">
        <f t="shared" si="1012"/>
        <v>1</v>
      </c>
      <c r="BF883">
        <f t="shared" si="1016"/>
        <v>-1</v>
      </c>
      <c r="BG883">
        <f t="shared" si="1017"/>
        <v>1</v>
      </c>
      <c r="BH883">
        <f t="shared" si="1018"/>
        <v>-1</v>
      </c>
      <c r="BI883">
        <f t="shared" si="1019"/>
        <v>-1</v>
      </c>
      <c r="BJ883">
        <f t="shared" si="1020"/>
        <v>1</v>
      </c>
      <c r="BK883">
        <f t="shared" si="1021"/>
        <v>-1</v>
      </c>
      <c r="BL883">
        <f t="shared" si="1022"/>
        <v>-1</v>
      </c>
      <c r="BN883">
        <f t="shared" si="1008"/>
        <v>1</v>
      </c>
      <c r="BO883">
        <f t="shared" si="1009"/>
        <v>0</v>
      </c>
      <c r="BP883">
        <f>SUM(BC883:BD883)</f>
        <v>0</v>
      </c>
      <c r="BQ883">
        <f>SUM(BC883:BE883)</f>
        <v>1</v>
      </c>
      <c r="BR883">
        <f>SUM(BC883:BF883)</f>
        <v>0</v>
      </c>
      <c r="BS883">
        <f>SUM(BC883:BG883)</f>
        <v>1</v>
      </c>
      <c r="BT883">
        <f>SUM(BC883:BH883)</f>
        <v>0</v>
      </c>
      <c r="BU883">
        <f>SUM(BC883:BI883)</f>
        <v>-1</v>
      </c>
      <c r="BV883">
        <f>SUM(BC883:BJ883)</f>
        <v>0</v>
      </c>
      <c r="BW883">
        <f>SUM(BC883:BK883)</f>
        <v>-1</v>
      </c>
    </row>
    <row r="884" spans="1:75" x14ac:dyDescent="0.25">
      <c r="A884">
        <v>876</v>
      </c>
      <c r="T884" s="1"/>
      <c r="AD884">
        <f t="shared" si="998"/>
        <v>3</v>
      </c>
      <c r="AF884" s="4" t="str">
        <f t="shared" si="1010"/>
        <v>B</v>
      </c>
      <c r="AG884" s="4" t="str">
        <f t="shared" si="1023"/>
        <v>B</v>
      </c>
      <c r="AH884" s="4" t="str">
        <f t="shared" si="1030"/>
        <v>A</v>
      </c>
      <c r="AI884" s="4" t="str">
        <f t="shared" si="1040"/>
        <v>B</v>
      </c>
      <c r="AJ884" s="4" t="str">
        <f t="shared" si="1058"/>
        <v>A</v>
      </c>
      <c r="AK884" s="4" t="str">
        <f t="shared" si="999"/>
        <v>B</v>
      </c>
      <c r="AL884" s="4" t="str">
        <f t="shared" ref="AL884:AM884" si="1070">AL628</f>
        <v>B</v>
      </c>
      <c r="AM884" s="4" t="str">
        <f t="shared" si="1070"/>
        <v>A</v>
      </c>
      <c r="AN884" s="4" t="str">
        <f t="shared" si="1001"/>
        <v>B</v>
      </c>
      <c r="AO884" s="4" t="s">
        <v>9</v>
      </c>
      <c r="AR884">
        <f t="shared" si="1025"/>
        <v>0.35</v>
      </c>
      <c r="AS884">
        <f t="shared" si="1026"/>
        <v>0.35</v>
      </c>
      <c r="AT884">
        <f t="shared" si="1032"/>
        <v>0.25</v>
      </c>
      <c r="AU884">
        <f t="shared" si="1042"/>
        <v>0.35</v>
      </c>
      <c r="AV884">
        <f t="shared" si="1060"/>
        <v>0.25</v>
      </c>
      <c r="AW884">
        <f t="shared" si="1007"/>
        <v>0.35</v>
      </c>
      <c r="AX884">
        <f t="shared" si="1002"/>
        <v>0.75</v>
      </c>
      <c r="AY884">
        <f t="shared" si="1003"/>
        <v>0.25</v>
      </c>
      <c r="AZ884">
        <f t="shared" si="1004"/>
        <v>0.6166666666666667</v>
      </c>
      <c r="BA884">
        <f t="shared" si="1005"/>
        <v>0.6166666666666667</v>
      </c>
      <c r="BC884">
        <f t="shared" si="1014"/>
        <v>-1</v>
      </c>
      <c r="BD884">
        <f t="shared" si="1015"/>
        <v>-1</v>
      </c>
      <c r="BE884">
        <f t="shared" si="1012"/>
        <v>1</v>
      </c>
      <c r="BF884">
        <f t="shared" si="1016"/>
        <v>-1</v>
      </c>
      <c r="BG884">
        <f t="shared" si="1017"/>
        <v>1</v>
      </c>
      <c r="BH884">
        <f t="shared" si="1018"/>
        <v>-1</v>
      </c>
      <c r="BI884">
        <f t="shared" si="1019"/>
        <v>0</v>
      </c>
      <c r="BJ884">
        <f t="shared" si="1020"/>
        <v>1</v>
      </c>
      <c r="BK884">
        <f t="shared" si="1021"/>
        <v>0</v>
      </c>
      <c r="BL884">
        <f t="shared" si="1022"/>
        <v>0</v>
      </c>
      <c r="BN884">
        <f t="shared" si="1008"/>
        <v>-1</v>
      </c>
      <c r="BO884">
        <f t="shared" si="1009"/>
        <v>-2</v>
      </c>
      <c r="BP884">
        <f>SUM(BC884:BD884)</f>
        <v>-2</v>
      </c>
      <c r="BQ884">
        <f>SUM(BC884:BE884)</f>
        <v>-1</v>
      </c>
      <c r="BR884">
        <f>SUM(BC884:BF884)</f>
        <v>-2</v>
      </c>
      <c r="BS884">
        <f>SUM(BC884:BG884)</f>
        <v>-1</v>
      </c>
      <c r="BT884">
        <f>SUM(BC884:BH884)</f>
        <v>-2</v>
      </c>
      <c r="BU884">
        <f>SUM(BC884:BI884)</f>
        <v>-2</v>
      </c>
      <c r="BV884">
        <f>SUM(BC884:BJ884)</f>
        <v>-1</v>
      </c>
      <c r="BW884">
        <f>SUM(BC884:BK884)</f>
        <v>-1</v>
      </c>
    </row>
    <row r="885" spans="1:75" x14ac:dyDescent="0.25">
      <c r="A885">
        <v>877</v>
      </c>
      <c r="T885" s="1"/>
      <c r="AD885">
        <f t="shared" si="998"/>
        <v>4</v>
      </c>
      <c r="AF885" s="4" t="str">
        <f t="shared" si="1010"/>
        <v>A</v>
      </c>
      <c r="AG885" s="4" t="str">
        <f t="shared" si="1023"/>
        <v>A</v>
      </c>
      <c r="AH885" s="4" t="str">
        <f t="shared" si="1030"/>
        <v>B</v>
      </c>
      <c r="AI885" s="4" t="str">
        <f t="shared" si="1040"/>
        <v>B</v>
      </c>
      <c r="AJ885" s="4" t="str">
        <f t="shared" si="1058"/>
        <v>A</v>
      </c>
      <c r="AK885" s="4" t="str">
        <f t="shared" si="999"/>
        <v>B</v>
      </c>
      <c r="AL885" s="4" t="str">
        <f t="shared" ref="AL885:AM885" si="1071">AL629</f>
        <v>B</v>
      </c>
      <c r="AM885" s="4" t="str">
        <f t="shared" si="1071"/>
        <v>A</v>
      </c>
      <c r="AN885" s="4" t="str">
        <f t="shared" si="1001"/>
        <v>B</v>
      </c>
      <c r="AO885" s="4" t="s">
        <v>9</v>
      </c>
      <c r="AR885">
        <f t="shared" si="1025"/>
        <v>0.64999999999999991</v>
      </c>
      <c r="AS885">
        <f t="shared" si="1026"/>
        <v>0.64999999999999991</v>
      </c>
      <c r="AT885">
        <f t="shared" si="1032"/>
        <v>0.15000000000000002</v>
      </c>
      <c r="AU885">
        <f t="shared" si="1042"/>
        <v>0.35</v>
      </c>
      <c r="AV885">
        <f t="shared" si="1060"/>
        <v>0.64999999999999991</v>
      </c>
      <c r="AW885">
        <f t="shared" si="1007"/>
        <v>0.35</v>
      </c>
      <c r="AX885">
        <f t="shared" si="1002"/>
        <v>0.35</v>
      </c>
      <c r="AY885">
        <f t="shared" si="1003"/>
        <v>0.64999999999999991</v>
      </c>
      <c r="AZ885">
        <f t="shared" si="1004"/>
        <v>0.35</v>
      </c>
      <c r="BA885">
        <f t="shared" si="1005"/>
        <v>0.35</v>
      </c>
      <c r="BC885">
        <f t="shared" si="1014"/>
        <v>1</v>
      </c>
      <c r="BD885">
        <f t="shared" si="1015"/>
        <v>1</v>
      </c>
      <c r="BE885">
        <f t="shared" si="1012"/>
        <v>-1</v>
      </c>
      <c r="BF885">
        <f t="shared" si="1016"/>
        <v>-1</v>
      </c>
      <c r="BG885">
        <f t="shared" si="1017"/>
        <v>1</v>
      </c>
      <c r="BH885">
        <f t="shared" si="1018"/>
        <v>-1</v>
      </c>
      <c r="BI885">
        <f t="shared" si="1019"/>
        <v>-1</v>
      </c>
      <c r="BJ885">
        <f t="shared" si="1020"/>
        <v>1</v>
      </c>
      <c r="BK885">
        <f t="shared" si="1021"/>
        <v>-1</v>
      </c>
      <c r="BL885">
        <f t="shared" si="1022"/>
        <v>-1</v>
      </c>
      <c r="BN885">
        <f t="shared" si="1008"/>
        <v>1</v>
      </c>
      <c r="BO885">
        <f t="shared" si="1009"/>
        <v>2</v>
      </c>
      <c r="BP885">
        <f>SUM(BC885:BD885)</f>
        <v>2</v>
      </c>
      <c r="BQ885">
        <f>SUM(BC885:BE885)</f>
        <v>1</v>
      </c>
      <c r="BR885">
        <f>SUM(BC885:BF885)</f>
        <v>0</v>
      </c>
      <c r="BS885">
        <f>SUM(BC885:BG885)</f>
        <v>1</v>
      </c>
      <c r="BT885">
        <f>SUM(BC885:BH885)</f>
        <v>0</v>
      </c>
      <c r="BU885">
        <f>SUM(BC885:BI885)</f>
        <v>-1</v>
      </c>
      <c r="BV885">
        <f>SUM(BC885:BJ885)</f>
        <v>0</v>
      </c>
      <c r="BW885">
        <f>SUM(BC885:BK885)</f>
        <v>-1</v>
      </c>
    </row>
    <row r="886" spans="1:75" x14ac:dyDescent="0.25">
      <c r="A886">
        <v>878</v>
      </c>
      <c r="T886" s="1"/>
      <c r="AD886">
        <f t="shared" si="998"/>
        <v>3</v>
      </c>
      <c r="AF886" s="4" t="str">
        <f t="shared" si="1010"/>
        <v>B</v>
      </c>
      <c r="AG886" s="4" t="str">
        <f t="shared" si="1023"/>
        <v>A</v>
      </c>
      <c r="AH886" s="4" t="str">
        <f t="shared" si="1030"/>
        <v>B</v>
      </c>
      <c r="AI886" s="4" t="str">
        <f t="shared" si="1040"/>
        <v>B</v>
      </c>
      <c r="AJ886" s="4" t="str">
        <f t="shared" si="1058"/>
        <v>A</v>
      </c>
      <c r="AK886" s="4" t="str">
        <f t="shared" si="999"/>
        <v>B</v>
      </c>
      <c r="AL886" s="4" t="str">
        <f t="shared" ref="AL886:AM886" si="1072">AL630</f>
        <v>B</v>
      </c>
      <c r="AM886" s="4" t="str">
        <f t="shared" si="1072"/>
        <v>A</v>
      </c>
      <c r="AN886" s="4" t="str">
        <f t="shared" si="1001"/>
        <v>B</v>
      </c>
      <c r="AO886" s="4" t="s">
        <v>9</v>
      </c>
      <c r="AR886">
        <f t="shared" si="1025"/>
        <v>0.35</v>
      </c>
      <c r="AS886">
        <f t="shared" si="1026"/>
        <v>0.64999999999999991</v>
      </c>
      <c r="AT886">
        <f t="shared" si="1032"/>
        <v>0.35</v>
      </c>
      <c r="AU886">
        <f t="shared" si="1042"/>
        <v>0.35</v>
      </c>
      <c r="AV886">
        <f t="shared" si="1060"/>
        <v>0.25</v>
      </c>
      <c r="AW886">
        <f t="shared" si="1007"/>
        <v>0.35</v>
      </c>
      <c r="AX886">
        <f t="shared" si="1002"/>
        <v>0.75</v>
      </c>
      <c r="AY886">
        <f t="shared" si="1003"/>
        <v>0.25</v>
      </c>
      <c r="AZ886">
        <f t="shared" si="1004"/>
        <v>0.6166666666666667</v>
      </c>
      <c r="BA886">
        <f t="shared" si="1005"/>
        <v>0.6166666666666667</v>
      </c>
      <c r="BC886">
        <f t="shared" si="1014"/>
        <v>-1</v>
      </c>
      <c r="BD886">
        <f t="shared" si="1015"/>
        <v>1</v>
      </c>
      <c r="BE886">
        <f t="shared" si="1012"/>
        <v>-1</v>
      </c>
      <c r="BF886">
        <f t="shared" si="1016"/>
        <v>-1</v>
      </c>
      <c r="BG886">
        <f t="shared" si="1017"/>
        <v>1</v>
      </c>
      <c r="BH886">
        <f t="shared" si="1018"/>
        <v>-1</v>
      </c>
      <c r="BI886">
        <f t="shared" si="1019"/>
        <v>0</v>
      </c>
      <c r="BJ886">
        <f t="shared" si="1020"/>
        <v>1</v>
      </c>
      <c r="BK886">
        <f t="shared" si="1021"/>
        <v>0</v>
      </c>
      <c r="BL886">
        <f t="shared" si="1022"/>
        <v>0</v>
      </c>
      <c r="BN886">
        <f t="shared" si="1008"/>
        <v>-1</v>
      </c>
      <c r="BO886">
        <f t="shared" si="1009"/>
        <v>0</v>
      </c>
      <c r="BP886">
        <f>SUM(BC886:BD886)</f>
        <v>0</v>
      </c>
      <c r="BQ886">
        <f>SUM(BC886:BE886)</f>
        <v>-1</v>
      </c>
      <c r="BR886">
        <f>SUM(BC886:BF886)</f>
        <v>-2</v>
      </c>
      <c r="BS886">
        <f>SUM(BC886:BG886)</f>
        <v>-1</v>
      </c>
      <c r="BT886">
        <f>SUM(BC886:BH886)</f>
        <v>-2</v>
      </c>
      <c r="BU886">
        <f>SUM(BC886:BI886)</f>
        <v>-2</v>
      </c>
      <c r="BV886">
        <f>SUM(BC886:BJ886)</f>
        <v>-1</v>
      </c>
      <c r="BW886">
        <f>SUM(BC886:BK886)</f>
        <v>-1</v>
      </c>
    </row>
    <row r="887" spans="1:75" x14ac:dyDescent="0.25">
      <c r="A887">
        <v>879</v>
      </c>
      <c r="T887" s="1"/>
      <c r="AD887">
        <f t="shared" si="998"/>
        <v>3</v>
      </c>
      <c r="AF887" s="4" t="str">
        <f t="shared" si="1010"/>
        <v>A</v>
      </c>
      <c r="AG887" s="4" t="str">
        <f t="shared" si="1023"/>
        <v>B</v>
      </c>
      <c r="AH887" s="4" t="str">
        <f t="shared" si="1030"/>
        <v>B</v>
      </c>
      <c r="AI887" s="4" t="str">
        <f t="shared" si="1040"/>
        <v>B</v>
      </c>
      <c r="AJ887" s="4" t="str">
        <f t="shared" si="1058"/>
        <v>A</v>
      </c>
      <c r="AK887" s="4" t="str">
        <f t="shared" si="999"/>
        <v>B</v>
      </c>
      <c r="AL887" s="4" t="str">
        <f t="shared" ref="AL887:AM887" si="1073">AL631</f>
        <v>B</v>
      </c>
      <c r="AM887" s="4" t="str">
        <f t="shared" si="1073"/>
        <v>A</v>
      </c>
      <c r="AN887" s="4" t="str">
        <f t="shared" si="1001"/>
        <v>B</v>
      </c>
      <c r="AO887" s="4" t="s">
        <v>9</v>
      </c>
      <c r="AR887">
        <f t="shared" si="1025"/>
        <v>0.64999999999999991</v>
      </c>
      <c r="AS887">
        <f t="shared" si="1026"/>
        <v>0.35</v>
      </c>
      <c r="AT887">
        <f t="shared" si="1032"/>
        <v>0.35</v>
      </c>
      <c r="AU887">
        <f t="shared" si="1042"/>
        <v>0.35</v>
      </c>
      <c r="AV887">
        <f t="shared" si="1060"/>
        <v>0.25</v>
      </c>
      <c r="AW887">
        <f t="shared" si="1007"/>
        <v>0.35</v>
      </c>
      <c r="AX887">
        <f t="shared" si="1002"/>
        <v>0.75</v>
      </c>
      <c r="AY887">
        <f t="shared" si="1003"/>
        <v>0.25</v>
      </c>
      <c r="AZ887">
        <f t="shared" si="1004"/>
        <v>0.6166666666666667</v>
      </c>
      <c r="BA887">
        <f t="shared" si="1005"/>
        <v>0.6166666666666667</v>
      </c>
      <c r="BC887">
        <f t="shared" si="1014"/>
        <v>1</v>
      </c>
      <c r="BD887">
        <f t="shared" si="1015"/>
        <v>-1</v>
      </c>
      <c r="BE887">
        <f t="shared" si="1012"/>
        <v>-1</v>
      </c>
      <c r="BF887">
        <f t="shared" si="1016"/>
        <v>-1</v>
      </c>
      <c r="BG887">
        <f t="shared" si="1017"/>
        <v>1</v>
      </c>
      <c r="BH887">
        <f t="shared" si="1018"/>
        <v>-1</v>
      </c>
      <c r="BI887">
        <f t="shared" si="1019"/>
        <v>0</v>
      </c>
      <c r="BJ887">
        <f t="shared" si="1020"/>
        <v>1</v>
      </c>
      <c r="BK887">
        <f t="shared" si="1021"/>
        <v>0</v>
      </c>
      <c r="BL887">
        <f t="shared" si="1022"/>
        <v>0</v>
      </c>
      <c r="BN887">
        <f t="shared" si="1008"/>
        <v>1</v>
      </c>
      <c r="BO887">
        <f t="shared" si="1009"/>
        <v>0</v>
      </c>
      <c r="BP887">
        <f>SUM(BC887:BD887)</f>
        <v>0</v>
      </c>
      <c r="BQ887">
        <f>SUM(BC887:BE887)</f>
        <v>-1</v>
      </c>
      <c r="BR887">
        <f>SUM(BC887:BF887)</f>
        <v>-2</v>
      </c>
      <c r="BS887">
        <f>SUM(BC887:BG887)</f>
        <v>-1</v>
      </c>
      <c r="BT887">
        <f>SUM(BC887:BH887)</f>
        <v>-2</v>
      </c>
      <c r="BU887">
        <f>SUM(BC887:BI887)</f>
        <v>-2</v>
      </c>
      <c r="BV887">
        <f>SUM(BC887:BJ887)</f>
        <v>-1</v>
      </c>
      <c r="BW887">
        <f>SUM(BC887:BK887)</f>
        <v>-1</v>
      </c>
    </row>
    <row r="888" spans="1:75" x14ac:dyDescent="0.25">
      <c r="A888">
        <v>880</v>
      </c>
      <c r="T888" s="1"/>
      <c r="AD888">
        <f t="shared" si="998"/>
        <v>2</v>
      </c>
      <c r="AF888" s="4" t="str">
        <f t="shared" si="1010"/>
        <v>B</v>
      </c>
      <c r="AG888" s="4" t="str">
        <f t="shared" si="1023"/>
        <v>B</v>
      </c>
      <c r="AH888" s="4" t="str">
        <f t="shared" si="1030"/>
        <v>B</v>
      </c>
      <c r="AI888" s="4" t="str">
        <f t="shared" si="1040"/>
        <v>B</v>
      </c>
      <c r="AJ888" s="4" t="str">
        <f t="shared" si="1058"/>
        <v>A</v>
      </c>
      <c r="AK888" s="4" t="str">
        <f t="shared" si="999"/>
        <v>B</v>
      </c>
      <c r="AL888" s="4" t="str">
        <f t="shared" ref="AL888:AM888" si="1074">AL632</f>
        <v>B</v>
      </c>
      <c r="AM888" s="4" t="str">
        <f t="shared" si="1074"/>
        <v>A</v>
      </c>
      <c r="AN888" s="4" t="str">
        <f t="shared" si="1001"/>
        <v>B</v>
      </c>
      <c r="AO888" s="4" t="s">
        <v>9</v>
      </c>
      <c r="AR888">
        <f t="shared" si="1025"/>
        <v>0.35</v>
      </c>
      <c r="AS888">
        <f t="shared" si="1026"/>
        <v>0.35</v>
      </c>
      <c r="AT888">
        <f t="shared" si="1032"/>
        <v>0.75</v>
      </c>
      <c r="AU888">
        <f t="shared" si="1042"/>
        <v>0.75</v>
      </c>
      <c r="AV888">
        <f t="shared" si="1060"/>
        <v>0.25</v>
      </c>
      <c r="AW888">
        <f t="shared" si="1007"/>
        <v>0.6166666666666667</v>
      </c>
      <c r="AX888">
        <f t="shared" si="1002"/>
        <v>0.6166666666666667</v>
      </c>
      <c r="AY888">
        <f t="shared" si="1003"/>
        <v>0.3833333333333333</v>
      </c>
      <c r="AZ888">
        <f t="shared" si="1004"/>
        <v>0.6166666666666667</v>
      </c>
      <c r="BA888">
        <f t="shared" si="1005"/>
        <v>0.6166666666666667</v>
      </c>
      <c r="BC888">
        <f t="shared" si="1014"/>
        <v>-1</v>
      </c>
      <c r="BD888">
        <f t="shared" si="1015"/>
        <v>-1</v>
      </c>
      <c r="BE888">
        <f t="shared" si="1012"/>
        <v>0</v>
      </c>
      <c r="BF888">
        <f t="shared" si="1016"/>
        <v>0</v>
      </c>
      <c r="BG888">
        <f t="shared" si="1017"/>
        <v>1</v>
      </c>
      <c r="BH888">
        <f t="shared" si="1018"/>
        <v>0</v>
      </c>
      <c r="BI888">
        <f t="shared" si="1019"/>
        <v>0</v>
      </c>
      <c r="BJ888">
        <f t="shared" si="1020"/>
        <v>1</v>
      </c>
      <c r="BK888">
        <f t="shared" si="1021"/>
        <v>0</v>
      </c>
      <c r="BL888">
        <f t="shared" si="1022"/>
        <v>0</v>
      </c>
      <c r="BN888">
        <f t="shared" si="1008"/>
        <v>-1</v>
      </c>
      <c r="BO888">
        <f t="shared" si="1009"/>
        <v>-2</v>
      </c>
      <c r="BP888">
        <f>SUM(BC888:BD888)</f>
        <v>-2</v>
      </c>
      <c r="BQ888">
        <f>SUM(BC888:BE888)</f>
        <v>-2</v>
      </c>
      <c r="BR888">
        <f>SUM(BC888:BF888)</f>
        <v>-2</v>
      </c>
      <c r="BS888">
        <f>SUM(BC888:BG888)</f>
        <v>-1</v>
      </c>
      <c r="BT888">
        <f>SUM(BC888:BH888)</f>
        <v>-1</v>
      </c>
      <c r="BU888">
        <f>SUM(BC888:BI888)</f>
        <v>-1</v>
      </c>
      <c r="BV888">
        <f>SUM(BC888:BJ888)</f>
        <v>0</v>
      </c>
      <c r="BW888">
        <f>SUM(BC888:BK888)</f>
        <v>0</v>
      </c>
    </row>
    <row r="889" spans="1:75" x14ac:dyDescent="0.25">
      <c r="A889">
        <v>881</v>
      </c>
      <c r="T889" s="1"/>
      <c r="AD889">
        <f t="shared" si="998"/>
        <v>5</v>
      </c>
      <c r="AF889" s="4" t="str">
        <f t="shared" si="1010"/>
        <v>A</v>
      </c>
      <c r="AG889" s="4" t="str">
        <f t="shared" si="1023"/>
        <v>A</v>
      </c>
      <c r="AH889" s="4" t="str">
        <f t="shared" si="1030"/>
        <v>A</v>
      </c>
      <c r="AI889" s="4" t="str">
        <f t="shared" si="1040"/>
        <v>A</v>
      </c>
      <c r="AJ889" s="4" t="str">
        <f t="shared" si="1058"/>
        <v>B</v>
      </c>
      <c r="AK889" s="4" t="str">
        <f t="shared" si="999"/>
        <v>B</v>
      </c>
      <c r="AL889" s="4" t="str">
        <f t="shared" ref="AL889:AM889" si="1075">AL633</f>
        <v>B</v>
      </c>
      <c r="AM889" s="4" t="str">
        <f t="shared" si="1075"/>
        <v>A</v>
      </c>
      <c r="AN889" s="4" t="str">
        <f t="shared" si="1001"/>
        <v>B</v>
      </c>
      <c r="AO889" s="4" t="s">
        <v>9</v>
      </c>
      <c r="AR889">
        <f t="shared" si="1025"/>
        <v>0.64999999999999991</v>
      </c>
      <c r="AS889">
        <f t="shared" si="1026"/>
        <v>0.64999999999999991</v>
      </c>
      <c r="AT889">
        <f t="shared" si="1032"/>
        <v>0.85000000000000009</v>
      </c>
      <c r="AU889">
        <f t="shared" si="1042"/>
        <v>0.85000000000000009</v>
      </c>
      <c r="AV889">
        <f t="shared" si="1060"/>
        <v>0.15000000000000002</v>
      </c>
      <c r="AW889">
        <f t="shared" si="1007"/>
        <v>0.21666666666666667</v>
      </c>
      <c r="AX889">
        <f t="shared" si="1002"/>
        <v>0.21666666666666667</v>
      </c>
      <c r="AY889">
        <f t="shared" si="1003"/>
        <v>0.64999999999999991</v>
      </c>
      <c r="AZ889">
        <f t="shared" si="1004"/>
        <v>0.21666666666666667</v>
      </c>
      <c r="BA889">
        <f t="shared" si="1005"/>
        <v>0.35</v>
      </c>
      <c r="BC889">
        <f t="shared" si="1014"/>
        <v>1</v>
      </c>
      <c r="BD889">
        <f t="shared" si="1015"/>
        <v>1</v>
      </c>
      <c r="BE889">
        <f t="shared" si="1012"/>
        <v>0</v>
      </c>
      <c r="BF889">
        <f t="shared" si="1016"/>
        <v>0</v>
      </c>
      <c r="BG889">
        <f t="shared" si="1017"/>
        <v>-1</v>
      </c>
      <c r="BH889">
        <f t="shared" si="1018"/>
        <v>-1</v>
      </c>
      <c r="BI889">
        <f t="shared" si="1019"/>
        <v>-1</v>
      </c>
      <c r="BJ889">
        <f t="shared" si="1020"/>
        <v>1</v>
      </c>
      <c r="BK889">
        <f t="shared" si="1021"/>
        <v>-1</v>
      </c>
      <c r="BL889">
        <f t="shared" si="1022"/>
        <v>-1</v>
      </c>
      <c r="BN889">
        <f t="shared" si="1008"/>
        <v>1</v>
      </c>
      <c r="BO889">
        <f t="shared" si="1009"/>
        <v>2</v>
      </c>
      <c r="BP889">
        <f>SUM(BC889:BD889)</f>
        <v>2</v>
      </c>
      <c r="BQ889">
        <f>SUM(BC889:BE889)</f>
        <v>2</v>
      </c>
      <c r="BR889">
        <f>SUM(BC889:BF889)</f>
        <v>2</v>
      </c>
      <c r="BS889">
        <f>SUM(BC889:BG889)</f>
        <v>1</v>
      </c>
      <c r="BT889">
        <f>SUM(BC889:BH889)</f>
        <v>0</v>
      </c>
      <c r="BU889">
        <f>SUM(BC889:BI889)</f>
        <v>-1</v>
      </c>
      <c r="BV889">
        <f>SUM(BC889:BJ889)</f>
        <v>0</v>
      </c>
      <c r="BW889">
        <f>SUM(BC889:BK889)</f>
        <v>-1</v>
      </c>
    </row>
    <row r="890" spans="1:75" x14ac:dyDescent="0.25">
      <c r="A890">
        <v>882</v>
      </c>
      <c r="T890" s="1"/>
      <c r="AD890">
        <f t="shared" si="998"/>
        <v>4</v>
      </c>
      <c r="AF890" s="4" t="str">
        <f t="shared" si="1010"/>
        <v>B</v>
      </c>
      <c r="AG890" s="4" t="str">
        <f t="shared" si="1023"/>
        <v>A</v>
      </c>
      <c r="AH890" s="4" t="str">
        <f t="shared" si="1030"/>
        <v>A</v>
      </c>
      <c r="AI890" s="4" t="str">
        <f t="shared" si="1040"/>
        <v>A</v>
      </c>
      <c r="AJ890" s="4" t="str">
        <f t="shared" si="1058"/>
        <v>B</v>
      </c>
      <c r="AK890" s="4" t="str">
        <f t="shared" si="999"/>
        <v>B</v>
      </c>
      <c r="AL890" s="4" t="str">
        <f t="shared" ref="AL890:AM890" si="1076">AL634</f>
        <v>B</v>
      </c>
      <c r="AM890" s="4" t="str">
        <f t="shared" si="1076"/>
        <v>A</v>
      </c>
      <c r="AN890" s="4" t="str">
        <f t="shared" si="1001"/>
        <v>B</v>
      </c>
      <c r="AO890" s="4" t="s">
        <v>9</v>
      </c>
      <c r="AR890">
        <f t="shared" si="1025"/>
        <v>0.35</v>
      </c>
      <c r="AS890">
        <f t="shared" si="1026"/>
        <v>0.64999999999999991</v>
      </c>
      <c r="AT890">
        <f t="shared" si="1032"/>
        <v>0.64999999999999991</v>
      </c>
      <c r="AU890">
        <f t="shared" si="1042"/>
        <v>0.64999999999999991</v>
      </c>
      <c r="AV890">
        <f t="shared" si="1060"/>
        <v>0.15000000000000002</v>
      </c>
      <c r="AW890">
        <f t="shared" si="1007"/>
        <v>0.35</v>
      </c>
      <c r="AX890">
        <f t="shared" si="1002"/>
        <v>0.35</v>
      </c>
      <c r="AY890">
        <f t="shared" si="1003"/>
        <v>0.64999999999999991</v>
      </c>
      <c r="AZ890">
        <f t="shared" si="1004"/>
        <v>0.35</v>
      </c>
      <c r="BA890">
        <f t="shared" si="1005"/>
        <v>0.35</v>
      </c>
      <c r="BC890">
        <f t="shared" si="1014"/>
        <v>-1</v>
      </c>
      <c r="BD890">
        <f t="shared" si="1015"/>
        <v>1</v>
      </c>
      <c r="BE890">
        <f t="shared" si="1012"/>
        <v>1</v>
      </c>
      <c r="BF890">
        <f t="shared" si="1016"/>
        <v>1</v>
      </c>
      <c r="BG890">
        <f t="shared" si="1017"/>
        <v>-1</v>
      </c>
      <c r="BH890">
        <f t="shared" si="1018"/>
        <v>-1</v>
      </c>
      <c r="BI890">
        <f t="shared" si="1019"/>
        <v>-1</v>
      </c>
      <c r="BJ890">
        <f t="shared" si="1020"/>
        <v>1</v>
      </c>
      <c r="BK890">
        <f t="shared" si="1021"/>
        <v>-1</v>
      </c>
      <c r="BL890">
        <f t="shared" si="1022"/>
        <v>-1</v>
      </c>
      <c r="BN890">
        <f t="shared" si="1008"/>
        <v>-1</v>
      </c>
      <c r="BO890">
        <f t="shared" si="1009"/>
        <v>0</v>
      </c>
      <c r="BP890">
        <f>SUM(BC890:BD890)</f>
        <v>0</v>
      </c>
      <c r="BQ890">
        <f>SUM(BC890:BE890)</f>
        <v>1</v>
      </c>
      <c r="BR890">
        <f>SUM(BC890:BF890)</f>
        <v>2</v>
      </c>
      <c r="BS890">
        <f>SUM(BC890:BG890)</f>
        <v>1</v>
      </c>
      <c r="BT890">
        <f>SUM(BC890:BH890)</f>
        <v>0</v>
      </c>
      <c r="BU890">
        <f>SUM(BC890:BI890)</f>
        <v>-1</v>
      </c>
      <c r="BV890">
        <f>SUM(BC890:BJ890)</f>
        <v>0</v>
      </c>
      <c r="BW890">
        <f>SUM(BC890:BK890)</f>
        <v>-1</v>
      </c>
    </row>
    <row r="891" spans="1:75" x14ac:dyDescent="0.25">
      <c r="A891">
        <v>883</v>
      </c>
      <c r="T891" s="1"/>
      <c r="AD891">
        <f t="shared" si="998"/>
        <v>4</v>
      </c>
      <c r="AF891" s="4" t="str">
        <f t="shared" si="1010"/>
        <v>A</v>
      </c>
      <c r="AG891" s="4" t="str">
        <f t="shared" si="1023"/>
        <v>B</v>
      </c>
      <c r="AH891" s="4" t="str">
        <f t="shared" si="1030"/>
        <v>A</v>
      </c>
      <c r="AI891" s="4" t="str">
        <f t="shared" si="1040"/>
        <v>A</v>
      </c>
      <c r="AJ891" s="4" t="str">
        <f t="shared" si="1058"/>
        <v>B</v>
      </c>
      <c r="AK891" s="4" t="str">
        <f t="shared" si="999"/>
        <v>B</v>
      </c>
      <c r="AL891" s="4" t="str">
        <f t="shared" ref="AL891:AM891" si="1077">AL635</f>
        <v>B</v>
      </c>
      <c r="AM891" s="4" t="str">
        <f t="shared" si="1077"/>
        <v>A</v>
      </c>
      <c r="AN891" s="4" t="str">
        <f t="shared" si="1001"/>
        <v>B</v>
      </c>
      <c r="AO891" s="4" t="s">
        <v>9</v>
      </c>
      <c r="AR891">
        <f t="shared" si="1025"/>
        <v>0.64999999999999991</v>
      </c>
      <c r="AS891">
        <f t="shared" si="1026"/>
        <v>0.35</v>
      </c>
      <c r="AT891">
        <f t="shared" si="1032"/>
        <v>0.64999999999999991</v>
      </c>
      <c r="AU891">
        <f t="shared" si="1042"/>
        <v>0.64999999999999991</v>
      </c>
      <c r="AV891">
        <f t="shared" si="1060"/>
        <v>0.15000000000000002</v>
      </c>
      <c r="AW891">
        <f t="shared" si="1007"/>
        <v>0.35</v>
      </c>
      <c r="AX891">
        <f t="shared" si="1002"/>
        <v>0.35</v>
      </c>
      <c r="AY891">
        <f t="shared" si="1003"/>
        <v>0.64999999999999991</v>
      </c>
      <c r="AZ891">
        <f t="shared" si="1004"/>
        <v>0.35</v>
      </c>
      <c r="BA891">
        <f t="shared" si="1005"/>
        <v>0.35</v>
      </c>
      <c r="BC891">
        <f t="shared" si="1014"/>
        <v>1</v>
      </c>
      <c r="BD891">
        <f t="shared" si="1015"/>
        <v>-1</v>
      </c>
      <c r="BE891">
        <f t="shared" si="1012"/>
        <v>1</v>
      </c>
      <c r="BF891">
        <f t="shared" si="1016"/>
        <v>1</v>
      </c>
      <c r="BG891">
        <f t="shared" si="1017"/>
        <v>-1</v>
      </c>
      <c r="BH891">
        <f t="shared" si="1018"/>
        <v>-1</v>
      </c>
      <c r="BI891">
        <f t="shared" si="1019"/>
        <v>-1</v>
      </c>
      <c r="BJ891">
        <f t="shared" si="1020"/>
        <v>1</v>
      </c>
      <c r="BK891">
        <f t="shared" si="1021"/>
        <v>-1</v>
      </c>
      <c r="BL891">
        <f t="shared" si="1022"/>
        <v>-1</v>
      </c>
      <c r="BN891">
        <f t="shared" si="1008"/>
        <v>1</v>
      </c>
      <c r="BO891">
        <f t="shared" si="1009"/>
        <v>0</v>
      </c>
      <c r="BP891">
        <f>SUM(BC891:BD891)</f>
        <v>0</v>
      </c>
      <c r="BQ891">
        <f>SUM(BC891:BE891)</f>
        <v>1</v>
      </c>
      <c r="BR891">
        <f>SUM(BC891:BF891)</f>
        <v>2</v>
      </c>
      <c r="BS891">
        <f>SUM(BC891:BG891)</f>
        <v>1</v>
      </c>
      <c r="BT891">
        <f>SUM(BC891:BH891)</f>
        <v>0</v>
      </c>
      <c r="BU891">
        <f>SUM(BC891:BI891)</f>
        <v>-1</v>
      </c>
      <c r="BV891">
        <f>SUM(BC891:BJ891)</f>
        <v>0</v>
      </c>
      <c r="BW891">
        <f>SUM(BC891:BK891)</f>
        <v>-1</v>
      </c>
    </row>
    <row r="892" spans="1:75" x14ac:dyDescent="0.25">
      <c r="A892">
        <v>884</v>
      </c>
      <c r="T892" s="1"/>
      <c r="AD892">
        <f t="shared" si="998"/>
        <v>3</v>
      </c>
      <c r="AF892" s="4" t="str">
        <f t="shared" si="1010"/>
        <v>B</v>
      </c>
      <c r="AG892" s="4" t="str">
        <f t="shared" si="1023"/>
        <v>B</v>
      </c>
      <c r="AH892" s="4" t="str">
        <f t="shared" si="1030"/>
        <v>A</v>
      </c>
      <c r="AI892" s="4" t="str">
        <f t="shared" si="1040"/>
        <v>A</v>
      </c>
      <c r="AJ892" s="4" t="str">
        <f t="shared" si="1058"/>
        <v>B</v>
      </c>
      <c r="AK892" s="4" t="str">
        <f t="shared" si="999"/>
        <v>B</v>
      </c>
      <c r="AL892" s="4" t="str">
        <f t="shared" ref="AL892:AM892" si="1078">AL636</f>
        <v>B</v>
      </c>
      <c r="AM892" s="4" t="str">
        <f t="shared" si="1078"/>
        <v>A</v>
      </c>
      <c r="AN892" s="4" t="str">
        <f t="shared" si="1001"/>
        <v>B</v>
      </c>
      <c r="AO892" s="4" t="s">
        <v>9</v>
      </c>
      <c r="AR892">
        <f t="shared" si="1025"/>
        <v>0.35</v>
      </c>
      <c r="AS892">
        <f t="shared" si="1026"/>
        <v>0.35</v>
      </c>
      <c r="AT892">
        <f t="shared" si="1032"/>
        <v>0.25</v>
      </c>
      <c r="AU892">
        <f t="shared" si="1042"/>
        <v>0.64999999999999991</v>
      </c>
      <c r="AV892">
        <f t="shared" si="1060"/>
        <v>0.35</v>
      </c>
      <c r="AW892">
        <f t="shared" si="1007"/>
        <v>0.35</v>
      </c>
      <c r="AX892">
        <f t="shared" si="1002"/>
        <v>0.75</v>
      </c>
      <c r="AY892">
        <f t="shared" si="1003"/>
        <v>0.25</v>
      </c>
      <c r="AZ892">
        <f t="shared" si="1004"/>
        <v>0.6166666666666667</v>
      </c>
      <c r="BA892">
        <f t="shared" si="1005"/>
        <v>0.6166666666666667</v>
      </c>
      <c r="BC892">
        <f t="shared" si="1014"/>
        <v>-1</v>
      </c>
      <c r="BD892">
        <f t="shared" si="1015"/>
        <v>-1</v>
      </c>
      <c r="BE892">
        <f t="shared" si="1012"/>
        <v>1</v>
      </c>
      <c r="BF892">
        <f t="shared" si="1016"/>
        <v>1</v>
      </c>
      <c r="BG892">
        <f t="shared" si="1017"/>
        <v>-1</v>
      </c>
      <c r="BH892">
        <f t="shared" si="1018"/>
        <v>-1</v>
      </c>
      <c r="BI892">
        <f t="shared" si="1019"/>
        <v>0</v>
      </c>
      <c r="BJ892">
        <f t="shared" si="1020"/>
        <v>1</v>
      </c>
      <c r="BK892">
        <f t="shared" si="1021"/>
        <v>0</v>
      </c>
      <c r="BL892">
        <f t="shared" si="1022"/>
        <v>0</v>
      </c>
      <c r="BN892">
        <f t="shared" si="1008"/>
        <v>-1</v>
      </c>
      <c r="BO892">
        <f t="shared" si="1009"/>
        <v>-2</v>
      </c>
      <c r="BP892">
        <f>SUM(BC892:BD892)</f>
        <v>-2</v>
      </c>
      <c r="BQ892">
        <f>SUM(BC892:BE892)</f>
        <v>-1</v>
      </c>
      <c r="BR892">
        <f>SUM(BC892:BF892)</f>
        <v>0</v>
      </c>
      <c r="BS892">
        <f>SUM(BC892:BG892)</f>
        <v>-1</v>
      </c>
      <c r="BT892">
        <f>SUM(BC892:BH892)</f>
        <v>-2</v>
      </c>
      <c r="BU892">
        <f>SUM(BC892:BI892)</f>
        <v>-2</v>
      </c>
      <c r="BV892">
        <f>SUM(BC892:BJ892)</f>
        <v>-1</v>
      </c>
      <c r="BW892">
        <f>SUM(BC892:BK892)</f>
        <v>-1</v>
      </c>
    </row>
    <row r="893" spans="1:75" x14ac:dyDescent="0.25">
      <c r="A893">
        <v>885</v>
      </c>
      <c r="T893" s="1"/>
      <c r="AD893">
        <f t="shared" si="998"/>
        <v>4</v>
      </c>
      <c r="AF893" s="4" t="str">
        <f t="shared" si="1010"/>
        <v>A</v>
      </c>
      <c r="AG893" s="4" t="str">
        <f t="shared" si="1023"/>
        <v>A</v>
      </c>
      <c r="AH893" s="4" t="str">
        <f t="shared" si="1030"/>
        <v>B</v>
      </c>
      <c r="AI893" s="4" t="str">
        <f t="shared" si="1040"/>
        <v>A</v>
      </c>
      <c r="AJ893" s="4" t="str">
        <f t="shared" si="1058"/>
        <v>B</v>
      </c>
      <c r="AK893" s="4" t="str">
        <f t="shared" si="999"/>
        <v>B</v>
      </c>
      <c r="AL893" s="4" t="str">
        <f t="shared" ref="AL893:AM893" si="1079">AL637</f>
        <v>B</v>
      </c>
      <c r="AM893" s="4" t="str">
        <f t="shared" si="1079"/>
        <v>A</v>
      </c>
      <c r="AN893" s="4" t="str">
        <f t="shared" si="1001"/>
        <v>B</v>
      </c>
      <c r="AO893" s="4" t="s">
        <v>9</v>
      </c>
      <c r="AR893">
        <f t="shared" si="1025"/>
        <v>0.64999999999999991</v>
      </c>
      <c r="AS893">
        <f t="shared" si="1026"/>
        <v>0.64999999999999991</v>
      </c>
      <c r="AT893">
        <f t="shared" si="1032"/>
        <v>0.15000000000000002</v>
      </c>
      <c r="AU893">
        <f t="shared" si="1042"/>
        <v>0.64999999999999991</v>
      </c>
      <c r="AV893">
        <f t="shared" si="1060"/>
        <v>0.15000000000000002</v>
      </c>
      <c r="AW893">
        <f t="shared" si="1007"/>
        <v>0.35</v>
      </c>
      <c r="AX893">
        <f t="shared" si="1002"/>
        <v>0.35</v>
      </c>
      <c r="AY893">
        <f t="shared" si="1003"/>
        <v>0.64999999999999991</v>
      </c>
      <c r="AZ893">
        <f t="shared" si="1004"/>
        <v>0.35</v>
      </c>
      <c r="BA893">
        <f t="shared" si="1005"/>
        <v>0.35</v>
      </c>
      <c r="BC893">
        <f t="shared" si="1014"/>
        <v>1</v>
      </c>
      <c r="BD893">
        <f t="shared" si="1015"/>
        <v>1</v>
      </c>
      <c r="BE893">
        <f t="shared" si="1012"/>
        <v>-1</v>
      </c>
      <c r="BF893">
        <f t="shared" si="1016"/>
        <v>1</v>
      </c>
      <c r="BG893">
        <f t="shared" si="1017"/>
        <v>-1</v>
      </c>
      <c r="BH893">
        <f t="shared" si="1018"/>
        <v>-1</v>
      </c>
      <c r="BI893">
        <f t="shared" si="1019"/>
        <v>-1</v>
      </c>
      <c r="BJ893">
        <f t="shared" si="1020"/>
        <v>1</v>
      </c>
      <c r="BK893">
        <f t="shared" si="1021"/>
        <v>-1</v>
      </c>
      <c r="BL893">
        <f t="shared" si="1022"/>
        <v>-1</v>
      </c>
      <c r="BN893">
        <f t="shared" si="1008"/>
        <v>1</v>
      </c>
      <c r="BO893">
        <f t="shared" si="1009"/>
        <v>2</v>
      </c>
      <c r="BP893">
        <f>SUM(BC893:BD893)</f>
        <v>2</v>
      </c>
      <c r="BQ893">
        <f>SUM(BC893:BE893)</f>
        <v>1</v>
      </c>
      <c r="BR893">
        <f>SUM(BC893:BF893)</f>
        <v>2</v>
      </c>
      <c r="BS893">
        <f>SUM(BC893:BG893)</f>
        <v>1</v>
      </c>
      <c r="BT893">
        <f>SUM(BC893:BH893)</f>
        <v>0</v>
      </c>
      <c r="BU893">
        <f>SUM(BC893:BI893)</f>
        <v>-1</v>
      </c>
      <c r="BV893">
        <f>SUM(BC893:BJ893)</f>
        <v>0</v>
      </c>
      <c r="BW893">
        <f>SUM(BC893:BK893)</f>
        <v>-1</v>
      </c>
    </row>
    <row r="894" spans="1:75" x14ac:dyDescent="0.25">
      <c r="A894">
        <v>886</v>
      </c>
      <c r="T894" s="1"/>
      <c r="AD894">
        <f t="shared" si="998"/>
        <v>3</v>
      </c>
      <c r="AF894" s="4" t="str">
        <f t="shared" si="1010"/>
        <v>B</v>
      </c>
      <c r="AG894" s="4" t="str">
        <f t="shared" si="1023"/>
        <v>A</v>
      </c>
      <c r="AH894" s="4" t="str">
        <f t="shared" si="1030"/>
        <v>B</v>
      </c>
      <c r="AI894" s="4" t="str">
        <f t="shared" si="1040"/>
        <v>A</v>
      </c>
      <c r="AJ894" s="4" t="str">
        <f t="shared" si="1058"/>
        <v>B</v>
      </c>
      <c r="AK894" s="4" t="str">
        <f t="shared" si="999"/>
        <v>B</v>
      </c>
      <c r="AL894" s="4" t="str">
        <f t="shared" ref="AL894:AM894" si="1080">AL638</f>
        <v>B</v>
      </c>
      <c r="AM894" s="4" t="str">
        <f t="shared" si="1080"/>
        <v>A</v>
      </c>
      <c r="AN894" s="4" t="str">
        <f t="shared" si="1001"/>
        <v>B</v>
      </c>
      <c r="AO894" s="4" t="s">
        <v>9</v>
      </c>
      <c r="AR894">
        <f t="shared" si="1025"/>
        <v>0.35</v>
      </c>
      <c r="AS894">
        <f t="shared" si="1026"/>
        <v>0.64999999999999991</v>
      </c>
      <c r="AT894">
        <f t="shared" si="1032"/>
        <v>0.35</v>
      </c>
      <c r="AU894">
        <f t="shared" si="1042"/>
        <v>0.64999999999999991</v>
      </c>
      <c r="AV894">
        <f t="shared" si="1060"/>
        <v>0.35</v>
      </c>
      <c r="AW894">
        <f t="shared" si="1007"/>
        <v>0.35</v>
      </c>
      <c r="AX894">
        <f t="shared" si="1002"/>
        <v>0.75</v>
      </c>
      <c r="AY894">
        <f t="shared" si="1003"/>
        <v>0.25</v>
      </c>
      <c r="AZ894">
        <f t="shared" si="1004"/>
        <v>0.6166666666666667</v>
      </c>
      <c r="BA894">
        <f t="shared" si="1005"/>
        <v>0.6166666666666667</v>
      </c>
      <c r="BC894">
        <f t="shared" si="1014"/>
        <v>-1</v>
      </c>
      <c r="BD894">
        <f t="shared" si="1015"/>
        <v>1</v>
      </c>
      <c r="BE894">
        <f t="shared" si="1012"/>
        <v>-1</v>
      </c>
      <c r="BF894">
        <f t="shared" si="1016"/>
        <v>1</v>
      </c>
      <c r="BG894">
        <f t="shared" si="1017"/>
        <v>-1</v>
      </c>
      <c r="BH894">
        <f t="shared" si="1018"/>
        <v>-1</v>
      </c>
      <c r="BI894">
        <f t="shared" si="1019"/>
        <v>0</v>
      </c>
      <c r="BJ894">
        <f t="shared" si="1020"/>
        <v>1</v>
      </c>
      <c r="BK894">
        <f t="shared" si="1021"/>
        <v>0</v>
      </c>
      <c r="BL894">
        <f t="shared" si="1022"/>
        <v>0</v>
      </c>
      <c r="BN894">
        <f t="shared" si="1008"/>
        <v>-1</v>
      </c>
      <c r="BO894">
        <f t="shared" si="1009"/>
        <v>0</v>
      </c>
      <c r="BP894">
        <f>SUM(BC894:BD894)</f>
        <v>0</v>
      </c>
      <c r="BQ894">
        <f>SUM(BC894:BE894)</f>
        <v>-1</v>
      </c>
      <c r="BR894">
        <f>SUM(BC894:BF894)</f>
        <v>0</v>
      </c>
      <c r="BS894">
        <f>SUM(BC894:BG894)</f>
        <v>-1</v>
      </c>
      <c r="BT894">
        <f>SUM(BC894:BH894)</f>
        <v>-2</v>
      </c>
      <c r="BU894">
        <f>SUM(BC894:BI894)</f>
        <v>-2</v>
      </c>
      <c r="BV894">
        <f>SUM(BC894:BJ894)</f>
        <v>-1</v>
      </c>
      <c r="BW894">
        <f>SUM(BC894:BK894)</f>
        <v>-1</v>
      </c>
    </row>
    <row r="895" spans="1:75" x14ac:dyDescent="0.25">
      <c r="A895">
        <v>887</v>
      </c>
      <c r="T895" s="1"/>
      <c r="AD895">
        <f t="shared" si="998"/>
        <v>3</v>
      </c>
      <c r="AF895" s="4" t="str">
        <f t="shared" si="1010"/>
        <v>A</v>
      </c>
      <c r="AG895" s="4" t="str">
        <f t="shared" si="1023"/>
        <v>B</v>
      </c>
      <c r="AH895" s="4" t="str">
        <f t="shared" si="1030"/>
        <v>B</v>
      </c>
      <c r="AI895" s="4" t="str">
        <f t="shared" si="1040"/>
        <v>A</v>
      </c>
      <c r="AJ895" s="4" t="str">
        <f t="shared" si="1058"/>
        <v>B</v>
      </c>
      <c r="AK895" s="4" t="str">
        <f t="shared" si="999"/>
        <v>B</v>
      </c>
      <c r="AL895" s="4" t="str">
        <f t="shared" ref="AL895:AM895" si="1081">AL639</f>
        <v>B</v>
      </c>
      <c r="AM895" s="4" t="str">
        <f t="shared" si="1081"/>
        <v>A</v>
      </c>
      <c r="AN895" s="4" t="str">
        <f t="shared" si="1001"/>
        <v>B</v>
      </c>
      <c r="AO895" s="4" t="s">
        <v>9</v>
      </c>
      <c r="AR895">
        <f t="shared" si="1025"/>
        <v>0.64999999999999991</v>
      </c>
      <c r="AS895">
        <f t="shared" si="1026"/>
        <v>0.35</v>
      </c>
      <c r="AT895">
        <f t="shared" si="1032"/>
        <v>0.35</v>
      </c>
      <c r="AU895">
        <f t="shared" si="1042"/>
        <v>0.64999999999999991</v>
      </c>
      <c r="AV895">
        <f t="shared" si="1060"/>
        <v>0.35</v>
      </c>
      <c r="AW895">
        <f t="shared" si="1007"/>
        <v>0.35</v>
      </c>
      <c r="AX895">
        <f t="shared" si="1002"/>
        <v>0.75</v>
      </c>
      <c r="AY895">
        <f t="shared" si="1003"/>
        <v>0.25</v>
      </c>
      <c r="AZ895">
        <f t="shared" si="1004"/>
        <v>0.6166666666666667</v>
      </c>
      <c r="BA895">
        <f t="shared" si="1005"/>
        <v>0.6166666666666667</v>
      </c>
      <c r="BC895">
        <f t="shared" si="1014"/>
        <v>1</v>
      </c>
      <c r="BD895">
        <f t="shared" si="1015"/>
        <v>-1</v>
      </c>
      <c r="BE895">
        <f t="shared" si="1012"/>
        <v>-1</v>
      </c>
      <c r="BF895">
        <f t="shared" si="1016"/>
        <v>1</v>
      </c>
      <c r="BG895">
        <f t="shared" si="1017"/>
        <v>-1</v>
      </c>
      <c r="BH895">
        <f t="shared" si="1018"/>
        <v>-1</v>
      </c>
      <c r="BI895">
        <f t="shared" si="1019"/>
        <v>0</v>
      </c>
      <c r="BJ895">
        <f t="shared" si="1020"/>
        <v>1</v>
      </c>
      <c r="BK895">
        <f t="shared" si="1021"/>
        <v>0</v>
      </c>
      <c r="BL895">
        <f t="shared" si="1022"/>
        <v>0</v>
      </c>
      <c r="BN895">
        <f t="shared" si="1008"/>
        <v>1</v>
      </c>
      <c r="BO895">
        <f t="shared" si="1009"/>
        <v>0</v>
      </c>
      <c r="BP895">
        <f>SUM(BC895:BD895)</f>
        <v>0</v>
      </c>
      <c r="BQ895">
        <f>SUM(BC895:BE895)</f>
        <v>-1</v>
      </c>
      <c r="BR895">
        <f>SUM(BC895:BF895)</f>
        <v>0</v>
      </c>
      <c r="BS895">
        <f>SUM(BC895:BG895)</f>
        <v>-1</v>
      </c>
      <c r="BT895">
        <f>SUM(BC895:BH895)</f>
        <v>-2</v>
      </c>
      <c r="BU895">
        <f>SUM(BC895:BI895)</f>
        <v>-2</v>
      </c>
      <c r="BV895">
        <f>SUM(BC895:BJ895)</f>
        <v>-1</v>
      </c>
      <c r="BW895">
        <f>SUM(BC895:BK895)</f>
        <v>-1</v>
      </c>
    </row>
    <row r="896" spans="1:75" x14ac:dyDescent="0.25">
      <c r="A896">
        <v>888</v>
      </c>
      <c r="T896" s="1"/>
      <c r="AD896">
        <f t="shared" si="998"/>
        <v>2</v>
      </c>
      <c r="AF896" s="4" t="str">
        <f t="shared" si="1010"/>
        <v>B</v>
      </c>
      <c r="AG896" s="4" t="str">
        <f t="shared" si="1023"/>
        <v>B</v>
      </c>
      <c r="AH896" s="4" t="str">
        <f t="shared" si="1030"/>
        <v>B</v>
      </c>
      <c r="AI896" s="4" t="str">
        <f t="shared" si="1040"/>
        <v>A</v>
      </c>
      <c r="AJ896" s="4" t="str">
        <f t="shared" si="1058"/>
        <v>B</v>
      </c>
      <c r="AK896" s="4" t="str">
        <f t="shared" si="999"/>
        <v>B</v>
      </c>
      <c r="AL896" s="4" t="str">
        <f t="shared" ref="AL896:AM896" si="1082">AL640</f>
        <v>B</v>
      </c>
      <c r="AM896" s="4" t="str">
        <f t="shared" si="1082"/>
        <v>A</v>
      </c>
      <c r="AN896" s="4" t="str">
        <f t="shared" si="1001"/>
        <v>B</v>
      </c>
      <c r="AO896" s="4" t="s">
        <v>9</v>
      </c>
      <c r="AR896">
        <f t="shared" si="1025"/>
        <v>0.35</v>
      </c>
      <c r="AS896">
        <f t="shared" si="1026"/>
        <v>0.35</v>
      </c>
      <c r="AT896">
        <f t="shared" si="1032"/>
        <v>0.75</v>
      </c>
      <c r="AU896">
        <f t="shared" si="1042"/>
        <v>0.25</v>
      </c>
      <c r="AV896">
        <f t="shared" si="1060"/>
        <v>0.6166666666666667</v>
      </c>
      <c r="AW896">
        <f t="shared" si="1007"/>
        <v>0.6166666666666667</v>
      </c>
      <c r="AX896">
        <f t="shared" si="1002"/>
        <v>0.6166666666666667</v>
      </c>
      <c r="AY896">
        <f t="shared" si="1003"/>
        <v>0.3833333333333333</v>
      </c>
      <c r="AZ896">
        <f t="shared" si="1004"/>
        <v>0.6166666666666667</v>
      </c>
      <c r="BA896">
        <f t="shared" si="1005"/>
        <v>0.6166666666666667</v>
      </c>
      <c r="BC896">
        <f t="shared" si="1014"/>
        <v>-1</v>
      </c>
      <c r="BD896">
        <f t="shared" si="1015"/>
        <v>-1</v>
      </c>
      <c r="BE896">
        <f t="shared" si="1012"/>
        <v>0</v>
      </c>
      <c r="BF896">
        <f t="shared" si="1016"/>
        <v>1</v>
      </c>
      <c r="BG896">
        <f t="shared" si="1017"/>
        <v>0</v>
      </c>
      <c r="BH896">
        <f t="shared" si="1018"/>
        <v>0</v>
      </c>
      <c r="BI896">
        <f t="shared" si="1019"/>
        <v>0</v>
      </c>
      <c r="BJ896">
        <f t="shared" si="1020"/>
        <v>1</v>
      </c>
      <c r="BK896">
        <f t="shared" si="1021"/>
        <v>0</v>
      </c>
      <c r="BL896">
        <f t="shared" si="1022"/>
        <v>0</v>
      </c>
      <c r="BN896">
        <f t="shared" si="1008"/>
        <v>-1</v>
      </c>
      <c r="BO896">
        <f t="shared" si="1009"/>
        <v>-2</v>
      </c>
      <c r="BP896">
        <f>SUM(BC896:BD896)</f>
        <v>-2</v>
      </c>
      <c r="BQ896">
        <f>SUM(BC896:BE896)</f>
        <v>-2</v>
      </c>
      <c r="BR896">
        <f>SUM(BC896:BF896)</f>
        <v>-1</v>
      </c>
      <c r="BS896">
        <f>SUM(BC896:BG896)</f>
        <v>-1</v>
      </c>
      <c r="BT896">
        <f>SUM(BC896:BH896)</f>
        <v>-1</v>
      </c>
      <c r="BU896">
        <f>SUM(BC896:BI896)</f>
        <v>-1</v>
      </c>
      <c r="BV896">
        <f>SUM(BC896:BJ896)</f>
        <v>0</v>
      </c>
      <c r="BW896">
        <f>SUM(BC896:BK896)</f>
        <v>0</v>
      </c>
    </row>
    <row r="897" spans="1:75" x14ac:dyDescent="0.25">
      <c r="A897">
        <v>889</v>
      </c>
      <c r="T897" s="1"/>
      <c r="AD897">
        <f t="shared" si="998"/>
        <v>4</v>
      </c>
      <c r="AF897" s="4" t="str">
        <f t="shared" si="1010"/>
        <v>A</v>
      </c>
      <c r="AG897" s="4" t="str">
        <f t="shared" si="1023"/>
        <v>A</v>
      </c>
      <c r="AH897" s="4" t="str">
        <f t="shared" si="1030"/>
        <v>A</v>
      </c>
      <c r="AI897" s="4" t="str">
        <f t="shared" si="1040"/>
        <v>B</v>
      </c>
      <c r="AJ897" s="4" t="str">
        <f t="shared" si="1058"/>
        <v>B</v>
      </c>
      <c r="AK897" s="4" t="str">
        <f t="shared" si="999"/>
        <v>B</v>
      </c>
      <c r="AL897" s="4" t="str">
        <f t="shared" ref="AL897:AM897" si="1083">AL641</f>
        <v>B</v>
      </c>
      <c r="AM897" s="4" t="str">
        <f t="shared" si="1083"/>
        <v>A</v>
      </c>
      <c r="AN897" s="4" t="str">
        <f t="shared" si="1001"/>
        <v>B</v>
      </c>
      <c r="AO897" s="4" t="s">
        <v>9</v>
      </c>
      <c r="AR897">
        <f t="shared" si="1025"/>
        <v>0.64999999999999991</v>
      </c>
      <c r="AS897">
        <f t="shared" si="1026"/>
        <v>0.64999999999999991</v>
      </c>
      <c r="AT897">
        <f t="shared" si="1032"/>
        <v>0.85000000000000009</v>
      </c>
      <c r="AU897">
        <f t="shared" si="1042"/>
        <v>0.15000000000000002</v>
      </c>
      <c r="AV897">
        <f t="shared" si="1060"/>
        <v>0.21666666666666667</v>
      </c>
      <c r="AW897">
        <f t="shared" si="1007"/>
        <v>0.35</v>
      </c>
      <c r="AX897">
        <f t="shared" si="1002"/>
        <v>0.35</v>
      </c>
      <c r="AY897">
        <f t="shared" si="1003"/>
        <v>0.51666666666666661</v>
      </c>
      <c r="AZ897">
        <f t="shared" si="1004"/>
        <v>0.35</v>
      </c>
      <c r="BA897">
        <f t="shared" si="1005"/>
        <v>0.48333333333333334</v>
      </c>
      <c r="BC897">
        <f t="shared" si="1014"/>
        <v>1</v>
      </c>
      <c r="BD897">
        <f t="shared" si="1015"/>
        <v>1</v>
      </c>
      <c r="BE897">
        <f t="shared" si="1012"/>
        <v>0</v>
      </c>
      <c r="BF897">
        <f t="shared" si="1016"/>
        <v>-1</v>
      </c>
      <c r="BG897">
        <f t="shared" si="1017"/>
        <v>-1</v>
      </c>
      <c r="BH897">
        <f t="shared" si="1018"/>
        <v>-1</v>
      </c>
      <c r="BI897">
        <f t="shared" si="1019"/>
        <v>-1</v>
      </c>
      <c r="BJ897">
        <f t="shared" si="1020"/>
        <v>1</v>
      </c>
      <c r="BK897">
        <f t="shared" si="1021"/>
        <v>-1</v>
      </c>
      <c r="BL897">
        <f t="shared" si="1022"/>
        <v>-1</v>
      </c>
      <c r="BN897">
        <f t="shared" si="1008"/>
        <v>1</v>
      </c>
      <c r="BO897">
        <f t="shared" si="1009"/>
        <v>2</v>
      </c>
      <c r="BP897">
        <f>SUM(BC897:BD897)</f>
        <v>2</v>
      </c>
      <c r="BQ897">
        <f>SUM(BC897:BE897)</f>
        <v>2</v>
      </c>
      <c r="BR897">
        <f>SUM(BC897:BF897)</f>
        <v>1</v>
      </c>
      <c r="BS897">
        <f>SUM(BC897:BG897)</f>
        <v>0</v>
      </c>
      <c r="BT897">
        <f>SUM(BC897:BH897)</f>
        <v>-1</v>
      </c>
      <c r="BU897">
        <f>SUM(BC897:BI897)</f>
        <v>-2</v>
      </c>
      <c r="BV897">
        <f>SUM(BC897:BJ897)</f>
        <v>-1</v>
      </c>
      <c r="BW897">
        <f>SUM(BC897:BK897)</f>
        <v>-2</v>
      </c>
    </row>
    <row r="898" spans="1:75" x14ac:dyDescent="0.25">
      <c r="A898">
        <v>890</v>
      </c>
      <c r="T898" s="1"/>
      <c r="AD898">
        <f t="shared" si="998"/>
        <v>3</v>
      </c>
      <c r="AF898" s="4" t="str">
        <f t="shared" si="1010"/>
        <v>B</v>
      </c>
      <c r="AG898" s="4" t="str">
        <f t="shared" si="1023"/>
        <v>A</v>
      </c>
      <c r="AH898" s="4" t="str">
        <f t="shared" si="1030"/>
        <v>A</v>
      </c>
      <c r="AI898" s="4" t="str">
        <f t="shared" si="1040"/>
        <v>B</v>
      </c>
      <c r="AJ898" s="4" t="str">
        <f t="shared" si="1058"/>
        <v>B</v>
      </c>
      <c r="AK898" s="4" t="str">
        <f t="shared" si="999"/>
        <v>B</v>
      </c>
      <c r="AL898" s="4" t="str">
        <f t="shared" ref="AL898:AM898" si="1084">AL642</f>
        <v>B</v>
      </c>
      <c r="AM898" s="4" t="str">
        <f t="shared" si="1084"/>
        <v>A</v>
      </c>
      <c r="AN898" s="4" t="str">
        <f t="shared" si="1001"/>
        <v>B</v>
      </c>
      <c r="AO898" s="4" t="s">
        <v>9</v>
      </c>
      <c r="AR898">
        <f t="shared" si="1025"/>
        <v>0.35</v>
      </c>
      <c r="AS898">
        <f t="shared" si="1026"/>
        <v>0.64999999999999991</v>
      </c>
      <c r="AT898">
        <f t="shared" si="1032"/>
        <v>0.64999999999999991</v>
      </c>
      <c r="AU898">
        <f t="shared" si="1042"/>
        <v>0.35</v>
      </c>
      <c r="AV898">
        <f t="shared" si="1060"/>
        <v>0.35</v>
      </c>
      <c r="AW898">
        <f t="shared" si="1007"/>
        <v>0.35</v>
      </c>
      <c r="AX898">
        <f t="shared" si="1002"/>
        <v>0.75</v>
      </c>
      <c r="AY898">
        <f t="shared" si="1003"/>
        <v>0.25</v>
      </c>
      <c r="AZ898">
        <f t="shared" si="1004"/>
        <v>0.6166666666666667</v>
      </c>
      <c r="BA898">
        <f t="shared" si="1005"/>
        <v>0.6166666666666667</v>
      </c>
      <c r="BC898">
        <f t="shared" si="1014"/>
        <v>-1</v>
      </c>
      <c r="BD898">
        <f t="shared" si="1015"/>
        <v>1</v>
      </c>
      <c r="BE898">
        <f t="shared" si="1012"/>
        <v>1</v>
      </c>
      <c r="BF898">
        <f t="shared" si="1016"/>
        <v>-1</v>
      </c>
      <c r="BG898">
        <f t="shared" si="1017"/>
        <v>-1</v>
      </c>
      <c r="BH898">
        <f t="shared" si="1018"/>
        <v>-1</v>
      </c>
      <c r="BI898">
        <f t="shared" si="1019"/>
        <v>0</v>
      </c>
      <c r="BJ898">
        <f t="shared" si="1020"/>
        <v>1</v>
      </c>
      <c r="BK898">
        <f t="shared" si="1021"/>
        <v>0</v>
      </c>
      <c r="BL898">
        <f t="shared" si="1022"/>
        <v>0</v>
      </c>
      <c r="BN898">
        <f t="shared" si="1008"/>
        <v>-1</v>
      </c>
      <c r="BO898">
        <f t="shared" si="1009"/>
        <v>0</v>
      </c>
      <c r="BP898">
        <f>SUM(BC898:BD898)</f>
        <v>0</v>
      </c>
      <c r="BQ898">
        <f>SUM(BC898:BE898)</f>
        <v>1</v>
      </c>
      <c r="BR898">
        <f>SUM(BC898:BF898)</f>
        <v>0</v>
      </c>
      <c r="BS898">
        <f>SUM(BC898:BG898)</f>
        <v>-1</v>
      </c>
      <c r="BT898">
        <f>SUM(BC898:BH898)</f>
        <v>-2</v>
      </c>
      <c r="BU898">
        <f>SUM(BC898:BI898)</f>
        <v>-2</v>
      </c>
      <c r="BV898">
        <f>SUM(BC898:BJ898)</f>
        <v>-1</v>
      </c>
      <c r="BW898">
        <f>SUM(BC898:BK898)</f>
        <v>-1</v>
      </c>
    </row>
    <row r="899" spans="1:75" x14ac:dyDescent="0.25">
      <c r="A899">
        <v>891</v>
      </c>
      <c r="T899" s="1"/>
      <c r="AD899">
        <f t="shared" si="998"/>
        <v>3</v>
      </c>
      <c r="AF899" s="4" t="str">
        <f t="shared" si="1010"/>
        <v>A</v>
      </c>
      <c r="AG899" s="4" t="str">
        <f t="shared" si="1023"/>
        <v>B</v>
      </c>
      <c r="AH899" s="4" t="str">
        <f t="shared" si="1030"/>
        <v>A</v>
      </c>
      <c r="AI899" s="4" t="str">
        <f t="shared" si="1040"/>
        <v>B</v>
      </c>
      <c r="AJ899" s="4" t="str">
        <f t="shared" si="1058"/>
        <v>B</v>
      </c>
      <c r="AK899" s="4" t="str">
        <f t="shared" si="999"/>
        <v>B</v>
      </c>
      <c r="AL899" s="4" t="str">
        <f t="shared" ref="AL899:AM899" si="1085">AL643</f>
        <v>B</v>
      </c>
      <c r="AM899" s="4" t="str">
        <f t="shared" si="1085"/>
        <v>A</v>
      </c>
      <c r="AN899" s="4" t="str">
        <f t="shared" si="1001"/>
        <v>B</v>
      </c>
      <c r="AO899" s="4" t="s">
        <v>9</v>
      </c>
      <c r="AR899">
        <f t="shared" si="1025"/>
        <v>0.64999999999999991</v>
      </c>
      <c r="AS899">
        <f t="shared" si="1026"/>
        <v>0.35</v>
      </c>
      <c r="AT899">
        <f t="shared" si="1032"/>
        <v>0.64999999999999991</v>
      </c>
      <c r="AU899">
        <f t="shared" si="1042"/>
        <v>0.35</v>
      </c>
      <c r="AV899">
        <f t="shared" si="1060"/>
        <v>0.35</v>
      </c>
      <c r="AW899">
        <f t="shared" si="1007"/>
        <v>0.35</v>
      </c>
      <c r="AX899">
        <f t="shared" si="1002"/>
        <v>0.75</v>
      </c>
      <c r="AY899">
        <f t="shared" si="1003"/>
        <v>0.25</v>
      </c>
      <c r="AZ899">
        <f t="shared" si="1004"/>
        <v>0.6166666666666667</v>
      </c>
      <c r="BA899">
        <f t="shared" si="1005"/>
        <v>0.6166666666666667</v>
      </c>
      <c r="BC899">
        <f t="shared" si="1014"/>
        <v>1</v>
      </c>
      <c r="BD899">
        <f t="shared" si="1015"/>
        <v>-1</v>
      </c>
      <c r="BE899">
        <f t="shared" si="1012"/>
        <v>1</v>
      </c>
      <c r="BF899">
        <f t="shared" si="1016"/>
        <v>-1</v>
      </c>
      <c r="BG899">
        <f t="shared" si="1017"/>
        <v>-1</v>
      </c>
      <c r="BH899">
        <f t="shared" si="1018"/>
        <v>-1</v>
      </c>
      <c r="BI899">
        <f t="shared" si="1019"/>
        <v>0</v>
      </c>
      <c r="BJ899">
        <f t="shared" si="1020"/>
        <v>1</v>
      </c>
      <c r="BK899">
        <f t="shared" si="1021"/>
        <v>0</v>
      </c>
      <c r="BL899">
        <f t="shared" si="1022"/>
        <v>0</v>
      </c>
      <c r="BN899">
        <f t="shared" si="1008"/>
        <v>1</v>
      </c>
      <c r="BO899">
        <f t="shared" si="1009"/>
        <v>0</v>
      </c>
      <c r="BP899">
        <f>SUM(BC899:BD899)</f>
        <v>0</v>
      </c>
      <c r="BQ899">
        <f>SUM(BC899:BE899)</f>
        <v>1</v>
      </c>
      <c r="BR899">
        <f>SUM(BC899:BF899)</f>
        <v>0</v>
      </c>
      <c r="BS899">
        <f>SUM(BC899:BG899)</f>
        <v>-1</v>
      </c>
      <c r="BT899">
        <f>SUM(BC899:BH899)</f>
        <v>-2</v>
      </c>
      <c r="BU899">
        <f>SUM(BC899:BI899)</f>
        <v>-2</v>
      </c>
      <c r="BV899">
        <f>SUM(BC899:BJ899)</f>
        <v>-1</v>
      </c>
      <c r="BW899">
        <f>SUM(BC899:BK899)</f>
        <v>-1</v>
      </c>
    </row>
    <row r="900" spans="1:75" x14ac:dyDescent="0.25">
      <c r="A900">
        <v>892</v>
      </c>
      <c r="T900" s="1"/>
      <c r="AD900">
        <f t="shared" si="998"/>
        <v>2</v>
      </c>
      <c r="AF900" s="4" t="str">
        <f t="shared" si="1010"/>
        <v>B</v>
      </c>
      <c r="AG900" s="4" t="str">
        <f t="shared" si="1023"/>
        <v>B</v>
      </c>
      <c r="AH900" s="4" t="str">
        <f t="shared" si="1030"/>
        <v>A</v>
      </c>
      <c r="AI900" s="4" t="str">
        <f t="shared" si="1040"/>
        <v>B</v>
      </c>
      <c r="AJ900" s="4" t="str">
        <f t="shared" si="1058"/>
        <v>B</v>
      </c>
      <c r="AK900" s="4" t="str">
        <f t="shared" si="999"/>
        <v>B</v>
      </c>
      <c r="AL900" s="4" t="str">
        <f t="shared" ref="AL900:AM900" si="1086">AL644</f>
        <v>B</v>
      </c>
      <c r="AM900" s="4" t="str">
        <f t="shared" si="1086"/>
        <v>A</v>
      </c>
      <c r="AN900" s="4" t="str">
        <f t="shared" si="1001"/>
        <v>B</v>
      </c>
      <c r="AO900" s="4" t="s">
        <v>9</v>
      </c>
      <c r="AR900">
        <f t="shared" si="1025"/>
        <v>0.35</v>
      </c>
      <c r="AS900">
        <f t="shared" si="1026"/>
        <v>0.35</v>
      </c>
      <c r="AT900">
        <f t="shared" si="1032"/>
        <v>0.25</v>
      </c>
      <c r="AU900">
        <f t="shared" si="1042"/>
        <v>0.35</v>
      </c>
      <c r="AV900">
        <f t="shared" si="1060"/>
        <v>0.75</v>
      </c>
      <c r="AW900">
        <f t="shared" si="1007"/>
        <v>0.75</v>
      </c>
      <c r="AX900">
        <f t="shared" si="1002"/>
        <v>0.75</v>
      </c>
      <c r="AY900">
        <f t="shared" si="1003"/>
        <v>0.25</v>
      </c>
      <c r="AZ900">
        <f t="shared" si="1004"/>
        <v>0.6166666666666667</v>
      </c>
      <c r="BA900">
        <f t="shared" si="1005"/>
        <v>0.6166666666666667</v>
      </c>
      <c r="BC900">
        <f t="shared" si="1014"/>
        <v>-1</v>
      </c>
      <c r="BD900">
        <f t="shared" si="1015"/>
        <v>-1</v>
      </c>
      <c r="BE900">
        <f t="shared" si="1012"/>
        <v>1</v>
      </c>
      <c r="BF900">
        <f t="shared" si="1016"/>
        <v>-1</v>
      </c>
      <c r="BG900">
        <f t="shared" si="1017"/>
        <v>0</v>
      </c>
      <c r="BH900">
        <f t="shared" si="1018"/>
        <v>0</v>
      </c>
      <c r="BI900">
        <f t="shared" si="1019"/>
        <v>0</v>
      </c>
      <c r="BJ900">
        <f t="shared" si="1020"/>
        <v>1</v>
      </c>
      <c r="BK900">
        <f t="shared" si="1021"/>
        <v>0</v>
      </c>
      <c r="BL900">
        <f t="shared" si="1022"/>
        <v>0</v>
      </c>
      <c r="BN900">
        <f t="shared" si="1008"/>
        <v>-1</v>
      </c>
      <c r="BO900">
        <f t="shared" si="1009"/>
        <v>-2</v>
      </c>
      <c r="BP900">
        <f>SUM(BC900:BD900)</f>
        <v>-2</v>
      </c>
      <c r="BQ900">
        <f>SUM(BC900:BE900)</f>
        <v>-1</v>
      </c>
      <c r="BR900">
        <f>SUM(BC900:BF900)</f>
        <v>-2</v>
      </c>
      <c r="BS900">
        <f>SUM(BC900:BG900)</f>
        <v>-2</v>
      </c>
      <c r="BT900">
        <f>SUM(BC900:BH900)</f>
        <v>-2</v>
      </c>
      <c r="BU900">
        <f>SUM(BC900:BI900)</f>
        <v>-2</v>
      </c>
      <c r="BV900">
        <f>SUM(BC900:BJ900)</f>
        <v>-1</v>
      </c>
      <c r="BW900">
        <f>SUM(BC900:BK900)</f>
        <v>-1</v>
      </c>
    </row>
    <row r="901" spans="1:75" x14ac:dyDescent="0.25">
      <c r="A901">
        <v>893</v>
      </c>
      <c r="T901" s="1"/>
      <c r="AD901">
        <f t="shared" si="998"/>
        <v>3</v>
      </c>
      <c r="AF901" s="4" t="str">
        <f t="shared" si="1010"/>
        <v>A</v>
      </c>
      <c r="AG901" s="4" t="str">
        <f t="shared" si="1023"/>
        <v>A</v>
      </c>
      <c r="AH901" s="4" t="str">
        <f t="shared" si="1030"/>
        <v>B</v>
      </c>
      <c r="AI901" s="4" t="str">
        <f t="shared" si="1040"/>
        <v>B</v>
      </c>
      <c r="AJ901" s="4" t="str">
        <f t="shared" si="1058"/>
        <v>B</v>
      </c>
      <c r="AK901" s="4" t="str">
        <f t="shared" si="999"/>
        <v>B</v>
      </c>
      <c r="AL901" s="4" t="str">
        <f t="shared" ref="AL901:AM901" si="1087">AL645</f>
        <v>B</v>
      </c>
      <c r="AM901" s="4" t="str">
        <f t="shared" si="1087"/>
        <v>A</v>
      </c>
      <c r="AN901" s="4" t="str">
        <f t="shared" si="1001"/>
        <v>B</v>
      </c>
      <c r="AO901" s="4" t="s">
        <v>9</v>
      </c>
      <c r="AR901">
        <f t="shared" si="1025"/>
        <v>0.64999999999999991</v>
      </c>
      <c r="AS901">
        <f t="shared" si="1026"/>
        <v>0.64999999999999991</v>
      </c>
      <c r="AT901">
        <f t="shared" si="1032"/>
        <v>0.15000000000000002</v>
      </c>
      <c r="AU901">
        <f t="shared" si="1042"/>
        <v>0.35</v>
      </c>
      <c r="AV901">
        <f t="shared" si="1060"/>
        <v>0.35</v>
      </c>
      <c r="AW901">
        <f t="shared" si="1007"/>
        <v>0.35</v>
      </c>
      <c r="AX901">
        <f t="shared" si="1002"/>
        <v>0.75</v>
      </c>
      <c r="AY901">
        <f t="shared" si="1003"/>
        <v>0.25</v>
      </c>
      <c r="AZ901">
        <f t="shared" si="1004"/>
        <v>0.6166666666666667</v>
      </c>
      <c r="BA901">
        <f t="shared" si="1005"/>
        <v>0.6166666666666667</v>
      </c>
      <c r="BC901">
        <f t="shared" si="1014"/>
        <v>1</v>
      </c>
      <c r="BD901">
        <f t="shared" si="1015"/>
        <v>1</v>
      </c>
      <c r="BE901">
        <f t="shared" si="1012"/>
        <v>-1</v>
      </c>
      <c r="BF901">
        <f t="shared" si="1016"/>
        <v>-1</v>
      </c>
      <c r="BG901">
        <f t="shared" si="1017"/>
        <v>-1</v>
      </c>
      <c r="BH901">
        <f t="shared" si="1018"/>
        <v>-1</v>
      </c>
      <c r="BI901">
        <f t="shared" si="1019"/>
        <v>0</v>
      </c>
      <c r="BJ901">
        <f t="shared" si="1020"/>
        <v>1</v>
      </c>
      <c r="BK901">
        <f t="shared" si="1021"/>
        <v>0</v>
      </c>
      <c r="BL901">
        <f t="shared" si="1022"/>
        <v>0</v>
      </c>
      <c r="BN901">
        <f t="shared" si="1008"/>
        <v>1</v>
      </c>
      <c r="BO901">
        <f t="shared" si="1009"/>
        <v>2</v>
      </c>
      <c r="BP901">
        <f>SUM(BC901:BD901)</f>
        <v>2</v>
      </c>
      <c r="BQ901">
        <f>SUM(BC901:BE901)</f>
        <v>1</v>
      </c>
      <c r="BR901">
        <f>SUM(BC901:BF901)</f>
        <v>0</v>
      </c>
      <c r="BS901">
        <f>SUM(BC901:BG901)</f>
        <v>-1</v>
      </c>
      <c r="BT901">
        <f>SUM(BC901:BH901)</f>
        <v>-2</v>
      </c>
      <c r="BU901">
        <f>SUM(BC901:BI901)</f>
        <v>-2</v>
      </c>
      <c r="BV901">
        <f>SUM(BC901:BJ901)</f>
        <v>-1</v>
      </c>
      <c r="BW901">
        <f>SUM(BC901:BK901)</f>
        <v>-1</v>
      </c>
    </row>
    <row r="902" spans="1:75" x14ac:dyDescent="0.25">
      <c r="A902">
        <v>894</v>
      </c>
      <c r="T902" s="1"/>
      <c r="AD902">
        <f t="shared" si="998"/>
        <v>2</v>
      </c>
      <c r="AF902" s="4" t="str">
        <f t="shared" si="1010"/>
        <v>B</v>
      </c>
      <c r="AG902" s="4" t="str">
        <f t="shared" si="1023"/>
        <v>A</v>
      </c>
      <c r="AH902" s="4" t="str">
        <f t="shared" si="1030"/>
        <v>B</v>
      </c>
      <c r="AI902" s="4" t="str">
        <f t="shared" si="1040"/>
        <v>B</v>
      </c>
      <c r="AJ902" s="4" t="str">
        <f t="shared" si="1058"/>
        <v>B</v>
      </c>
      <c r="AK902" s="4" t="str">
        <f t="shared" si="999"/>
        <v>B</v>
      </c>
      <c r="AL902" s="4" t="str">
        <f t="shared" ref="AL902:AM902" si="1088">AL646</f>
        <v>B</v>
      </c>
      <c r="AM902" s="4" t="str">
        <f t="shared" si="1088"/>
        <v>A</v>
      </c>
      <c r="AN902" s="4" t="str">
        <f t="shared" si="1001"/>
        <v>B</v>
      </c>
      <c r="AO902" s="4" t="s">
        <v>9</v>
      </c>
      <c r="AR902">
        <f t="shared" si="1025"/>
        <v>0.35</v>
      </c>
      <c r="AS902">
        <f t="shared" si="1026"/>
        <v>0.64999999999999991</v>
      </c>
      <c r="AT902">
        <f t="shared" si="1032"/>
        <v>0.35</v>
      </c>
      <c r="AU902">
        <f t="shared" si="1042"/>
        <v>0.35</v>
      </c>
      <c r="AV902">
        <f t="shared" si="1060"/>
        <v>0.75</v>
      </c>
      <c r="AW902">
        <f t="shared" si="1007"/>
        <v>0.75</v>
      </c>
      <c r="AX902">
        <f t="shared" si="1002"/>
        <v>0.75</v>
      </c>
      <c r="AY902">
        <f t="shared" si="1003"/>
        <v>0.25</v>
      </c>
      <c r="AZ902">
        <f t="shared" si="1004"/>
        <v>0.6166666666666667</v>
      </c>
      <c r="BA902">
        <f t="shared" si="1005"/>
        <v>0.6166666666666667</v>
      </c>
      <c r="BC902">
        <f t="shared" si="1014"/>
        <v>-1</v>
      </c>
      <c r="BD902">
        <f t="shared" si="1015"/>
        <v>1</v>
      </c>
      <c r="BE902">
        <f t="shared" si="1012"/>
        <v>-1</v>
      </c>
      <c r="BF902">
        <f t="shared" si="1016"/>
        <v>-1</v>
      </c>
      <c r="BG902">
        <f t="shared" si="1017"/>
        <v>0</v>
      </c>
      <c r="BH902">
        <f t="shared" si="1018"/>
        <v>0</v>
      </c>
      <c r="BI902">
        <f t="shared" si="1019"/>
        <v>0</v>
      </c>
      <c r="BJ902">
        <f t="shared" si="1020"/>
        <v>1</v>
      </c>
      <c r="BK902">
        <f t="shared" si="1021"/>
        <v>0</v>
      </c>
      <c r="BL902">
        <f t="shared" si="1022"/>
        <v>0</v>
      </c>
      <c r="BN902">
        <f t="shared" si="1008"/>
        <v>-1</v>
      </c>
      <c r="BO902">
        <f t="shared" si="1009"/>
        <v>0</v>
      </c>
      <c r="BP902">
        <f>SUM(BC902:BD902)</f>
        <v>0</v>
      </c>
      <c r="BQ902">
        <f>SUM(BC902:BE902)</f>
        <v>-1</v>
      </c>
      <c r="BR902">
        <f>SUM(BC902:BF902)</f>
        <v>-2</v>
      </c>
      <c r="BS902">
        <f>SUM(BC902:BG902)</f>
        <v>-2</v>
      </c>
      <c r="BT902">
        <f>SUM(BC902:BH902)</f>
        <v>-2</v>
      </c>
      <c r="BU902">
        <f>SUM(BC902:BI902)</f>
        <v>-2</v>
      </c>
      <c r="BV902">
        <f>SUM(BC902:BJ902)</f>
        <v>-1</v>
      </c>
      <c r="BW902">
        <f>SUM(BC902:BK902)</f>
        <v>-1</v>
      </c>
    </row>
    <row r="903" spans="1:75" x14ac:dyDescent="0.25">
      <c r="A903">
        <v>895</v>
      </c>
      <c r="T903" s="1"/>
      <c r="AD903">
        <f t="shared" si="998"/>
        <v>2</v>
      </c>
      <c r="AF903" s="4" t="str">
        <f t="shared" si="1010"/>
        <v>A</v>
      </c>
      <c r="AG903" s="4" t="str">
        <f t="shared" si="1023"/>
        <v>B</v>
      </c>
      <c r="AH903" s="4" t="str">
        <f t="shared" si="1030"/>
        <v>B</v>
      </c>
      <c r="AI903" s="4" t="str">
        <f t="shared" si="1040"/>
        <v>B</v>
      </c>
      <c r="AJ903" s="4" t="str">
        <f t="shared" si="1058"/>
        <v>B</v>
      </c>
      <c r="AK903" s="4" t="str">
        <f t="shared" si="999"/>
        <v>B</v>
      </c>
      <c r="AL903" s="4" t="str">
        <f t="shared" ref="AL903:AM903" si="1089">AL647</f>
        <v>B</v>
      </c>
      <c r="AM903" s="4" t="str">
        <f t="shared" si="1089"/>
        <v>A</v>
      </c>
      <c r="AN903" s="4" t="str">
        <f t="shared" si="1001"/>
        <v>B</v>
      </c>
      <c r="AO903" s="4" t="s">
        <v>9</v>
      </c>
      <c r="AR903">
        <f t="shared" si="1025"/>
        <v>0.64999999999999991</v>
      </c>
      <c r="AS903">
        <f t="shared" si="1026"/>
        <v>0.35</v>
      </c>
      <c r="AT903">
        <f t="shared" si="1032"/>
        <v>0.35</v>
      </c>
      <c r="AU903">
        <f t="shared" si="1042"/>
        <v>0.35</v>
      </c>
      <c r="AV903">
        <f t="shared" si="1060"/>
        <v>0.75</v>
      </c>
      <c r="AW903">
        <f t="shared" si="1007"/>
        <v>0.75</v>
      </c>
      <c r="AX903">
        <f t="shared" si="1002"/>
        <v>0.75</v>
      </c>
      <c r="AY903">
        <f t="shared" si="1003"/>
        <v>0.25</v>
      </c>
      <c r="AZ903">
        <f t="shared" si="1004"/>
        <v>0.6166666666666667</v>
      </c>
      <c r="BA903">
        <f t="shared" si="1005"/>
        <v>0.6166666666666667</v>
      </c>
      <c r="BC903">
        <f t="shared" si="1014"/>
        <v>1</v>
      </c>
      <c r="BD903">
        <f t="shared" si="1015"/>
        <v>-1</v>
      </c>
      <c r="BE903">
        <f t="shared" si="1012"/>
        <v>-1</v>
      </c>
      <c r="BF903">
        <f t="shared" si="1016"/>
        <v>-1</v>
      </c>
      <c r="BG903">
        <f t="shared" si="1017"/>
        <v>0</v>
      </c>
      <c r="BH903">
        <f t="shared" si="1018"/>
        <v>0</v>
      </c>
      <c r="BI903">
        <f t="shared" si="1019"/>
        <v>0</v>
      </c>
      <c r="BJ903">
        <f t="shared" si="1020"/>
        <v>1</v>
      </c>
      <c r="BK903">
        <f t="shared" si="1021"/>
        <v>0</v>
      </c>
      <c r="BL903">
        <f t="shared" si="1022"/>
        <v>0</v>
      </c>
      <c r="BN903">
        <f t="shared" si="1008"/>
        <v>1</v>
      </c>
      <c r="BO903">
        <f t="shared" si="1009"/>
        <v>0</v>
      </c>
      <c r="BP903">
        <f>SUM(BC903:BD903)</f>
        <v>0</v>
      </c>
      <c r="BQ903">
        <f>SUM(BC903:BE903)</f>
        <v>-1</v>
      </c>
      <c r="BR903">
        <f>SUM(BC903:BF903)</f>
        <v>-2</v>
      </c>
      <c r="BS903">
        <f>SUM(BC903:BG903)</f>
        <v>-2</v>
      </c>
      <c r="BT903">
        <f>SUM(BC903:BH903)</f>
        <v>-2</v>
      </c>
      <c r="BU903">
        <f>SUM(BC903:BI903)</f>
        <v>-2</v>
      </c>
      <c r="BV903">
        <f>SUM(BC903:BJ903)</f>
        <v>-1</v>
      </c>
      <c r="BW903">
        <f>SUM(BC903:BK903)</f>
        <v>-1</v>
      </c>
    </row>
    <row r="904" spans="1:75" x14ac:dyDescent="0.25">
      <c r="A904">
        <v>896</v>
      </c>
      <c r="T904" s="1"/>
      <c r="AD904">
        <f t="shared" si="998"/>
        <v>1</v>
      </c>
      <c r="AF904" s="4" t="str">
        <f t="shared" si="1010"/>
        <v>B</v>
      </c>
      <c r="AG904" s="4" t="str">
        <f t="shared" si="1023"/>
        <v>B</v>
      </c>
      <c r="AH904" s="4" t="str">
        <f t="shared" si="1030"/>
        <v>B</v>
      </c>
      <c r="AI904" s="4" t="str">
        <f t="shared" si="1040"/>
        <v>B</v>
      </c>
      <c r="AJ904" s="4" t="str">
        <f t="shared" si="1058"/>
        <v>B</v>
      </c>
      <c r="AK904" s="4" t="str">
        <f t="shared" si="999"/>
        <v>B</v>
      </c>
      <c r="AL904" s="4" t="str">
        <f t="shared" ref="AL904:AM904" si="1090">AL648</f>
        <v>B</v>
      </c>
      <c r="AM904" s="4" t="str">
        <f t="shared" si="1090"/>
        <v>A</v>
      </c>
      <c r="AN904" s="4" t="str">
        <f t="shared" si="1001"/>
        <v>B</v>
      </c>
      <c r="AO904" s="4" t="s">
        <v>9</v>
      </c>
      <c r="AR904">
        <f t="shared" si="1025"/>
        <v>0.35</v>
      </c>
      <c r="AS904">
        <f t="shared" si="1026"/>
        <v>0.35</v>
      </c>
      <c r="AT904">
        <f t="shared" si="1032"/>
        <v>0.75</v>
      </c>
      <c r="AU904">
        <f t="shared" si="1042"/>
        <v>0.75</v>
      </c>
      <c r="AV904">
        <f t="shared" si="1060"/>
        <v>0.75</v>
      </c>
      <c r="AW904">
        <f t="shared" si="1007"/>
        <v>0.75</v>
      </c>
      <c r="AX904">
        <f t="shared" si="1002"/>
        <v>0.75</v>
      </c>
      <c r="AY904">
        <f t="shared" si="1003"/>
        <v>0.25</v>
      </c>
      <c r="AZ904">
        <f t="shared" si="1004"/>
        <v>0.6166666666666667</v>
      </c>
      <c r="BA904">
        <f t="shared" si="1005"/>
        <v>0.6166666666666667</v>
      </c>
      <c r="BC904">
        <f t="shared" si="1014"/>
        <v>-1</v>
      </c>
      <c r="BD904">
        <f t="shared" si="1015"/>
        <v>-1</v>
      </c>
      <c r="BE904">
        <f t="shared" si="1012"/>
        <v>0</v>
      </c>
      <c r="BF904">
        <f t="shared" si="1016"/>
        <v>0</v>
      </c>
      <c r="BG904">
        <f t="shared" si="1017"/>
        <v>0</v>
      </c>
      <c r="BH904">
        <f t="shared" si="1018"/>
        <v>0</v>
      </c>
      <c r="BI904">
        <f t="shared" si="1019"/>
        <v>0</v>
      </c>
      <c r="BJ904">
        <f t="shared" si="1020"/>
        <v>1</v>
      </c>
      <c r="BK904">
        <f t="shared" si="1021"/>
        <v>0</v>
      </c>
      <c r="BL904">
        <f t="shared" si="1022"/>
        <v>0</v>
      </c>
      <c r="BN904">
        <f t="shared" si="1008"/>
        <v>-1</v>
      </c>
      <c r="BO904">
        <f t="shared" si="1009"/>
        <v>-2</v>
      </c>
      <c r="BP904">
        <f>SUM(BC904:BD904)</f>
        <v>-2</v>
      </c>
      <c r="BQ904">
        <f>SUM(BC904:BE904)</f>
        <v>-2</v>
      </c>
      <c r="BR904">
        <f>SUM(BC904:BF904)</f>
        <v>-2</v>
      </c>
      <c r="BS904">
        <f>SUM(BC904:BG904)</f>
        <v>-2</v>
      </c>
      <c r="BT904">
        <f>SUM(BC904:BH904)</f>
        <v>-2</v>
      </c>
      <c r="BU904">
        <f>SUM(BC904:BI904)</f>
        <v>-2</v>
      </c>
      <c r="BV904">
        <f>SUM(BC904:BJ904)</f>
        <v>-1</v>
      </c>
      <c r="BW904">
        <f>SUM(BC904:BK904)</f>
        <v>-1</v>
      </c>
    </row>
    <row r="905" spans="1:75" x14ac:dyDescent="0.25">
      <c r="A905">
        <v>897</v>
      </c>
      <c r="T905" s="1"/>
      <c r="AD905">
        <f t="shared" si="998"/>
        <v>7</v>
      </c>
      <c r="AF905" s="4" t="str">
        <f t="shared" si="1010"/>
        <v>A</v>
      </c>
      <c r="AG905" s="4" t="str">
        <f t="shared" si="1023"/>
        <v>A</v>
      </c>
      <c r="AH905" s="4" t="str">
        <f t="shared" si="1030"/>
        <v>A</v>
      </c>
      <c r="AI905" s="4" t="str">
        <f t="shared" si="1040"/>
        <v>A</v>
      </c>
      <c r="AJ905" s="4" t="str">
        <f t="shared" si="1058"/>
        <v>A</v>
      </c>
      <c r="AK905" s="4" t="str">
        <f t="shared" si="999"/>
        <v>A</v>
      </c>
      <c r="AL905" s="4" t="str">
        <f t="shared" ref="AL905:AM905" si="1091">AL649</f>
        <v>A</v>
      </c>
      <c r="AM905" s="4" t="str">
        <f t="shared" si="1091"/>
        <v>B</v>
      </c>
      <c r="AN905" s="4" t="str">
        <f t="shared" si="1001"/>
        <v>B</v>
      </c>
      <c r="AO905" s="4" t="s">
        <v>9</v>
      </c>
      <c r="AR905">
        <f t="shared" si="1025"/>
        <v>0.64999999999999991</v>
      </c>
      <c r="AS905">
        <f t="shared" si="1026"/>
        <v>0.64999999999999991</v>
      </c>
      <c r="AT905">
        <f t="shared" si="1032"/>
        <v>0.85000000000000009</v>
      </c>
      <c r="AU905">
        <f t="shared" si="1042"/>
        <v>0.85000000000000009</v>
      </c>
      <c r="AV905">
        <f t="shared" si="1060"/>
        <v>0.85000000000000009</v>
      </c>
      <c r="AW905">
        <f t="shared" si="1007"/>
        <v>0.85000000000000009</v>
      </c>
      <c r="AX905">
        <f t="shared" si="1002"/>
        <v>0.85000000000000009</v>
      </c>
      <c r="AY905">
        <f t="shared" si="1003"/>
        <v>0.15000000000000002</v>
      </c>
      <c r="AZ905">
        <f t="shared" si="1004"/>
        <v>0.21666666666666667</v>
      </c>
      <c r="BA905">
        <f t="shared" si="1005"/>
        <v>0.21666666666666667</v>
      </c>
      <c r="BC905">
        <f t="shared" si="1014"/>
        <v>1</v>
      </c>
      <c r="BD905">
        <f t="shared" si="1015"/>
        <v>1</v>
      </c>
      <c r="BE905">
        <f t="shared" si="1012"/>
        <v>0</v>
      </c>
      <c r="BF905">
        <f t="shared" si="1016"/>
        <v>0</v>
      </c>
      <c r="BG905">
        <f t="shared" si="1017"/>
        <v>0</v>
      </c>
      <c r="BH905">
        <f t="shared" si="1018"/>
        <v>0</v>
      </c>
      <c r="BI905">
        <f t="shared" si="1019"/>
        <v>0</v>
      </c>
      <c r="BJ905">
        <f t="shared" si="1020"/>
        <v>-1</v>
      </c>
      <c r="BK905">
        <f t="shared" si="1021"/>
        <v>-1</v>
      </c>
      <c r="BL905">
        <f t="shared" si="1022"/>
        <v>-1</v>
      </c>
      <c r="BN905">
        <f t="shared" si="1008"/>
        <v>1</v>
      </c>
      <c r="BO905">
        <f t="shared" si="1009"/>
        <v>2</v>
      </c>
      <c r="BP905">
        <f>SUM(BC905:BD905)</f>
        <v>2</v>
      </c>
      <c r="BQ905">
        <f>SUM(BC905:BE905)</f>
        <v>2</v>
      </c>
      <c r="BR905">
        <f>SUM(BC905:BF905)</f>
        <v>2</v>
      </c>
      <c r="BS905">
        <f>SUM(BC905:BG905)</f>
        <v>2</v>
      </c>
      <c r="BT905">
        <f>SUM(BC905:BH905)</f>
        <v>2</v>
      </c>
      <c r="BU905">
        <f>SUM(BC905:BI905)</f>
        <v>2</v>
      </c>
      <c r="BV905">
        <f>SUM(BC905:BJ905)</f>
        <v>1</v>
      </c>
      <c r="BW905">
        <f>SUM(BC905:BK905)</f>
        <v>0</v>
      </c>
    </row>
    <row r="906" spans="1:75" x14ac:dyDescent="0.25">
      <c r="A906">
        <v>898</v>
      </c>
      <c r="T906" s="1"/>
      <c r="AD906">
        <f t="shared" ref="AD906:AD969" si="1092">AC394</f>
        <v>6</v>
      </c>
      <c r="AF906" s="4" t="str">
        <f t="shared" si="1010"/>
        <v>B</v>
      </c>
      <c r="AG906" s="4" t="str">
        <f t="shared" si="1023"/>
        <v>A</v>
      </c>
      <c r="AH906" s="4" t="str">
        <f t="shared" si="1030"/>
        <v>A</v>
      </c>
      <c r="AI906" s="4" t="str">
        <f t="shared" si="1040"/>
        <v>A</v>
      </c>
      <c r="AJ906" s="4" t="str">
        <f t="shared" si="1058"/>
        <v>A</v>
      </c>
      <c r="AK906" s="4" t="str">
        <f t="shared" ref="AK906:AK969" si="1093">AK842</f>
        <v>A</v>
      </c>
      <c r="AL906" s="4" t="str">
        <f t="shared" ref="AL906:AM906" si="1094">AL650</f>
        <v>A</v>
      </c>
      <c r="AM906" s="4" t="str">
        <f t="shared" si="1094"/>
        <v>B</v>
      </c>
      <c r="AN906" s="4" t="str">
        <f t="shared" ref="AN906:AN969" si="1095">AN394</f>
        <v>B</v>
      </c>
      <c r="AO906" s="4" t="s">
        <v>9</v>
      </c>
      <c r="AR906">
        <f t="shared" si="1025"/>
        <v>0.35</v>
      </c>
      <c r="AS906">
        <f t="shared" si="1026"/>
        <v>0.64999999999999991</v>
      </c>
      <c r="AT906">
        <f t="shared" si="1032"/>
        <v>0.64999999999999991</v>
      </c>
      <c r="AU906">
        <f t="shared" si="1042"/>
        <v>0.64999999999999991</v>
      </c>
      <c r="AV906">
        <f t="shared" si="1060"/>
        <v>0.85000000000000009</v>
      </c>
      <c r="AW906">
        <f t="shared" si="1007"/>
        <v>0.85000000000000009</v>
      </c>
      <c r="AX906">
        <f t="shared" ref="AX906:AX969" si="1096">AX778</f>
        <v>0.85000000000000009</v>
      </c>
      <c r="AY906">
        <f t="shared" ref="AY906:AY969" si="1097">AY650</f>
        <v>0.15000000000000002</v>
      </c>
      <c r="AZ906">
        <f t="shared" ref="AZ906:AZ969" si="1098">AZ394</f>
        <v>0.21666666666666667</v>
      </c>
      <c r="BA906">
        <f t="shared" ref="BA906:BA969" si="1099">IF(AND(AD906&gt;5,BW906&gt;1),$I$19,IF(AND(AD906&lt;4,BW906&lt;-1),$J$19,IF(AND(AD906&gt;5,BW906&lt;2),$K$19,IF(AND(AD906&lt;4,BW906&gt;-2),$L$19,IF(AND(AD906&lt;6,BW906&gt;1),$M$19,IF(AND(AD906&gt;3,BW906&lt;-1),$N$19,$H$19))))))</f>
        <v>0.21666666666666667</v>
      </c>
      <c r="BC906">
        <f t="shared" si="1014"/>
        <v>-1</v>
      </c>
      <c r="BD906">
        <f t="shared" si="1015"/>
        <v>1</v>
      </c>
      <c r="BE906">
        <f t="shared" si="1012"/>
        <v>1</v>
      </c>
      <c r="BF906">
        <f t="shared" si="1016"/>
        <v>1</v>
      </c>
      <c r="BG906">
        <f t="shared" si="1017"/>
        <v>0</v>
      </c>
      <c r="BH906">
        <f t="shared" si="1018"/>
        <v>0</v>
      </c>
      <c r="BI906">
        <f t="shared" si="1019"/>
        <v>0</v>
      </c>
      <c r="BJ906">
        <f t="shared" si="1020"/>
        <v>-1</v>
      </c>
      <c r="BK906">
        <f t="shared" si="1021"/>
        <v>-1</v>
      </c>
      <c r="BL906">
        <f t="shared" si="1022"/>
        <v>-1</v>
      </c>
      <c r="BN906">
        <f t="shared" si="1008"/>
        <v>-1</v>
      </c>
      <c r="BO906">
        <f t="shared" si="1009"/>
        <v>0</v>
      </c>
      <c r="BP906">
        <f>SUM(BC906:BD906)</f>
        <v>0</v>
      </c>
      <c r="BQ906">
        <f>SUM(BC906:BE906)</f>
        <v>1</v>
      </c>
      <c r="BR906">
        <f>SUM(BC906:BF906)</f>
        <v>2</v>
      </c>
      <c r="BS906">
        <f>SUM(BC906:BG906)</f>
        <v>2</v>
      </c>
      <c r="BT906">
        <f>SUM(BC906:BH906)</f>
        <v>2</v>
      </c>
      <c r="BU906">
        <f>SUM(BC906:BI906)</f>
        <v>2</v>
      </c>
      <c r="BV906">
        <f>SUM(BC906:BJ906)</f>
        <v>1</v>
      </c>
      <c r="BW906">
        <f>SUM(BC906:BK906)</f>
        <v>0</v>
      </c>
    </row>
    <row r="907" spans="1:75" x14ac:dyDescent="0.25">
      <c r="A907">
        <v>899</v>
      </c>
      <c r="T907" s="1"/>
      <c r="AD907">
        <f t="shared" si="1092"/>
        <v>6</v>
      </c>
      <c r="AF907" s="4" t="str">
        <f t="shared" si="1010"/>
        <v>A</v>
      </c>
      <c r="AG907" s="4" t="str">
        <f t="shared" si="1023"/>
        <v>B</v>
      </c>
      <c r="AH907" s="4" t="str">
        <f t="shared" si="1030"/>
        <v>A</v>
      </c>
      <c r="AI907" s="4" t="str">
        <f t="shared" si="1040"/>
        <v>A</v>
      </c>
      <c r="AJ907" s="4" t="str">
        <f t="shared" si="1058"/>
        <v>A</v>
      </c>
      <c r="AK907" s="4" t="str">
        <f t="shared" si="1093"/>
        <v>A</v>
      </c>
      <c r="AL907" s="4" t="str">
        <f t="shared" ref="AL907:AM907" si="1100">AL651</f>
        <v>A</v>
      </c>
      <c r="AM907" s="4" t="str">
        <f t="shared" si="1100"/>
        <v>B</v>
      </c>
      <c r="AN907" s="4" t="str">
        <f t="shared" si="1095"/>
        <v>B</v>
      </c>
      <c r="AO907" s="4" t="s">
        <v>9</v>
      </c>
      <c r="AR907">
        <f t="shared" si="1025"/>
        <v>0.64999999999999991</v>
      </c>
      <c r="AS907">
        <f t="shared" si="1026"/>
        <v>0.35</v>
      </c>
      <c r="AT907">
        <f t="shared" si="1032"/>
        <v>0.64999999999999991</v>
      </c>
      <c r="AU907">
        <f t="shared" si="1042"/>
        <v>0.64999999999999991</v>
      </c>
      <c r="AV907">
        <f t="shared" si="1060"/>
        <v>0.85000000000000009</v>
      </c>
      <c r="AW907">
        <f t="shared" ref="AW907:AW970" si="1101">AW843</f>
        <v>0.85000000000000009</v>
      </c>
      <c r="AX907">
        <f t="shared" si="1096"/>
        <v>0.85000000000000009</v>
      </c>
      <c r="AY907">
        <f t="shared" si="1097"/>
        <v>0.15000000000000002</v>
      </c>
      <c r="AZ907">
        <f t="shared" si="1098"/>
        <v>0.21666666666666667</v>
      </c>
      <c r="BA907">
        <f t="shared" si="1099"/>
        <v>0.21666666666666667</v>
      </c>
      <c r="BC907">
        <f t="shared" si="1014"/>
        <v>1</v>
      </c>
      <c r="BD907">
        <f t="shared" si="1015"/>
        <v>-1</v>
      </c>
      <c r="BE907">
        <f t="shared" si="1012"/>
        <v>1</v>
      </c>
      <c r="BF907">
        <f t="shared" si="1016"/>
        <v>1</v>
      </c>
      <c r="BG907">
        <f t="shared" si="1017"/>
        <v>0</v>
      </c>
      <c r="BH907">
        <f t="shared" si="1018"/>
        <v>0</v>
      </c>
      <c r="BI907">
        <f t="shared" si="1019"/>
        <v>0</v>
      </c>
      <c r="BJ907">
        <f t="shared" si="1020"/>
        <v>-1</v>
      </c>
      <c r="BK907">
        <f t="shared" si="1021"/>
        <v>-1</v>
      </c>
      <c r="BL907">
        <f t="shared" si="1022"/>
        <v>-1</v>
      </c>
      <c r="BN907">
        <f t="shared" ref="BN907:BN970" si="1102">BC907</f>
        <v>1</v>
      </c>
      <c r="BO907">
        <f t="shared" ref="BO907:BO970" si="1103">SUM(BC907:BD907)</f>
        <v>0</v>
      </c>
      <c r="BP907">
        <f>SUM(BC907:BD907)</f>
        <v>0</v>
      </c>
      <c r="BQ907">
        <f>SUM(BC907:BE907)</f>
        <v>1</v>
      </c>
      <c r="BR907">
        <f>SUM(BC907:BF907)</f>
        <v>2</v>
      </c>
      <c r="BS907">
        <f>SUM(BC907:BG907)</f>
        <v>2</v>
      </c>
      <c r="BT907">
        <f>SUM(BC907:BH907)</f>
        <v>2</v>
      </c>
      <c r="BU907">
        <f>SUM(BC907:BI907)</f>
        <v>2</v>
      </c>
      <c r="BV907">
        <f>SUM(BC907:BJ907)</f>
        <v>1</v>
      </c>
      <c r="BW907">
        <f>SUM(BC907:BK907)</f>
        <v>0</v>
      </c>
    </row>
    <row r="908" spans="1:75" x14ac:dyDescent="0.25">
      <c r="A908">
        <v>900</v>
      </c>
      <c r="T908" s="1"/>
      <c r="AD908">
        <f t="shared" si="1092"/>
        <v>5</v>
      </c>
      <c r="AF908" s="4" t="str">
        <f t="shared" ref="AF908:AF971" si="1104">AF906</f>
        <v>B</v>
      </c>
      <c r="AG908" s="4" t="str">
        <f t="shared" si="1023"/>
        <v>B</v>
      </c>
      <c r="AH908" s="4" t="str">
        <f t="shared" si="1030"/>
        <v>A</v>
      </c>
      <c r="AI908" s="4" t="str">
        <f t="shared" si="1040"/>
        <v>A</v>
      </c>
      <c r="AJ908" s="4" t="str">
        <f t="shared" si="1058"/>
        <v>A</v>
      </c>
      <c r="AK908" s="4" t="str">
        <f t="shared" si="1093"/>
        <v>A</v>
      </c>
      <c r="AL908" s="4" t="str">
        <f t="shared" ref="AL908:AM908" si="1105">AL652</f>
        <v>A</v>
      </c>
      <c r="AM908" s="4" t="str">
        <f t="shared" si="1105"/>
        <v>B</v>
      </c>
      <c r="AN908" s="4" t="str">
        <f t="shared" si="1095"/>
        <v>B</v>
      </c>
      <c r="AO908" s="4" t="s">
        <v>9</v>
      </c>
      <c r="AR908">
        <f t="shared" si="1025"/>
        <v>0.35</v>
      </c>
      <c r="AS908">
        <f t="shared" si="1026"/>
        <v>0.35</v>
      </c>
      <c r="AT908">
        <f t="shared" si="1032"/>
        <v>0.25</v>
      </c>
      <c r="AU908">
        <f t="shared" si="1042"/>
        <v>0.64999999999999991</v>
      </c>
      <c r="AV908">
        <f t="shared" si="1060"/>
        <v>0.64999999999999991</v>
      </c>
      <c r="AW908">
        <f t="shared" si="1101"/>
        <v>0.64999999999999991</v>
      </c>
      <c r="AX908">
        <f t="shared" si="1096"/>
        <v>0.85000000000000009</v>
      </c>
      <c r="AY908">
        <f t="shared" si="1097"/>
        <v>0.15000000000000002</v>
      </c>
      <c r="AZ908">
        <f t="shared" si="1098"/>
        <v>0.21666666666666667</v>
      </c>
      <c r="BA908">
        <f t="shared" si="1099"/>
        <v>0.35</v>
      </c>
      <c r="BC908">
        <f t="shared" si="1014"/>
        <v>-1</v>
      </c>
      <c r="BD908">
        <f t="shared" si="1015"/>
        <v>-1</v>
      </c>
      <c r="BE908">
        <f t="shared" ref="BE908:BE971" si="1106">IF(OR(AT908=$H$18,AT908=$J$18,AT908=$L$18,AT908=$M$18,AT908=$N$18),1,IF(OR(AT908=$H$19,AT908=$I$19,AT908=$K$19,AT908=$N$19,AT908=$M$19),-1,0))</f>
        <v>1</v>
      </c>
      <c r="BF908">
        <f t="shared" si="1016"/>
        <v>1</v>
      </c>
      <c r="BG908">
        <f t="shared" si="1017"/>
        <v>1</v>
      </c>
      <c r="BH908">
        <f t="shared" si="1018"/>
        <v>1</v>
      </c>
      <c r="BI908">
        <f t="shared" si="1019"/>
        <v>0</v>
      </c>
      <c r="BJ908">
        <f t="shared" si="1020"/>
        <v>-1</v>
      </c>
      <c r="BK908">
        <f t="shared" si="1021"/>
        <v>-1</v>
      </c>
      <c r="BL908">
        <f t="shared" si="1022"/>
        <v>-1</v>
      </c>
      <c r="BN908">
        <f t="shared" si="1102"/>
        <v>-1</v>
      </c>
      <c r="BO908">
        <f t="shared" si="1103"/>
        <v>-2</v>
      </c>
      <c r="BP908">
        <f>SUM(BC908:BD908)</f>
        <v>-2</v>
      </c>
      <c r="BQ908">
        <f>SUM(BC908:BE908)</f>
        <v>-1</v>
      </c>
      <c r="BR908">
        <f>SUM(BC908:BF908)</f>
        <v>0</v>
      </c>
      <c r="BS908">
        <f>SUM(BC908:BG908)</f>
        <v>1</v>
      </c>
      <c r="BT908">
        <f>SUM(BC908:BH908)</f>
        <v>2</v>
      </c>
      <c r="BU908">
        <f>SUM(BC908:BI908)</f>
        <v>2</v>
      </c>
      <c r="BV908">
        <f>SUM(BC908:BJ908)</f>
        <v>1</v>
      </c>
      <c r="BW908">
        <f>SUM(BC908:BK908)</f>
        <v>0</v>
      </c>
    </row>
    <row r="909" spans="1:75" x14ac:dyDescent="0.25">
      <c r="A909">
        <v>901</v>
      </c>
      <c r="T909" s="1"/>
      <c r="AD909">
        <f t="shared" si="1092"/>
        <v>6</v>
      </c>
      <c r="AF909" s="4" t="str">
        <f t="shared" si="1104"/>
        <v>A</v>
      </c>
      <c r="AG909" s="4" t="str">
        <f t="shared" si="1023"/>
        <v>A</v>
      </c>
      <c r="AH909" s="4" t="str">
        <f t="shared" si="1030"/>
        <v>B</v>
      </c>
      <c r="AI909" s="4" t="str">
        <f t="shared" si="1040"/>
        <v>A</v>
      </c>
      <c r="AJ909" s="4" t="str">
        <f t="shared" si="1058"/>
        <v>A</v>
      </c>
      <c r="AK909" s="4" t="str">
        <f t="shared" si="1093"/>
        <v>A</v>
      </c>
      <c r="AL909" s="4" t="str">
        <f t="shared" ref="AL909:AM909" si="1107">AL653</f>
        <v>A</v>
      </c>
      <c r="AM909" s="4" t="str">
        <f t="shared" si="1107"/>
        <v>B</v>
      </c>
      <c r="AN909" s="4" t="str">
        <f t="shared" si="1095"/>
        <v>B</v>
      </c>
      <c r="AO909" s="4" t="s">
        <v>9</v>
      </c>
      <c r="AR909">
        <f t="shared" si="1025"/>
        <v>0.64999999999999991</v>
      </c>
      <c r="AS909">
        <f t="shared" si="1026"/>
        <v>0.64999999999999991</v>
      </c>
      <c r="AT909">
        <f t="shared" si="1032"/>
        <v>0.15000000000000002</v>
      </c>
      <c r="AU909">
        <f t="shared" si="1042"/>
        <v>0.64999999999999991</v>
      </c>
      <c r="AV909">
        <f t="shared" si="1060"/>
        <v>0.85000000000000009</v>
      </c>
      <c r="AW909">
        <f t="shared" si="1101"/>
        <v>0.85000000000000009</v>
      </c>
      <c r="AX909">
        <f t="shared" si="1096"/>
        <v>0.85000000000000009</v>
      </c>
      <c r="AY909">
        <f t="shared" si="1097"/>
        <v>0.15000000000000002</v>
      </c>
      <c r="AZ909">
        <f t="shared" si="1098"/>
        <v>0.21666666666666667</v>
      </c>
      <c r="BA909">
        <f t="shared" si="1099"/>
        <v>0.21666666666666667</v>
      </c>
      <c r="BC909">
        <f t="shared" ref="BC909:BC972" si="1108">IF(OR(AR909=$H$18,AR909=$J$18,AR909=$L$18,AR909=$M$18,AR909=$N$18),1,IF(OR(AR909=$H$19,AR909=$I$19,AR909=$K$19,AR909=$N$19,AR909=$M$19),-1,0))</f>
        <v>1</v>
      </c>
      <c r="BD909">
        <f t="shared" ref="BD909:BD972" si="1109">IF(OR(AS909=$H$18,AS909=$J$18,AS909=$L$18,AS909=$M$18,AS909=$N$18),1,IF(OR(AS909=$H$19,AS909=$I$19,AS909=$K$19,AS909=$N$19,AS909=$M$19),-1,0))</f>
        <v>1</v>
      </c>
      <c r="BE909">
        <f t="shared" si="1106"/>
        <v>-1</v>
      </c>
      <c r="BF909">
        <f t="shared" ref="BF909:BF972" si="1110">IF(OR(AU909=$H$18,AU909=$J$18,AU909=$L$18,AU909=$M$18,AU909=$N$18),1,IF(OR(AU909=$H$19,AU909=$I$19,AU909=$K$19,AU909=$N$19,AU909=$M$19),-1,0))</f>
        <v>1</v>
      </c>
      <c r="BG909">
        <f t="shared" ref="BG909:BG972" si="1111">IF(OR(AV909=$H$18,AV909=$J$18,AV909=$L$18,AV909=$M$18,AV909=$N$18),1,IF(OR(AV909=$H$19,AV909=$I$19,AV909=$K$19,AV909=$N$19,AV909=$M$19),-1,0))</f>
        <v>0</v>
      </c>
      <c r="BH909">
        <f t="shared" ref="BH909:BH972" si="1112">IF(OR(AW909=$H$18,AW909=$J$18,AW909=$L$18,AW909=$M$18,AW909=$N$18),1,IF(OR(AW909=$H$19,AW909=$I$19,AW909=$K$19,AW909=$N$19,AW909=$M$19),-1,0))</f>
        <v>0</v>
      </c>
      <c r="BI909">
        <f t="shared" ref="BI909:BI972" si="1113">IF(OR(AX909=$H$18,AX909=$J$18,AX909=$L$18,AX909=$M$18,AX909=$N$18),1,IF(OR(AX909=$H$19,AX909=$I$19,AX909=$K$19,AX909=$N$19,AX909=$M$19),-1,0))</f>
        <v>0</v>
      </c>
      <c r="BJ909">
        <f t="shared" ref="BJ909:BJ972" si="1114">IF(OR(AY909=$H$18,AY909=$J$18,AY909=$L$18,AY909=$M$18,AY909=$N$18),1,IF(OR(AY909=$H$19,AY909=$I$19,AY909=$K$19,AY909=$N$19,AY909=$M$19),-1,0))</f>
        <v>-1</v>
      </c>
      <c r="BK909">
        <f t="shared" ref="BK909:BK972" si="1115">IF(OR(AZ909=$H$18,AZ909=$J$18,AZ909=$L$18,AZ909=$M$18,AZ909=$N$18),1,IF(OR(AZ909=$H$19,AZ909=$I$19,AZ909=$K$19,AZ909=$N$19,AZ909=$M$19),-1,0))</f>
        <v>-1</v>
      </c>
      <c r="BL909">
        <f t="shared" ref="BL909:BL972" si="1116">IF(OR(BA909=$H$18,BA909=$J$18,BA909=$L$18,BA909=$M$18,BA909=$N$18),1,IF(OR(BA909=$H$19,BA909=$I$19,BA909=$K$19,BA909=$N$19,BA909=$M$19),-1,0))</f>
        <v>-1</v>
      </c>
      <c r="BN909">
        <f t="shared" si="1102"/>
        <v>1</v>
      </c>
      <c r="BO909">
        <f t="shared" si="1103"/>
        <v>2</v>
      </c>
      <c r="BP909">
        <f>SUM(BC909:BD909)</f>
        <v>2</v>
      </c>
      <c r="BQ909">
        <f>SUM(BC909:BE909)</f>
        <v>1</v>
      </c>
      <c r="BR909">
        <f>SUM(BC909:BF909)</f>
        <v>2</v>
      </c>
      <c r="BS909">
        <f>SUM(BC909:BG909)</f>
        <v>2</v>
      </c>
      <c r="BT909">
        <f>SUM(BC909:BH909)</f>
        <v>2</v>
      </c>
      <c r="BU909">
        <f>SUM(BC909:BI909)</f>
        <v>2</v>
      </c>
      <c r="BV909">
        <f>SUM(BC909:BJ909)</f>
        <v>1</v>
      </c>
      <c r="BW909">
        <f>SUM(BC909:BK909)</f>
        <v>0</v>
      </c>
    </row>
    <row r="910" spans="1:75" x14ac:dyDescent="0.25">
      <c r="A910">
        <v>902</v>
      </c>
      <c r="T910" s="1"/>
      <c r="AD910">
        <f t="shared" si="1092"/>
        <v>5</v>
      </c>
      <c r="AF910" s="4" t="str">
        <f t="shared" si="1104"/>
        <v>B</v>
      </c>
      <c r="AG910" s="4" t="str">
        <f t="shared" ref="AG910:AG973" si="1117">AG906</f>
        <v>A</v>
      </c>
      <c r="AH910" s="4" t="str">
        <f t="shared" si="1030"/>
        <v>B</v>
      </c>
      <c r="AI910" s="4" t="str">
        <f t="shared" si="1040"/>
        <v>A</v>
      </c>
      <c r="AJ910" s="4" t="str">
        <f t="shared" si="1058"/>
        <v>A</v>
      </c>
      <c r="AK910" s="4" t="str">
        <f t="shared" si="1093"/>
        <v>A</v>
      </c>
      <c r="AL910" s="4" t="str">
        <f t="shared" ref="AL910:AM910" si="1118">AL654</f>
        <v>A</v>
      </c>
      <c r="AM910" s="4" t="str">
        <f t="shared" si="1118"/>
        <v>B</v>
      </c>
      <c r="AN910" s="4" t="str">
        <f t="shared" si="1095"/>
        <v>B</v>
      </c>
      <c r="AO910" s="4" t="s">
        <v>9</v>
      </c>
      <c r="AR910">
        <f t="shared" ref="AR910:AR973" si="1119">AR908</f>
        <v>0.35</v>
      </c>
      <c r="AS910">
        <f t="shared" ref="AS910:AS973" si="1120">AS906</f>
        <v>0.64999999999999991</v>
      </c>
      <c r="AT910">
        <f t="shared" si="1032"/>
        <v>0.35</v>
      </c>
      <c r="AU910">
        <f t="shared" si="1042"/>
        <v>0.64999999999999991</v>
      </c>
      <c r="AV910">
        <f t="shared" si="1060"/>
        <v>0.64999999999999991</v>
      </c>
      <c r="AW910">
        <f t="shared" si="1101"/>
        <v>0.64999999999999991</v>
      </c>
      <c r="AX910">
        <f t="shared" si="1096"/>
        <v>0.85000000000000009</v>
      </c>
      <c r="AY910">
        <f t="shared" si="1097"/>
        <v>0.15000000000000002</v>
      </c>
      <c r="AZ910">
        <f t="shared" si="1098"/>
        <v>0.21666666666666667</v>
      </c>
      <c r="BA910">
        <f t="shared" si="1099"/>
        <v>0.35</v>
      </c>
      <c r="BC910">
        <f t="shared" si="1108"/>
        <v>-1</v>
      </c>
      <c r="BD910">
        <f t="shared" si="1109"/>
        <v>1</v>
      </c>
      <c r="BE910">
        <f t="shared" si="1106"/>
        <v>-1</v>
      </c>
      <c r="BF910">
        <f t="shared" si="1110"/>
        <v>1</v>
      </c>
      <c r="BG910">
        <f t="shared" si="1111"/>
        <v>1</v>
      </c>
      <c r="BH910">
        <f t="shared" si="1112"/>
        <v>1</v>
      </c>
      <c r="BI910">
        <f t="shared" si="1113"/>
        <v>0</v>
      </c>
      <c r="BJ910">
        <f t="shared" si="1114"/>
        <v>-1</v>
      </c>
      <c r="BK910">
        <f t="shared" si="1115"/>
        <v>-1</v>
      </c>
      <c r="BL910">
        <f t="shared" si="1116"/>
        <v>-1</v>
      </c>
      <c r="BN910">
        <f t="shared" si="1102"/>
        <v>-1</v>
      </c>
      <c r="BO910">
        <f t="shared" si="1103"/>
        <v>0</v>
      </c>
      <c r="BP910">
        <f>SUM(BC910:BD910)</f>
        <v>0</v>
      </c>
      <c r="BQ910">
        <f>SUM(BC910:BE910)</f>
        <v>-1</v>
      </c>
      <c r="BR910">
        <f>SUM(BC910:BF910)</f>
        <v>0</v>
      </c>
      <c r="BS910">
        <f>SUM(BC910:BG910)</f>
        <v>1</v>
      </c>
      <c r="BT910">
        <f>SUM(BC910:BH910)</f>
        <v>2</v>
      </c>
      <c r="BU910">
        <f>SUM(BC910:BI910)</f>
        <v>2</v>
      </c>
      <c r="BV910">
        <f>SUM(BC910:BJ910)</f>
        <v>1</v>
      </c>
      <c r="BW910">
        <f>SUM(BC910:BK910)</f>
        <v>0</v>
      </c>
    </row>
    <row r="911" spans="1:75" x14ac:dyDescent="0.25">
      <c r="A911">
        <v>903</v>
      </c>
      <c r="T911" s="1"/>
      <c r="AD911">
        <f t="shared" si="1092"/>
        <v>5</v>
      </c>
      <c r="AF911" s="4" t="str">
        <f t="shared" si="1104"/>
        <v>A</v>
      </c>
      <c r="AG911" s="4" t="str">
        <f t="shared" si="1117"/>
        <v>B</v>
      </c>
      <c r="AH911" s="4" t="str">
        <f t="shared" si="1030"/>
        <v>B</v>
      </c>
      <c r="AI911" s="4" t="str">
        <f t="shared" si="1040"/>
        <v>A</v>
      </c>
      <c r="AJ911" s="4" t="str">
        <f t="shared" si="1058"/>
        <v>A</v>
      </c>
      <c r="AK911" s="4" t="str">
        <f t="shared" si="1093"/>
        <v>A</v>
      </c>
      <c r="AL911" s="4" t="str">
        <f t="shared" ref="AL911:AM911" si="1121">AL655</f>
        <v>A</v>
      </c>
      <c r="AM911" s="4" t="str">
        <f t="shared" si="1121"/>
        <v>B</v>
      </c>
      <c r="AN911" s="4" t="str">
        <f t="shared" si="1095"/>
        <v>B</v>
      </c>
      <c r="AO911" s="4" t="s">
        <v>9</v>
      </c>
      <c r="AR911">
        <f t="shared" si="1119"/>
        <v>0.64999999999999991</v>
      </c>
      <c r="AS911">
        <f t="shared" si="1120"/>
        <v>0.35</v>
      </c>
      <c r="AT911">
        <f t="shared" si="1032"/>
        <v>0.35</v>
      </c>
      <c r="AU911">
        <f t="shared" si="1042"/>
        <v>0.64999999999999991</v>
      </c>
      <c r="AV911">
        <f t="shared" si="1060"/>
        <v>0.64999999999999991</v>
      </c>
      <c r="AW911">
        <f t="shared" si="1101"/>
        <v>0.64999999999999991</v>
      </c>
      <c r="AX911">
        <f t="shared" si="1096"/>
        <v>0.85000000000000009</v>
      </c>
      <c r="AY911">
        <f t="shared" si="1097"/>
        <v>0.15000000000000002</v>
      </c>
      <c r="AZ911">
        <f t="shared" si="1098"/>
        <v>0.21666666666666667</v>
      </c>
      <c r="BA911">
        <f t="shared" si="1099"/>
        <v>0.35</v>
      </c>
      <c r="BC911">
        <f t="shared" si="1108"/>
        <v>1</v>
      </c>
      <c r="BD911">
        <f t="shared" si="1109"/>
        <v>-1</v>
      </c>
      <c r="BE911">
        <f t="shared" si="1106"/>
        <v>-1</v>
      </c>
      <c r="BF911">
        <f t="shared" si="1110"/>
        <v>1</v>
      </c>
      <c r="BG911">
        <f t="shared" si="1111"/>
        <v>1</v>
      </c>
      <c r="BH911">
        <f t="shared" si="1112"/>
        <v>1</v>
      </c>
      <c r="BI911">
        <f t="shared" si="1113"/>
        <v>0</v>
      </c>
      <c r="BJ911">
        <f t="shared" si="1114"/>
        <v>-1</v>
      </c>
      <c r="BK911">
        <f t="shared" si="1115"/>
        <v>-1</v>
      </c>
      <c r="BL911">
        <f t="shared" si="1116"/>
        <v>-1</v>
      </c>
      <c r="BN911">
        <f t="shared" si="1102"/>
        <v>1</v>
      </c>
      <c r="BO911">
        <f t="shared" si="1103"/>
        <v>0</v>
      </c>
      <c r="BP911">
        <f>SUM(BC911:BD911)</f>
        <v>0</v>
      </c>
      <c r="BQ911">
        <f>SUM(BC911:BE911)</f>
        <v>-1</v>
      </c>
      <c r="BR911">
        <f>SUM(BC911:BF911)</f>
        <v>0</v>
      </c>
      <c r="BS911">
        <f>SUM(BC911:BG911)</f>
        <v>1</v>
      </c>
      <c r="BT911">
        <f>SUM(BC911:BH911)</f>
        <v>2</v>
      </c>
      <c r="BU911">
        <f>SUM(BC911:BI911)</f>
        <v>2</v>
      </c>
      <c r="BV911">
        <f>SUM(BC911:BJ911)</f>
        <v>1</v>
      </c>
      <c r="BW911">
        <f>SUM(BC911:BK911)</f>
        <v>0</v>
      </c>
    </row>
    <row r="912" spans="1:75" x14ac:dyDescent="0.25">
      <c r="A912">
        <v>904</v>
      </c>
      <c r="T912" s="1"/>
      <c r="AD912">
        <f t="shared" si="1092"/>
        <v>4</v>
      </c>
      <c r="AF912" s="4" t="str">
        <f t="shared" si="1104"/>
        <v>B</v>
      </c>
      <c r="AG912" s="4" t="str">
        <f t="shared" si="1117"/>
        <v>B</v>
      </c>
      <c r="AH912" s="4" t="str">
        <f t="shared" si="1030"/>
        <v>B</v>
      </c>
      <c r="AI912" s="4" t="str">
        <f t="shared" si="1040"/>
        <v>A</v>
      </c>
      <c r="AJ912" s="4" t="str">
        <f t="shared" si="1058"/>
        <v>A</v>
      </c>
      <c r="AK912" s="4" t="str">
        <f t="shared" si="1093"/>
        <v>A</v>
      </c>
      <c r="AL912" s="4" t="str">
        <f t="shared" ref="AL912:AM912" si="1122">AL656</f>
        <v>A</v>
      </c>
      <c r="AM912" s="4" t="str">
        <f t="shared" si="1122"/>
        <v>B</v>
      </c>
      <c r="AN912" s="4" t="str">
        <f t="shared" si="1095"/>
        <v>B</v>
      </c>
      <c r="AO912" s="4" t="s">
        <v>9</v>
      </c>
      <c r="AR912">
        <f t="shared" si="1119"/>
        <v>0.35</v>
      </c>
      <c r="AS912">
        <f t="shared" si="1120"/>
        <v>0.35</v>
      </c>
      <c r="AT912">
        <f t="shared" si="1032"/>
        <v>0.75</v>
      </c>
      <c r="AU912">
        <f t="shared" si="1042"/>
        <v>0.25</v>
      </c>
      <c r="AV912">
        <f t="shared" si="1060"/>
        <v>0.3833333333333333</v>
      </c>
      <c r="AW912">
        <f t="shared" si="1101"/>
        <v>0.64999999999999991</v>
      </c>
      <c r="AX912">
        <f t="shared" si="1096"/>
        <v>0.64999999999999991</v>
      </c>
      <c r="AY912">
        <f t="shared" si="1097"/>
        <v>0.28333333333333333</v>
      </c>
      <c r="AZ912">
        <f t="shared" si="1098"/>
        <v>0.35</v>
      </c>
      <c r="BA912">
        <f t="shared" si="1099"/>
        <v>0.35</v>
      </c>
      <c r="BC912">
        <f t="shared" si="1108"/>
        <v>-1</v>
      </c>
      <c r="BD912">
        <f t="shared" si="1109"/>
        <v>-1</v>
      </c>
      <c r="BE912">
        <f t="shared" si="1106"/>
        <v>0</v>
      </c>
      <c r="BF912">
        <f t="shared" si="1110"/>
        <v>1</v>
      </c>
      <c r="BG912">
        <f t="shared" si="1111"/>
        <v>1</v>
      </c>
      <c r="BH912">
        <f t="shared" si="1112"/>
        <v>1</v>
      </c>
      <c r="BI912">
        <f t="shared" si="1113"/>
        <v>1</v>
      </c>
      <c r="BJ912">
        <f t="shared" si="1114"/>
        <v>-1</v>
      </c>
      <c r="BK912">
        <f t="shared" si="1115"/>
        <v>-1</v>
      </c>
      <c r="BL912">
        <f t="shared" si="1116"/>
        <v>-1</v>
      </c>
      <c r="BN912">
        <f t="shared" si="1102"/>
        <v>-1</v>
      </c>
      <c r="BO912">
        <f t="shared" si="1103"/>
        <v>-2</v>
      </c>
      <c r="BP912">
        <f>SUM(BC912:BD912)</f>
        <v>-2</v>
      </c>
      <c r="BQ912">
        <f>SUM(BC912:BE912)</f>
        <v>-2</v>
      </c>
      <c r="BR912">
        <f>SUM(BC912:BF912)</f>
        <v>-1</v>
      </c>
      <c r="BS912">
        <f>SUM(BC912:BG912)</f>
        <v>0</v>
      </c>
      <c r="BT912">
        <f>SUM(BC912:BH912)</f>
        <v>1</v>
      </c>
      <c r="BU912">
        <f>SUM(BC912:BI912)</f>
        <v>2</v>
      </c>
      <c r="BV912">
        <f>SUM(BC912:BJ912)</f>
        <v>1</v>
      </c>
      <c r="BW912">
        <f>SUM(BC912:BK912)</f>
        <v>0</v>
      </c>
    </row>
    <row r="913" spans="1:75" x14ac:dyDescent="0.25">
      <c r="A913">
        <v>905</v>
      </c>
      <c r="T913" s="1"/>
      <c r="AD913">
        <f t="shared" si="1092"/>
        <v>6</v>
      </c>
      <c r="AF913" s="4" t="str">
        <f t="shared" si="1104"/>
        <v>A</v>
      </c>
      <c r="AG913" s="4" t="str">
        <f t="shared" si="1117"/>
        <v>A</v>
      </c>
      <c r="AH913" s="4" t="str">
        <f t="shared" si="1030"/>
        <v>A</v>
      </c>
      <c r="AI913" s="4" t="str">
        <f t="shared" si="1040"/>
        <v>B</v>
      </c>
      <c r="AJ913" s="4" t="str">
        <f t="shared" si="1058"/>
        <v>A</v>
      </c>
      <c r="AK913" s="4" t="str">
        <f t="shared" si="1093"/>
        <v>A</v>
      </c>
      <c r="AL913" s="4" t="str">
        <f t="shared" ref="AL913:AM913" si="1123">AL657</f>
        <v>A</v>
      </c>
      <c r="AM913" s="4" t="str">
        <f t="shared" si="1123"/>
        <v>B</v>
      </c>
      <c r="AN913" s="4" t="str">
        <f t="shared" si="1095"/>
        <v>B</v>
      </c>
      <c r="AO913" s="4" t="s">
        <v>9</v>
      </c>
      <c r="AR913">
        <f t="shared" si="1119"/>
        <v>0.64999999999999991</v>
      </c>
      <c r="AS913">
        <f t="shared" si="1120"/>
        <v>0.64999999999999991</v>
      </c>
      <c r="AT913">
        <f t="shared" si="1032"/>
        <v>0.85000000000000009</v>
      </c>
      <c r="AU913">
        <f t="shared" si="1042"/>
        <v>0.15000000000000002</v>
      </c>
      <c r="AV913">
        <f t="shared" si="1060"/>
        <v>0.78333333333333333</v>
      </c>
      <c r="AW913">
        <f t="shared" si="1101"/>
        <v>0.78333333333333333</v>
      </c>
      <c r="AX913">
        <f t="shared" si="1096"/>
        <v>0.78333333333333333</v>
      </c>
      <c r="AY913">
        <f t="shared" si="1097"/>
        <v>0.21666666666666667</v>
      </c>
      <c r="AZ913">
        <f t="shared" si="1098"/>
        <v>0.21666666666666667</v>
      </c>
      <c r="BA913">
        <f t="shared" si="1099"/>
        <v>0.21666666666666667</v>
      </c>
      <c r="BC913">
        <f t="shared" si="1108"/>
        <v>1</v>
      </c>
      <c r="BD913">
        <f t="shared" si="1109"/>
        <v>1</v>
      </c>
      <c r="BE913">
        <f t="shared" si="1106"/>
        <v>0</v>
      </c>
      <c r="BF913">
        <f t="shared" si="1110"/>
        <v>-1</v>
      </c>
      <c r="BG913">
        <f t="shared" si="1111"/>
        <v>0</v>
      </c>
      <c r="BH913">
        <f t="shared" si="1112"/>
        <v>0</v>
      </c>
      <c r="BI913">
        <f t="shared" si="1113"/>
        <v>0</v>
      </c>
      <c r="BJ913">
        <f t="shared" si="1114"/>
        <v>-1</v>
      </c>
      <c r="BK913">
        <f t="shared" si="1115"/>
        <v>-1</v>
      </c>
      <c r="BL913">
        <f t="shared" si="1116"/>
        <v>-1</v>
      </c>
      <c r="BN913">
        <f t="shared" si="1102"/>
        <v>1</v>
      </c>
      <c r="BO913">
        <f t="shared" si="1103"/>
        <v>2</v>
      </c>
      <c r="BP913">
        <f>SUM(BC913:BD913)</f>
        <v>2</v>
      </c>
      <c r="BQ913">
        <f>SUM(BC913:BE913)</f>
        <v>2</v>
      </c>
      <c r="BR913">
        <f>SUM(BC913:BF913)</f>
        <v>1</v>
      </c>
      <c r="BS913">
        <f>SUM(BC913:BG913)</f>
        <v>1</v>
      </c>
      <c r="BT913">
        <f>SUM(BC913:BH913)</f>
        <v>1</v>
      </c>
      <c r="BU913">
        <f>SUM(BC913:BI913)</f>
        <v>1</v>
      </c>
      <c r="BV913">
        <f>SUM(BC913:BJ913)</f>
        <v>0</v>
      </c>
      <c r="BW913">
        <f>SUM(BC913:BK913)</f>
        <v>-1</v>
      </c>
    </row>
    <row r="914" spans="1:75" x14ac:dyDescent="0.25">
      <c r="A914">
        <v>906</v>
      </c>
      <c r="T914" s="1"/>
      <c r="AD914">
        <f t="shared" si="1092"/>
        <v>5</v>
      </c>
      <c r="AF914" s="4" t="str">
        <f t="shared" si="1104"/>
        <v>B</v>
      </c>
      <c r="AG914" s="4" t="str">
        <f t="shared" si="1117"/>
        <v>A</v>
      </c>
      <c r="AH914" s="4" t="str">
        <f t="shared" ref="AH914:AH977" si="1124">AH906</f>
        <v>A</v>
      </c>
      <c r="AI914" s="4" t="str">
        <f t="shared" si="1040"/>
        <v>B</v>
      </c>
      <c r="AJ914" s="4" t="str">
        <f t="shared" si="1058"/>
        <v>A</v>
      </c>
      <c r="AK914" s="4" t="str">
        <f t="shared" si="1093"/>
        <v>A</v>
      </c>
      <c r="AL914" s="4" t="str">
        <f t="shared" ref="AL914:AM914" si="1125">AL658</f>
        <v>A</v>
      </c>
      <c r="AM914" s="4" t="str">
        <f t="shared" si="1125"/>
        <v>B</v>
      </c>
      <c r="AN914" s="4" t="str">
        <f t="shared" si="1095"/>
        <v>B</v>
      </c>
      <c r="AO914" s="4" t="s">
        <v>9</v>
      </c>
      <c r="AR914">
        <f t="shared" si="1119"/>
        <v>0.35</v>
      </c>
      <c r="AS914">
        <f t="shared" si="1120"/>
        <v>0.64999999999999991</v>
      </c>
      <c r="AT914">
        <f t="shared" ref="AT914:AT977" si="1126">AT906</f>
        <v>0.64999999999999991</v>
      </c>
      <c r="AU914">
        <f t="shared" si="1042"/>
        <v>0.35</v>
      </c>
      <c r="AV914">
        <f t="shared" si="1060"/>
        <v>0.64999999999999991</v>
      </c>
      <c r="AW914">
        <f t="shared" si="1101"/>
        <v>0.64999999999999991</v>
      </c>
      <c r="AX914">
        <f t="shared" si="1096"/>
        <v>0.85000000000000009</v>
      </c>
      <c r="AY914">
        <f t="shared" si="1097"/>
        <v>0.15000000000000002</v>
      </c>
      <c r="AZ914">
        <f t="shared" si="1098"/>
        <v>0.21666666666666667</v>
      </c>
      <c r="BA914">
        <f t="shared" si="1099"/>
        <v>0.35</v>
      </c>
      <c r="BC914">
        <f t="shared" si="1108"/>
        <v>-1</v>
      </c>
      <c r="BD914">
        <f t="shared" si="1109"/>
        <v>1</v>
      </c>
      <c r="BE914">
        <f t="shared" si="1106"/>
        <v>1</v>
      </c>
      <c r="BF914">
        <f t="shared" si="1110"/>
        <v>-1</v>
      </c>
      <c r="BG914">
        <f t="shared" si="1111"/>
        <v>1</v>
      </c>
      <c r="BH914">
        <f t="shared" si="1112"/>
        <v>1</v>
      </c>
      <c r="BI914">
        <f t="shared" si="1113"/>
        <v>0</v>
      </c>
      <c r="BJ914">
        <f t="shared" si="1114"/>
        <v>-1</v>
      </c>
      <c r="BK914">
        <f t="shared" si="1115"/>
        <v>-1</v>
      </c>
      <c r="BL914">
        <f t="shared" si="1116"/>
        <v>-1</v>
      </c>
      <c r="BN914">
        <f t="shared" si="1102"/>
        <v>-1</v>
      </c>
      <c r="BO914">
        <f t="shared" si="1103"/>
        <v>0</v>
      </c>
      <c r="BP914">
        <f>SUM(BC914:BD914)</f>
        <v>0</v>
      </c>
      <c r="BQ914">
        <f>SUM(BC914:BE914)</f>
        <v>1</v>
      </c>
      <c r="BR914">
        <f>SUM(BC914:BF914)</f>
        <v>0</v>
      </c>
      <c r="BS914">
        <f>SUM(BC914:BG914)</f>
        <v>1</v>
      </c>
      <c r="BT914">
        <f>SUM(BC914:BH914)</f>
        <v>2</v>
      </c>
      <c r="BU914">
        <f>SUM(BC914:BI914)</f>
        <v>2</v>
      </c>
      <c r="BV914">
        <f>SUM(BC914:BJ914)</f>
        <v>1</v>
      </c>
      <c r="BW914">
        <f>SUM(BC914:BK914)</f>
        <v>0</v>
      </c>
    </row>
    <row r="915" spans="1:75" x14ac:dyDescent="0.25">
      <c r="A915">
        <v>907</v>
      </c>
      <c r="T915" s="1"/>
      <c r="AD915">
        <f t="shared" si="1092"/>
        <v>5</v>
      </c>
      <c r="AF915" s="4" t="str">
        <f t="shared" si="1104"/>
        <v>A</v>
      </c>
      <c r="AG915" s="4" t="str">
        <f t="shared" si="1117"/>
        <v>B</v>
      </c>
      <c r="AH915" s="4" t="str">
        <f t="shared" si="1124"/>
        <v>A</v>
      </c>
      <c r="AI915" s="4" t="str">
        <f t="shared" si="1040"/>
        <v>B</v>
      </c>
      <c r="AJ915" s="4" t="str">
        <f t="shared" si="1058"/>
        <v>A</v>
      </c>
      <c r="AK915" s="4" t="str">
        <f t="shared" si="1093"/>
        <v>A</v>
      </c>
      <c r="AL915" s="4" t="str">
        <f t="shared" ref="AL915:AM915" si="1127">AL659</f>
        <v>A</v>
      </c>
      <c r="AM915" s="4" t="str">
        <f t="shared" si="1127"/>
        <v>B</v>
      </c>
      <c r="AN915" s="4" t="str">
        <f t="shared" si="1095"/>
        <v>B</v>
      </c>
      <c r="AO915" s="4" t="s">
        <v>9</v>
      </c>
      <c r="AR915">
        <f t="shared" si="1119"/>
        <v>0.64999999999999991</v>
      </c>
      <c r="AS915">
        <f t="shared" si="1120"/>
        <v>0.35</v>
      </c>
      <c r="AT915">
        <f t="shared" si="1126"/>
        <v>0.64999999999999991</v>
      </c>
      <c r="AU915">
        <f t="shared" si="1042"/>
        <v>0.35</v>
      </c>
      <c r="AV915">
        <f t="shared" si="1060"/>
        <v>0.64999999999999991</v>
      </c>
      <c r="AW915">
        <f t="shared" si="1101"/>
        <v>0.64999999999999991</v>
      </c>
      <c r="AX915">
        <f t="shared" si="1096"/>
        <v>0.85000000000000009</v>
      </c>
      <c r="AY915">
        <f t="shared" si="1097"/>
        <v>0.15000000000000002</v>
      </c>
      <c r="AZ915">
        <f t="shared" si="1098"/>
        <v>0.21666666666666667</v>
      </c>
      <c r="BA915">
        <f t="shared" si="1099"/>
        <v>0.35</v>
      </c>
      <c r="BC915">
        <f t="shared" si="1108"/>
        <v>1</v>
      </c>
      <c r="BD915">
        <f t="shared" si="1109"/>
        <v>-1</v>
      </c>
      <c r="BE915">
        <f t="shared" si="1106"/>
        <v>1</v>
      </c>
      <c r="BF915">
        <f t="shared" si="1110"/>
        <v>-1</v>
      </c>
      <c r="BG915">
        <f t="shared" si="1111"/>
        <v>1</v>
      </c>
      <c r="BH915">
        <f t="shared" si="1112"/>
        <v>1</v>
      </c>
      <c r="BI915">
        <f t="shared" si="1113"/>
        <v>0</v>
      </c>
      <c r="BJ915">
        <f t="shared" si="1114"/>
        <v>-1</v>
      </c>
      <c r="BK915">
        <f t="shared" si="1115"/>
        <v>-1</v>
      </c>
      <c r="BL915">
        <f t="shared" si="1116"/>
        <v>-1</v>
      </c>
      <c r="BN915">
        <f t="shared" si="1102"/>
        <v>1</v>
      </c>
      <c r="BO915">
        <f t="shared" si="1103"/>
        <v>0</v>
      </c>
      <c r="BP915">
        <f>SUM(BC915:BD915)</f>
        <v>0</v>
      </c>
      <c r="BQ915">
        <f>SUM(BC915:BE915)</f>
        <v>1</v>
      </c>
      <c r="BR915">
        <f>SUM(BC915:BF915)</f>
        <v>0</v>
      </c>
      <c r="BS915">
        <f>SUM(BC915:BG915)</f>
        <v>1</v>
      </c>
      <c r="BT915">
        <f>SUM(BC915:BH915)</f>
        <v>2</v>
      </c>
      <c r="BU915">
        <f>SUM(BC915:BI915)</f>
        <v>2</v>
      </c>
      <c r="BV915">
        <f>SUM(BC915:BJ915)</f>
        <v>1</v>
      </c>
      <c r="BW915">
        <f>SUM(BC915:BK915)</f>
        <v>0</v>
      </c>
    </row>
    <row r="916" spans="1:75" x14ac:dyDescent="0.25">
      <c r="A916">
        <v>908</v>
      </c>
      <c r="T916" s="1"/>
      <c r="AD916">
        <f t="shared" si="1092"/>
        <v>4</v>
      </c>
      <c r="AF916" s="4" t="str">
        <f t="shared" si="1104"/>
        <v>B</v>
      </c>
      <c r="AG916" s="4" t="str">
        <f t="shared" si="1117"/>
        <v>B</v>
      </c>
      <c r="AH916" s="4" t="str">
        <f t="shared" si="1124"/>
        <v>A</v>
      </c>
      <c r="AI916" s="4" t="str">
        <f t="shared" si="1040"/>
        <v>B</v>
      </c>
      <c r="AJ916" s="4" t="str">
        <f t="shared" si="1058"/>
        <v>A</v>
      </c>
      <c r="AK916" s="4" t="str">
        <f t="shared" si="1093"/>
        <v>A</v>
      </c>
      <c r="AL916" s="4" t="str">
        <f t="shared" ref="AL916:AM916" si="1128">AL660</f>
        <v>A</v>
      </c>
      <c r="AM916" s="4" t="str">
        <f t="shared" si="1128"/>
        <v>B</v>
      </c>
      <c r="AN916" s="4" t="str">
        <f t="shared" si="1095"/>
        <v>B</v>
      </c>
      <c r="AO916" s="4" t="s">
        <v>9</v>
      </c>
      <c r="AR916">
        <f t="shared" si="1119"/>
        <v>0.35</v>
      </c>
      <c r="AS916">
        <f t="shared" si="1120"/>
        <v>0.35</v>
      </c>
      <c r="AT916">
        <f t="shared" si="1126"/>
        <v>0.25</v>
      </c>
      <c r="AU916">
        <f t="shared" si="1042"/>
        <v>0.35</v>
      </c>
      <c r="AV916">
        <f t="shared" si="1060"/>
        <v>0.25</v>
      </c>
      <c r="AW916">
        <f t="shared" si="1101"/>
        <v>0.64999999999999991</v>
      </c>
      <c r="AX916">
        <f t="shared" si="1096"/>
        <v>0.64999999999999991</v>
      </c>
      <c r="AY916">
        <f t="shared" si="1097"/>
        <v>0.35</v>
      </c>
      <c r="AZ916">
        <f t="shared" si="1098"/>
        <v>0.35</v>
      </c>
      <c r="BA916">
        <f t="shared" si="1099"/>
        <v>0.35</v>
      </c>
      <c r="BC916">
        <f t="shared" si="1108"/>
        <v>-1</v>
      </c>
      <c r="BD916">
        <f t="shared" si="1109"/>
        <v>-1</v>
      </c>
      <c r="BE916">
        <f t="shared" si="1106"/>
        <v>1</v>
      </c>
      <c r="BF916">
        <f t="shared" si="1110"/>
        <v>-1</v>
      </c>
      <c r="BG916">
        <f t="shared" si="1111"/>
        <v>1</v>
      </c>
      <c r="BH916">
        <f t="shared" si="1112"/>
        <v>1</v>
      </c>
      <c r="BI916">
        <f t="shared" si="1113"/>
        <v>1</v>
      </c>
      <c r="BJ916">
        <f t="shared" si="1114"/>
        <v>-1</v>
      </c>
      <c r="BK916">
        <f t="shared" si="1115"/>
        <v>-1</v>
      </c>
      <c r="BL916">
        <f t="shared" si="1116"/>
        <v>-1</v>
      </c>
      <c r="BN916">
        <f t="shared" si="1102"/>
        <v>-1</v>
      </c>
      <c r="BO916">
        <f t="shared" si="1103"/>
        <v>-2</v>
      </c>
      <c r="BP916">
        <f>SUM(BC916:BD916)</f>
        <v>-2</v>
      </c>
      <c r="BQ916">
        <f>SUM(BC916:BE916)</f>
        <v>-1</v>
      </c>
      <c r="BR916">
        <f>SUM(BC916:BF916)</f>
        <v>-2</v>
      </c>
      <c r="BS916">
        <f>SUM(BC916:BG916)</f>
        <v>-1</v>
      </c>
      <c r="BT916">
        <f>SUM(BC916:BH916)</f>
        <v>0</v>
      </c>
      <c r="BU916">
        <f>SUM(BC916:BI916)</f>
        <v>1</v>
      </c>
      <c r="BV916">
        <f>SUM(BC916:BJ916)</f>
        <v>0</v>
      </c>
      <c r="BW916">
        <f>SUM(BC916:BK916)</f>
        <v>-1</v>
      </c>
    </row>
    <row r="917" spans="1:75" x14ac:dyDescent="0.25">
      <c r="A917">
        <v>909</v>
      </c>
      <c r="T917" s="1"/>
      <c r="AD917">
        <f t="shared" si="1092"/>
        <v>5</v>
      </c>
      <c r="AF917" s="4" t="str">
        <f t="shared" si="1104"/>
        <v>A</v>
      </c>
      <c r="AG917" s="4" t="str">
        <f t="shared" si="1117"/>
        <v>A</v>
      </c>
      <c r="AH917" s="4" t="str">
        <f t="shared" si="1124"/>
        <v>B</v>
      </c>
      <c r="AI917" s="4" t="str">
        <f t="shared" si="1040"/>
        <v>B</v>
      </c>
      <c r="AJ917" s="4" t="str">
        <f t="shared" si="1058"/>
        <v>A</v>
      </c>
      <c r="AK917" s="4" t="str">
        <f t="shared" si="1093"/>
        <v>A</v>
      </c>
      <c r="AL917" s="4" t="str">
        <f t="shared" ref="AL917:AM917" si="1129">AL661</f>
        <v>A</v>
      </c>
      <c r="AM917" s="4" t="str">
        <f t="shared" si="1129"/>
        <v>B</v>
      </c>
      <c r="AN917" s="4" t="str">
        <f t="shared" si="1095"/>
        <v>B</v>
      </c>
      <c r="AO917" s="4" t="s">
        <v>9</v>
      </c>
      <c r="AR917">
        <f t="shared" si="1119"/>
        <v>0.64999999999999991</v>
      </c>
      <c r="AS917">
        <f t="shared" si="1120"/>
        <v>0.64999999999999991</v>
      </c>
      <c r="AT917">
        <f t="shared" si="1126"/>
        <v>0.15000000000000002</v>
      </c>
      <c r="AU917">
        <f t="shared" si="1042"/>
        <v>0.35</v>
      </c>
      <c r="AV917">
        <f t="shared" si="1060"/>
        <v>0.64999999999999991</v>
      </c>
      <c r="AW917">
        <f t="shared" si="1101"/>
        <v>0.64999999999999991</v>
      </c>
      <c r="AX917">
        <f t="shared" si="1096"/>
        <v>0.85000000000000009</v>
      </c>
      <c r="AY917">
        <f t="shared" si="1097"/>
        <v>0.15000000000000002</v>
      </c>
      <c r="AZ917">
        <f t="shared" si="1098"/>
        <v>0.21666666666666667</v>
      </c>
      <c r="BA917">
        <f t="shared" si="1099"/>
        <v>0.35</v>
      </c>
      <c r="BC917">
        <f t="shared" si="1108"/>
        <v>1</v>
      </c>
      <c r="BD917">
        <f t="shared" si="1109"/>
        <v>1</v>
      </c>
      <c r="BE917">
        <f t="shared" si="1106"/>
        <v>-1</v>
      </c>
      <c r="BF917">
        <f t="shared" si="1110"/>
        <v>-1</v>
      </c>
      <c r="BG917">
        <f t="shared" si="1111"/>
        <v>1</v>
      </c>
      <c r="BH917">
        <f t="shared" si="1112"/>
        <v>1</v>
      </c>
      <c r="BI917">
        <f t="shared" si="1113"/>
        <v>0</v>
      </c>
      <c r="BJ917">
        <f t="shared" si="1114"/>
        <v>-1</v>
      </c>
      <c r="BK917">
        <f t="shared" si="1115"/>
        <v>-1</v>
      </c>
      <c r="BL917">
        <f t="shared" si="1116"/>
        <v>-1</v>
      </c>
      <c r="BN917">
        <f t="shared" si="1102"/>
        <v>1</v>
      </c>
      <c r="BO917">
        <f t="shared" si="1103"/>
        <v>2</v>
      </c>
      <c r="BP917">
        <f>SUM(BC917:BD917)</f>
        <v>2</v>
      </c>
      <c r="BQ917">
        <f>SUM(BC917:BE917)</f>
        <v>1</v>
      </c>
      <c r="BR917">
        <f>SUM(BC917:BF917)</f>
        <v>0</v>
      </c>
      <c r="BS917">
        <f>SUM(BC917:BG917)</f>
        <v>1</v>
      </c>
      <c r="BT917">
        <f>SUM(BC917:BH917)</f>
        <v>2</v>
      </c>
      <c r="BU917">
        <f>SUM(BC917:BI917)</f>
        <v>2</v>
      </c>
      <c r="BV917">
        <f>SUM(BC917:BJ917)</f>
        <v>1</v>
      </c>
      <c r="BW917">
        <f>SUM(BC917:BK917)</f>
        <v>0</v>
      </c>
    </row>
    <row r="918" spans="1:75" x14ac:dyDescent="0.25">
      <c r="A918">
        <v>910</v>
      </c>
      <c r="T918" s="1"/>
      <c r="AD918">
        <f t="shared" si="1092"/>
        <v>4</v>
      </c>
      <c r="AF918" s="4" t="str">
        <f t="shared" si="1104"/>
        <v>B</v>
      </c>
      <c r="AG918" s="4" t="str">
        <f t="shared" si="1117"/>
        <v>A</v>
      </c>
      <c r="AH918" s="4" t="str">
        <f t="shared" si="1124"/>
        <v>B</v>
      </c>
      <c r="AI918" s="4" t="str">
        <f t="shared" si="1040"/>
        <v>B</v>
      </c>
      <c r="AJ918" s="4" t="str">
        <f t="shared" si="1058"/>
        <v>A</v>
      </c>
      <c r="AK918" s="4" t="str">
        <f t="shared" si="1093"/>
        <v>A</v>
      </c>
      <c r="AL918" s="4" t="str">
        <f t="shared" ref="AL918:AM918" si="1130">AL662</f>
        <v>A</v>
      </c>
      <c r="AM918" s="4" t="str">
        <f t="shared" si="1130"/>
        <v>B</v>
      </c>
      <c r="AN918" s="4" t="str">
        <f t="shared" si="1095"/>
        <v>B</v>
      </c>
      <c r="AO918" s="4" t="s">
        <v>9</v>
      </c>
      <c r="AR918">
        <f t="shared" si="1119"/>
        <v>0.35</v>
      </c>
      <c r="AS918">
        <f t="shared" si="1120"/>
        <v>0.64999999999999991</v>
      </c>
      <c r="AT918">
        <f t="shared" si="1126"/>
        <v>0.35</v>
      </c>
      <c r="AU918">
        <f t="shared" si="1042"/>
        <v>0.35</v>
      </c>
      <c r="AV918">
        <f t="shared" si="1060"/>
        <v>0.25</v>
      </c>
      <c r="AW918">
        <f t="shared" si="1101"/>
        <v>0.64999999999999991</v>
      </c>
      <c r="AX918">
        <f t="shared" si="1096"/>
        <v>0.64999999999999991</v>
      </c>
      <c r="AY918">
        <f t="shared" si="1097"/>
        <v>0.35</v>
      </c>
      <c r="AZ918">
        <f t="shared" si="1098"/>
        <v>0.35</v>
      </c>
      <c r="BA918">
        <f t="shared" si="1099"/>
        <v>0.35</v>
      </c>
      <c r="BC918">
        <f t="shared" si="1108"/>
        <v>-1</v>
      </c>
      <c r="BD918">
        <f t="shared" si="1109"/>
        <v>1</v>
      </c>
      <c r="BE918">
        <f t="shared" si="1106"/>
        <v>-1</v>
      </c>
      <c r="BF918">
        <f t="shared" si="1110"/>
        <v>-1</v>
      </c>
      <c r="BG918">
        <f t="shared" si="1111"/>
        <v>1</v>
      </c>
      <c r="BH918">
        <f t="shared" si="1112"/>
        <v>1</v>
      </c>
      <c r="BI918">
        <f t="shared" si="1113"/>
        <v>1</v>
      </c>
      <c r="BJ918">
        <f t="shared" si="1114"/>
        <v>-1</v>
      </c>
      <c r="BK918">
        <f t="shared" si="1115"/>
        <v>-1</v>
      </c>
      <c r="BL918">
        <f t="shared" si="1116"/>
        <v>-1</v>
      </c>
      <c r="BN918">
        <f t="shared" si="1102"/>
        <v>-1</v>
      </c>
      <c r="BO918">
        <f t="shared" si="1103"/>
        <v>0</v>
      </c>
      <c r="BP918">
        <f>SUM(BC918:BD918)</f>
        <v>0</v>
      </c>
      <c r="BQ918">
        <f>SUM(BC918:BE918)</f>
        <v>-1</v>
      </c>
      <c r="BR918">
        <f>SUM(BC918:BF918)</f>
        <v>-2</v>
      </c>
      <c r="BS918">
        <f>SUM(BC918:BG918)</f>
        <v>-1</v>
      </c>
      <c r="BT918">
        <f>SUM(BC918:BH918)</f>
        <v>0</v>
      </c>
      <c r="BU918">
        <f>SUM(BC918:BI918)</f>
        <v>1</v>
      </c>
      <c r="BV918">
        <f>SUM(BC918:BJ918)</f>
        <v>0</v>
      </c>
      <c r="BW918">
        <f>SUM(BC918:BK918)</f>
        <v>-1</v>
      </c>
    </row>
    <row r="919" spans="1:75" x14ac:dyDescent="0.25">
      <c r="A919">
        <v>911</v>
      </c>
      <c r="T919" s="1"/>
      <c r="AD919">
        <f t="shared" si="1092"/>
        <v>4</v>
      </c>
      <c r="AF919" s="4" t="str">
        <f t="shared" si="1104"/>
        <v>A</v>
      </c>
      <c r="AG919" s="4" t="str">
        <f t="shared" si="1117"/>
        <v>B</v>
      </c>
      <c r="AH919" s="4" t="str">
        <f t="shared" si="1124"/>
        <v>B</v>
      </c>
      <c r="AI919" s="4" t="str">
        <f t="shared" si="1040"/>
        <v>B</v>
      </c>
      <c r="AJ919" s="4" t="str">
        <f t="shared" si="1058"/>
        <v>A</v>
      </c>
      <c r="AK919" s="4" t="str">
        <f t="shared" si="1093"/>
        <v>A</v>
      </c>
      <c r="AL919" s="4" t="str">
        <f t="shared" ref="AL919:AM919" si="1131">AL663</f>
        <v>A</v>
      </c>
      <c r="AM919" s="4" t="str">
        <f t="shared" si="1131"/>
        <v>B</v>
      </c>
      <c r="AN919" s="4" t="str">
        <f t="shared" si="1095"/>
        <v>B</v>
      </c>
      <c r="AO919" s="4" t="s">
        <v>9</v>
      </c>
      <c r="AR919">
        <f t="shared" si="1119"/>
        <v>0.64999999999999991</v>
      </c>
      <c r="AS919">
        <f t="shared" si="1120"/>
        <v>0.35</v>
      </c>
      <c r="AT919">
        <f t="shared" si="1126"/>
        <v>0.35</v>
      </c>
      <c r="AU919">
        <f t="shared" si="1042"/>
        <v>0.35</v>
      </c>
      <c r="AV919">
        <f t="shared" si="1060"/>
        <v>0.25</v>
      </c>
      <c r="AW919">
        <f t="shared" si="1101"/>
        <v>0.64999999999999991</v>
      </c>
      <c r="AX919">
        <f t="shared" si="1096"/>
        <v>0.64999999999999991</v>
      </c>
      <c r="AY919">
        <f t="shared" si="1097"/>
        <v>0.35</v>
      </c>
      <c r="AZ919">
        <f t="shared" si="1098"/>
        <v>0.35</v>
      </c>
      <c r="BA919">
        <f t="shared" si="1099"/>
        <v>0.35</v>
      </c>
      <c r="BC919">
        <f t="shared" si="1108"/>
        <v>1</v>
      </c>
      <c r="BD919">
        <f t="shared" si="1109"/>
        <v>-1</v>
      </c>
      <c r="BE919">
        <f t="shared" si="1106"/>
        <v>-1</v>
      </c>
      <c r="BF919">
        <f t="shared" si="1110"/>
        <v>-1</v>
      </c>
      <c r="BG919">
        <f t="shared" si="1111"/>
        <v>1</v>
      </c>
      <c r="BH919">
        <f t="shared" si="1112"/>
        <v>1</v>
      </c>
      <c r="BI919">
        <f t="shared" si="1113"/>
        <v>1</v>
      </c>
      <c r="BJ919">
        <f t="shared" si="1114"/>
        <v>-1</v>
      </c>
      <c r="BK919">
        <f t="shared" si="1115"/>
        <v>-1</v>
      </c>
      <c r="BL919">
        <f t="shared" si="1116"/>
        <v>-1</v>
      </c>
      <c r="BN919">
        <f t="shared" si="1102"/>
        <v>1</v>
      </c>
      <c r="BO919">
        <f t="shared" si="1103"/>
        <v>0</v>
      </c>
      <c r="BP919">
        <f>SUM(BC919:BD919)</f>
        <v>0</v>
      </c>
      <c r="BQ919">
        <f>SUM(BC919:BE919)</f>
        <v>-1</v>
      </c>
      <c r="BR919">
        <f>SUM(BC919:BF919)</f>
        <v>-2</v>
      </c>
      <c r="BS919">
        <f>SUM(BC919:BG919)</f>
        <v>-1</v>
      </c>
      <c r="BT919">
        <f>SUM(BC919:BH919)</f>
        <v>0</v>
      </c>
      <c r="BU919">
        <f>SUM(BC919:BI919)</f>
        <v>1</v>
      </c>
      <c r="BV919">
        <f>SUM(BC919:BJ919)</f>
        <v>0</v>
      </c>
      <c r="BW919">
        <f>SUM(BC919:BK919)</f>
        <v>-1</v>
      </c>
    </row>
    <row r="920" spans="1:75" x14ac:dyDescent="0.25">
      <c r="A920">
        <v>912</v>
      </c>
      <c r="T920" s="1"/>
      <c r="AD920">
        <f t="shared" si="1092"/>
        <v>3</v>
      </c>
      <c r="AF920" s="4" t="str">
        <f t="shared" si="1104"/>
        <v>B</v>
      </c>
      <c r="AG920" s="4" t="str">
        <f t="shared" si="1117"/>
        <v>B</v>
      </c>
      <c r="AH920" s="4" t="str">
        <f t="shared" si="1124"/>
        <v>B</v>
      </c>
      <c r="AI920" s="4" t="str">
        <f t="shared" si="1040"/>
        <v>B</v>
      </c>
      <c r="AJ920" s="4" t="str">
        <f t="shared" si="1058"/>
        <v>A</v>
      </c>
      <c r="AK920" s="4" t="str">
        <f t="shared" si="1093"/>
        <v>A</v>
      </c>
      <c r="AL920" s="4" t="str">
        <f t="shared" ref="AL920:AM920" si="1132">AL664</f>
        <v>A</v>
      </c>
      <c r="AM920" s="4" t="str">
        <f t="shared" si="1132"/>
        <v>B</v>
      </c>
      <c r="AN920" s="4" t="str">
        <f t="shared" si="1095"/>
        <v>B</v>
      </c>
      <c r="AO920" s="4" t="s">
        <v>9</v>
      </c>
      <c r="AR920">
        <f t="shared" si="1119"/>
        <v>0.35</v>
      </c>
      <c r="AS920">
        <f t="shared" si="1120"/>
        <v>0.35</v>
      </c>
      <c r="AT920">
        <f t="shared" si="1126"/>
        <v>0.75</v>
      </c>
      <c r="AU920">
        <f t="shared" si="1042"/>
        <v>0.75</v>
      </c>
      <c r="AV920">
        <f t="shared" si="1060"/>
        <v>0.25</v>
      </c>
      <c r="AW920">
        <f t="shared" si="1101"/>
        <v>0.3833333333333333</v>
      </c>
      <c r="AX920">
        <f t="shared" si="1096"/>
        <v>0.3833333333333333</v>
      </c>
      <c r="AY920">
        <f t="shared" si="1097"/>
        <v>0.35</v>
      </c>
      <c r="AZ920">
        <f t="shared" si="1098"/>
        <v>0.6166666666666667</v>
      </c>
      <c r="BA920">
        <f t="shared" si="1099"/>
        <v>0.6166666666666667</v>
      </c>
      <c r="BC920">
        <f t="shared" si="1108"/>
        <v>-1</v>
      </c>
      <c r="BD920">
        <f t="shared" si="1109"/>
        <v>-1</v>
      </c>
      <c r="BE920">
        <f t="shared" si="1106"/>
        <v>0</v>
      </c>
      <c r="BF920">
        <f t="shared" si="1110"/>
        <v>0</v>
      </c>
      <c r="BG920">
        <f t="shared" si="1111"/>
        <v>1</v>
      </c>
      <c r="BH920">
        <f t="shared" si="1112"/>
        <v>1</v>
      </c>
      <c r="BI920">
        <f t="shared" si="1113"/>
        <v>1</v>
      </c>
      <c r="BJ920">
        <f t="shared" si="1114"/>
        <v>-1</v>
      </c>
      <c r="BK920">
        <f t="shared" si="1115"/>
        <v>0</v>
      </c>
      <c r="BL920">
        <f t="shared" si="1116"/>
        <v>0</v>
      </c>
      <c r="BN920">
        <f t="shared" si="1102"/>
        <v>-1</v>
      </c>
      <c r="BO920">
        <f t="shared" si="1103"/>
        <v>-2</v>
      </c>
      <c r="BP920">
        <f>SUM(BC920:BD920)</f>
        <v>-2</v>
      </c>
      <c r="BQ920">
        <f>SUM(BC920:BE920)</f>
        <v>-2</v>
      </c>
      <c r="BR920">
        <f>SUM(BC920:BF920)</f>
        <v>-2</v>
      </c>
      <c r="BS920">
        <f>SUM(BC920:BG920)</f>
        <v>-1</v>
      </c>
      <c r="BT920">
        <f>SUM(BC920:BH920)</f>
        <v>0</v>
      </c>
      <c r="BU920">
        <f>SUM(BC920:BI920)</f>
        <v>1</v>
      </c>
      <c r="BV920">
        <f>SUM(BC920:BJ920)</f>
        <v>0</v>
      </c>
      <c r="BW920">
        <f>SUM(BC920:BK920)</f>
        <v>0</v>
      </c>
    </row>
    <row r="921" spans="1:75" x14ac:dyDescent="0.25">
      <c r="A921">
        <v>913</v>
      </c>
      <c r="T921" s="1"/>
      <c r="AD921">
        <f t="shared" si="1092"/>
        <v>6</v>
      </c>
      <c r="AF921" s="4" t="str">
        <f t="shared" si="1104"/>
        <v>A</v>
      </c>
      <c r="AG921" s="4" t="str">
        <f t="shared" si="1117"/>
        <v>A</v>
      </c>
      <c r="AH921" s="4" t="str">
        <f t="shared" si="1124"/>
        <v>A</v>
      </c>
      <c r="AI921" s="4" t="str">
        <f t="shared" si="1040"/>
        <v>A</v>
      </c>
      <c r="AJ921" s="4" t="str">
        <f t="shared" si="1058"/>
        <v>B</v>
      </c>
      <c r="AK921" s="4" t="str">
        <f t="shared" si="1093"/>
        <v>A</v>
      </c>
      <c r="AL921" s="4" t="str">
        <f t="shared" ref="AL921:AM921" si="1133">AL665</f>
        <v>A</v>
      </c>
      <c r="AM921" s="4" t="str">
        <f t="shared" si="1133"/>
        <v>B</v>
      </c>
      <c r="AN921" s="4" t="str">
        <f t="shared" si="1095"/>
        <v>B</v>
      </c>
      <c r="AO921" s="4" t="s">
        <v>9</v>
      </c>
      <c r="AR921">
        <f t="shared" si="1119"/>
        <v>0.64999999999999991</v>
      </c>
      <c r="AS921">
        <f t="shared" si="1120"/>
        <v>0.64999999999999991</v>
      </c>
      <c r="AT921">
        <f t="shared" si="1126"/>
        <v>0.85000000000000009</v>
      </c>
      <c r="AU921">
        <f t="shared" si="1042"/>
        <v>0.85000000000000009</v>
      </c>
      <c r="AV921">
        <f t="shared" si="1060"/>
        <v>0.15000000000000002</v>
      </c>
      <c r="AW921">
        <f t="shared" si="1101"/>
        <v>0.78333333333333333</v>
      </c>
      <c r="AX921">
        <f t="shared" si="1096"/>
        <v>0.78333333333333333</v>
      </c>
      <c r="AY921">
        <f t="shared" si="1097"/>
        <v>0.21666666666666667</v>
      </c>
      <c r="AZ921">
        <f t="shared" si="1098"/>
        <v>0.21666666666666667</v>
      </c>
      <c r="BA921">
        <f t="shared" si="1099"/>
        <v>0.21666666666666667</v>
      </c>
      <c r="BC921">
        <f t="shared" si="1108"/>
        <v>1</v>
      </c>
      <c r="BD921">
        <f t="shared" si="1109"/>
        <v>1</v>
      </c>
      <c r="BE921">
        <f t="shared" si="1106"/>
        <v>0</v>
      </c>
      <c r="BF921">
        <f t="shared" si="1110"/>
        <v>0</v>
      </c>
      <c r="BG921">
        <f t="shared" si="1111"/>
        <v>-1</v>
      </c>
      <c r="BH921">
        <f t="shared" si="1112"/>
        <v>0</v>
      </c>
      <c r="BI921">
        <f t="shared" si="1113"/>
        <v>0</v>
      </c>
      <c r="BJ921">
        <f t="shared" si="1114"/>
        <v>-1</v>
      </c>
      <c r="BK921">
        <f t="shared" si="1115"/>
        <v>-1</v>
      </c>
      <c r="BL921">
        <f t="shared" si="1116"/>
        <v>-1</v>
      </c>
      <c r="BN921">
        <f t="shared" si="1102"/>
        <v>1</v>
      </c>
      <c r="BO921">
        <f t="shared" si="1103"/>
        <v>2</v>
      </c>
      <c r="BP921">
        <f>SUM(BC921:BD921)</f>
        <v>2</v>
      </c>
      <c r="BQ921">
        <f>SUM(BC921:BE921)</f>
        <v>2</v>
      </c>
      <c r="BR921">
        <f>SUM(BC921:BF921)</f>
        <v>2</v>
      </c>
      <c r="BS921">
        <f>SUM(BC921:BG921)</f>
        <v>1</v>
      </c>
      <c r="BT921">
        <f>SUM(BC921:BH921)</f>
        <v>1</v>
      </c>
      <c r="BU921">
        <f>SUM(BC921:BI921)</f>
        <v>1</v>
      </c>
      <c r="BV921">
        <f>SUM(BC921:BJ921)</f>
        <v>0</v>
      </c>
      <c r="BW921">
        <f>SUM(BC921:BK921)</f>
        <v>-1</v>
      </c>
    </row>
    <row r="922" spans="1:75" x14ac:dyDescent="0.25">
      <c r="A922">
        <v>914</v>
      </c>
      <c r="T922" s="1"/>
      <c r="AD922">
        <f t="shared" si="1092"/>
        <v>5</v>
      </c>
      <c r="AF922" s="4" t="str">
        <f t="shared" si="1104"/>
        <v>B</v>
      </c>
      <c r="AG922" s="4" t="str">
        <f t="shared" si="1117"/>
        <v>A</v>
      </c>
      <c r="AH922" s="4" t="str">
        <f t="shared" si="1124"/>
        <v>A</v>
      </c>
      <c r="AI922" s="4" t="str">
        <f t="shared" ref="AI922:AI985" si="1134">AI906</f>
        <v>A</v>
      </c>
      <c r="AJ922" s="4" t="str">
        <f t="shared" si="1058"/>
        <v>B</v>
      </c>
      <c r="AK922" s="4" t="str">
        <f t="shared" si="1093"/>
        <v>A</v>
      </c>
      <c r="AL922" s="4" t="str">
        <f t="shared" ref="AL922:AM922" si="1135">AL666</f>
        <v>A</v>
      </c>
      <c r="AM922" s="4" t="str">
        <f t="shared" si="1135"/>
        <v>B</v>
      </c>
      <c r="AN922" s="4" t="str">
        <f t="shared" si="1095"/>
        <v>B</v>
      </c>
      <c r="AO922" s="4" t="s">
        <v>9</v>
      </c>
      <c r="AR922">
        <f t="shared" si="1119"/>
        <v>0.35</v>
      </c>
      <c r="AS922">
        <f t="shared" si="1120"/>
        <v>0.64999999999999991</v>
      </c>
      <c r="AT922">
        <f t="shared" si="1126"/>
        <v>0.64999999999999991</v>
      </c>
      <c r="AU922">
        <f t="shared" ref="AU922:AU985" si="1136">AU906</f>
        <v>0.64999999999999991</v>
      </c>
      <c r="AV922">
        <f t="shared" si="1060"/>
        <v>0.15000000000000002</v>
      </c>
      <c r="AW922">
        <f t="shared" si="1101"/>
        <v>0.64999999999999991</v>
      </c>
      <c r="AX922">
        <f t="shared" si="1096"/>
        <v>0.85000000000000009</v>
      </c>
      <c r="AY922">
        <f t="shared" si="1097"/>
        <v>0.15000000000000002</v>
      </c>
      <c r="AZ922">
        <f t="shared" si="1098"/>
        <v>0.21666666666666667</v>
      </c>
      <c r="BA922">
        <f t="shared" si="1099"/>
        <v>0.35</v>
      </c>
      <c r="BC922">
        <f t="shared" si="1108"/>
        <v>-1</v>
      </c>
      <c r="BD922">
        <f t="shared" si="1109"/>
        <v>1</v>
      </c>
      <c r="BE922">
        <f t="shared" si="1106"/>
        <v>1</v>
      </c>
      <c r="BF922">
        <f t="shared" si="1110"/>
        <v>1</v>
      </c>
      <c r="BG922">
        <f t="shared" si="1111"/>
        <v>-1</v>
      </c>
      <c r="BH922">
        <f t="shared" si="1112"/>
        <v>1</v>
      </c>
      <c r="BI922">
        <f t="shared" si="1113"/>
        <v>0</v>
      </c>
      <c r="BJ922">
        <f t="shared" si="1114"/>
        <v>-1</v>
      </c>
      <c r="BK922">
        <f t="shared" si="1115"/>
        <v>-1</v>
      </c>
      <c r="BL922">
        <f t="shared" si="1116"/>
        <v>-1</v>
      </c>
      <c r="BN922">
        <f t="shared" si="1102"/>
        <v>-1</v>
      </c>
      <c r="BO922">
        <f t="shared" si="1103"/>
        <v>0</v>
      </c>
      <c r="BP922">
        <f>SUM(BC922:BD922)</f>
        <v>0</v>
      </c>
      <c r="BQ922">
        <f>SUM(BC922:BE922)</f>
        <v>1</v>
      </c>
      <c r="BR922">
        <f>SUM(BC922:BF922)</f>
        <v>2</v>
      </c>
      <c r="BS922">
        <f>SUM(BC922:BG922)</f>
        <v>1</v>
      </c>
      <c r="BT922">
        <f>SUM(BC922:BH922)</f>
        <v>2</v>
      </c>
      <c r="BU922">
        <f>SUM(BC922:BI922)</f>
        <v>2</v>
      </c>
      <c r="BV922">
        <f>SUM(BC922:BJ922)</f>
        <v>1</v>
      </c>
      <c r="BW922">
        <f>SUM(BC922:BK922)</f>
        <v>0</v>
      </c>
    </row>
    <row r="923" spans="1:75" x14ac:dyDescent="0.25">
      <c r="A923">
        <v>915</v>
      </c>
      <c r="T923" s="1"/>
      <c r="AD923">
        <f t="shared" si="1092"/>
        <v>5</v>
      </c>
      <c r="AF923" s="4" t="str">
        <f t="shared" si="1104"/>
        <v>A</v>
      </c>
      <c r="AG923" s="4" t="str">
        <f t="shared" si="1117"/>
        <v>B</v>
      </c>
      <c r="AH923" s="4" t="str">
        <f t="shared" si="1124"/>
        <v>A</v>
      </c>
      <c r="AI923" s="4" t="str">
        <f t="shared" si="1134"/>
        <v>A</v>
      </c>
      <c r="AJ923" s="4" t="str">
        <f t="shared" si="1058"/>
        <v>B</v>
      </c>
      <c r="AK923" s="4" t="str">
        <f t="shared" si="1093"/>
        <v>A</v>
      </c>
      <c r="AL923" s="4" t="str">
        <f t="shared" ref="AL923:AM923" si="1137">AL667</f>
        <v>A</v>
      </c>
      <c r="AM923" s="4" t="str">
        <f t="shared" si="1137"/>
        <v>B</v>
      </c>
      <c r="AN923" s="4" t="str">
        <f t="shared" si="1095"/>
        <v>B</v>
      </c>
      <c r="AO923" s="4" t="s">
        <v>9</v>
      </c>
      <c r="AR923">
        <f t="shared" si="1119"/>
        <v>0.64999999999999991</v>
      </c>
      <c r="AS923">
        <f t="shared" si="1120"/>
        <v>0.35</v>
      </c>
      <c r="AT923">
        <f t="shared" si="1126"/>
        <v>0.64999999999999991</v>
      </c>
      <c r="AU923">
        <f t="shared" si="1136"/>
        <v>0.64999999999999991</v>
      </c>
      <c r="AV923">
        <f t="shared" si="1060"/>
        <v>0.15000000000000002</v>
      </c>
      <c r="AW923">
        <f t="shared" si="1101"/>
        <v>0.64999999999999991</v>
      </c>
      <c r="AX923">
        <f t="shared" si="1096"/>
        <v>0.85000000000000009</v>
      </c>
      <c r="AY923">
        <f t="shared" si="1097"/>
        <v>0.15000000000000002</v>
      </c>
      <c r="AZ923">
        <f t="shared" si="1098"/>
        <v>0.21666666666666667</v>
      </c>
      <c r="BA923">
        <f t="shared" si="1099"/>
        <v>0.35</v>
      </c>
      <c r="BC923">
        <f t="shared" si="1108"/>
        <v>1</v>
      </c>
      <c r="BD923">
        <f t="shared" si="1109"/>
        <v>-1</v>
      </c>
      <c r="BE923">
        <f t="shared" si="1106"/>
        <v>1</v>
      </c>
      <c r="BF923">
        <f t="shared" si="1110"/>
        <v>1</v>
      </c>
      <c r="BG923">
        <f t="shared" si="1111"/>
        <v>-1</v>
      </c>
      <c r="BH923">
        <f t="shared" si="1112"/>
        <v>1</v>
      </c>
      <c r="BI923">
        <f t="shared" si="1113"/>
        <v>0</v>
      </c>
      <c r="BJ923">
        <f t="shared" si="1114"/>
        <v>-1</v>
      </c>
      <c r="BK923">
        <f t="shared" si="1115"/>
        <v>-1</v>
      </c>
      <c r="BL923">
        <f t="shared" si="1116"/>
        <v>-1</v>
      </c>
      <c r="BN923">
        <f t="shared" si="1102"/>
        <v>1</v>
      </c>
      <c r="BO923">
        <f t="shared" si="1103"/>
        <v>0</v>
      </c>
      <c r="BP923">
        <f>SUM(BC923:BD923)</f>
        <v>0</v>
      </c>
      <c r="BQ923">
        <f>SUM(BC923:BE923)</f>
        <v>1</v>
      </c>
      <c r="BR923">
        <f>SUM(BC923:BF923)</f>
        <v>2</v>
      </c>
      <c r="BS923">
        <f>SUM(BC923:BG923)</f>
        <v>1</v>
      </c>
      <c r="BT923">
        <f>SUM(BC923:BH923)</f>
        <v>2</v>
      </c>
      <c r="BU923">
        <f>SUM(BC923:BI923)</f>
        <v>2</v>
      </c>
      <c r="BV923">
        <f>SUM(BC923:BJ923)</f>
        <v>1</v>
      </c>
      <c r="BW923">
        <f>SUM(BC923:BK923)</f>
        <v>0</v>
      </c>
    </row>
    <row r="924" spans="1:75" x14ac:dyDescent="0.25">
      <c r="A924">
        <v>916</v>
      </c>
      <c r="T924" s="1"/>
      <c r="AD924">
        <f t="shared" si="1092"/>
        <v>4</v>
      </c>
      <c r="AF924" s="4" t="str">
        <f t="shared" si="1104"/>
        <v>B</v>
      </c>
      <c r="AG924" s="4" t="str">
        <f t="shared" si="1117"/>
        <v>B</v>
      </c>
      <c r="AH924" s="4" t="str">
        <f t="shared" si="1124"/>
        <v>A</v>
      </c>
      <c r="AI924" s="4" t="str">
        <f t="shared" si="1134"/>
        <v>A</v>
      </c>
      <c r="AJ924" s="4" t="str">
        <f t="shared" si="1058"/>
        <v>B</v>
      </c>
      <c r="AK924" s="4" t="str">
        <f t="shared" si="1093"/>
        <v>A</v>
      </c>
      <c r="AL924" s="4" t="str">
        <f t="shared" ref="AL924:AM924" si="1138">AL668</f>
        <v>A</v>
      </c>
      <c r="AM924" s="4" t="str">
        <f t="shared" si="1138"/>
        <v>B</v>
      </c>
      <c r="AN924" s="4" t="str">
        <f t="shared" si="1095"/>
        <v>B</v>
      </c>
      <c r="AO924" s="4" t="s">
        <v>9</v>
      </c>
      <c r="AR924">
        <f t="shared" si="1119"/>
        <v>0.35</v>
      </c>
      <c r="AS924">
        <f t="shared" si="1120"/>
        <v>0.35</v>
      </c>
      <c r="AT924">
        <f t="shared" si="1126"/>
        <v>0.25</v>
      </c>
      <c r="AU924">
        <f t="shared" si="1136"/>
        <v>0.64999999999999991</v>
      </c>
      <c r="AV924">
        <f t="shared" si="1060"/>
        <v>0.35</v>
      </c>
      <c r="AW924">
        <f t="shared" si="1101"/>
        <v>0.64999999999999991</v>
      </c>
      <c r="AX924">
        <f t="shared" si="1096"/>
        <v>0.64999999999999991</v>
      </c>
      <c r="AY924">
        <f t="shared" si="1097"/>
        <v>0.35</v>
      </c>
      <c r="AZ924">
        <f t="shared" si="1098"/>
        <v>0.35</v>
      </c>
      <c r="BA924">
        <f t="shared" si="1099"/>
        <v>0.35</v>
      </c>
      <c r="BC924">
        <f t="shared" si="1108"/>
        <v>-1</v>
      </c>
      <c r="BD924">
        <f t="shared" si="1109"/>
        <v>-1</v>
      </c>
      <c r="BE924">
        <f t="shared" si="1106"/>
        <v>1</v>
      </c>
      <c r="BF924">
        <f t="shared" si="1110"/>
        <v>1</v>
      </c>
      <c r="BG924">
        <f t="shared" si="1111"/>
        <v>-1</v>
      </c>
      <c r="BH924">
        <f t="shared" si="1112"/>
        <v>1</v>
      </c>
      <c r="BI924">
        <f t="shared" si="1113"/>
        <v>1</v>
      </c>
      <c r="BJ924">
        <f t="shared" si="1114"/>
        <v>-1</v>
      </c>
      <c r="BK924">
        <f t="shared" si="1115"/>
        <v>-1</v>
      </c>
      <c r="BL924">
        <f t="shared" si="1116"/>
        <v>-1</v>
      </c>
      <c r="BN924">
        <f t="shared" si="1102"/>
        <v>-1</v>
      </c>
      <c r="BO924">
        <f t="shared" si="1103"/>
        <v>-2</v>
      </c>
      <c r="BP924">
        <f>SUM(BC924:BD924)</f>
        <v>-2</v>
      </c>
      <c r="BQ924">
        <f>SUM(BC924:BE924)</f>
        <v>-1</v>
      </c>
      <c r="BR924">
        <f>SUM(BC924:BF924)</f>
        <v>0</v>
      </c>
      <c r="BS924">
        <f>SUM(BC924:BG924)</f>
        <v>-1</v>
      </c>
      <c r="BT924">
        <f>SUM(BC924:BH924)</f>
        <v>0</v>
      </c>
      <c r="BU924">
        <f>SUM(BC924:BI924)</f>
        <v>1</v>
      </c>
      <c r="BV924">
        <f>SUM(BC924:BJ924)</f>
        <v>0</v>
      </c>
      <c r="BW924">
        <f>SUM(BC924:BK924)</f>
        <v>-1</v>
      </c>
    </row>
    <row r="925" spans="1:75" x14ac:dyDescent="0.25">
      <c r="A925">
        <v>917</v>
      </c>
      <c r="T925" s="1"/>
      <c r="AD925">
        <f t="shared" si="1092"/>
        <v>5</v>
      </c>
      <c r="AF925" s="4" t="str">
        <f t="shared" si="1104"/>
        <v>A</v>
      </c>
      <c r="AG925" s="4" t="str">
        <f t="shared" si="1117"/>
        <v>A</v>
      </c>
      <c r="AH925" s="4" t="str">
        <f t="shared" si="1124"/>
        <v>B</v>
      </c>
      <c r="AI925" s="4" t="str">
        <f t="shared" si="1134"/>
        <v>A</v>
      </c>
      <c r="AJ925" s="4" t="str">
        <f t="shared" si="1058"/>
        <v>B</v>
      </c>
      <c r="AK925" s="4" t="str">
        <f t="shared" si="1093"/>
        <v>A</v>
      </c>
      <c r="AL925" s="4" t="str">
        <f t="shared" ref="AL925:AM925" si="1139">AL669</f>
        <v>A</v>
      </c>
      <c r="AM925" s="4" t="str">
        <f t="shared" si="1139"/>
        <v>B</v>
      </c>
      <c r="AN925" s="4" t="str">
        <f t="shared" si="1095"/>
        <v>B</v>
      </c>
      <c r="AO925" s="4" t="s">
        <v>9</v>
      </c>
      <c r="AR925">
        <f t="shared" si="1119"/>
        <v>0.64999999999999991</v>
      </c>
      <c r="AS925">
        <f t="shared" si="1120"/>
        <v>0.64999999999999991</v>
      </c>
      <c r="AT925">
        <f t="shared" si="1126"/>
        <v>0.15000000000000002</v>
      </c>
      <c r="AU925">
        <f t="shared" si="1136"/>
        <v>0.64999999999999991</v>
      </c>
      <c r="AV925">
        <f t="shared" si="1060"/>
        <v>0.15000000000000002</v>
      </c>
      <c r="AW925">
        <f t="shared" si="1101"/>
        <v>0.64999999999999991</v>
      </c>
      <c r="AX925">
        <f t="shared" si="1096"/>
        <v>0.85000000000000009</v>
      </c>
      <c r="AY925">
        <f t="shared" si="1097"/>
        <v>0.15000000000000002</v>
      </c>
      <c r="AZ925">
        <f t="shared" si="1098"/>
        <v>0.21666666666666667</v>
      </c>
      <c r="BA925">
        <f t="shared" si="1099"/>
        <v>0.35</v>
      </c>
      <c r="BC925">
        <f t="shared" si="1108"/>
        <v>1</v>
      </c>
      <c r="BD925">
        <f t="shared" si="1109"/>
        <v>1</v>
      </c>
      <c r="BE925">
        <f t="shared" si="1106"/>
        <v>-1</v>
      </c>
      <c r="BF925">
        <f t="shared" si="1110"/>
        <v>1</v>
      </c>
      <c r="BG925">
        <f t="shared" si="1111"/>
        <v>-1</v>
      </c>
      <c r="BH925">
        <f t="shared" si="1112"/>
        <v>1</v>
      </c>
      <c r="BI925">
        <f t="shared" si="1113"/>
        <v>0</v>
      </c>
      <c r="BJ925">
        <f t="shared" si="1114"/>
        <v>-1</v>
      </c>
      <c r="BK925">
        <f t="shared" si="1115"/>
        <v>-1</v>
      </c>
      <c r="BL925">
        <f t="shared" si="1116"/>
        <v>-1</v>
      </c>
      <c r="BN925">
        <f t="shared" si="1102"/>
        <v>1</v>
      </c>
      <c r="BO925">
        <f t="shared" si="1103"/>
        <v>2</v>
      </c>
      <c r="BP925">
        <f>SUM(BC925:BD925)</f>
        <v>2</v>
      </c>
      <c r="BQ925">
        <f>SUM(BC925:BE925)</f>
        <v>1</v>
      </c>
      <c r="BR925">
        <f>SUM(BC925:BF925)</f>
        <v>2</v>
      </c>
      <c r="BS925">
        <f>SUM(BC925:BG925)</f>
        <v>1</v>
      </c>
      <c r="BT925">
        <f>SUM(BC925:BH925)</f>
        <v>2</v>
      </c>
      <c r="BU925">
        <f>SUM(BC925:BI925)</f>
        <v>2</v>
      </c>
      <c r="BV925">
        <f>SUM(BC925:BJ925)</f>
        <v>1</v>
      </c>
      <c r="BW925">
        <f>SUM(BC925:BK925)</f>
        <v>0</v>
      </c>
    </row>
    <row r="926" spans="1:75" x14ac:dyDescent="0.25">
      <c r="A926">
        <v>918</v>
      </c>
      <c r="T926" s="1"/>
      <c r="AD926">
        <f t="shared" si="1092"/>
        <v>4</v>
      </c>
      <c r="AF926" s="4" t="str">
        <f t="shared" si="1104"/>
        <v>B</v>
      </c>
      <c r="AG926" s="4" t="str">
        <f t="shared" si="1117"/>
        <v>A</v>
      </c>
      <c r="AH926" s="4" t="str">
        <f t="shared" si="1124"/>
        <v>B</v>
      </c>
      <c r="AI926" s="4" t="str">
        <f t="shared" si="1134"/>
        <v>A</v>
      </c>
      <c r="AJ926" s="4" t="str">
        <f t="shared" si="1058"/>
        <v>B</v>
      </c>
      <c r="AK926" s="4" t="str">
        <f t="shared" si="1093"/>
        <v>A</v>
      </c>
      <c r="AL926" s="4" t="str">
        <f t="shared" ref="AL926:AM926" si="1140">AL670</f>
        <v>A</v>
      </c>
      <c r="AM926" s="4" t="str">
        <f t="shared" si="1140"/>
        <v>B</v>
      </c>
      <c r="AN926" s="4" t="str">
        <f t="shared" si="1095"/>
        <v>B</v>
      </c>
      <c r="AO926" s="4" t="s">
        <v>9</v>
      </c>
      <c r="AR926">
        <f t="shared" si="1119"/>
        <v>0.35</v>
      </c>
      <c r="AS926">
        <f t="shared" si="1120"/>
        <v>0.64999999999999991</v>
      </c>
      <c r="AT926">
        <f t="shared" si="1126"/>
        <v>0.35</v>
      </c>
      <c r="AU926">
        <f t="shared" si="1136"/>
        <v>0.64999999999999991</v>
      </c>
      <c r="AV926">
        <f t="shared" si="1060"/>
        <v>0.35</v>
      </c>
      <c r="AW926">
        <f t="shared" si="1101"/>
        <v>0.64999999999999991</v>
      </c>
      <c r="AX926">
        <f t="shared" si="1096"/>
        <v>0.64999999999999991</v>
      </c>
      <c r="AY926">
        <f t="shared" si="1097"/>
        <v>0.35</v>
      </c>
      <c r="AZ926">
        <f t="shared" si="1098"/>
        <v>0.35</v>
      </c>
      <c r="BA926">
        <f t="shared" si="1099"/>
        <v>0.35</v>
      </c>
      <c r="BC926">
        <f t="shared" si="1108"/>
        <v>-1</v>
      </c>
      <c r="BD926">
        <f t="shared" si="1109"/>
        <v>1</v>
      </c>
      <c r="BE926">
        <f t="shared" si="1106"/>
        <v>-1</v>
      </c>
      <c r="BF926">
        <f t="shared" si="1110"/>
        <v>1</v>
      </c>
      <c r="BG926">
        <f t="shared" si="1111"/>
        <v>-1</v>
      </c>
      <c r="BH926">
        <f t="shared" si="1112"/>
        <v>1</v>
      </c>
      <c r="BI926">
        <f t="shared" si="1113"/>
        <v>1</v>
      </c>
      <c r="BJ926">
        <f t="shared" si="1114"/>
        <v>-1</v>
      </c>
      <c r="BK926">
        <f t="shared" si="1115"/>
        <v>-1</v>
      </c>
      <c r="BL926">
        <f t="shared" si="1116"/>
        <v>-1</v>
      </c>
      <c r="BN926">
        <f t="shared" si="1102"/>
        <v>-1</v>
      </c>
      <c r="BO926">
        <f t="shared" si="1103"/>
        <v>0</v>
      </c>
      <c r="BP926">
        <f>SUM(BC926:BD926)</f>
        <v>0</v>
      </c>
      <c r="BQ926">
        <f>SUM(BC926:BE926)</f>
        <v>-1</v>
      </c>
      <c r="BR926">
        <f>SUM(BC926:BF926)</f>
        <v>0</v>
      </c>
      <c r="BS926">
        <f>SUM(BC926:BG926)</f>
        <v>-1</v>
      </c>
      <c r="BT926">
        <f>SUM(BC926:BH926)</f>
        <v>0</v>
      </c>
      <c r="BU926">
        <f>SUM(BC926:BI926)</f>
        <v>1</v>
      </c>
      <c r="BV926">
        <f>SUM(BC926:BJ926)</f>
        <v>0</v>
      </c>
      <c r="BW926">
        <f>SUM(BC926:BK926)</f>
        <v>-1</v>
      </c>
    </row>
    <row r="927" spans="1:75" x14ac:dyDescent="0.25">
      <c r="A927">
        <v>919</v>
      </c>
      <c r="T927" s="1"/>
      <c r="AD927">
        <f t="shared" si="1092"/>
        <v>4</v>
      </c>
      <c r="AF927" s="4" t="str">
        <f t="shared" si="1104"/>
        <v>A</v>
      </c>
      <c r="AG927" s="4" t="str">
        <f t="shared" si="1117"/>
        <v>B</v>
      </c>
      <c r="AH927" s="4" t="str">
        <f t="shared" si="1124"/>
        <v>B</v>
      </c>
      <c r="AI927" s="4" t="str">
        <f t="shared" si="1134"/>
        <v>A</v>
      </c>
      <c r="AJ927" s="4" t="str">
        <f t="shared" si="1058"/>
        <v>B</v>
      </c>
      <c r="AK927" s="4" t="str">
        <f t="shared" si="1093"/>
        <v>A</v>
      </c>
      <c r="AL927" s="4" t="str">
        <f t="shared" ref="AL927:AM927" si="1141">AL671</f>
        <v>A</v>
      </c>
      <c r="AM927" s="4" t="str">
        <f t="shared" si="1141"/>
        <v>B</v>
      </c>
      <c r="AN927" s="4" t="str">
        <f t="shared" si="1095"/>
        <v>B</v>
      </c>
      <c r="AO927" s="4" t="s">
        <v>9</v>
      </c>
      <c r="AR927">
        <f t="shared" si="1119"/>
        <v>0.64999999999999991</v>
      </c>
      <c r="AS927">
        <f t="shared" si="1120"/>
        <v>0.35</v>
      </c>
      <c r="AT927">
        <f t="shared" si="1126"/>
        <v>0.35</v>
      </c>
      <c r="AU927">
        <f t="shared" si="1136"/>
        <v>0.64999999999999991</v>
      </c>
      <c r="AV927">
        <f t="shared" si="1060"/>
        <v>0.35</v>
      </c>
      <c r="AW927">
        <f t="shared" si="1101"/>
        <v>0.64999999999999991</v>
      </c>
      <c r="AX927">
        <f t="shared" si="1096"/>
        <v>0.64999999999999991</v>
      </c>
      <c r="AY927">
        <f t="shared" si="1097"/>
        <v>0.35</v>
      </c>
      <c r="AZ927">
        <f t="shared" si="1098"/>
        <v>0.35</v>
      </c>
      <c r="BA927">
        <f t="shared" si="1099"/>
        <v>0.35</v>
      </c>
      <c r="BC927">
        <f t="shared" si="1108"/>
        <v>1</v>
      </c>
      <c r="BD927">
        <f t="shared" si="1109"/>
        <v>-1</v>
      </c>
      <c r="BE927">
        <f t="shared" si="1106"/>
        <v>-1</v>
      </c>
      <c r="BF927">
        <f t="shared" si="1110"/>
        <v>1</v>
      </c>
      <c r="BG927">
        <f t="shared" si="1111"/>
        <v>-1</v>
      </c>
      <c r="BH927">
        <f t="shared" si="1112"/>
        <v>1</v>
      </c>
      <c r="BI927">
        <f t="shared" si="1113"/>
        <v>1</v>
      </c>
      <c r="BJ927">
        <f t="shared" si="1114"/>
        <v>-1</v>
      </c>
      <c r="BK927">
        <f t="shared" si="1115"/>
        <v>-1</v>
      </c>
      <c r="BL927">
        <f t="shared" si="1116"/>
        <v>-1</v>
      </c>
      <c r="BN927">
        <f t="shared" si="1102"/>
        <v>1</v>
      </c>
      <c r="BO927">
        <f t="shared" si="1103"/>
        <v>0</v>
      </c>
      <c r="BP927">
        <f>SUM(BC927:BD927)</f>
        <v>0</v>
      </c>
      <c r="BQ927">
        <f>SUM(BC927:BE927)</f>
        <v>-1</v>
      </c>
      <c r="BR927">
        <f>SUM(BC927:BF927)</f>
        <v>0</v>
      </c>
      <c r="BS927">
        <f>SUM(BC927:BG927)</f>
        <v>-1</v>
      </c>
      <c r="BT927">
        <f>SUM(BC927:BH927)</f>
        <v>0</v>
      </c>
      <c r="BU927">
        <f>SUM(BC927:BI927)</f>
        <v>1</v>
      </c>
      <c r="BV927">
        <f>SUM(BC927:BJ927)</f>
        <v>0</v>
      </c>
      <c r="BW927">
        <f>SUM(BC927:BK927)</f>
        <v>-1</v>
      </c>
    </row>
    <row r="928" spans="1:75" x14ac:dyDescent="0.25">
      <c r="A928">
        <v>920</v>
      </c>
      <c r="T928" s="1"/>
      <c r="AD928">
        <f t="shared" si="1092"/>
        <v>3</v>
      </c>
      <c r="AF928" s="4" t="str">
        <f t="shared" si="1104"/>
        <v>B</v>
      </c>
      <c r="AG928" s="4" t="str">
        <f t="shared" si="1117"/>
        <v>B</v>
      </c>
      <c r="AH928" s="4" t="str">
        <f t="shared" si="1124"/>
        <v>B</v>
      </c>
      <c r="AI928" s="4" t="str">
        <f t="shared" si="1134"/>
        <v>A</v>
      </c>
      <c r="AJ928" s="4" t="str">
        <f t="shared" si="1058"/>
        <v>B</v>
      </c>
      <c r="AK928" s="4" t="str">
        <f t="shared" si="1093"/>
        <v>A</v>
      </c>
      <c r="AL928" s="4" t="str">
        <f t="shared" ref="AL928:AM928" si="1142">AL672</f>
        <v>A</v>
      </c>
      <c r="AM928" s="4" t="str">
        <f t="shared" si="1142"/>
        <v>B</v>
      </c>
      <c r="AN928" s="4" t="str">
        <f t="shared" si="1095"/>
        <v>B</v>
      </c>
      <c r="AO928" s="4" t="s">
        <v>9</v>
      </c>
      <c r="AR928">
        <f t="shared" si="1119"/>
        <v>0.35</v>
      </c>
      <c r="AS928">
        <f t="shared" si="1120"/>
        <v>0.35</v>
      </c>
      <c r="AT928">
        <f t="shared" si="1126"/>
        <v>0.75</v>
      </c>
      <c r="AU928">
        <f t="shared" si="1136"/>
        <v>0.25</v>
      </c>
      <c r="AV928">
        <f t="shared" si="1060"/>
        <v>0.6166666666666667</v>
      </c>
      <c r="AW928">
        <f t="shared" si="1101"/>
        <v>0.3833333333333333</v>
      </c>
      <c r="AX928">
        <f t="shared" si="1096"/>
        <v>0.3833333333333333</v>
      </c>
      <c r="AY928">
        <f t="shared" si="1097"/>
        <v>0.35</v>
      </c>
      <c r="AZ928">
        <f t="shared" si="1098"/>
        <v>0.6166666666666667</v>
      </c>
      <c r="BA928">
        <f t="shared" si="1099"/>
        <v>0.6166666666666667</v>
      </c>
      <c r="BC928">
        <f t="shared" si="1108"/>
        <v>-1</v>
      </c>
      <c r="BD928">
        <f t="shared" si="1109"/>
        <v>-1</v>
      </c>
      <c r="BE928">
        <f t="shared" si="1106"/>
        <v>0</v>
      </c>
      <c r="BF928">
        <f t="shared" si="1110"/>
        <v>1</v>
      </c>
      <c r="BG928">
        <f t="shared" si="1111"/>
        <v>0</v>
      </c>
      <c r="BH928">
        <f t="shared" si="1112"/>
        <v>1</v>
      </c>
      <c r="BI928">
        <f t="shared" si="1113"/>
        <v>1</v>
      </c>
      <c r="BJ928">
        <f t="shared" si="1114"/>
        <v>-1</v>
      </c>
      <c r="BK928">
        <f t="shared" si="1115"/>
        <v>0</v>
      </c>
      <c r="BL928">
        <f t="shared" si="1116"/>
        <v>0</v>
      </c>
      <c r="BN928">
        <f t="shared" si="1102"/>
        <v>-1</v>
      </c>
      <c r="BO928">
        <f t="shared" si="1103"/>
        <v>-2</v>
      </c>
      <c r="BP928">
        <f>SUM(BC928:BD928)</f>
        <v>-2</v>
      </c>
      <c r="BQ928">
        <f>SUM(BC928:BE928)</f>
        <v>-2</v>
      </c>
      <c r="BR928">
        <f>SUM(BC928:BF928)</f>
        <v>-1</v>
      </c>
      <c r="BS928">
        <f>SUM(BC928:BG928)</f>
        <v>-1</v>
      </c>
      <c r="BT928">
        <f>SUM(BC928:BH928)</f>
        <v>0</v>
      </c>
      <c r="BU928">
        <f>SUM(BC928:BI928)</f>
        <v>1</v>
      </c>
      <c r="BV928">
        <f>SUM(BC928:BJ928)</f>
        <v>0</v>
      </c>
      <c r="BW928">
        <f>SUM(BC928:BK928)</f>
        <v>0</v>
      </c>
    </row>
    <row r="929" spans="1:75" x14ac:dyDescent="0.25">
      <c r="A929">
        <v>921</v>
      </c>
      <c r="T929" s="1"/>
      <c r="AD929">
        <f t="shared" si="1092"/>
        <v>5</v>
      </c>
      <c r="AF929" s="4" t="str">
        <f t="shared" si="1104"/>
        <v>A</v>
      </c>
      <c r="AG929" s="4" t="str">
        <f t="shared" si="1117"/>
        <v>A</v>
      </c>
      <c r="AH929" s="4" t="str">
        <f t="shared" si="1124"/>
        <v>A</v>
      </c>
      <c r="AI929" s="4" t="str">
        <f t="shared" si="1134"/>
        <v>B</v>
      </c>
      <c r="AJ929" s="4" t="str">
        <f t="shared" si="1058"/>
        <v>B</v>
      </c>
      <c r="AK929" s="4" t="str">
        <f t="shared" si="1093"/>
        <v>A</v>
      </c>
      <c r="AL929" s="4" t="str">
        <f t="shared" ref="AL929:AM929" si="1143">AL673</f>
        <v>A</v>
      </c>
      <c r="AM929" s="4" t="str">
        <f t="shared" si="1143"/>
        <v>B</v>
      </c>
      <c r="AN929" s="4" t="str">
        <f t="shared" si="1095"/>
        <v>B</v>
      </c>
      <c r="AO929" s="4" t="s">
        <v>9</v>
      </c>
      <c r="AR929">
        <f t="shared" si="1119"/>
        <v>0.64999999999999991</v>
      </c>
      <c r="AS929">
        <f t="shared" si="1120"/>
        <v>0.64999999999999991</v>
      </c>
      <c r="AT929">
        <f t="shared" si="1126"/>
        <v>0.85000000000000009</v>
      </c>
      <c r="AU929">
        <f t="shared" si="1136"/>
        <v>0.15000000000000002</v>
      </c>
      <c r="AV929">
        <f t="shared" si="1060"/>
        <v>0.21666666666666667</v>
      </c>
      <c r="AW929">
        <f t="shared" si="1101"/>
        <v>0.64999999999999991</v>
      </c>
      <c r="AX929">
        <f t="shared" si="1096"/>
        <v>0.78333333333333333</v>
      </c>
      <c r="AY929">
        <f t="shared" si="1097"/>
        <v>0.21666666666666667</v>
      </c>
      <c r="AZ929">
        <f t="shared" si="1098"/>
        <v>0.21666666666666667</v>
      </c>
      <c r="BA929">
        <f t="shared" si="1099"/>
        <v>0.35</v>
      </c>
      <c r="BC929">
        <f t="shared" si="1108"/>
        <v>1</v>
      </c>
      <c r="BD929">
        <f t="shared" si="1109"/>
        <v>1</v>
      </c>
      <c r="BE929">
        <f t="shared" si="1106"/>
        <v>0</v>
      </c>
      <c r="BF929">
        <f t="shared" si="1110"/>
        <v>-1</v>
      </c>
      <c r="BG929">
        <f t="shared" si="1111"/>
        <v>-1</v>
      </c>
      <c r="BH929">
        <f t="shared" si="1112"/>
        <v>1</v>
      </c>
      <c r="BI929">
        <f t="shared" si="1113"/>
        <v>0</v>
      </c>
      <c r="BJ929">
        <f t="shared" si="1114"/>
        <v>-1</v>
      </c>
      <c r="BK929">
        <f t="shared" si="1115"/>
        <v>-1</v>
      </c>
      <c r="BL929">
        <f t="shared" si="1116"/>
        <v>-1</v>
      </c>
      <c r="BN929">
        <f t="shared" si="1102"/>
        <v>1</v>
      </c>
      <c r="BO929">
        <f t="shared" si="1103"/>
        <v>2</v>
      </c>
      <c r="BP929">
        <f>SUM(BC929:BD929)</f>
        <v>2</v>
      </c>
      <c r="BQ929">
        <f>SUM(BC929:BE929)</f>
        <v>2</v>
      </c>
      <c r="BR929">
        <f>SUM(BC929:BF929)</f>
        <v>1</v>
      </c>
      <c r="BS929">
        <f>SUM(BC929:BG929)</f>
        <v>0</v>
      </c>
      <c r="BT929">
        <f>SUM(BC929:BH929)</f>
        <v>1</v>
      </c>
      <c r="BU929">
        <f>SUM(BC929:BI929)</f>
        <v>1</v>
      </c>
      <c r="BV929">
        <f>SUM(BC929:BJ929)</f>
        <v>0</v>
      </c>
      <c r="BW929">
        <f>SUM(BC929:BK929)</f>
        <v>-1</v>
      </c>
    </row>
    <row r="930" spans="1:75" x14ac:dyDescent="0.25">
      <c r="A930">
        <v>922</v>
      </c>
      <c r="T930" s="1"/>
      <c r="AD930">
        <f t="shared" si="1092"/>
        <v>4</v>
      </c>
      <c r="AF930" s="4" t="str">
        <f t="shared" si="1104"/>
        <v>B</v>
      </c>
      <c r="AG930" s="4" t="str">
        <f t="shared" si="1117"/>
        <v>A</v>
      </c>
      <c r="AH930" s="4" t="str">
        <f t="shared" si="1124"/>
        <v>A</v>
      </c>
      <c r="AI930" s="4" t="str">
        <f t="shared" si="1134"/>
        <v>B</v>
      </c>
      <c r="AJ930" s="4" t="str">
        <f t="shared" si="1058"/>
        <v>B</v>
      </c>
      <c r="AK930" s="4" t="str">
        <f t="shared" si="1093"/>
        <v>A</v>
      </c>
      <c r="AL930" s="4" t="str">
        <f t="shared" ref="AL930:AM930" si="1144">AL674</f>
        <v>A</v>
      </c>
      <c r="AM930" s="4" t="str">
        <f t="shared" si="1144"/>
        <v>B</v>
      </c>
      <c r="AN930" s="4" t="str">
        <f t="shared" si="1095"/>
        <v>B</v>
      </c>
      <c r="AO930" s="4" t="s">
        <v>9</v>
      </c>
      <c r="AR930">
        <f t="shared" si="1119"/>
        <v>0.35</v>
      </c>
      <c r="AS930">
        <f t="shared" si="1120"/>
        <v>0.64999999999999991</v>
      </c>
      <c r="AT930">
        <f t="shared" si="1126"/>
        <v>0.64999999999999991</v>
      </c>
      <c r="AU930">
        <f t="shared" si="1136"/>
        <v>0.35</v>
      </c>
      <c r="AV930">
        <f t="shared" si="1060"/>
        <v>0.35</v>
      </c>
      <c r="AW930">
        <f t="shared" si="1101"/>
        <v>0.64999999999999991</v>
      </c>
      <c r="AX930">
        <f t="shared" si="1096"/>
        <v>0.64999999999999991</v>
      </c>
      <c r="AY930">
        <f t="shared" si="1097"/>
        <v>0.35</v>
      </c>
      <c r="AZ930">
        <f t="shared" si="1098"/>
        <v>0.35</v>
      </c>
      <c r="BA930">
        <f t="shared" si="1099"/>
        <v>0.35</v>
      </c>
      <c r="BC930">
        <f t="shared" si="1108"/>
        <v>-1</v>
      </c>
      <c r="BD930">
        <f t="shared" si="1109"/>
        <v>1</v>
      </c>
      <c r="BE930">
        <f t="shared" si="1106"/>
        <v>1</v>
      </c>
      <c r="BF930">
        <f t="shared" si="1110"/>
        <v>-1</v>
      </c>
      <c r="BG930">
        <f t="shared" si="1111"/>
        <v>-1</v>
      </c>
      <c r="BH930">
        <f t="shared" si="1112"/>
        <v>1</v>
      </c>
      <c r="BI930">
        <f t="shared" si="1113"/>
        <v>1</v>
      </c>
      <c r="BJ930">
        <f t="shared" si="1114"/>
        <v>-1</v>
      </c>
      <c r="BK930">
        <f t="shared" si="1115"/>
        <v>-1</v>
      </c>
      <c r="BL930">
        <f t="shared" si="1116"/>
        <v>-1</v>
      </c>
      <c r="BN930">
        <f t="shared" si="1102"/>
        <v>-1</v>
      </c>
      <c r="BO930">
        <f t="shared" si="1103"/>
        <v>0</v>
      </c>
      <c r="BP930">
        <f>SUM(BC930:BD930)</f>
        <v>0</v>
      </c>
      <c r="BQ930">
        <f>SUM(BC930:BE930)</f>
        <v>1</v>
      </c>
      <c r="BR930">
        <f>SUM(BC930:BF930)</f>
        <v>0</v>
      </c>
      <c r="BS930">
        <f>SUM(BC930:BG930)</f>
        <v>-1</v>
      </c>
      <c r="BT930">
        <f>SUM(BC930:BH930)</f>
        <v>0</v>
      </c>
      <c r="BU930">
        <f>SUM(BC930:BI930)</f>
        <v>1</v>
      </c>
      <c r="BV930">
        <f>SUM(BC930:BJ930)</f>
        <v>0</v>
      </c>
      <c r="BW930">
        <f>SUM(BC930:BK930)</f>
        <v>-1</v>
      </c>
    </row>
    <row r="931" spans="1:75" x14ac:dyDescent="0.25">
      <c r="A931">
        <v>923</v>
      </c>
      <c r="T931" s="1"/>
      <c r="AD931">
        <f t="shared" si="1092"/>
        <v>4</v>
      </c>
      <c r="AF931" s="4" t="str">
        <f t="shared" si="1104"/>
        <v>A</v>
      </c>
      <c r="AG931" s="4" t="str">
        <f t="shared" si="1117"/>
        <v>B</v>
      </c>
      <c r="AH931" s="4" t="str">
        <f t="shared" si="1124"/>
        <v>A</v>
      </c>
      <c r="AI931" s="4" t="str">
        <f t="shared" si="1134"/>
        <v>B</v>
      </c>
      <c r="AJ931" s="4" t="str">
        <f t="shared" si="1058"/>
        <v>B</v>
      </c>
      <c r="AK931" s="4" t="str">
        <f t="shared" si="1093"/>
        <v>A</v>
      </c>
      <c r="AL931" s="4" t="str">
        <f t="shared" ref="AL931:AM931" si="1145">AL675</f>
        <v>A</v>
      </c>
      <c r="AM931" s="4" t="str">
        <f t="shared" si="1145"/>
        <v>B</v>
      </c>
      <c r="AN931" s="4" t="str">
        <f t="shared" si="1095"/>
        <v>B</v>
      </c>
      <c r="AO931" s="4" t="s">
        <v>9</v>
      </c>
      <c r="AR931">
        <f t="shared" si="1119"/>
        <v>0.64999999999999991</v>
      </c>
      <c r="AS931">
        <f t="shared" si="1120"/>
        <v>0.35</v>
      </c>
      <c r="AT931">
        <f t="shared" si="1126"/>
        <v>0.64999999999999991</v>
      </c>
      <c r="AU931">
        <f t="shared" si="1136"/>
        <v>0.35</v>
      </c>
      <c r="AV931">
        <f t="shared" si="1060"/>
        <v>0.35</v>
      </c>
      <c r="AW931">
        <f t="shared" si="1101"/>
        <v>0.64999999999999991</v>
      </c>
      <c r="AX931">
        <f t="shared" si="1096"/>
        <v>0.64999999999999991</v>
      </c>
      <c r="AY931">
        <f t="shared" si="1097"/>
        <v>0.35</v>
      </c>
      <c r="AZ931">
        <f t="shared" si="1098"/>
        <v>0.35</v>
      </c>
      <c r="BA931">
        <f t="shared" si="1099"/>
        <v>0.35</v>
      </c>
      <c r="BC931">
        <f t="shared" si="1108"/>
        <v>1</v>
      </c>
      <c r="BD931">
        <f t="shared" si="1109"/>
        <v>-1</v>
      </c>
      <c r="BE931">
        <f t="shared" si="1106"/>
        <v>1</v>
      </c>
      <c r="BF931">
        <f t="shared" si="1110"/>
        <v>-1</v>
      </c>
      <c r="BG931">
        <f t="shared" si="1111"/>
        <v>-1</v>
      </c>
      <c r="BH931">
        <f t="shared" si="1112"/>
        <v>1</v>
      </c>
      <c r="BI931">
        <f t="shared" si="1113"/>
        <v>1</v>
      </c>
      <c r="BJ931">
        <f t="shared" si="1114"/>
        <v>-1</v>
      </c>
      <c r="BK931">
        <f t="shared" si="1115"/>
        <v>-1</v>
      </c>
      <c r="BL931">
        <f t="shared" si="1116"/>
        <v>-1</v>
      </c>
      <c r="BN931">
        <f t="shared" si="1102"/>
        <v>1</v>
      </c>
      <c r="BO931">
        <f t="shared" si="1103"/>
        <v>0</v>
      </c>
      <c r="BP931">
        <f>SUM(BC931:BD931)</f>
        <v>0</v>
      </c>
      <c r="BQ931">
        <f>SUM(BC931:BE931)</f>
        <v>1</v>
      </c>
      <c r="BR931">
        <f>SUM(BC931:BF931)</f>
        <v>0</v>
      </c>
      <c r="BS931">
        <f>SUM(BC931:BG931)</f>
        <v>-1</v>
      </c>
      <c r="BT931">
        <f>SUM(BC931:BH931)</f>
        <v>0</v>
      </c>
      <c r="BU931">
        <f>SUM(BC931:BI931)</f>
        <v>1</v>
      </c>
      <c r="BV931">
        <f>SUM(BC931:BJ931)</f>
        <v>0</v>
      </c>
      <c r="BW931">
        <f>SUM(BC931:BK931)</f>
        <v>-1</v>
      </c>
    </row>
    <row r="932" spans="1:75" x14ac:dyDescent="0.25">
      <c r="A932">
        <v>924</v>
      </c>
      <c r="T932" s="1"/>
      <c r="AD932">
        <f t="shared" si="1092"/>
        <v>3</v>
      </c>
      <c r="AF932" s="4" t="str">
        <f t="shared" si="1104"/>
        <v>B</v>
      </c>
      <c r="AG932" s="4" t="str">
        <f t="shared" si="1117"/>
        <v>B</v>
      </c>
      <c r="AH932" s="4" t="str">
        <f t="shared" si="1124"/>
        <v>A</v>
      </c>
      <c r="AI932" s="4" t="str">
        <f t="shared" si="1134"/>
        <v>B</v>
      </c>
      <c r="AJ932" s="4" t="str">
        <f t="shared" si="1058"/>
        <v>B</v>
      </c>
      <c r="AK932" s="4" t="str">
        <f t="shared" si="1093"/>
        <v>A</v>
      </c>
      <c r="AL932" s="4" t="str">
        <f t="shared" ref="AL932:AM932" si="1146">AL676</f>
        <v>A</v>
      </c>
      <c r="AM932" s="4" t="str">
        <f t="shared" si="1146"/>
        <v>B</v>
      </c>
      <c r="AN932" s="4" t="str">
        <f t="shared" si="1095"/>
        <v>B</v>
      </c>
      <c r="AO932" s="4" t="s">
        <v>9</v>
      </c>
      <c r="AR932">
        <f t="shared" si="1119"/>
        <v>0.35</v>
      </c>
      <c r="AS932">
        <f t="shared" si="1120"/>
        <v>0.35</v>
      </c>
      <c r="AT932">
        <f t="shared" si="1126"/>
        <v>0.25</v>
      </c>
      <c r="AU932">
        <f t="shared" si="1136"/>
        <v>0.35</v>
      </c>
      <c r="AV932">
        <f t="shared" si="1060"/>
        <v>0.75</v>
      </c>
      <c r="AW932">
        <f t="shared" si="1101"/>
        <v>0.25</v>
      </c>
      <c r="AX932">
        <f t="shared" si="1096"/>
        <v>0.3833333333333333</v>
      </c>
      <c r="AY932">
        <f t="shared" si="1097"/>
        <v>0.35</v>
      </c>
      <c r="AZ932">
        <f t="shared" si="1098"/>
        <v>0.6166666666666667</v>
      </c>
      <c r="BA932">
        <f t="shared" si="1099"/>
        <v>0.6166666666666667</v>
      </c>
      <c r="BC932">
        <f t="shared" si="1108"/>
        <v>-1</v>
      </c>
      <c r="BD932">
        <f t="shared" si="1109"/>
        <v>-1</v>
      </c>
      <c r="BE932">
        <f t="shared" si="1106"/>
        <v>1</v>
      </c>
      <c r="BF932">
        <f t="shared" si="1110"/>
        <v>-1</v>
      </c>
      <c r="BG932">
        <f t="shared" si="1111"/>
        <v>0</v>
      </c>
      <c r="BH932">
        <f t="shared" si="1112"/>
        <v>1</v>
      </c>
      <c r="BI932">
        <f t="shared" si="1113"/>
        <v>1</v>
      </c>
      <c r="BJ932">
        <f t="shared" si="1114"/>
        <v>-1</v>
      </c>
      <c r="BK932">
        <f t="shared" si="1115"/>
        <v>0</v>
      </c>
      <c r="BL932">
        <f t="shared" si="1116"/>
        <v>0</v>
      </c>
      <c r="BN932">
        <f t="shared" si="1102"/>
        <v>-1</v>
      </c>
      <c r="BO932">
        <f t="shared" si="1103"/>
        <v>-2</v>
      </c>
      <c r="BP932">
        <f>SUM(BC932:BD932)</f>
        <v>-2</v>
      </c>
      <c r="BQ932">
        <f>SUM(BC932:BE932)</f>
        <v>-1</v>
      </c>
      <c r="BR932">
        <f>SUM(BC932:BF932)</f>
        <v>-2</v>
      </c>
      <c r="BS932">
        <f>SUM(BC932:BG932)</f>
        <v>-2</v>
      </c>
      <c r="BT932">
        <f>SUM(BC932:BH932)</f>
        <v>-1</v>
      </c>
      <c r="BU932">
        <f>SUM(BC932:BI932)</f>
        <v>0</v>
      </c>
      <c r="BV932">
        <f>SUM(BC932:BJ932)</f>
        <v>-1</v>
      </c>
      <c r="BW932">
        <f>SUM(BC932:BK932)</f>
        <v>-1</v>
      </c>
    </row>
    <row r="933" spans="1:75" x14ac:dyDescent="0.25">
      <c r="A933">
        <v>925</v>
      </c>
      <c r="T933" s="1"/>
      <c r="AD933">
        <f t="shared" si="1092"/>
        <v>4</v>
      </c>
      <c r="AF933" s="4" t="str">
        <f t="shared" si="1104"/>
        <v>A</v>
      </c>
      <c r="AG933" s="4" t="str">
        <f t="shared" si="1117"/>
        <v>A</v>
      </c>
      <c r="AH933" s="4" t="str">
        <f t="shared" si="1124"/>
        <v>B</v>
      </c>
      <c r="AI933" s="4" t="str">
        <f t="shared" si="1134"/>
        <v>B</v>
      </c>
      <c r="AJ933" s="4" t="str">
        <f t="shared" si="1058"/>
        <v>B</v>
      </c>
      <c r="AK933" s="4" t="str">
        <f t="shared" si="1093"/>
        <v>A</v>
      </c>
      <c r="AL933" s="4" t="str">
        <f t="shared" ref="AL933:AM933" si="1147">AL677</f>
        <v>A</v>
      </c>
      <c r="AM933" s="4" t="str">
        <f t="shared" si="1147"/>
        <v>B</v>
      </c>
      <c r="AN933" s="4" t="str">
        <f t="shared" si="1095"/>
        <v>B</v>
      </c>
      <c r="AO933" s="4" t="s">
        <v>9</v>
      </c>
      <c r="AR933">
        <f t="shared" si="1119"/>
        <v>0.64999999999999991</v>
      </c>
      <c r="AS933">
        <f t="shared" si="1120"/>
        <v>0.64999999999999991</v>
      </c>
      <c r="AT933">
        <f t="shared" si="1126"/>
        <v>0.15000000000000002</v>
      </c>
      <c r="AU933">
        <f t="shared" si="1136"/>
        <v>0.35</v>
      </c>
      <c r="AV933">
        <f t="shared" si="1060"/>
        <v>0.35</v>
      </c>
      <c r="AW933">
        <f t="shared" si="1101"/>
        <v>0.64999999999999991</v>
      </c>
      <c r="AX933">
        <f t="shared" si="1096"/>
        <v>0.64999999999999991</v>
      </c>
      <c r="AY933">
        <f t="shared" si="1097"/>
        <v>0.35</v>
      </c>
      <c r="AZ933">
        <f t="shared" si="1098"/>
        <v>0.35</v>
      </c>
      <c r="BA933">
        <f t="shared" si="1099"/>
        <v>0.35</v>
      </c>
      <c r="BC933">
        <f t="shared" si="1108"/>
        <v>1</v>
      </c>
      <c r="BD933">
        <f t="shared" si="1109"/>
        <v>1</v>
      </c>
      <c r="BE933">
        <f t="shared" si="1106"/>
        <v>-1</v>
      </c>
      <c r="BF933">
        <f t="shared" si="1110"/>
        <v>-1</v>
      </c>
      <c r="BG933">
        <f t="shared" si="1111"/>
        <v>-1</v>
      </c>
      <c r="BH933">
        <f t="shared" si="1112"/>
        <v>1</v>
      </c>
      <c r="BI933">
        <f t="shared" si="1113"/>
        <v>1</v>
      </c>
      <c r="BJ933">
        <f t="shared" si="1114"/>
        <v>-1</v>
      </c>
      <c r="BK933">
        <f t="shared" si="1115"/>
        <v>-1</v>
      </c>
      <c r="BL933">
        <f t="shared" si="1116"/>
        <v>-1</v>
      </c>
      <c r="BN933">
        <f t="shared" si="1102"/>
        <v>1</v>
      </c>
      <c r="BO933">
        <f t="shared" si="1103"/>
        <v>2</v>
      </c>
      <c r="BP933">
        <f>SUM(BC933:BD933)</f>
        <v>2</v>
      </c>
      <c r="BQ933">
        <f>SUM(BC933:BE933)</f>
        <v>1</v>
      </c>
      <c r="BR933">
        <f>SUM(BC933:BF933)</f>
        <v>0</v>
      </c>
      <c r="BS933">
        <f>SUM(BC933:BG933)</f>
        <v>-1</v>
      </c>
      <c r="BT933">
        <f>SUM(BC933:BH933)</f>
        <v>0</v>
      </c>
      <c r="BU933">
        <f>SUM(BC933:BI933)</f>
        <v>1</v>
      </c>
      <c r="BV933">
        <f>SUM(BC933:BJ933)</f>
        <v>0</v>
      </c>
      <c r="BW933">
        <f>SUM(BC933:BK933)</f>
        <v>-1</v>
      </c>
    </row>
    <row r="934" spans="1:75" x14ac:dyDescent="0.25">
      <c r="A934">
        <v>926</v>
      </c>
      <c r="T934" s="1"/>
      <c r="AD934">
        <f t="shared" si="1092"/>
        <v>3</v>
      </c>
      <c r="AF934" s="4" t="str">
        <f t="shared" si="1104"/>
        <v>B</v>
      </c>
      <c r="AG934" s="4" t="str">
        <f t="shared" si="1117"/>
        <v>A</v>
      </c>
      <c r="AH934" s="4" t="str">
        <f t="shared" si="1124"/>
        <v>B</v>
      </c>
      <c r="AI934" s="4" t="str">
        <f t="shared" si="1134"/>
        <v>B</v>
      </c>
      <c r="AJ934" s="4" t="str">
        <f t="shared" si="1058"/>
        <v>B</v>
      </c>
      <c r="AK934" s="4" t="str">
        <f t="shared" si="1093"/>
        <v>A</v>
      </c>
      <c r="AL934" s="4" t="str">
        <f t="shared" ref="AL934:AM934" si="1148">AL678</f>
        <v>A</v>
      </c>
      <c r="AM934" s="4" t="str">
        <f t="shared" si="1148"/>
        <v>B</v>
      </c>
      <c r="AN934" s="4" t="str">
        <f t="shared" si="1095"/>
        <v>B</v>
      </c>
      <c r="AO934" s="4" t="s">
        <v>9</v>
      </c>
      <c r="AR934">
        <f t="shared" si="1119"/>
        <v>0.35</v>
      </c>
      <c r="AS934">
        <f t="shared" si="1120"/>
        <v>0.64999999999999991</v>
      </c>
      <c r="AT934">
        <f t="shared" si="1126"/>
        <v>0.35</v>
      </c>
      <c r="AU934">
        <f t="shared" si="1136"/>
        <v>0.35</v>
      </c>
      <c r="AV934">
        <f t="shared" si="1060"/>
        <v>0.75</v>
      </c>
      <c r="AW934">
        <f t="shared" si="1101"/>
        <v>0.25</v>
      </c>
      <c r="AX934">
        <f t="shared" si="1096"/>
        <v>0.3833333333333333</v>
      </c>
      <c r="AY934">
        <f t="shared" si="1097"/>
        <v>0.35</v>
      </c>
      <c r="AZ934">
        <f t="shared" si="1098"/>
        <v>0.6166666666666667</v>
      </c>
      <c r="BA934">
        <f t="shared" si="1099"/>
        <v>0.6166666666666667</v>
      </c>
      <c r="BC934">
        <f t="shared" si="1108"/>
        <v>-1</v>
      </c>
      <c r="BD934">
        <f t="shared" si="1109"/>
        <v>1</v>
      </c>
      <c r="BE934">
        <f t="shared" si="1106"/>
        <v>-1</v>
      </c>
      <c r="BF934">
        <f t="shared" si="1110"/>
        <v>-1</v>
      </c>
      <c r="BG934">
        <f t="shared" si="1111"/>
        <v>0</v>
      </c>
      <c r="BH934">
        <f t="shared" si="1112"/>
        <v>1</v>
      </c>
      <c r="BI934">
        <f t="shared" si="1113"/>
        <v>1</v>
      </c>
      <c r="BJ934">
        <f t="shared" si="1114"/>
        <v>-1</v>
      </c>
      <c r="BK934">
        <f t="shared" si="1115"/>
        <v>0</v>
      </c>
      <c r="BL934">
        <f t="shared" si="1116"/>
        <v>0</v>
      </c>
      <c r="BN934">
        <f t="shared" si="1102"/>
        <v>-1</v>
      </c>
      <c r="BO934">
        <f t="shared" si="1103"/>
        <v>0</v>
      </c>
      <c r="BP934">
        <f>SUM(BC934:BD934)</f>
        <v>0</v>
      </c>
      <c r="BQ934">
        <f>SUM(BC934:BE934)</f>
        <v>-1</v>
      </c>
      <c r="BR934">
        <f>SUM(BC934:BF934)</f>
        <v>-2</v>
      </c>
      <c r="BS934">
        <f>SUM(BC934:BG934)</f>
        <v>-2</v>
      </c>
      <c r="BT934">
        <f>SUM(BC934:BH934)</f>
        <v>-1</v>
      </c>
      <c r="BU934">
        <f>SUM(BC934:BI934)</f>
        <v>0</v>
      </c>
      <c r="BV934">
        <f>SUM(BC934:BJ934)</f>
        <v>-1</v>
      </c>
      <c r="BW934">
        <f>SUM(BC934:BK934)</f>
        <v>-1</v>
      </c>
    </row>
    <row r="935" spans="1:75" x14ac:dyDescent="0.25">
      <c r="A935">
        <v>927</v>
      </c>
      <c r="T935" s="1"/>
      <c r="AD935">
        <f t="shared" si="1092"/>
        <v>3</v>
      </c>
      <c r="AF935" s="4" t="str">
        <f t="shared" si="1104"/>
        <v>A</v>
      </c>
      <c r="AG935" s="4" t="str">
        <f t="shared" si="1117"/>
        <v>B</v>
      </c>
      <c r="AH935" s="4" t="str">
        <f t="shared" si="1124"/>
        <v>B</v>
      </c>
      <c r="AI935" s="4" t="str">
        <f t="shared" si="1134"/>
        <v>B</v>
      </c>
      <c r="AJ935" s="4" t="str">
        <f t="shared" si="1058"/>
        <v>B</v>
      </c>
      <c r="AK935" s="4" t="str">
        <f t="shared" si="1093"/>
        <v>A</v>
      </c>
      <c r="AL935" s="4" t="str">
        <f t="shared" ref="AL935:AM935" si="1149">AL679</f>
        <v>A</v>
      </c>
      <c r="AM935" s="4" t="str">
        <f t="shared" si="1149"/>
        <v>B</v>
      </c>
      <c r="AN935" s="4" t="str">
        <f t="shared" si="1095"/>
        <v>B</v>
      </c>
      <c r="AO935" s="4" t="s">
        <v>9</v>
      </c>
      <c r="AR935">
        <f t="shared" si="1119"/>
        <v>0.64999999999999991</v>
      </c>
      <c r="AS935">
        <f t="shared" si="1120"/>
        <v>0.35</v>
      </c>
      <c r="AT935">
        <f t="shared" si="1126"/>
        <v>0.35</v>
      </c>
      <c r="AU935">
        <f t="shared" si="1136"/>
        <v>0.35</v>
      </c>
      <c r="AV935">
        <f t="shared" si="1060"/>
        <v>0.75</v>
      </c>
      <c r="AW935">
        <f t="shared" si="1101"/>
        <v>0.25</v>
      </c>
      <c r="AX935">
        <f t="shared" si="1096"/>
        <v>0.3833333333333333</v>
      </c>
      <c r="AY935">
        <f t="shared" si="1097"/>
        <v>0.35</v>
      </c>
      <c r="AZ935">
        <f t="shared" si="1098"/>
        <v>0.6166666666666667</v>
      </c>
      <c r="BA935">
        <f t="shared" si="1099"/>
        <v>0.6166666666666667</v>
      </c>
      <c r="BC935">
        <f t="shared" si="1108"/>
        <v>1</v>
      </c>
      <c r="BD935">
        <f t="shared" si="1109"/>
        <v>-1</v>
      </c>
      <c r="BE935">
        <f t="shared" si="1106"/>
        <v>-1</v>
      </c>
      <c r="BF935">
        <f t="shared" si="1110"/>
        <v>-1</v>
      </c>
      <c r="BG935">
        <f t="shared" si="1111"/>
        <v>0</v>
      </c>
      <c r="BH935">
        <f t="shared" si="1112"/>
        <v>1</v>
      </c>
      <c r="BI935">
        <f t="shared" si="1113"/>
        <v>1</v>
      </c>
      <c r="BJ935">
        <f t="shared" si="1114"/>
        <v>-1</v>
      </c>
      <c r="BK935">
        <f t="shared" si="1115"/>
        <v>0</v>
      </c>
      <c r="BL935">
        <f t="shared" si="1116"/>
        <v>0</v>
      </c>
      <c r="BN935">
        <f t="shared" si="1102"/>
        <v>1</v>
      </c>
      <c r="BO935">
        <f t="shared" si="1103"/>
        <v>0</v>
      </c>
      <c r="BP935">
        <f>SUM(BC935:BD935)</f>
        <v>0</v>
      </c>
      <c r="BQ935">
        <f>SUM(BC935:BE935)</f>
        <v>-1</v>
      </c>
      <c r="BR935">
        <f>SUM(BC935:BF935)</f>
        <v>-2</v>
      </c>
      <c r="BS935">
        <f>SUM(BC935:BG935)</f>
        <v>-2</v>
      </c>
      <c r="BT935">
        <f>SUM(BC935:BH935)</f>
        <v>-1</v>
      </c>
      <c r="BU935">
        <f>SUM(BC935:BI935)</f>
        <v>0</v>
      </c>
      <c r="BV935">
        <f>SUM(BC935:BJ935)</f>
        <v>-1</v>
      </c>
      <c r="BW935">
        <f>SUM(BC935:BK935)</f>
        <v>-1</v>
      </c>
    </row>
    <row r="936" spans="1:75" x14ac:dyDescent="0.25">
      <c r="A936">
        <v>928</v>
      </c>
      <c r="T936" s="1"/>
      <c r="AD936">
        <f t="shared" si="1092"/>
        <v>2</v>
      </c>
      <c r="AF936" s="4" t="str">
        <f t="shared" si="1104"/>
        <v>B</v>
      </c>
      <c r="AG936" s="4" t="str">
        <f t="shared" si="1117"/>
        <v>B</v>
      </c>
      <c r="AH936" s="4" t="str">
        <f t="shared" si="1124"/>
        <v>B</v>
      </c>
      <c r="AI936" s="4" t="str">
        <f t="shared" si="1134"/>
        <v>B</v>
      </c>
      <c r="AJ936" s="4" t="str">
        <f t="shared" si="1058"/>
        <v>B</v>
      </c>
      <c r="AK936" s="4" t="str">
        <f t="shared" si="1093"/>
        <v>A</v>
      </c>
      <c r="AL936" s="4" t="str">
        <f t="shared" ref="AL936:AM936" si="1150">AL680</f>
        <v>A</v>
      </c>
      <c r="AM936" s="4" t="str">
        <f t="shared" si="1150"/>
        <v>B</v>
      </c>
      <c r="AN936" s="4" t="str">
        <f t="shared" si="1095"/>
        <v>B</v>
      </c>
      <c r="AO936" s="4" t="s">
        <v>9</v>
      </c>
      <c r="AR936">
        <f t="shared" si="1119"/>
        <v>0.35</v>
      </c>
      <c r="AS936">
        <f t="shared" si="1120"/>
        <v>0.35</v>
      </c>
      <c r="AT936">
        <f t="shared" si="1126"/>
        <v>0.75</v>
      </c>
      <c r="AU936">
        <f t="shared" si="1136"/>
        <v>0.75</v>
      </c>
      <c r="AV936">
        <f t="shared" si="1060"/>
        <v>0.75</v>
      </c>
      <c r="AW936">
        <f t="shared" si="1101"/>
        <v>0.25</v>
      </c>
      <c r="AX936">
        <f t="shared" si="1096"/>
        <v>0.3833333333333333</v>
      </c>
      <c r="AY936">
        <f t="shared" si="1097"/>
        <v>0.6166666666666667</v>
      </c>
      <c r="AZ936">
        <f t="shared" si="1098"/>
        <v>0.6166666666666667</v>
      </c>
      <c r="BA936">
        <f t="shared" si="1099"/>
        <v>0.6166666666666667</v>
      </c>
      <c r="BC936">
        <f t="shared" si="1108"/>
        <v>-1</v>
      </c>
      <c r="BD936">
        <f t="shared" si="1109"/>
        <v>-1</v>
      </c>
      <c r="BE936">
        <f t="shared" si="1106"/>
        <v>0</v>
      </c>
      <c r="BF936">
        <f t="shared" si="1110"/>
        <v>0</v>
      </c>
      <c r="BG936">
        <f t="shared" si="1111"/>
        <v>0</v>
      </c>
      <c r="BH936">
        <f t="shared" si="1112"/>
        <v>1</v>
      </c>
      <c r="BI936">
        <f t="shared" si="1113"/>
        <v>1</v>
      </c>
      <c r="BJ936">
        <f t="shared" si="1114"/>
        <v>0</v>
      </c>
      <c r="BK936">
        <f t="shared" si="1115"/>
        <v>0</v>
      </c>
      <c r="BL936">
        <f t="shared" si="1116"/>
        <v>0</v>
      </c>
      <c r="BN936">
        <f t="shared" si="1102"/>
        <v>-1</v>
      </c>
      <c r="BO936">
        <f t="shared" si="1103"/>
        <v>-2</v>
      </c>
      <c r="BP936">
        <f>SUM(BC936:BD936)</f>
        <v>-2</v>
      </c>
      <c r="BQ936">
        <f>SUM(BC936:BE936)</f>
        <v>-2</v>
      </c>
      <c r="BR936">
        <f>SUM(BC936:BF936)</f>
        <v>-2</v>
      </c>
      <c r="BS936">
        <f>SUM(BC936:BG936)</f>
        <v>-2</v>
      </c>
      <c r="BT936">
        <f>SUM(BC936:BH936)</f>
        <v>-1</v>
      </c>
      <c r="BU936">
        <f>SUM(BC936:BI936)</f>
        <v>0</v>
      </c>
      <c r="BV936">
        <f>SUM(BC936:BJ936)</f>
        <v>0</v>
      </c>
      <c r="BW936">
        <f>SUM(BC936:BK936)</f>
        <v>0</v>
      </c>
    </row>
    <row r="937" spans="1:75" x14ac:dyDescent="0.25">
      <c r="A937">
        <v>929</v>
      </c>
      <c r="T937" s="1"/>
      <c r="AD937">
        <f t="shared" si="1092"/>
        <v>6</v>
      </c>
      <c r="AF937" s="4" t="str">
        <f t="shared" si="1104"/>
        <v>A</v>
      </c>
      <c r="AG937" s="4" t="str">
        <f t="shared" si="1117"/>
        <v>A</v>
      </c>
      <c r="AH937" s="4" t="str">
        <f t="shared" si="1124"/>
        <v>A</v>
      </c>
      <c r="AI937" s="4" t="str">
        <f t="shared" si="1134"/>
        <v>A</v>
      </c>
      <c r="AJ937" s="4" t="str">
        <f t="shared" si="1058"/>
        <v>A</v>
      </c>
      <c r="AK937" s="4" t="str">
        <f t="shared" si="1093"/>
        <v>B</v>
      </c>
      <c r="AL937" s="4" t="str">
        <f t="shared" ref="AL937:AM937" si="1151">AL681</f>
        <v>A</v>
      </c>
      <c r="AM937" s="4" t="str">
        <f t="shared" si="1151"/>
        <v>B</v>
      </c>
      <c r="AN937" s="4" t="str">
        <f t="shared" si="1095"/>
        <v>B</v>
      </c>
      <c r="AO937" s="4" t="s">
        <v>9</v>
      </c>
      <c r="AR937">
        <f t="shared" si="1119"/>
        <v>0.64999999999999991</v>
      </c>
      <c r="AS937">
        <f t="shared" si="1120"/>
        <v>0.64999999999999991</v>
      </c>
      <c r="AT937">
        <f t="shared" si="1126"/>
        <v>0.85000000000000009</v>
      </c>
      <c r="AU937">
        <f t="shared" si="1136"/>
        <v>0.85000000000000009</v>
      </c>
      <c r="AV937">
        <f t="shared" si="1060"/>
        <v>0.85000000000000009</v>
      </c>
      <c r="AW937">
        <f t="shared" si="1101"/>
        <v>0.15000000000000002</v>
      </c>
      <c r="AX937">
        <f t="shared" si="1096"/>
        <v>0.78333333333333333</v>
      </c>
      <c r="AY937">
        <f t="shared" si="1097"/>
        <v>0.21666666666666667</v>
      </c>
      <c r="AZ937">
        <f t="shared" si="1098"/>
        <v>0.21666666666666667</v>
      </c>
      <c r="BA937">
        <f t="shared" si="1099"/>
        <v>0.21666666666666667</v>
      </c>
      <c r="BC937">
        <f t="shared" si="1108"/>
        <v>1</v>
      </c>
      <c r="BD937">
        <f t="shared" si="1109"/>
        <v>1</v>
      </c>
      <c r="BE937">
        <f t="shared" si="1106"/>
        <v>0</v>
      </c>
      <c r="BF937">
        <f t="shared" si="1110"/>
        <v>0</v>
      </c>
      <c r="BG937">
        <f t="shared" si="1111"/>
        <v>0</v>
      </c>
      <c r="BH937">
        <f t="shared" si="1112"/>
        <v>-1</v>
      </c>
      <c r="BI937">
        <f t="shared" si="1113"/>
        <v>0</v>
      </c>
      <c r="BJ937">
        <f t="shared" si="1114"/>
        <v>-1</v>
      </c>
      <c r="BK937">
        <f t="shared" si="1115"/>
        <v>-1</v>
      </c>
      <c r="BL937">
        <f t="shared" si="1116"/>
        <v>-1</v>
      </c>
      <c r="BN937">
        <f t="shared" si="1102"/>
        <v>1</v>
      </c>
      <c r="BO937">
        <f t="shared" si="1103"/>
        <v>2</v>
      </c>
      <c r="BP937">
        <f>SUM(BC937:BD937)</f>
        <v>2</v>
      </c>
      <c r="BQ937">
        <f>SUM(BC937:BE937)</f>
        <v>2</v>
      </c>
      <c r="BR937">
        <f>SUM(BC937:BF937)</f>
        <v>2</v>
      </c>
      <c r="BS937">
        <f>SUM(BC937:BG937)</f>
        <v>2</v>
      </c>
      <c r="BT937">
        <f>SUM(BC937:BH937)</f>
        <v>1</v>
      </c>
      <c r="BU937">
        <f>SUM(BC937:BI937)</f>
        <v>1</v>
      </c>
      <c r="BV937">
        <f>SUM(BC937:BJ937)</f>
        <v>0</v>
      </c>
      <c r="BW937">
        <f>SUM(BC937:BK937)</f>
        <v>-1</v>
      </c>
    </row>
    <row r="938" spans="1:75" x14ac:dyDescent="0.25">
      <c r="A938">
        <v>930</v>
      </c>
      <c r="T938" s="1"/>
      <c r="AD938">
        <f t="shared" si="1092"/>
        <v>5</v>
      </c>
      <c r="AF938" s="4" t="str">
        <f t="shared" si="1104"/>
        <v>B</v>
      </c>
      <c r="AG938" s="4" t="str">
        <f t="shared" si="1117"/>
        <v>A</v>
      </c>
      <c r="AH938" s="4" t="str">
        <f t="shared" si="1124"/>
        <v>A</v>
      </c>
      <c r="AI938" s="4" t="str">
        <f t="shared" si="1134"/>
        <v>A</v>
      </c>
      <c r="AJ938" s="4" t="str">
        <f t="shared" ref="AJ938:AJ1001" si="1152">AJ906</f>
        <v>A</v>
      </c>
      <c r="AK938" s="4" t="str">
        <f t="shared" si="1093"/>
        <v>B</v>
      </c>
      <c r="AL938" s="4" t="str">
        <f t="shared" ref="AL938:AM938" si="1153">AL682</f>
        <v>A</v>
      </c>
      <c r="AM938" s="4" t="str">
        <f t="shared" si="1153"/>
        <v>B</v>
      </c>
      <c r="AN938" s="4" t="str">
        <f t="shared" si="1095"/>
        <v>B</v>
      </c>
      <c r="AO938" s="4" t="s">
        <v>9</v>
      </c>
      <c r="AR938">
        <f t="shared" si="1119"/>
        <v>0.35</v>
      </c>
      <c r="AS938">
        <f t="shared" si="1120"/>
        <v>0.64999999999999991</v>
      </c>
      <c r="AT938">
        <f t="shared" si="1126"/>
        <v>0.64999999999999991</v>
      </c>
      <c r="AU938">
        <f t="shared" si="1136"/>
        <v>0.64999999999999991</v>
      </c>
      <c r="AV938">
        <f t="shared" ref="AV938:AV1001" si="1154">AV906</f>
        <v>0.85000000000000009</v>
      </c>
      <c r="AW938">
        <f t="shared" si="1101"/>
        <v>0.15000000000000002</v>
      </c>
      <c r="AX938">
        <f t="shared" si="1096"/>
        <v>0.78333333333333333</v>
      </c>
      <c r="AY938">
        <f t="shared" si="1097"/>
        <v>0.21666666666666667</v>
      </c>
      <c r="AZ938">
        <f t="shared" si="1098"/>
        <v>0.21666666666666667</v>
      </c>
      <c r="BA938">
        <f t="shared" si="1099"/>
        <v>0.35</v>
      </c>
      <c r="BC938">
        <f t="shared" si="1108"/>
        <v>-1</v>
      </c>
      <c r="BD938">
        <f t="shared" si="1109"/>
        <v>1</v>
      </c>
      <c r="BE938">
        <f t="shared" si="1106"/>
        <v>1</v>
      </c>
      <c r="BF938">
        <f t="shared" si="1110"/>
        <v>1</v>
      </c>
      <c r="BG938">
        <f t="shared" si="1111"/>
        <v>0</v>
      </c>
      <c r="BH938">
        <f t="shared" si="1112"/>
        <v>-1</v>
      </c>
      <c r="BI938">
        <f t="shared" si="1113"/>
        <v>0</v>
      </c>
      <c r="BJ938">
        <f t="shared" si="1114"/>
        <v>-1</v>
      </c>
      <c r="BK938">
        <f t="shared" si="1115"/>
        <v>-1</v>
      </c>
      <c r="BL938">
        <f t="shared" si="1116"/>
        <v>-1</v>
      </c>
      <c r="BN938">
        <f t="shared" si="1102"/>
        <v>-1</v>
      </c>
      <c r="BO938">
        <f t="shared" si="1103"/>
        <v>0</v>
      </c>
      <c r="BP938">
        <f>SUM(BC938:BD938)</f>
        <v>0</v>
      </c>
      <c r="BQ938">
        <f>SUM(BC938:BE938)</f>
        <v>1</v>
      </c>
      <c r="BR938">
        <f>SUM(BC938:BF938)</f>
        <v>2</v>
      </c>
      <c r="BS938">
        <f>SUM(BC938:BG938)</f>
        <v>2</v>
      </c>
      <c r="BT938">
        <f>SUM(BC938:BH938)</f>
        <v>1</v>
      </c>
      <c r="BU938">
        <f>SUM(BC938:BI938)</f>
        <v>1</v>
      </c>
      <c r="BV938">
        <f>SUM(BC938:BJ938)</f>
        <v>0</v>
      </c>
      <c r="BW938">
        <f>SUM(BC938:BK938)</f>
        <v>-1</v>
      </c>
    </row>
    <row r="939" spans="1:75" x14ac:dyDescent="0.25">
      <c r="A939">
        <v>931</v>
      </c>
      <c r="T939" s="1"/>
      <c r="AD939">
        <f t="shared" si="1092"/>
        <v>5</v>
      </c>
      <c r="AF939" s="4" t="str">
        <f t="shared" si="1104"/>
        <v>A</v>
      </c>
      <c r="AG939" s="4" t="str">
        <f t="shared" si="1117"/>
        <v>B</v>
      </c>
      <c r="AH939" s="4" t="str">
        <f t="shared" si="1124"/>
        <v>A</v>
      </c>
      <c r="AI939" s="4" t="str">
        <f t="shared" si="1134"/>
        <v>A</v>
      </c>
      <c r="AJ939" s="4" t="str">
        <f t="shared" si="1152"/>
        <v>A</v>
      </c>
      <c r="AK939" s="4" t="str">
        <f t="shared" si="1093"/>
        <v>B</v>
      </c>
      <c r="AL939" s="4" t="str">
        <f t="shared" ref="AL939:AM939" si="1155">AL683</f>
        <v>A</v>
      </c>
      <c r="AM939" s="4" t="str">
        <f t="shared" si="1155"/>
        <v>B</v>
      </c>
      <c r="AN939" s="4" t="str">
        <f t="shared" si="1095"/>
        <v>B</v>
      </c>
      <c r="AO939" s="4" t="s">
        <v>9</v>
      </c>
      <c r="AR939">
        <f t="shared" si="1119"/>
        <v>0.64999999999999991</v>
      </c>
      <c r="AS939">
        <f t="shared" si="1120"/>
        <v>0.35</v>
      </c>
      <c r="AT939">
        <f t="shared" si="1126"/>
        <v>0.64999999999999991</v>
      </c>
      <c r="AU939">
        <f t="shared" si="1136"/>
        <v>0.64999999999999991</v>
      </c>
      <c r="AV939">
        <f t="shared" si="1154"/>
        <v>0.85000000000000009</v>
      </c>
      <c r="AW939">
        <f t="shared" si="1101"/>
        <v>0.15000000000000002</v>
      </c>
      <c r="AX939">
        <f t="shared" si="1096"/>
        <v>0.78333333333333333</v>
      </c>
      <c r="AY939">
        <f t="shared" si="1097"/>
        <v>0.21666666666666667</v>
      </c>
      <c r="AZ939">
        <f t="shared" si="1098"/>
        <v>0.21666666666666667</v>
      </c>
      <c r="BA939">
        <f t="shared" si="1099"/>
        <v>0.35</v>
      </c>
      <c r="BC939">
        <f t="shared" si="1108"/>
        <v>1</v>
      </c>
      <c r="BD939">
        <f t="shared" si="1109"/>
        <v>-1</v>
      </c>
      <c r="BE939">
        <f t="shared" si="1106"/>
        <v>1</v>
      </c>
      <c r="BF939">
        <f t="shared" si="1110"/>
        <v>1</v>
      </c>
      <c r="BG939">
        <f t="shared" si="1111"/>
        <v>0</v>
      </c>
      <c r="BH939">
        <f t="shared" si="1112"/>
        <v>-1</v>
      </c>
      <c r="BI939">
        <f t="shared" si="1113"/>
        <v>0</v>
      </c>
      <c r="BJ939">
        <f t="shared" si="1114"/>
        <v>-1</v>
      </c>
      <c r="BK939">
        <f t="shared" si="1115"/>
        <v>-1</v>
      </c>
      <c r="BL939">
        <f t="shared" si="1116"/>
        <v>-1</v>
      </c>
      <c r="BN939">
        <f t="shared" si="1102"/>
        <v>1</v>
      </c>
      <c r="BO939">
        <f t="shared" si="1103"/>
        <v>0</v>
      </c>
      <c r="BP939">
        <f>SUM(BC939:BD939)</f>
        <v>0</v>
      </c>
      <c r="BQ939">
        <f>SUM(BC939:BE939)</f>
        <v>1</v>
      </c>
      <c r="BR939">
        <f>SUM(BC939:BF939)</f>
        <v>2</v>
      </c>
      <c r="BS939">
        <f>SUM(BC939:BG939)</f>
        <v>2</v>
      </c>
      <c r="BT939">
        <f>SUM(BC939:BH939)</f>
        <v>1</v>
      </c>
      <c r="BU939">
        <f>SUM(BC939:BI939)</f>
        <v>1</v>
      </c>
      <c r="BV939">
        <f>SUM(BC939:BJ939)</f>
        <v>0</v>
      </c>
      <c r="BW939">
        <f>SUM(BC939:BK939)</f>
        <v>-1</v>
      </c>
    </row>
    <row r="940" spans="1:75" x14ac:dyDescent="0.25">
      <c r="A940">
        <v>932</v>
      </c>
      <c r="T940" s="1"/>
      <c r="AD940">
        <f t="shared" si="1092"/>
        <v>4</v>
      </c>
      <c r="AF940" s="4" t="str">
        <f t="shared" si="1104"/>
        <v>B</v>
      </c>
      <c r="AG940" s="4" t="str">
        <f t="shared" si="1117"/>
        <v>B</v>
      </c>
      <c r="AH940" s="4" t="str">
        <f t="shared" si="1124"/>
        <v>A</v>
      </c>
      <c r="AI940" s="4" t="str">
        <f t="shared" si="1134"/>
        <v>A</v>
      </c>
      <c r="AJ940" s="4" t="str">
        <f t="shared" si="1152"/>
        <v>A</v>
      </c>
      <c r="AK940" s="4" t="str">
        <f t="shared" si="1093"/>
        <v>B</v>
      </c>
      <c r="AL940" s="4" t="str">
        <f t="shared" ref="AL940:AM940" si="1156">AL684</f>
        <v>A</v>
      </c>
      <c r="AM940" s="4" t="str">
        <f t="shared" si="1156"/>
        <v>B</v>
      </c>
      <c r="AN940" s="4" t="str">
        <f t="shared" si="1095"/>
        <v>B</v>
      </c>
      <c r="AO940" s="4" t="s">
        <v>9</v>
      </c>
      <c r="AR940">
        <f t="shared" si="1119"/>
        <v>0.35</v>
      </c>
      <c r="AS940">
        <f t="shared" si="1120"/>
        <v>0.35</v>
      </c>
      <c r="AT940">
        <f t="shared" si="1126"/>
        <v>0.25</v>
      </c>
      <c r="AU940">
        <f t="shared" si="1136"/>
        <v>0.64999999999999991</v>
      </c>
      <c r="AV940">
        <f t="shared" si="1154"/>
        <v>0.64999999999999991</v>
      </c>
      <c r="AW940">
        <f t="shared" si="1101"/>
        <v>0.35</v>
      </c>
      <c r="AX940">
        <f t="shared" si="1096"/>
        <v>0.64999999999999991</v>
      </c>
      <c r="AY940">
        <f t="shared" si="1097"/>
        <v>0.35</v>
      </c>
      <c r="AZ940">
        <f t="shared" si="1098"/>
        <v>0.35</v>
      </c>
      <c r="BA940">
        <f t="shared" si="1099"/>
        <v>0.35</v>
      </c>
      <c r="BC940">
        <f t="shared" si="1108"/>
        <v>-1</v>
      </c>
      <c r="BD940">
        <f t="shared" si="1109"/>
        <v>-1</v>
      </c>
      <c r="BE940">
        <f t="shared" si="1106"/>
        <v>1</v>
      </c>
      <c r="BF940">
        <f t="shared" si="1110"/>
        <v>1</v>
      </c>
      <c r="BG940">
        <f t="shared" si="1111"/>
        <v>1</v>
      </c>
      <c r="BH940">
        <f t="shared" si="1112"/>
        <v>-1</v>
      </c>
      <c r="BI940">
        <f t="shared" si="1113"/>
        <v>1</v>
      </c>
      <c r="BJ940">
        <f t="shared" si="1114"/>
        <v>-1</v>
      </c>
      <c r="BK940">
        <f t="shared" si="1115"/>
        <v>-1</v>
      </c>
      <c r="BL940">
        <f t="shared" si="1116"/>
        <v>-1</v>
      </c>
      <c r="BN940">
        <f t="shared" si="1102"/>
        <v>-1</v>
      </c>
      <c r="BO940">
        <f t="shared" si="1103"/>
        <v>-2</v>
      </c>
      <c r="BP940">
        <f>SUM(BC940:BD940)</f>
        <v>-2</v>
      </c>
      <c r="BQ940">
        <f>SUM(BC940:BE940)</f>
        <v>-1</v>
      </c>
      <c r="BR940">
        <f>SUM(BC940:BF940)</f>
        <v>0</v>
      </c>
      <c r="BS940">
        <f>SUM(BC940:BG940)</f>
        <v>1</v>
      </c>
      <c r="BT940">
        <f>SUM(BC940:BH940)</f>
        <v>0</v>
      </c>
      <c r="BU940">
        <f>SUM(BC940:BI940)</f>
        <v>1</v>
      </c>
      <c r="BV940">
        <f>SUM(BC940:BJ940)</f>
        <v>0</v>
      </c>
      <c r="BW940">
        <f>SUM(BC940:BK940)</f>
        <v>-1</v>
      </c>
    </row>
    <row r="941" spans="1:75" x14ac:dyDescent="0.25">
      <c r="A941">
        <v>933</v>
      </c>
      <c r="T941" s="1"/>
      <c r="AD941">
        <f t="shared" si="1092"/>
        <v>5</v>
      </c>
      <c r="AF941" s="4" t="str">
        <f t="shared" si="1104"/>
        <v>A</v>
      </c>
      <c r="AG941" s="4" t="str">
        <f t="shared" si="1117"/>
        <v>A</v>
      </c>
      <c r="AH941" s="4" t="str">
        <f t="shared" si="1124"/>
        <v>B</v>
      </c>
      <c r="AI941" s="4" t="str">
        <f t="shared" si="1134"/>
        <v>A</v>
      </c>
      <c r="AJ941" s="4" t="str">
        <f t="shared" si="1152"/>
        <v>A</v>
      </c>
      <c r="AK941" s="4" t="str">
        <f t="shared" si="1093"/>
        <v>B</v>
      </c>
      <c r="AL941" s="4" t="str">
        <f t="shared" ref="AL941:AM941" si="1157">AL685</f>
        <v>A</v>
      </c>
      <c r="AM941" s="4" t="str">
        <f t="shared" si="1157"/>
        <v>B</v>
      </c>
      <c r="AN941" s="4" t="str">
        <f t="shared" si="1095"/>
        <v>B</v>
      </c>
      <c r="AO941" s="4" t="s">
        <v>9</v>
      </c>
      <c r="AR941">
        <f t="shared" si="1119"/>
        <v>0.64999999999999991</v>
      </c>
      <c r="AS941">
        <f t="shared" si="1120"/>
        <v>0.64999999999999991</v>
      </c>
      <c r="AT941">
        <f t="shared" si="1126"/>
        <v>0.15000000000000002</v>
      </c>
      <c r="AU941">
        <f t="shared" si="1136"/>
        <v>0.64999999999999991</v>
      </c>
      <c r="AV941">
        <f t="shared" si="1154"/>
        <v>0.85000000000000009</v>
      </c>
      <c r="AW941">
        <f t="shared" si="1101"/>
        <v>0.15000000000000002</v>
      </c>
      <c r="AX941">
        <f t="shared" si="1096"/>
        <v>0.78333333333333333</v>
      </c>
      <c r="AY941">
        <f t="shared" si="1097"/>
        <v>0.21666666666666667</v>
      </c>
      <c r="AZ941">
        <f t="shared" si="1098"/>
        <v>0.21666666666666667</v>
      </c>
      <c r="BA941">
        <f t="shared" si="1099"/>
        <v>0.35</v>
      </c>
      <c r="BC941">
        <f t="shared" si="1108"/>
        <v>1</v>
      </c>
      <c r="BD941">
        <f t="shared" si="1109"/>
        <v>1</v>
      </c>
      <c r="BE941">
        <f t="shared" si="1106"/>
        <v>-1</v>
      </c>
      <c r="BF941">
        <f t="shared" si="1110"/>
        <v>1</v>
      </c>
      <c r="BG941">
        <f t="shared" si="1111"/>
        <v>0</v>
      </c>
      <c r="BH941">
        <f t="shared" si="1112"/>
        <v>-1</v>
      </c>
      <c r="BI941">
        <f t="shared" si="1113"/>
        <v>0</v>
      </c>
      <c r="BJ941">
        <f t="shared" si="1114"/>
        <v>-1</v>
      </c>
      <c r="BK941">
        <f t="shared" si="1115"/>
        <v>-1</v>
      </c>
      <c r="BL941">
        <f t="shared" si="1116"/>
        <v>-1</v>
      </c>
      <c r="BN941">
        <f t="shared" si="1102"/>
        <v>1</v>
      </c>
      <c r="BO941">
        <f t="shared" si="1103"/>
        <v>2</v>
      </c>
      <c r="BP941">
        <f>SUM(BC941:BD941)</f>
        <v>2</v>
      </c>
      <c r="BQ941">
        <f>SUM(BC941:BE941)</f>
        <v>1</v>
      </c>
      <c r="BR941">
        <f>SUM(BC941:BF941)</f>
        <v>2</v>
      </c>
      <c r="BS941">
        <f>SUM(BC941:BG941)</f>
        <v>2</v>
      </c>
      <c r="BT941">
        <f>SUM(BC941:BH941)</f>
        <v>1</v>
      </c>
      <c r="BU941">
        <f>SUM(BC941:BI941)</f>
        <v>1</v>
      </c>
      <c r="BV941">
        <f>SUM(BC941:BJ941)</f>
        <v>0</v>
      </c>
      <c r="BW941">
        <f>SUM(BC941:BK941)</f>
        <v>-1</v>
      </c>
    </row>
    <row r="942" spans="1:75" x14ac:dyDescent="0.25">
      <c r="A942">
        <v>934</v>
      </c>
      <c r="T942" s="1"/>
      <c r="AD942">
        <f t="shared" si="1092"/>
        <v>4</v>
      </c>
      <c r="AF942" s="4" t="str">
        <f t="shared" si="1104"/>
        <v>B</v>
      </c>
      <c r="AG942" s="4" t="str">
        <f t="shared" si="1117"/>
        <v>A</v>
      </c>
      <c r="AH942" s="4" t="str">
        <f t="shared" si="1124"/>
        <v>B</v>
      </c>
      <c r="AI942" s="4" t="str">
        <f t="shared" si="1134"/>
        <v>A</v>
      </c>
      <c r="AJ942" s="4" t="str">
        <f t="shared" si="1152"/>
        <v>A</v>
      </c>
      <c r="AK942" s="4" t="str">
        <f t="shared" si="1093"/>
        <v>B</v>
      </c>
      <c r="AL942" s="4" t="str">
        <f t="shared" ref="AL942:AM942" si="1158">AL686</f>
        <v>A</v>
      </c>
      <c r="AM942" s="4" t="str">
        <f t="shared" si="1158"/>
        <v>B</v>
      </c>
      <c r="AN942" s="4" t="str">
        <f t="shared" si="1095"/>
        <v>B</v>
      </c>
      <c r="AO942" s="4" t="s">
        <v>9</v>
      </c>
      <c r="AR942">
        <f t="shared" si="1119"/>
        <v>0.35</v>
      </c>
      <c r="AS942">
        <f t="shared" si="1120"/>
        <v>0.64999999999999991</v>
      </c>
      <c r="AT942">
        <f t="shared" si="1126"/>
        <v>0.35</v>
      </c>
      <c r="AU942">
        <f t="shared" si="1136"/>
        <v>0.64999999999999991</v>
      </c>
      <c r="AV942">
        <f t="shared" si="1154"/>
        <v>0.64999999999999991</v>
      </c>
      <c r="AW942">
        <f t="shared" si="1101"/>
        <v>0.35</v>
      </c>
      <c r="AX942">
        <f t="shared" si="1096"/>
        <v>0.64999999999999991</v>
      </c>
      <c r="AY942">
        <f t="shared" si="1097"/>
        <v>0.35</v>
      </c>
      <c r="AZ942">
        <f t="shared" si="1098"/>
        <v>0.35</v>
      </c>
      <c r="BA942">
        <f t="shared" si="1099"/>
        <v>0.35</v>
      </c>
      <c r="BC942">
        <f t="shared" si="1108"/>
        <v>-1</v>
      </c>
      <c r="BD942">
        <f t="shared" si="1109"/>
        <v>1</v>
      </c>
      <c r="BE942">
        <f t="shared" si="1106"/>
        <v>-1</v>
      </c>
      <c r="BF942">
        <f t="shared" si="1110"/>
        <v>1</v>
      </c>
      <c r="BG942">
        <f t="shared" si="1111"/>
        <v>1</v>
      </c>
      <c r="BH942">
        <f t="shared" si="1112"/>
        <v>-1</v>
      </c>
      <c r="BI942">
        <f t="shared" si="1113"/>
        <v>1</v>
      </c>
      <c r="BJ942">
        <f t="shared" si="1114"/>
        <v>-1</v>
      </c>
      <c r="BK942">
        <f t="shared" si="1115"/>
        <v>-1</v>
      </c>
      <c r="BL942">
        <f t="shared" si="1116"/>
        <v>-1</v>
      </c>
      <c r="BN942">
        <f t="shared" si="1102"/>
        <v>-1</v>
      </c>
      <c r="BO942">
        <f t="shared" si="1103"/>
        <v>0</v>
      </c>
      <c r="BP942">
        <f>SUM(BC942:BD942)</f>
        <v>0</v>
      </c>
      <c r="BQ942">
        <f>SUM(BC942:BE942)</f>
        <v>-1</v>
      </c>
      <c r="BR942">
        <f>SUM(BC942:BF942)</f>
        <v>0</v>
      </c>
      <c r="BS942">
        <f>SUM(BC942:BG942)</f>
        <v>1</v>
      </c>
      <c r="BT942">
        <f>SUM(BC942:BH942)</f>
        <v>0</v>
      </c>
      <c r="BU942">
        <f>SUM(BC942:BI942)</f>
        <v>1</v>
      </c>
      <c r="BV942">
        <f>SUM(BC942:BJ942)</f>
        <v>0</v>
      </c>
      <c r="BW942">
        <f>SUM(BC942:BK942)</f>
        <v>-1</v>
      </c>
    </row>
    <row r="943" spans="1:75" x14ac:dyDescent="0.25">
      <c r="A943">
        <v>935</v>
      </c>
      <c r="T943" s="1"/>
      <c r="AD943">
        <f t="shared" si="1092"/>
        <v>4</v>
      </c>
      <c r="AF943" s="4" t="str">
        <f t="shared" si="1104"/>
        <v>A</v>
      </c>
      <c r="AG943" s="4" t="str">
        <f t="shared" si="1117"/>
        <v>B</v>
      </c>
      <c r="AH943" s="4" t="str">
        <f t="shared" si="1124"/>
        <v>B</v>
      </c>
      <c r="AI943" s="4" t="str">
        <f t="shared" si="1134"/>
        <v>A</v>
      </c>
      <c r="AJ943" s="4" t="str">
        <f t="shared" si="1152"/>
        <v>A</v>
      </c>
      <c r="AK943" s="4" t="str">
        <f t="shared" si="1093"/>
        <v>B</v>
      </c>
      <c r="AL943" s="4" t="str">
        <f t="shared" ref="AL943:AM943" si="1159">AL687</f>
        <v>A</v>
      </c>
      <c r="AM943" s="4" t="str">
        <f t="shared" si="1159"/>
        <v>B</v>
      </c>
      <c r="AN943" s="4" t="str">
        <f t="shared" si="1095"/>
        <v>B</v>
      </c>
      <c r="AO943" s="4" t="s">
        <v>9</v>
      </c>
      <c r="AR943">
        <f t="shared" si="1119"/>
        <v>0.64999999999999991</v>
      </c>
      <c r="AS943">
        <f t="shared" si="1120"/>
        <v>0.35</v>
      </c>
      <c r="AT943">
        <f t="shared" si="1126"/>
        <v>0.35</v>
      </c>
      <c r="AU943">
        <f t="shared" si="1136"/>
        <v>0.64999999999999991</v>
      </c>
      <c r="AV943">
        <f t="shared" si="1154"/>
        <v>0.64999999999999991</v>
      </c>
      <c r="AW943">
        <f t="shared" si="1101"/>
        <v>0.35</v>
      </c>
      <c r="AX943">
        <f t="shared" si="1096"/>
        <v>0.64999999999999991</v>
      </c>
      <c r="AY943">
        <f t="shared" si="1097"/>
        <v>0.35</v>
      </c>
      <c r="AZ943">
        <f t="shared" si="1098"/>
        <v>0.35</v>
      </c>
      <c r="BA943">
        <f t="shared" si="1099"/>
        <v>0.35</v>
      </c>
      <c r="BC943">
        <f t="shared" si="1108"/>
        <v>1</v>
      </c>
      <c r="BD943">
        <f t="shared" si="1109"/>
        <v>-1</v>
      </c>
      <c r="BE943">
        <f t="shared" si="1106"/>
        <v>-1</v>
      </c>
      <c r="BF943">
        <f t="shared" si="1110"/>
        <v>1</v>
      </c>
      <c r="BG943">
        <f t="shared" si="1111"/>
        <v>1</v>
      </c>
      <c r="BH943">
        <f t="shared" si="1112"/>
        <v>-1</v>
      </c>
      <c r="BI943">
        <f t="shared" si="1113"/>
        <v>1</v>
      </c>
      <c r="BJ943">
        <f t="shared" si="1114"/>
        <v>-1</v>
      </c>
      <c r="BK943">
        <f t="shared" si="1115"/>
        <v>-1</v>
      </c>
      <c r="BL943">
        <f t="shared" si="1116"/>
        <v>-1</v>
      </c>
      <c r="BN943">
        <f t="shared" si="1102"/>
        <v>1</v>
      </c>
      <c r="BO943">
        <f t="shared" si="1103"/>
        <v>0</v>
      </c>
      <c r="BP943">
        <f>SUM(BC943:BD943)</f>
        <v>0</v>
      </c>
      <c r="BQ943">
        <f>SUM(BC943:BE943)</f>
        <v>-1</v>
      </c>
      <c r="BR943">
        <f>SUM(BC943:BF943)</f>
        <v>0</v>
      </c>
      <c r="BS943">
        <f>SUM(BC943:BG943)</f>
        <v>1</v>
      </c>
      <c r="BT943">
        <f>SUM(BC943:BH943)</f>
        <v>0</v>
      </c>
      <c r="BU943">
        <f>SUM(BC943:BI943)</f>
        <v>1</v>
      </c>
      <c r="BV943">
        <f>SUM(BC943:BJ943)</f>
        <v>0</v>
      </c>
      <c r="BW943">
        <f>SUM(BC943:BK943)</f>
        <v>-1</v>
      </c>
    </row>
    <row r="944" spans="1:75" x14ac:dyDescent="0.25">
      <c r="A944">
        <v>936</v>
      </c>
      <c r="T944" s="1"/>
      <c r="AD944">
        <f t="shared" si="1092"/>
        <v>3</v>
      </c>
      <c r="AF944" s="4" t="str">
        <f t="shared" si="1104"/>
        <v>B</v>
      </c>
      <c r="AG944" s="4" t="str">
        <f t="shared" si="1117"/>
        <v>B</v>
      </c>
      <c r="AH944" s="4" t="str">
        <f t="shared" si="1124"/>
        <v>B</v>
      </c>
      <c r="AI944" s="4" t="str">
        <f t="shared" si="1134"/>
        <v>A</v>
      </c>
      <c r="AJ944" s="4" t="str">
        <f t="shared" si="1152"/>
        <v>A</v>
      </c>
      <c r="AK944" s="4" t="str">
        <f t="shared" si="1093"/>
        <v>B</v>
      </c>
      <c r="AL944" s="4" t="str">
        <f t="shared" ref="AL944:AM944" si="1160">AL688</f>
        <v>A</v>
      </c>
      <c r="AM944" s="4" t="str">
        <f t="shared" si="1160"/>
        <v>B</v>
      </c>
      <c r="AN944" s="4" t="str">
        <f t="shared" si="1095"/>
        <v>B</v>
      </c>
      <c r="AO944" s="4" t="s">
        <v>9</v>
      </c>
      <c r="AR944">
        <f t="shared" si="1119"/>
        <v>0.35</v>
      </c>
      <c r="AS944">
        <f t="shared" si="1120"/>
        <v>0.35</v>
      </c>
      <c r="AT944">
        <f t="shared" si="1126"/>
        <v>0.75</v>
      </c>
      <c r="AU944">
        <f t="shared" si="1136"/>
        <v>0.25</v>
      </c>
      <c r="AV944">
        <f t="shared" si="1154"/>
        <v>0.3833333333333333</v>
      </c>
      <c r="AW944">
        <f t="shared" si="1101"/>
        <v>0.35</v>
      </c>
      <c r="AX944">
        <f t="shared" si="1096"/>
        <v>0.3833333333333333</v>
      </c>
      <c r="AY944">
        <f t="shared" si="1097"/>
        <v>0.35</v>
      </c>
      <c r="AZ944">
        <f t="shared" si="1098"/>
        <v>0.6166666666666667</v>
      </c>
      <c r="BA944">
        <f t="shared" si="1099"/>
        <v>0.6166666666666667</v>
      </c>
      <c r="BC944">
        <f t="shared" si="1108"/>
        <v>-1</v>
      </c>
      <c r="BD944">
        <f t="shared" si="1109"/>
        <v>-1</v>
      </c>
      <c r="BE944">
        <f t="shared" si="1106"/>
        <v>0</v>
      </c>
      <c r="BF944">
        <f t="shared" si="1110"/>
        <v>1</v>
      </c>
      <c r="BG944">
        <f t="shared" si="1111"/>
        <v>1</v>
      </c>
      <c r="BH944">
        <f t="shared" si="1112"/>
        <v>-1</v>
      </c>
      <c r="BI944">
        <f t="shared" si="1113"/>
        <v>1</v>
      </c>
      <c r="BJ944">
        <f t="shared" si="1114"/>
        <v>-1</v>
      </c>
      <c r="BK944">
        <f t="shared" si="1115"/>
        <v>0</v>
      </c>
      <c r="BL944">
        <f t="shared" si="1116"/>
        <v>0</v>
      </c>
      <c r="BN944">
        <f t="shared" si="1102"/>
        <v>-1</v>
      </c>
      <c r="BO944">
        <f t="shared" si="1103"/>
        <v>-2</v>
      </c>
      <c r="BP944">
        <f>SUM(BC944:BD944)</f>
        <v>-2</v>
      </c>
      <c r="BQ944">
        <f>SUM(BC944:BE944)</f>
        <v>-2</v>
      </c>
      <c r="BR944">
        <f>SUM(BC944:BF944)</f>
        <v>-1</v>
      </c>
      <c r="BS944">
        <f>SUM(BC944:BG944)</f>
        <v>0</v>
      </c>
      <c r="BT944">
        <f>SUM(BC944:BH944)</f>
        <v>-1</v>
      </c>
      <c r="BU944">
        <f>SUM(BC944:BI944)</f>
        <v>0</v>
      </c>
      <c r="BV944">
        <f>SUM(BC944:BJ944)</f>
        <v>-1</v>
      </c>
      <c r="BW944">
        <f>SUM(BC944:BK944)</f>
        <v>-1</v>
      </c>
    </row>
    <row r="945" spans="1:75" x14ac:dyDescent="0.25">
      <c r="A945">
        <v>937</v>
      </c>
      <c r="T945" s="1"/>
      <c r="AD945">
        <f t="shared" si="1092"/>
        <v>5</v>
      </c>
      <c r="AF945" s="4" t="str">
        <f t="shared" si="1104"/>
        <v>A</v>
      </c>
      <c r="AG945" s="4" t="str">
        <f t="shared" si="1117"/>
        <v>A</v>
      </c>
      <c r="AH945" s="4" t="str">
        <f t="shared" si="1124"/>
        <v>A</v>
      </c>
      <c r="AI945" s="4" t="str">
        <f t="shared" si="1134"/>
        <v>B</v>
      </c>
      <c r="AJ945" s="4" t="str">
        <f t="shared" si="1152"/>
        <v>A</v>
      </c>
      <c r="AK945" s="4" t="str">
        <f t="shared" si="1093"/>
        <v>B</v>
      </c>
      <c r="AL945" s="4" t="str">
        <f t="shared" ref="AL945:AM945" si="1161">AL689</f>
        <v>A</v>
      </c>
      <c r="AM945" s="4" t="str">
        <f t="shared" si="1161"/>
        <v>B</v>
      </c>
      <c r="AN945" s="4" t="str">
        <f t="shared" si="1095"/>
        <v>B</v>
      </c>
      <c r="AO945" s="4" t="s">
        <v>9</v>
      </c>
      <c r="AR945">
        <f t="shared" si="1119"/>
        <v>0.64999999999999991</v>
      </c>
      <c r="AS945">
        <f t="shared" si="1120"/>
        <v>0.64999999999999991</v>
      </c>
      <c r="AT945">
        <f t="shared" si="1126"/>
        <v>0.85000000000000009</v>
      </c>
      <c r="AU945">
        <f t="shared" si="1136"/>
        <v>0.15000000000000002</v>
      </c>
      <c r="AV945">
        <f t="shared" si="1154"/>
        <v>0.78333333333333333</v>
      </c>
      <c r="AW945">
        <f t="shared" si="1101"/>
        <v>0.21666666666666667</v>
      </c>
      <c r="AX945">
        <f t="shared" si="1096"/>
        <v>0.78333333333333333</v>
      </c>
      <c r="AY945">
        <f t="shared" si="1097"/>
        <v>0.21666666666666667</v>
      </c>
      <c r="AZ945">
        <f t="shared" si="1098"/>
        <v>0.21666666666666667</v>
      </c>
      <c r="BA945">
        <f t="shared" si="1099"/>
        <v>0.48333333333333334</v>
      </c>
      <c r="BC945">
        <f t="shared" si="1108"/>
        <v>1</v>
      </c>
      <c r="BD945">
        <f t="shared" si="1109"/>
        <v>1</v>
      </c>
      <c r="BE945">
        <f t="shared" si="1106"/>
        <v>0</v>
      </c>
      <c r="BF945">
        <f t="shared" si="1110"/>
        <v>-1</v>
      </c>
      <c r="BG945">
        <f t="shared" si="1111"/>
        <v>0</v>
      </c>
      <c r="BH945">
        <f t="shared" si="1112"/>
        <v>-1</v>
      </c>
      <c r="BI945">
        <f t="shared" si="1113"/>
        <v>0</v>
      </c>
      <c r="BJ945">
        <f t="shared" si="1114"/>
        <v>-1</v>
      </c>
      <c r="BK945">
        <f t="shared" si="1115"/>
        <v>-1</v>
      </c>
      <c r="BL945">
        <f t="shared" si="1116"/>
        <v>-1</v>
      </c>
      <c r="BN945">
        <f t="shared" si="1102"/>
        <v>1</v>
      </c>
      <c r="BO945">
        <f t="shared" si="1103"/>
        <v>2</v>
      </c>
      <c r="BP945">
        <f>SUM(BC945:BD945)</f>
        <v>2</v>
      </c>
      <c r="BQ945">
        <f>SUM(BC945:BE945)</f>
        <v>2</v>
      </c>
      <c r="BR945">
        <f>SUM(BC945:BF945)</f>
        <v>1</v>
      </c>
      <c r="BS945">
        <f>SUM(BC945:BG945)</f>
        <v>1</v>
      </c>
      <c r="BT945">
        <f>SUM(BC945:BH945)</f>
        <v>0</v>
      </c>
      <c r="BU945">
        <f>SUM(BC945:BI945)</f>
        <v>0</v>
      </c>
      <c r="BV945">
        <f>SUM(BC945:BJ945)</f>
        <v>-1</v>
      </c>
      <c r="BW945">
        <f>SUM(BC945:BK945)</f>
        <v>-2</v>
      </c>
    </row>
    <row r="946" spans="1:75" x14ac:dyDescent="0.25">
      <c r="A946">
        <v>938</v>
      </c>
      <c r="T946" s="1"/>
      <c r="AD946">
        <f t="shared" si="1092"/>
        <v>4</v>
      </c>
      <c r="AF946" s="4" t="str">
        <f t="shared" si="1104"/>
        <v>B</v>
      </c>
      <c r="AG946" s="4" t="str">
        <f t="shared" si="1117"/>
        <v>A</v>
      </c>
      <c r="AH946" s="4" t="str">
        <f t="shared" si="1124"/>
        <v>A</v>
      </c>
      <c r="AI946" s="4" t="str">
        <f t="shared" si="1134"/>
        <v>B</v>
      </c>
      <c r="AJ946" s="4" t="str">
        <f t="shared" si="1152"/>
        <v>A</v>
      </c>
      <c r="AK946" s="4" t="str">
        <f t="shared" si="1093"/>
        <v>B</v>
      </c>
      <c r="AL946" s="4" t="str">
        <f t="shared" ref="AL946:AM946" si="1162">AL690</f>
        <v>A</v>
      </c>
      <c r="AM946" s="4" t="str">
        <f t="shared" si="1162"/>
        <v>B</v>
      </c>
      <c r="AN946" s="4" t="str">
        <f t="shared" si="1095"/>
        <v>B</v>
      </c>
      <c r="AO946" s="4" t="s">
        <v>9</v>
      </c>
      <c r="AR946">
        <f t="shared" si="1119"/>
        <v>0.35</v>
      </c>
      <c r="AS946">
        <f t="shared" si="1120"/>
        <v>0.64999999999999991</v>
      </c>
      <c r="AT946">
        <f t="shared" si="1126"/>
        <v>0.64999999999999991</v>
      </c>
      <c r="AU946">
        <f t="shared" si="1136"/>
        <v>0.35</v>
      </c>
      <c r="AV946">
        <f t="shared" si="1154"/>
        <v>0.64999999999999991</v>
      </c>
      <c r="AW946">
        <f t="shared" si="1101"/>
        <v>0.35</v>
      </c>
      <c r="AX946">
        <f t="shared" si="1096"/>
        <v>0.64999999999999991</v>
      </c>
      <c r="AY946">
        <f t="shared" si="1097"/>
        <v>0.35</v>
      </c>
      <c r="AZ946">
        <f t="shared" si="1098"/>
        <v>0.35</v>
      </c>
      <c r="BA946">
        <f t="shared" si="1099"/>
        <v>0.35</v>
      </c>
      <c r="BC946">
        <f t="shared" si="1108"/>
        <v>-1</v>
      </c>
      <c r="BD946">
        <f t="shared" si="1109"/>
        <v>1</v>
      </c>
      <c r="BE946">
        <f t="shared" si="1106"/>
        <v>1</v>
      </c>
      <c r="BF946">
        <f t="shared" si="1110"/>
        <v>-1</v>
      </c>
      <c r="BG946">
        <f t="shared" si="1111"/>
        <v>1</v>
      </c>
      <c r="BH946">
        <f t="shared" si="1112"/>
        <v>-1</v>
      </c>
      <c r="BI946">
        <f t="shared" si="1113"/>
        <v>1</v>
      </c>
      <c r="BJ946">
        <f t="shared" si="1114"/>
        <v>-1</v>
      </c>
      <c r="BK946">
        <f t="shared" si="1115"/>
        <v>-1</v>
      </c>
      <c r="BL946">
        <f t="shared" si="1116"/>
        <v>-1</v>
      </c>
      <c r="BN946">
        <f t="shared" si="1102"/>
        <v>-1</v>
      </c>
      <c r="BO946">
        <f t="shared" si="1103"/>
        <v>0</v>
      </c>
      <c r="BP946">
        <f>SUM(BC946:BD946)</f>
        <v>0</v>
      </c>
      <c r="BQ946">
        <f>SUM(BC946:BE946)</f>
        <v>1</v>
      </c>
      <c r="BR946">
        <f>SUM(BC946:BF946)</f>
        <v>0</v>
      </c>
      <c r="BS946">
        <f>SUM(BC946:BG946)</f>
        <v>1</v>
      </c>
      <c r="BT946">
        <f>SUM(BC946:BH946)</f>
        <v>0</v>
      </c>
      <c r="BU946">
        <f>SUM(BC946:BI946)</f>
        <v>1</v>
      </c>
      <c r="BV946">
        <f>SUM(BC946:BJ946)</f>
        <v>0</v>
      </c>
      <c r="BW946">
        <f>SUM(BC946:BK946)</f>
        <v>-1</v>
      </c>
    </row>
    <row r="947" spans="1:75" x14ac:dyDescent="0.25">
      <c r="A947">
        <v>939</v>
      </c>
      <c r="T947" s="1"/>
      <c r="AD947">
        <f t="shared" si="1092"/>
        <v>4</v>
      </c>
      <c r="AF947" s="4" t="str">
        <f t="shared" si="1104"/>
        <v>A</v>
      </c>
      <c r="AG947" s="4" t="str">
        <f t="shared" si="1117"/>
        <v>B</v>
      </c>
      <c r="AH947" s="4" t="str">
        <f t="shared" si="1124"/>
        <v>A</v>
      </c>
      <c r="AI947" s="4" t="str">
        <f t="shared" si="1134"/>
        <v>B</v>
      </c>
      <c r="AJ947" s="4" t="str">
        <f t="shared" si="1152"/>
        <v>A</v>
      </c>
      <c r="AK947" s="4" t="str">
        <f t="shared" si="1093"/>
        <v>B</v>
      </c>
      <c r="AL947" s="4" t="str">
        <f t="shared" ref="AL947:AM947" si="1163">AL691</f>
        <v>A</v>
      </c>
      <c r="AM947" s="4" t="str">
        <f t="shared" si="1163"/>
        <v>B</v>
      </c>
      <c r="AN947" s="4" t="str">
        <f t="shared" si="1095"/>
        <v>B</v>
      </c>
      <c r="AO947" s="4" t="s">
        <v>9</v>
      </c>
      <c r="AR947">
        <f t="shared" si="1119"/>
        <v>0.64999999999999991</v>
      </c>
      <c r="AS947">
        <f t="shared" si="1120"/>
        <v>0.35</v>
      </c>
      <c r="AT947">
        <f t="shared" si="1126"/>
        <v>0.64999999999999991</v>
      </c>
      <c r="AU947">
        <f t="shared" si="1136"/>
        <v>0.35</v>
      </c>
      <c r="AV947">
        <f t="shared" si="1154"/>
        <v>0.64999999999999991</v>
      </c>
      <c r="AW947">
        <f t="shared" si="1101"/>
        <v>0.35</v>
      </c>
      <c r="AX947">
        <f t="shared" si="1096"/>
        <v>0.64999999999999991</v>
      </c>
      <c r="AY947">
        <f t="shared" si="1097"/>
        <v>0.35</v>
      </c>
      <c r="AZ947">
        <f t="shared" si="1098"/>
        <v>0.35</v>
      </c>
      <c r="BA947">
        <f t="shared" si="1099"/>
        <v>0.35</v>
      </c>
      <c r="BC947">
        <f t="shared" si="1108"/>
        <v>1</v>
      </c>
      <c r="BD947">
        <f t="shared" si="1109"/>
        <v>-1</v>
      </c>
      <c r="BE947">
        <f t="shared" si="1106"/>
        <v>1</v>
      </c>
      <c r="BF947">
        <f t="shared" si="1110"/>
        <v>-1</v>
      </c>
      <c r="BG947">
        <f t="shared" si="1111"/>
        <v>1</v>
      </c>
      <c r="BH947">
        <f t="shared" si="1112"/>
        <v>-1</v>
      </c>
      <c r="BI947">
        <f t="shared" si="1113"/>
        <v>1</v>
      </c>
      <c r="BJ947">
        <f t="shared" si="1114"/>
        <v>-1</v>
      </c>
      <c r="BK947">
        <f t="shared" si="1115"/>
        <v>-1</v>
      </c>
      <c r="BL947">
        <f t="shared" si="1116"/>
        <v>-1</v>
      </c>
      <c r="BN947">
        <f t="shared" si="1102"/>
        <v>1</v>
      </c>
      <c r="BO947">
        <f t="shared" si="1103"/>
        <v>0</v>
      </c>
      <c r="BP947">
        <f>SUM(BC947:BD947)</f>
        <v>0</v>
      </c>
      <c r="BQ947">
        <f>SUM(BC947:BE947)</f>
        <v>1</v>
      </c>
      <c r="BR947">
        <f>SUM(BC947:BF947)</f>
        <v>0</v>
      </c>
      <c r="BS947">
        <f>SUM(BC947:BG947)</f>
        <v>1</v>
      </c>
      <c r="BT947">
        <f>SUM(BC947:BH947)</f>
        <v>0</v>
      </c>
      <c r="BU947">
        <f>SUM(BC947:BI947)</f>
        <v>1</v>
      </c>
      <c r="BV947">
        <f>SUM(BC947:BJ947)</f>
        <v>0</v>
      </c>
      <c r="BW947">
        <f>SUM(BC947:BK947)</f>
        <v>-1</v>
      </c>
    </row>
    <row r="948" spans="1:75" x14ac:dyDescent="0.25">
      <c r="A948">
        <v>940</v>
      </c>
      <c r="T948" s="1"/>
      <c r="AD948">
        <f t="shared" si="1092"/>
        <v>3</v>
      </c>
      <c r="AF948" s="4" t="str">
        <f t="shared" si="1104"/>
        <v>B</v>
      </c>
      <c r="AG948" s="4" t="str">
        <f t="shared" si="1117"/>
        <v>B</v>
      </c>
      <c r="AH948" s="4" t="str">
        <f t="shared" si="1124"/>
        <v>A</v>
      </c>
      <c r="AI948" s="4" t="str">
        <f t="shared" si="1134"/>
        <v>B</v>
      </c>
      <c r="AJ948" s="4" t="str">
        <f t="shared" si="1152"/>
        <v>A</v>
      </c>
      <c r="AK948" s="4" t="str">
        <f t="shared" si="1093"/>
        <v>B</v>
      </c>
      <c r="AL948" s="4" t="str">
        <f t="shared" ref="AL948:AM948" si="1164">AL692</f>
        <v>A</v>
      </c>
      <c r="AM948" s="4" t="str">
        <f t="shared" si="1164"/>
        <v>B</v>
      </c>
      <c r="AN948" s="4" t="str">
        <f t="shared" si="1095"/>
        <v>B</v>
      </c>
      <c r="AO948" s="4" t="s">
        <v>9</v>
      </c>
      <c r="AR948">
        <f t="shared" si="1119"/>
        <v>0.35</v>
      </c>
      <c r="AS948">
        <f t="shared" si="1120"/>
        <v>0.35</v>
      </c>
      <c r="AT948">
        <f t="shared" si="1126"/>
        <v>0.25</v>
      </c>
      <c r="AU948">
        <f t="shared" si="1136"/>
        <v>0.35</v>
      </c>
      <c r="AV948">
        <f t="shared" si="1154"/>
        <v>0.25</v>
      </c>
      <c r="AW948">
        <f t="shared" si="1101"/>
        <v>0.35</v>
      </c>
      <c r="AX948">
        <f t="shared" si="1096"/>
        <v>0.25</v>
      </c>
      <c r="AY948">
        <f t="shared" si="1097"/>
        <v>0.35</v>
      </c>
      <c r="AZ948">
        <f t="shared" si="1098"/>
        <v>0.75</v>
      </c>
      <c r="BA948">
        <f t="shared" si="1099"/>
        <v>0.75</v>
      </c>
      <c r="BC948">
        <f t="shared" si="1108"/>
        <v>-1</v>
      </c>
      <c r="BD948">
        <f t="shared" si="1109"/>
        <v>-1</v>
      </c>
      <c r="BE948">
        <f t="shared" si="1106"/>
        <v>1</v>
      </c>
      <c r="BF948">
        <f t="shared" si="1110"/>
        <v>-1</v>
      </c>
      <c r="BG948">
        <f t="shared" si="1111"/>
        <v>1</v>
      </c>
      <c r="BH948">
        <f t="shared" si="1112"/>
        <v>-1</v>
      </c>
      <c r="BI948">
        <f t="shared" si="1113"/>
        <v>1</v>
      </c>
      <c r="BJ948">
        <f t="shared" si="1114"/>
        <v>-1</v>
      </c>
      <c r="BK948">
        <f t="shared" si="1115"/>
        <v>0</v>
      </c>
      <c r="BL948">
        <f t="shared" si="1116"/>
        <v>0</v>
      </c>
      <c r="BN948">
        <f t="shared" si="1102"/>
        <v>-1</v>
      </c>
      <c r="BO948">
        <f t="shared" si="1103"/>
        <v>-2</v>
      </c>
      <c r="BP948">
        <f>SUM(BC948:BD948)</f>
        <v>-2</v>
      </c>
      <c r="BQ948">
        <f>SUM(BC948:BE948)</f>
        <v>-1</v>
      </c>
      <c r="BR948">
        <f>SUM(BC948:BF948)</f>
        <v>-2</v>
      </c>
      <c r="BS948">
        <f>SUM(BC948:BG948)</f>
        <v>-1</v>
      </c>
      <c r="BT948">
        <f>SUM(BC948:BH948)</f>
        <v>-2</v>
      </c>
      <c r="BU948">
        <f>SUM(BC948:BI948)</f>
        <v>-1</v>
      </c>
      <c r="BV948">
        <f>SUM(BC948:BJ948)</f>
        <v>-2</v>
      </c>
      <c r="BW948">
        <f>SUM(BC948:BK948)</f>
        <v>-2</v>
      </c>
    </row>
    <row r="949" spans="1:75" x14ac:dyDescent="0.25">
      <c r="A949">
        <v>941</v>
      </c>
      <c r="T949" s="1"/>
      <c r="AD949">
        <f t="shared" si="1092"/>
        <v>4</v>
      </c>
      <c r="AF949" s="4" t="str">
        <f t="shared" si="1104"/>
        <v>A</v>
      </c>
      <c r="AG949" s="4" t="str">
        <f t="shared" si="1117"/>
        <v>A</v>
      </c>
      <c r="AH949" s="4" t="str">
        <f t="shared" si="1124"/>
        <v>B</v>
      </c>
      <c r="AI949" s="4" t="str">
        <f t="shared" si="1134"/>
        <v>B</v>
      </c>
      <c r="AJ949" s="4" t="str">
        <f t="shared" si="1152"/>
        <v>A</v>
      </c>
      <c r="AK949" s="4" t="str">
        <f t="shared" si="1093"/>
        <v>B</v>
      </c>
      <c r="AL949" s="4" t="str">
        <f t="shared" ref="AL949:AM949" si="1165">AL693</f>
        <v>A</v>
      </c>
      <c r="AM949" s="4" t="str">
        <f t="shared" si="1165"/>
        <v>B</v>
      </c>
      <c r="AN949" s="4" t="str">
        <f t="shared" si="1095"/>
        <v>B</v>
      </c>
      <c r="AO949" s="4" t="s">
        <v>9</v>
      </c>
      <c r="AR949">
        <f t="shared" si="1119"/>
        <v>0.64999999999999991</v>
      </c>
      <c r="AS949">
        <f t="shared" si="1120"/>
        <v>0.64999999999999991</v>
      </c>
      <c r="AT949">
        <f t="shared" si="1126"/>
        <v>0.15000000000000002</v>
      </c>
      <c r="AU949">
        <f t="shared" si="1136"/>
        <v>0.35</v>
      </c>
      <c r="AV949">
        <f t="shared" si="1154"/>
        <v>0.64999999999999991</v>
      </c>
      <c r="AW949">
        <f t="shared" si="1101"/>
        <v>0.35</v>
      </c>
      <c r="AX949">
        <f t="shared" si="1096"/>
        <v>0.64999999999999991</v>
      </c>
      <c r="AY949">
        <f t="shared" si="1097"/>
        <v>0.35</v>
      </c>
      <c r="AZ949">
        <f t="shared" si="1098"/>
        <v>0.35</v>
      </c>
      <c r="BA949">
        <f t="shared" si="1099"/>
        <v>0.35</v>
      </c>
      <c r="BC949">
        <f t="shared" si="1108"/>
        <v>1</v>
      </c>
      <c r="BD949">
        <f t="shared" si="1109"/>
        <v>1</v>
      </c>
      <c r="BE949">
        <f t="shared" si="1106"/>
        <v>-1</v>
      </c>
      <c r="BF949">
        <f t="shared" si="1110"/>
        <v>-1</v>
      </c>
      <c r="BG949">
        <f t="shared" si="1111"/>
        <v>1</v>
      </c>
      <c r="BH949">
        <f t="shared" si="1112"/>
        <v>-1</v>
      </c>
      <c r="BI949">
        <f t="shared" si="1113"/>
        <v>1</v>
      </c>
      <c r="BJ949">
        <f t="shared" si="1114"/>
        <v>-1</v>
      </c>
      <c r="BK949">
        <f t="shared" si="1115"/>
        <v>-1</v>
      </c>
      <c r="BL949">
        <f t="shared" si="1116"/>
        <v>-1</v>
      </c>
      <c r="BN949">
        <f t="shared" si="1102"/>
        <v>1</v>
      </c>
      <c r="BO949">
        <f t="shared" si="1103"/>
        <v>2</v>
      </c>
      <c r="BP949">
        <f>SUM(BC949:BD949)</f>
        <v>2</v>
      </c>
      <c r="BQ949">
        <f>SUM(BC949:BE949)</f>
        <v>1</v>
      </c>
      <c r="BR949">
        <f>SUM(BC949:BF949)</f>
        <v>0</v>
      </c>
      <c r="BS949">
        <f>SUM(BC949:BG949)</f>
        <v>1</v>
      </c>
      <c r="BT949">
        <f>SUM(BC949:BH949)</f>
        <v>0</v>
      </c>
      <c r="BU949">
        <f>SUM(BC949:BI949)</f>
        <v>1</v>
      </c>
      <c r="BV949">
        <f>SUM(BC949:BJ949)</f>
        <v>0</v>
      </c>
      <c r="BW949">
        <f>SUM(BC949:BK949)</f>
        <v>-1</v>
      </c>
    </row>
    <row r="950" spans="1:75" x14ac:dyDescent="0.25">
      <c r="A950">
        <v>942</v>
      </c>
      <c r="T950" s="1"/>
      <c r="AD950">
        <f t="shared" si="1092"/>
        <v>3</v>
      </c>
      <c r="AF950" s="4" t="str">
        <f t="shared" si="1104"/>
        <v>B</v>
      </c>
      <c r="AG950" s="4" t="str">
        <f t="shared" si="1117"/>
        <v>A</v>
      </c>
      <c r="AH950" s="4" t="str">
        <f t="shared" si="1124"/>
        <v>B</v>
      </c>
      <c r="AI950" s="4" t="str">
        <f t="shared" si="1134"/>
        <v>B</v>
      </c>
      <c r="AJ950" s="4" t="str">
        <f t="shared" si="1152"/>
        <v>A</v>
      </c>
      <c r="AK950" s="4" t="str">
        <f t="shared" si="1093"/>
        <v>B</v>
      </c>
      <c r="AL950" s="4" t="str">
        <f t="shared" ref="AL950:AM950" si="1166">AL694</f>
        <v>A</v>
      </c>
      <c r="AM950" s="4" t="str">
        <f t="shared" si="1166"/>
        <v>B</v>
      </c>
      <c r="AN950" s="4" t="str">
        <f t="shared" si="1095"/>
        <v>B</v>
      </c>
      <c r="AO950" s="4" t="s">
        <v>9</v>
      </c>
      <c r="AR950">
        <f t="shared" si="1119"/>
        <v>0.35</v>
      </c>
      <c r="AS950">
        <f t="shared" si="1120"/>
        <v>0.64999999999999991</v>
      </c>
      <c r="AT950">
        <f t="shared" si="1126"/>
        <v>0.35</v>
      </c>
      <c r="AU950">
        <f t="shared" si="1136"/>
        <v>0.35</v>
      </c>
      <c r="AV950">
        <f t="shared" si="1154"/>
        <v>0.25</v>
      </c>
      <c r="AW950">
        <f t="shared" si="1101"/>
        <v>0.35</v>
      </c>
      <c r="AX950">
        <f t="shared" si="1096"/>
        <v>0.25</v>
      </c>
      <c r="AY950">
        <f t="shared" si="1097"/>
        <v>0.35</v>
      </c>
      <c r="AZ950">
        <f t="shared" si="1098"/>
        <v>0.75</v>
      </c>
      <c r="BA950">
        <f t="shared" si="1099"/>
        <v>0.75</v>
      </c>
      <c r="BC950">
        <f t="shared" si="1108"/>
        <v>-1</v>
      </c>
      <c r="BD950">
        <f t="shared" si="1109"/>
        <v>1</v>
      </c>
      <c r="BE950">
        <f t="shared" si="1106"/>
        <v>-1</v>
      </c>
      <c r="BF950">
        <f t="shared" si="1110"/>
        <v>-1</v>
      </c>
      <c r="BG950">
        <f t="shared" si="1111"/>
        <v>1</v>
      </c>
      <c r="BH950">
        <f t="shared" si="1112"/>
        <v>-1</v>
      </c>
      <c r="BI950">
        <f t="shared" si="1113"/>
        <v>1</v>
      </c>
      <c r="BJ950">
        <f t="shared" si="1114"/>
        <v>-1</v>
      </c>
      <c r="BK950">
        <f t="shared" si="1115"/>
        <v>0</v>
      </c>
      <c r="BL950">
        <f t="shared" si="1116"/>
        <v>0</v>
      </c>
      <c r="BN950">
        <f t="shared" si="1102"/>
        <v>-1</v>
      </c>
      <c r="BO950">
        <f t="shared" si="1103"/>
        <v>0</v>
      </c>
      <c r="BP950">
        <f>SUM(BC950:BD950)</f>
        <v>0</v>
      </c>
      <c r="BQ950">
        <f>SUM(BC950:BE950)</f>
        <v>-1</v>
      </c>
      <c r="BR950">
        <f>SUM(BC950:BF950)</f>
        <v>-2</v>
      </c>
      <c r="BS950">
        <f>SUM(BC950:BG950)</f>
        <v>-1</v>
      </c>
      <c r="BT950">
        <f>SUM(BC950:BH950)</f>
        <v>-2</v>
      </c>
      <c r="BU950">
        <f>SUM(BC950:BI950)</f>
        <v>-1</v>
      </c>
      <c r="BV950">
        <f>SUM(BC950:BJ950)</f>
        <v>-2</v>
      </c>
      <c r="BW950">
        <f>SUM(BC950:BK950)</f>
        <v>-2</v>
      </c>
    </row>
    <row r="951" spans="1:75" x14ac:dyDescent="0.25">
      <c r="A951">
        <v>943</v>
      </c>
      <c r="T951" s="1"/>
      <c r="AD951">
        <f t="shared" si="1092"/>
        <v>3</v>
      </c>
      <c r="AF951" s="4" t="str">
        <f t="shared" si="1104"/>
        <v>A</v>
      </c>
      <c r="AG951" s="4" t="str">
        <f t="shared" si="1117"/>
        <v>B</v>
      </c>
      <c r="AH951" s="4" t="str">
        <f t="shared" si="1124"/>
        <v>B</v>
      </c>
      <c r="AI951" s="4" t="str">
        <f t="shared" si="1134"/>
        <v>B</v>
      </c>
      <c r="AJ951" s="4" t="str">
        <f t="shared" si="1152"/>
        <v>A</v>
      </c>
      <c r="AK951" s="4" t="str">
        <f t="shared" si="1093"/>
        <v>B</v>
      </c>
      <c r="AL951" s="4" t="str">
        <f t="shared" ref="AL951:AM951" si="1167">AL695</f>
        <v>A</v>
      </c>
      <c r="AM951" s="4" t="str">
        <f t="shared" si="1167"/>
        <v>B</v>
      </c>
      <c r="AN951" s="4" t="str">
        <f t="shared" si="1095"/>
        <v>B</v>
      </c>
      <c r="AO951" s="4" t="s">
        <v>9</v>
      </c>
      <c r="AR951">
        <f t="shared" si="1119"/>
        <v>0.64999999999999991</v>
      </c>
      <c r="AS951">
        <f t="shared" si="1120"/>
        <v>0.35</v>
      </c>
      <c r="AT951">
        <f t="shared" si="1126"/>
        <v>0.35</v>
      </c>
      <c r="AU951">
        <f t="shared" si="1136"/>
        <v>0.35</v>
      </c>
      <c r="AV951">
        <f t="shared" si="1154"/>
        <v>0.25</v>
      </c>
      <c r="AW951">
        <f t="shared" si="1101"/>
        <v>0.35</v>
      </c>
      <c r="AX951">
        <f t="shared" si="1096"/>
        <v>0.25</v>
      </c>
      <c r="AY951">
        <f t="shared" si="1097"/>
        <v>0.35</v>
      </c>
      <c r="AZ951">
        <f t="shared" si="1098"/>
        <v>0.75</v>
      </c>
      <c r="BA951">
        <f t="shared" si="1099"/>
        <v>0.75</v>
      </c>
      <c r="BC951">
        <f t="shared" si="1108"/>
        <v>1</v>
      </c>
      <c r="BD951">
        <f t="shared" si="1109"/>
        <v>-1</v>
      </c>
      <c r="BE951">
        <f t="shared" si="1106"/>
        <v>-1</v>
      </c>
      <c r="BF951">
        <f t="shared" si="1110"/>
        <v>-1</v>
      </c>
      <c r="BG951">
        <f t="shared" si="1111"/>
        <v>1</v>
      </c>
      <c r="BH951">
        <f t="shared" si="1112"/>
        <v>-1</v>
      </c>
      <c r="BI951">
        <f t="shared" si="1113"/>
        <v>1</v>
      </c>
      <c r="BJ951">
        <f t="shared" si="1114"/>
        <v>-1</v>
      </c>
      <c r="BK951">
        <f t="shared" si="1115"/>
        <v>0</v>
      </c>
      <c r="BL951">
        <f t="shared" si="1116"/>
        <v>0</v>
      </c>
      <c r="BN951">
        <f t="shared" si="1102"/>
        <v>1</v>
      </c>
      <c r="BO951">
        <f t="shared" si="1103"/>
        <v>0</v>
      </c>
      <c r="BP951">
        <f>SUM(BC951:BD951)</f>
        <v>0</v>
      </c>
      <c r="BQ951">
        <f>SUM(BC951:BE951)</f>
        <v>-1</v>
      </c>
      <c r="BR951">
        <f>SUM(BC951:BF951)</f>
        <v>-2</v>
      </c>
      <c r="BS951">
        <f>SUM(BC951:BG951)</f>
        <v>-1</v>
      </c>
      <c r="BT951">
        <f>SUM(BC951:BH951)</f>
        <v>-2</v>
      </c>
      <c r="BU951">
        <f>SUM(BC951:BI951)</f>
        <v>-1</v>
      </c>
      <c r="BV951">
        <f>SUM(BC951:BJ951)</f>
        <v>-2</v>
      </c>
      <c r="BW951">
        <f>SUM(BC951:BK951)</f>
        <v>-2</v>
      </c>
    </row>
    <row r="952" spans="1:75" x14ac:dyDescent="0.25">
      <c r="A952">
        <v>944</v>
      </c>
      <c r="T952" s="1"/>
      <c r="AD952">
        <f t="shared" si="1092"/>
        <v>2</v>
      </c>
      <c r="AF952" s="4" t="str">
        <f t="shared" si="1104"/>
        <v>B</v>
      </c>
      <c r="AG952" s="4" t="str">
        <f t="shared" si="1117"/>
        <v>B</v>
      </c>
      <c r="AH952" s="4" t="str">
        <f t="shared" si="1124"/>
        <v>B</v>
      </c>
      <c r="AI952" s="4" t="str">
        <f t="shared" si="1134"/>
        <v>B</v>
      </c>
      <c r="AJ952" s="4" t="str">
        <f t="shared" si="1152"/>
        <v>A</v>
      </c>
      <c r="AK952" s="4" t="str">
        <f t="shared" si="1093"/>
        <v>B</v>
      </c>
      <c r="AL952" s="4" t="str">
        <f t="shared" ref="AL952:AM952" si="1168">AL696</f>
        <v>A</v>
      </c>
      <c r="AM952" s="4" t="str">
        <f t="shared" si="1168"/>
        <v>B</v>
      </c>
      <c r="AN952" s="4" t="str">
        <f t="shared" si="1095"/>
        <v>B</v>
      </c>
      <c r="AO952" s="4" t="s">
        <v>9</v>
      </c>
      <c r="AR952">
        <f t="shared" si="1119"/>
        <v>0.35</v>
      </c>
      <c r="AS952">
        <f t="shared" si="1120"/>
        <v>0.35</v>
      </c>
      <c r="AT952">
        <f t="shared" si="1126"/>
        <v>0.75</v>
      </c>
      <c r="AU952">
        <f t="shared" si="1136"/>
        <v>0.75</v>
      </c>
      <c r="AV952">
        <f t="shared" si="1154"/>
        <v>0.25</v>
      </c>
      <c r="AW952">
        <f t="shared" si="1101"/>
        <v>0.6166666666666667</v>
      </c>
      <c r="AX952">
        <f t="shared" si="1096"/>
        <v>0.3833333333333333</v>
      </c>
      <c r="AY952">
        <f t="shared" si="1097"/>
        <v>0.6166666666666667</v>
      </c>
      <c r="AZ952">
        <f t="shared" si="1098"/>
        <v>0.6166666666666667</v>
      </c>
      <c r="BA952">
        <f t="shared" si="1099"/>
        <v>0.6166666666666667</v>
      </c>
      <c r="BC952">
        <f t="shared" si="1108"/>
        <v>-1</v>
      </c>
      <c r="BD952">
        <f t="shared" si="1109"/>
        <v>-1</v>
      </c>
      <c r="BE952">
        <f t="shared" si="1106"/>
        <v>0</v>
      </c>
      <c r="BF952">
        <f t="shared" si="1110"/>
        <v>0</v>
      </c>
      <c r="BG952">
        <f t="shared" si="1111"/>
        <v>1</v>
      </c>
      <c r="BH952">
        <f t="shared" si="1112"/>
        <v>0</v>
      </c>
      <c r="BI952">
        <f t="shared" si="1113"/>
        <v>1</v>
      </c>
      <c r="BJ952">
        <f t="shared" si="1114"/>
        <v>0</v>
      </c>
      <c r="BK952">
        <f t="shared" si="1115"/>
        <v>0</v>
      </c>
      <c r="BL952">
        <f t="shared" si="1116"/>
        <v>0</v>
      </c>
      <c r="BN952">
        <f t="shared" si="1102"/>
        <v>-1</v>
      </c>
      <c r="BO952">
        <f t="shared" si="1103"/>
        <v>-2</v>
      </c>
      <c r="BP952">
        <f>SUM(BC952:BD952)</f>
        <v>-2</v>
      </c>
      <c r="BQ952">
        <f>SUM(BC952:BE952)</f>
        <v>-2</v>
      </c>
      <c r="BR952">
        <f>SUM(BC952:BF952)</f>
        <v>-2</v>
      </c>
      <c r="BS952">
        <f>SUM(BC952:BG952)</f>
        <v>-1</v>
      </c>
      <c r="BT952">
        <f>SUM(BC952:BH952)</f>
        <v>-1</v>
      </c>
      <c r="BU952">
        <f>SUM(BC952:BI952)</f>
        <v>0</v>
      </c>
      <c r="BV952">
        <f>SUM(BC952:BJ952)</f>
        <v>0</v>
      </c>
      <c r="BW952">
        <f>SUM(BC952:BK952)</f>
        <v>0</v>
      </c>
    </row>
    <row r="953" spans="1:75" x14ac:dyDescent="0.25">
      <c r="A953">
        <v>945</v>
      </c>
      <c r="T953" s="1"/>
      <c r="AD953">
        <f t="shared" si="1092"/>
        <v>5</v>
      </c>
      <c r="AF953" s="4" t="str">
        <f t="shared" si="1104"/>
        <v>A</v>
      </c>
      <c r="AG953" s="4" t="str">
        <f t="shared" si="1117"/>
        <v>A</v>
      </c>
      <c r="AH953" s="4" t="str">
        <f t="shared" si="1124"/>
        <v>A</v>
      </c>
      <c r="AI953" s="4" t="str">
        <f t="shared" si="1134"/>
        <v>A</v>
      </c>
      <c r="AJ953" s="4" t="str">
        <f t="shared" si="1152"/>
        <v>B</v>
      </c>
      <c r="AK953" s="4" t="str">
        <f t="shared" si="1093"/>
        <v>B</v>
      </c>
      <c r="AL953" s="4" t="str">
        <f t="shared" ref="AL953:AM953" si="1169">AL697</f>
        <v>A</v>
      </c>
      <c r="AM953" s="4" t="str">
        <f t="shared" si="1169"/>
        <v>B</v>
      </c>
      <c r="AN953" s="4" t="str">
        <f t="shared" si="1095"/>
        <v>B</v>
      </c>
      <c r="AO953" s="4" t="s">
        <v>9</v>
      </c>
      <c r="AR953">
        <f t="shared" si="1119"/>
        <v>0.64999999999999991</v>
      </c>
      <c r="AS953">
        <f t="shared" si="1120"/>
        <v>0.64999999999999991</v>
      </c>
      <c r="AT953">
        <f t="shared" si="1126"/>
        <v>0.85000000000000009</v>
      </c>
      <c r="AU953">
        <f t="shared" si="1136"/>
        <v>0.85000000000000009</v>
      </c>
      <c r="AV953">
        <f t="shared" si="1154"/>
        <v>0.15000000000000002</v>
      </c>
      <c r="AW953">
        <f t="shared" si="1101"/>
        <v>0.21666666666666667</v>
      </c>
      <c r="AX953">
        <f t="shared" si="1096"/>
        <v>0.78333333333333333</v>
      </c>
      <c r="AY953">
        <f t="shared" si="1097"/>
        <v>0.21666666666666667</v>
      </c>
      <c r="AZ953">
        <f t="shared" si="1098"/>
        <v>0.21666666666666667</v>
      </c>
      <c r="BA953">
        <f t="shared" si="1099"/>
        <v>0.48333333333333334</v>
      </c>
      <c r="BC953">
        <f t="shared" si="1108"/>
        <v>1</v>
      </c>
      <c r="BD953">
        <f t="shared" si="1109"/>
        <v>1</v>
      </c>
      <c r="BE953">
        <f t="shared" si="1106"/>
        <v>0</v>
      </c>
      <c r="BF953">
        <f t="shared" si="1110"/>
        <v>0</v>
      </c>
      <c r="BG953">
        <f t="shared" si="1111"/>
        <v>-1</v>
      </c>
      <c r="BH953">
        <f t="shared" si="1112"/>
        <v>-1</v>
      </c>
      <c r="BI953">
        <f t="shared" si="1113"/>
        <v>0</v>
      </c>
      <c r="BJ953">
        <f t="shared" si="1114"/>
        <v>-1</v>
      </c>
      <c r="BK953">
        <f t="shared" si="1115"/>
        <v>-1</v>
      </c>
      <c r="BL953">
        <f t="shared" si="1116"/>
        <v>-1</v>
      </c>
      <c r="BN953">
        <f t="shared" si="1102"/>
        <v>1</v>
      </c>
      <c r="BO953">
        <f t="shared" si="1103"/>
        <v>2</v>
      </c>
      <c r="BP953">
        <f>SUM(BC953:BD953)</f>
        <v>2</v>
      </c>
      <c r="BQ953">
        <f>SUM(BC953:BE953)</f>
        <v>2</v>
      </c>
      <c r="BR953">
        <f>SUM(BC953:BF953)</f>
        <v>2</v>
      </c>
      <c r="BS953">
        <f>SUM(BC953:BG953)</f>
        <v>1</v>
      </c>
      <c r="BT953">
        <f>SUM(BC953:BH953)</f>
        <v>0</v>
      </c>
      <c r="BU953">
        <f>SUM(BC953:BI953)</f>
        <v>0</v>
      </c>
      <c r="BV953">
        <f>SUM(BC953:BJ953)</f>
        <v>-1</v>
      </c>
      <c r="BW953">
        <f>SUM(BC953:BK953)</f>
        <v>-2</v>
      </c>
    </row>
    <row r="954" spans="1:75" x14ac:dyDescent="0.25">
      <c r="A954">
        <v>946</v>
      </c>
      <c r="T954" s="1"/>
      <c r="AD954">
        <f t="shared" si="1092"/>
        <v>4</v>
      </c>
      <c r="AF954" s="4" t="str">
        <f t="shared" si="1104"/>
        <v>B</v>
      </c>
      <c r="AG954" s="4" t="str">
        <f t="shared" si="1117"/>
        <v>A</v>
      </c>
      <c r="AH954" s="4" t="str">
        <f t="shared" si="1124"/>
        <v>A</v>
      </c>
      <c r="AI954" s="4" t="str">
        <f t="shared" si="1134"/>
        <v>A</v>
      </c>
      <c r="AJ954" s="4" t="str">
        <f t="shared" si="1152"/>
        <v>B</v>
      </c>
      <c r="AK954" s="4" t="str">
        <f t="shared" si="1093"/>
        <v>B</v>
      </c>
      <c r="AL954" s="4" t="str">
        <f t="shared" ref="AL954:AM954" si="1170">AL698</f>
        <v>A</v>
      </c>
      <c r="AM954" s="4" t="str">
        <f t="shared" si="1170"/>
        <v>B</v>
      </c>
      <c r="AN954" s="4" t="str">
        <f t="shared" si="1095"/>
        <v>B</v>
      </c>
      <c r="AO954" s="4" t="s">
        <v>9</v>
      </c>
      <c r="AR954">
        <f t="shared" si="1119"/>
        <v>0.35</v>
      </c>
      <c r="AS954">
        <f t="shared" si="1120"/>
        <v>0.64999999999999991</v>
      </c>
      <c r="AT954">
        <f t="shared" si="1126"/>
        <v>0.64999999999999991</v>
      </c>
      <c r="AU954">
        <f t="shared" si="1136"/>
        <v>0.64999999999999991</v>
      </c>
      <c r="AV954">
        <f t="shared" si="1154"/>
        <v>0.15000000000000002</v>
      </c>
      <c r="AW954">
        <f t="shared" si="1101"/>
        <v>0.35</v>
      </c>
      <c r="AX954">
        <f t="shared" si="1096"/>
        <v>0.64999999999999991</v>
      </c>
      <c r="AY954">
        <f t="shared" si="1097"/>
        <v>0.35</v>
      </c>
      <c r="AZ954">
        <f t="shared" si="1098"/>
        <v>0.35</v>
      </c>
      <c r="BA954">
        <f t="shared" si="1099"/>
        <v>0.35</v>
      </c>
      <c r="BC954">
        <f t="shared" si="1108"/>
        <v>-1</v>
      </c>
      <c r="BD954">
        <f t="shared" si="1109"/>
        <v>1</v>
      </c>
      <c r="BE954">
        <f t="shared" si="1106"/>
        <v>1</v>
      </c>
      <c r="BF954">
        <f t="shared" si="1110"/>
        <v>1</v>
      </c>
      <c r="BG954">
        <f t="shared" si="1111"/>
        <v>-1</v>
      </c>
      <c r="BH954">
        <f t="shared" si="1112"/>
        <v>-1</v>
      </c>
      <c r="BI954">
        <f t="shared" si="1113"/>
        <v>1</v>
      </c>
      <c r="BJ954">
        <f t="shared" si="1114"/>
        <v>-1</v>
      </c>
      <c r="BK954">
        <f t="shared" si="1115"/>
        <v>-1</v>
      </c>
      <c r="BL954">
        <f t="shared" si="1116"/>
        <v>-1</v>
      </c>
      <c r="BN954">
        <f t="shared" si="1102"/>
        <v>-1</v>
      </c>
      <c r="BO954">
        <f t="shared" si="1103"/>
        <v>0</v>
      </c>
      <c r="BP954">
        <f>SUM(BC954:BD954)</f>
        <v>0</v>
      </c>
      <c r="BQ954">
        <f>SUM(BC954:BE954)</f>
        <v>1</v>
      </c>
      <c r="BR954">
        <f>SUM(BC954:BF954)</f>
        <v>2</v>
      </c>
      <c r="BS954">
        <f>SUM(BC954:BG954)</f>
        <v>1</v>
      </c>
      <c r="BT954">
        <f>SUM(BC954:BH954)</f>
        <v>0</v>
      </c>
      <c r="BU954">
        <f>SUM(BC954:BI954)</f>
        <v>1</v>
      </c>
      <c r="BV954">
        <f>SUM(BC954:BJ954)</f>
        <v>0</v>
      </c>
      <c r="BW954">
        <f>SUM(BC954:BK954)</f>
        <v>-1</v>
      </c>
    </row>
    <row r="955" spans="1:75" x14ac:dyDescent="0.25">
      <c r="A955">
        <v>947</v>
      </c>
      <c r="T955" s="1"/>
      <c r="AD955">
        <f t="shared" si="1092"/>
        <v>4</v>
      </c>
      <c r="AF955" s="4" t="str">
        <f t="shared" si="1104"/>
        <v>A</v>
      </c>
      <c r="AG955" s="4" t="str">
        <f t="shared" si="1117"/>
        <v>B</v>
      </c>
      <c r="AH955" s="4" t="str">
        <f t="shared" si="1124"/>
        <v>A</v>
      </c>
      <c r="AI955" s="4" t="str">
        <f t="shared" si="1134"/>
        <v>A</v>
      </c>
      <c r="AJ955" s="4" t="str">
        <f t="shared" si="1152"/>
        <v>B</v>
      </c>
      <c r="AK955" s="4" t="str">
        <f t="shared" si="1093"/>
        <v>B</v>
      </c>
      <c r="AL955" s="4" t="str">
        <f t="shared" ref="AL955:AM955" si="1171">AL699</f>
        <v>A</v>
      </c>
      <c r="AM955" s="4" t="str">
        <f t="shared" si="1171"/>
        <v>B</v>
      </c>
      <c r="AN955" s="4" t="str">
        <f t="shared" si="1095"/>
        <v>B</v>
      </c>
      <c r="AO955" s="4" t="s">
        <v>9</v>
      </c>
      <c r="AR955">
        <f t="shared" si="1119"/>
        <v>0.64999999999999991</v>
      </c>
      <c r="AS955">
        <f t="shared" si="1120"/>
        <v>0.35</v>
      </c>
      <c r="AT955">
        <f t="shared" si="1126"/>
        <v>0.64999999999999991</v>
      </c>
      <c r="AU955">
        <f t="shared" si="1136"/>
        <v>0.64999999999999991</v>
      </c>
      <c r="AV955">
        <f t="shared" si="1154"/>
        <v>0.15000000000000002</v>
      </c>
      <c r="AW955">
        <f t="shared" si="1101"/>
        <v>0.35</v>
      </c>
      <c r="AX955">
        <f t="shared" si="1096"/>
        <v>0.64999999999999991</v>
      </c>
      <c r="AY955">
        <f t="shared" si="1097"/>
        <v>0.35</v>
      </c>
      <c r="AZ955">
        <f t="shared" si="1098"/>
        <v>0.35</v>
      </c>
      <c r="BA955">
        <f t="shared" si="1099"/>
        <v>0.35</v>
      </c>
      <c r="BC955">
        <f t="shared" si="1108"/>
        <v>1</v>
      </c>
      <c r="BD955">
        <f t="shared" si="1109"/>
        <v>-1</v>
      </c>
      <c r="BE955">
        <f t="shared" si="1106"/>
        <v>1</v>
      </c>
      <c r="BF955">
        <f t="shared" si="1110"/>
        <v>1</v>
      </c>
      <c r="BG955">
        <f t="shared" si="1111"/>
        <v>-1</v>
      </c>
      <c r="BH955">
        <f t="shared" si="1112"/>
        <v>-1</v>
      </c>
      <c r="BI955">
        <f t="shared" si="1113"/>
        <v>1</v>
      </c>
      <c r="BJ955">
        <f t="shared" si="1114"/>
        <v>-1</v>
      </c>
      <c r="BK955">
        <f t="shared" si="1115"/>
        <v>-1</v>
      </c>
      <c r="BL955">
        <f t="shared" si="1116"/>
        <v>-1</v>
      </c>
      <c r="BN955">
        <f t="shared" si="1102"/>
        <v>1</v>
      </c>
      <c r="BO955">
        <f t="shared" si="1103"/>
        <v>0</v>
      </c>
      <c r="BP955">
        <f>SUM(BC955:BD955)</f>
        <v>0</v>
      </c>
      <c r="BQ955">
        <f>SUM(BC955:BE955)</f>
        <v>1</v>
      </c>
      <c r="BR955">
        <f>SUM(BC955:BF955)</f>
        <v>2</v>
      </c>
      <c r="BS955">
        <f>SUM(BC955:BG955)</f>
        <v>1</v>
      </c>
      <c r="BT955">
        <f>SUM(BC955:BH955)</f>
        <v>0</v>
      </c>
      <c r="BU955">
        <f>SUM(BC955:BI955)</f>
        <v>1</v>
      </c>
      <c r="BV955">
        <f>SUM(BC955:BJ955)</f>
        <v>0</v>
      </c>
      <c r="BW955">
        <f>SUM(BC955:BK955)</f>
        <v>-1</v>
      </c>
    </row>
    <row r="956" spans="1:75" x14ac:dyDescent="0.25">
      <c r="A956">
        <v>948</v>
      </c>
      <c r="T956" s="1"/>
      <c r="AD956">
        <f t="shared" si="1092"/>
        <v>3</v>
      </c>
      <c r="AF956" s="4" t="str">
        <f t="shared" si="1104"/>
        <v>B</v>
      </c>
      <c r="AG956" s="4" t="str">
        <f t="shared" si="1117"/>
        <v>B</v>
      </c>
      <c r="AH956" s="4" t="str">
        <f t="shared" si="1124"/>
        <v>A</v>
      </c>
      <c r="AI956" s="4" t="str">
        <f t="shared" si="1134"/>
        <v>A</v>
      </c>
      <c r="AJ956" s="4" t="str">
        <f t="shared" si="1152"/>
        <v>B</v>
      </c>
      <c r="AK956" s="4" t="str">
        <f t="shared" si="1093"/>
        <v>B</v>
      </c>
      <c r="AL956" s="4" t="str">
        <f t="shared" ref="AL956:AM956" si="1172">AL700</f>
        <v>A</v>
      </c>
      <c r="AM956" s="4" t="str">
        <f t="shared" si="1172"/>
        <v>B</v>
      </c>
      <c r="AN956" s="4" t="str">
        <f t="shared" si="1095"/>
        <v>B</v>
      </c>
      <c r="AO956" s="4" t="s">
        <v>9</v>
      </c>
      <c r="AR956">
        <f t="shared" si="1119"/>
        <v>0.35</v>
      </c>
      <c r="AS956">
        <f t="shared" si="1120"/>
        <v>0.35</v>
      </c>
      <c r="AT956">
        <f t="shared" si="1126"/>
        <v>0.25</v>
      </c>
      <c r="AU956">
        <f t="shared" si="1136"/>
        <v>0.64999999999999991</v>
      </c>
      <c r="AV956">
        <f t="shared" si="1154"/>
        <v>0.35</v>
      </c>
      <c r="AW956">
        <f t="shared" si="1101"/>
        <v>0.35</v>
      </c>
      <c r="AX956">
        <f t="shared" si="1096"/>
        <v>0.25</v>
      </c>
      <c r="AY956">
        <f t="shared" si="1097"/>
        <v>0.35</v>
      </c>
      <c r="AZ956">
        <f t="shared" si="1098"/>
        <v>0.75</v>
      </c>
      <c r="BA956">
        <f t="shared" si="1099"/>
        <v>0.75</v>
      </c>
      <c r="BC956">
        <f t="shared" si="1108"/>
        <v>-1</v>
      </c>
      <c r="BD956">
        <f t="shared" si="1109"/>
        <v>-1</v>
      </c>
      <c r="BE956">
        <f t="shared" si="1106"/>
        <v>1</v>
      </c>
      <c r="BF956">
        <f t="shared" si="1110"/>
        <v>1</v>
      </c>
      <c r="BG956">
        <f t="shared" si="1111"/>
        <v>-1</v>
      </c>
      <c r="BH956">
        <f t="shared" si="1112"/>
        <v>-1</v>
      </c>
      <c r="BI956">
        <f t="shared" si="1113"/>
        <v>1</v>
      </c>
      <c r="BJ956">
        <f t="shared" si="1114"/>
        <v>-1</v>
      </c>
      <c r="BK956">
        <f t="shared" si="1115"/>
        <v>0</v>
      </c>
      <c r="BL956">
        <f t="shared" si="1116"/>
        <v>0</v>
      </c>
      <c r="BN956">
        <f t="shared" si="1102"/>
        <v>-1</v>
      </c>
      <c r="BO956">
        <f t="shared" si="1103"/>
        <v>-2</v>
      </c>
      <c r="BP956">
        <f>SUM(BC956:BD956)</f>
        <v>-2</v>
      </c>
      <c r="BQ956">
        <f>SUM(BC956:BE956)</f>
        <v>-1</v>
      </c>
      <c r="BR956">
        <f>SUM(BC956:BF956)</f>
        <v>0</v>
      </c>
      <c r="BS956">
        <f>SUM(BC956:BG956)</f>
        <v>-1</v>
      </c>
      <c r="BT956">
        <f>SUM(BC956:BH956)</f>
        <v>-2</v>
      </c>
      <c r="BU956">
        <f>SUM(BC956:BI956)</f>
        <v>-1</v>
      </c>
      <c r="BV956">
        <f>SUM(BC956:BJ956)</f>
        <v>-2</v>
      </c>
      <c r="BW956">
        <f>SUM(BC956:BK956)</f>
        <v>-2</v>
      </c>
    </row>
    <row r="957" spans="1:75" x14ac:dyDescent="0.25">
      <c r="A957">
        <v>949</v>
      </c>
      <c r="T957" s="1"/>
      <c r="AD957">
        <f t="shared" si="1092"/>
        <v>4</v>
      </c>
      <c r="AF957" s="4" t="str">
        <f t="shared" si="1104"/>
        <v>A</v>
      </c>
      <c r="AG957" s="4" t="str">
        <f t="shared" si="1117"/>
        <v>A</v>
      </c>
      <c r="AH957" s="4" t="str">
        <f t="shared" si="1124"/>
        <v>B</v>
      </c>
      <c r="AI957" s="4" t="str">
        <f t="shared" si="1134"/>
        <v>A</v>
      </c>
      <c r="AJ957" s="4" t="str">
        <f t="shared" si="1152"/>
        <v>B</v>
      </c>
      <c r="AK957" s="4" t="str">
        <f t="shared" si="1093"/>
        <v>B</v>
      </c>
      <c r="AL957" s="4" t="str">
        <f t="shared" ref="AL957:AM957" si="1173">AL701</f>
        <v>A</v>
      </c>
      <c r="AM957" s="4" t="str">
        <f t="shared" si="1173"/>
        <v>B</v>
      </c>
      <c r="AN957" s="4" t="str">
        <f t="shared" si="1095"/>
        <v>B</v>
      </c>
      <c r="AO957" s="4" t="s">
        <v>9</v>
      </c>
      <c r="AR957">
        <f t="shared" si="1119"/>
        <v>0.64999999999999991</v>
      </c>
      <c r="AS957">
        <f t="shared" si="1120"/>
        <v>0.64999999999999991</v>
      </c>
      <c r="AT957">
        <f t="shared" si="1126"/>
        <v>0.15000000000000002</v>
      </c>
      <c r="AU957">
        <f t="shared" si="1136"/>
        <v>0.64999999999999991</v>
      </c>
      <c r="AV957">
        <f t="shared" si="1154"/>
        <v>0.15000000000000002</v>
      </c>
      <c r="AW957">
        <f t="shared" si="1101"/>
        <v>0.35</v>
      </c>
      <c r="AX957">
        <f t="shared" si="1096"/>
        <v>0.64999999999999991</v>
      </c>
      <c r="AY957">
        <f t="shared" si="1097"/>
        <v>0.35</v>
      </c>
      <c r="AZ957">
        <f t="shared" si="1098"/>
        <v>0.35</v>
      </c>
      <c r="BA957">
        <f t="shared" si="1099"/>
        <v>0.35</v>
      </c>
      <c r="BC957">
        <f t="shared" si="1108"/>
        <v>1</v>
      </c>
      <c r="BD957">
        <f t="shared" si="1109"/>
        <v>1</v>
      </c>
      <c r="BE957">
        <f t="shared" si="1106"/>
        <v>-1</v>
      </c>
      <c r="BF957">
        <f t="shared" si="1110"/>
        <v>1</v>
      </c>
      <c r="BG957">
        <f t="shared" si="1111"/>
        <v>-1</v>
      </c>
      <c r="BH957">
        <f t="shared" si="1112"/>
        <v>-1</v>
      </c>
      <c r="BI957">
        <f t="shared" si="1113"/>
        <v>1</v>
      </c>
      <c r="BJ957">
        <f t="shared" si="1114"/>
        <v>-1</v>
      </c>
      <c r="BK957">
        <f t="shared" si="1115"/>
        <v>-1</v>
      </c>
      <c r="BL957">
        <f t="shared" si="1116"/>
        <v>-1</v>
      </c>
      <c r="BN957">
        <f t="shared" si="1102"/>
        <v>1</v>
      </c>
      <c r="BO957">
        <f t="shared" si="1103"/>
        <v>2</v>
      </c>
      <c r="BP957">
        <f>SUM(BC957:BD957)</f>
        <v>2</v>
      </c>
      <c r="BQ957">
        <f>SUM(BC957:BE957)</f>
        <v>1</v>
      </c>
      <c r="BR957">
        <f>SUM(BC957:BF957)</f>
        <v>2</v>
      </c>
      <c r="BS957">
        <f>SUM(BC957:BG957)</f>
        <v>1</v>
      </c>
      <c r="BT957">
        <f>SUM(BC957:BH957)</f>
        <v>0</v>
      </c>
      <c r="BU957">
        <f>SUM(BC957:BI957)</f>
        <v>1</v>
      </c>
      <c r="BV957">
        <f>SUM(BC957:BJ957)</f>
        <v>0</v>
      </c>
      <c r="BW957">
        <f>SUM(BC957:BK957)</f>
        <v>-1</v>
      </c>
    </row>
    <row r="958" spans="1:75" x14ac:dyDescent="0.25">
      <c r="A958">
        <v>950</v>
      </c>
      <c r="T958" s="1"/>
      <c r="AD958">
        <f t="shared" si="1092"/>
        <v>3</v>
      </c>
      <c r="AF958" s="4" t="str">
        <f t="shared" si="1104"/>
        <v>B</v>
      </c>
      <c r="AG958" s="4" t="str">
        <f t="shared" si="1117"/>
        <v>A</v>
      </c>
      <c r="AH958" s="4" t="str">
        <f t="shared" si="1124"/>
        <v>B</v>
      </c>
      <c r="AI958" s="4" t="str">
        <f t="shared" si="1134"/>
        <v>A</v>
      </c>
      <c r="AJ958" s="4" t="str">
        <f t="shared" si="1152"/>
        <v>B</v>
      </c>
      <c r="AK958" s="4" t="str">
        <f t="shared" si="1093"/>
        <v>B</v>
      </c>
      <c r="AL958" s="4" t="str">
        <f t="shared" ref="AL958:AM958" si="1174">AL702</f>
        <v>A</v>
      </c>
      <c r="AM958" s="4" t="str">
        <f t="shared" si="1174"/>
        <v>B</v>
      </c>
      <c r="AN958" s="4" t="str">
        <f t="shared" si="1095"/>
        <v>B</v>
      </c>
      <c r="AO958" s="4" t="s">
        <v>9</v>
      </c>
      <c r="AR958">
        <f t="shared" si="1119"/>
        <v>0.35</v>
      </c>
      <c r="AS958">
        <f t="shared" si="1120"/>
        <v>0.64999999999999991</v>
      </c>
      <c r="AT958">
        <f t="shared" si="1126"/>
        <v>0.35</v>
      </c>
      <c r="AU958">
        <f t="shared" si="1136"/>
        <v>0.64999999999999991</v>
      </c>
      <c r="AV958">
        <f t="shared" si="1154"/>
        <v>0.35</v>
      </c>
      <c r="AW958">
        <f t="shared" si="1101"/>
        <v>0.35</v>
      </c>
      <c r="AX958">
        <f t="shared" si="1096"/>
        <v>0.25</v>
      </c>
      <c r="AY958">
        <f t="shared" si="1097"/>
        <v>0.35</v>
      </c>
      <c r="AZ958">
        <f t="shared" si="1098"/>
        <v>0.75</v>
      </c>
      <c r="BA958">
        <f t="shared" si="1099"/>
        <v>0.75</v>
      </c>
      <c r="BC958">
        <f t="shared" si="1108"/>
        <v>-1</v>
      </c>
      <c r="BD958">
        <f t="shared" si="1109"/>
        <v>1</v>
      </c>
      <c r="BE958">
        <f t="shared" si="1106"/>
        <v>-1</v>
      </c>
      <c r="BF958">
        <f t="shared" si="1110"/>
        <v>1</v>
      </c>
      <c r="BG958">
        <f t="shared" si="1111"/>
        <v>-1</v>
      </c>
      <c r="BH958">
        <f t="shared" si="1112"/>
        <v>-1</v>
      </c>
      <c r="BI958">
        <f t="shared" si="1113"/>
        <v>1</v>
      </c>
      <c r="BJ958">
        <f t="shared" si="1114"/>
        <v>-1</v>
      </c>
      <c r="BK958">
        <f t="shared" si="1115"/>
        <v>0</v>
      </c>
      <c r="BL958">
        <f t="shared" si="1116"/>
        <v>0</v>
      </c>
      <c r="BN958">
        <f t="shared" si="1102"/>
        <v>-1</v>
      </c>
      <c r="BO958">
        <f t="shared" si="1103"/>
        <v>0</v>
      </c>
      <c r="BP958">
        <f>SUM(BC958:BD958)</f>
        <v>0</v>
      </c>
      <c r="BQ958">
        <f>SUM(BC958:BE958)</f>
        <v>-1</v>
      </c>
      <c r="BR958">
        <f>SUM(BC958:BF958)</f>
        <v>0</v>
      </c>
      <c r="BS958">
        <f>SUM(BC958:BG958)</f>
        <v>-1</v>
      </c>
      <c r="BT958">
        <f>SUM(BC958:BH958)</f>
        <v>-2</v>
      </c>
      <c r="BU958">
        <f>SUM(BC958:BI958)</f>
        <v>-1</v>
      </c>
      <c r="BV958">
        <f>SUM(BC958:BJ958)</f>
        <v>-2</v>
      </c>
      <c r="BW958">
        <f>SUM(BC958:BK958)</f>
        <v>-2</v>
      </c>
    </row>
    <row r="959" spans="1:75" x14ac:dyDescent="0.25">
      <c r="A959">
        <v>951</v>
      </c>
      <c r="T959" s="1"/>
      <c r="AD959">
        <f t="shared" si="1092"/>
        <v>3</v>
      </c>
      <c r="AF959" s="4" t="str">
        <f t="shared" si="1104"/>
        <v>A</v>
      </c>
      <c r="AG959" s="4" t="str">
        <f t="shared" si="1117"/>
        <v>B</v>
      </c>
      <c r="AH959" s="4" t="str">
        <f t="shared" si="1124"/>
        <v>B</v>
      </c>
      <c r="AI959" s="4" t="str">
        <f t="shared" si="1134"/>
        <v>A</v>
      </c>
      <c r="AJ959" s="4" t="str">
        <f t="shared" si="1152"/>
        <v>B</v>
      </c>
      <c r="AK959" s="4" t="str">
        <f t="shared" si="1093"/>
        <v>B</v>
      </c>
      <c r="AL959" s="4" t="str">
        <f t="shared" ref="AL959:AM959" si="1175">AL703</f>
        <v>A</v>
      </c>
      <c r="AM959" s="4" t="str">
        <f t="shared" si="1175"/>
        <v>B</v>
      </c>
      <c r="AN959" s="4" t="str">
        <f t="shared" si="1095"/>
        <v>B</v>
      </c>
      <c r="AO959" s="4" t="s">
        <v>9</v>
      </c>
      <c r="AR959">
        <f t="shared" si="1119"/>
        <v>0.64999999999999991</v>
      </c>
      <c r="AS959">
        <f t="shared" si="1120"/>
        <v>0.35</v>
      </c>
      <c r="AT959">
        <f t="shared" si="1126"/>
        <v>0.35</v>
      </c>
      <c r="AU959">
        <f t="shared" si="1136"/>
        <v>0.64999999999999991</v>
      </c>
      <c r="AV959">
        <f t="shared" si="1154"/>
        <v>0.35</v>
      </c>
      <c r="AW959">
        <f t="shared" si="1101"/>
        <v>0.35</v>
      </c>
      <c r="AX959">
        <f t="shared" si="1096"/>
        <v>0.25</v>
      </c>
      <c r="AY959">
        <f t="shared" si="1097"/>
        <v>0.35</v>
      </c>
      <c r="AZ959">
        <f t="shared" si="1098"/>
        <v>0.75</v>
      </c>
      <c r="BA959">
        <f t="shared" si="1099"/>
        <v>0.75</v>
      </c>
      <c r="BC959">
        <f t="shared" si="1108"/>
        <v>1</v>
      </c>
      <c r="BD959">
        <f t="shared" si="1109"/>
        <v>-1</v>
      </c>
      <c r="BE959">
        <f t="shared" si="1106"/>
        <v>-1</v>
      </c>
      <c r="BF959">
        <f t="shared" si="1110"/>
        <v>1</v>
      </c>
      <c r="BG959">
        <f t="shared" si="1111"/>
        <v>-1</v>
      </c>
      <c r="BH959">
        <f t="shared" si="1112"/>
        <v>-1</v>
      </c>
      <c r="BI959">
        <f t="shared" si="1113"/>
        <v>1</v>
      </c>
      <c r="BJ959">
        <f t="shared" si="1114"/>
        <v>-1</v>
      </c>
      <c r="BK959">
        <f t="shared" si="1115"/>
        <v>0</v>
      </c>
      <c r="BL959">
        <f t="shared" si="1116"/>
        <v>0</v>
      </c>
      <c r="BN959">
        <f t="shared" si="1102"/>
        <v>1</v>
      </c>
      <c r="BO959">
        <f t="shared" si="1103"/>
        <v>0</v>
      </c>
      <c r="BP959">
        <f>SUM(BC959:BD959)</f>
        <v>0</v>
      </c>
      <c r="BQ959">
        <f>SUM(BC959:BE959)</f>
        <v>-1</v>
      </c>
      <c r="BR959">
        <f>SUM(BC959:BF959)</f>
        <v>0</v>
      </c>
      <c r="BS959">
        <f>SUM(BC959:BG959)</f>
        <v>-1</v>
      </c>
      <c r="BT959">
        <f>SUM(BC959:BH959)</f>
        <v>-2</v>
      </c>
      <c r="BU959">
        <f>SUM(BC959:BI959)</f>
        <v>-1</v>
      </c>
      <c r="BV959">
        <f>SUM(BC959:BJ959)</f>
        <v>-2</v>
      </c>
      <c r="BW959">
        <f>SUM(BC959:BK959)</f>
        <v>-2</v>
      </c>
    </row>
    <row r="960" spans="1:75" x14ac:dyDescent="0.25">
      <c r="A960">
        <v>952</v>
      </c>
      <c r="T960" s="1"/>
      <c r="AD960">
        <f t="shared" si="1092"/>
        <v>2</v>
      </c>
      <c r="AF960" s="4" t="str">
        <f t="shared" si="1104"/>
        <v>B</v>
      </c>
      <c r="AG960" s="4" t="str">
        <f t="shared" si="1117"/>
        <v>B</v>
      </c>
      <c r="AH960" s="4" t="str">
        <f t="shared" si="1124"/>
        <v>B</v>
      </c>
      <c r="AI960" s="4" t="str">
        <f t="shared" si="1134"/>
        <v>A</v>
      </c>
      <c r="AJ960" s="4" t="str">
        <f t="shared" si="1152"/>
        <v>B</v>
      </c>
      <c r="AK960" s="4" t="str">
        <f t="shared" si="1093"/>
        <v>B</v>
      </c>
      <c r="AL960" s="4" t="str">
        <f t="shared" ref="AL960:AM960" si="1176">AL704</f>
        <v>A</v>
      </c>
      <c r="AM960" s="4" t="str">
        <f t="shared" si="1176"/>
        <v>B</v>
      </c>
      <c r="AN960" s="4" t="str">
        <f t="shared" si="1095"/>
        <v>B</v>
      </c>
      <c r="AO960" s="4" t="s">
        <v>9</v>
      </c>
      <c r="AR960">
        <f t="shared" si="1119"/>
        <v>0.35</v>
      </c>
      <c r="AS960">
        <f t="shared" si="1120"/>
        <v>0.35</v>
      </c>
      <c r="AT960">
        <f t="shared" si="1126"/>
        <v>0.75</v>
      </c>
      <c r="AU960">
        <f t="shared" si="1136"/>
        <v>0.25</v>
      </c>
      <c r="AV960">
        <f t="shared" si="1154"/>
        <v>0.6166666666666667</v>
      </c>
      <c r="AW960">
        <f t="shared" si="1101"/>
        <v>0.6166666666666667</v>
      </c>
      <c r="AX960">
        <f t="shared" si="1096"/>
        <v>0.3833333333333333</v>
      </c>
      <c r="AY960">
        <f t="shared" si="1097"/>
        <v>0.6166666666666667</v>
      </c>
      <c r="AZ960">
        <f t="shared" si="1098"/>
        <v>0.6166666666666667</v>
      </c>
      <c r="BA960">
        <f t="shared" si="1099"/>
        <v>0.6166666666666667</v>
      </c>
      <c r="BC960">
        <f t="shared" si="1108"/>
        <v>-1</v>
      </c>
      <c r="BD960">
        <f t="shared" si="1109"/>
        <v>-1</v>
      </c>
      <c r="BE960">
        <f t="shared" si="1106"/>
        <v>0</v>
      </c>
      <c r="BF960">
        <f t="shared" si="1110"/>
        <v>1</v>
      </c>
      <c r="BG960">
        <f t="shared" si="1111"/>
        <v>0</v>
      </c>
      <c r="BH960">
        <f t="shared" si="1112"/>
        <v>0</v>
      </c>
      <c r="BI960">
        <f t="shared" si="1113"/>
        <v>1</v>
      </c>
      <c r="BJ960">
        <f t="shared" si="1114"/>
        <v>0</v>
      </c>
      <c r="BK960">
        <f t="shared" si="1115"/>
        <v>0</v>
      </c>
      <c r="BL960">
        <f t="shared" si="1116"/>
        <v>0</v>
      </c>
      <c r="BN960">
        <f t="shared" si="1102"/>
        <v>-1</v>
      </c>
      <c r="BO960">
        <f t="shared" si="1103"/>
        <v>-2</v>
      </c>
      <c r="BP960">
        <f>SUM(BC960:BD960)</f>
        <v>-2</v>
      </c>
      <c r="BQ960">
        <f>SUM(BC960:BE960)</f>
        <v>-2</v>
      </c>
      <c r="BR960">
        <f>SUM(BC960:BF960)</f>
        <v>-1</v>
      </c>
      <c r="BS960">
        <f>SUM(BC960:BG960)</f>
        <v>-1</v>
      </c>
      <c r="BT960">
        <f>SUM(BC960:BH960)</f>
        <v>-1</v>
      </c>
      <c r="BU960">
        <f>SUM(BC960:BI960)</f>
        <v>0</v>
      </c>
      <c r="BV960">
        <f>SUM(BC960:BJ960)</f>
        <v>0</v>
      </c>
      <c r="BW960">
        <f>SUM(BC960:BK960)</f>
        <v>0</v>
      </c>
    </row>
    <row r="961" spans="1:75" x14ac:dyDescent="0.25">
      <c r="A961">
        <v>953</v>
      </c>
      <c r="T961" s="1"/>
      <c r="AD961">
        <f t="shared" si="1092"/>
        <v>4</v>
      </c>
      <c r="AF961" s="4" t="str">
        <f t="shared" si="1104"/>
        <v>A</v>
      </c>
      <c r="AG961" s="4" t="str">
        <f t="shared" si="1117"/>
        <v>A</v>
      </c>
      <c r="AH961" s="4" t="str">
        <f t="shared" si="1124"/>
        <v>A</v>
      </c>
      <c r="AI961" s="4" t="str">
        <f t="shared" si="1134"/>
        <v>B</v>
      </c>
      <c r="AJ961" s="4" t="str">
        <f t="shared" si="1152"/>
        <v>B</v>
      </c>
      <c r="AK961" s="4" t="str">
        <f t="shared" si="1093"/>
        <v>B</v>
      </c>
      <c r="AL961" s="4" t="str">
        <f t="shared" ref="AL961:AM961" si="1177">AL705</f>
        <v>A</v>
      </c>
      <c r="AM961" s="4" t="str">
        <f t="shared" si="1177"/>
        <v>B</v>
      </c>
      <c r="AN961" s="4" t="str">
        <f t="shared" si="1095"/>
        <v>B</v>
      </c>
      <c r="AO961" s="4" t="s">
        <v>9</v>
      </c>
      <c r="AR961">
        <f t="shared" si="1119"/>
        <v>0.64999999999999991</v>
      </c>
      <c r="AS961">
        <f t="shared" si="1120"/>
        <v>0.64999999999999991</v>
      </c>
      <c r="AT961">
        <f t="shared" si="1126"/>
        <v>0.85000000000000009</v>
      </c>
      <c r="AU961">
        <f t="shared" si="1136"/>
        <v>0.15000000000000002</v>
      </c>
      <c r="AV961">
        <f t="shared" si="1154"/>
        <v>0.21666666666666667</v>
      </c>
      <c r="AW961">
        <f t="shared" si="1101"/>
        <v>0.35</v>
      </c>
      <c r="AX961">
        <f t="shared" si="1096"/>
        <v>0.64999999999999991</v>
      </c>
      <c r="AY961">
        <f t="shared" si="1097"/>
        <v>0.35</v>
      </c>
      <c r="AZ961">
        <f t="shared" si="1098"/>
        <v>0.35</v>
      </c>
      <c r="BA961">
        <f t="shared" si="1099"/>
        <v>0.48333333333333334</v>
      </c>
      <c r="BC961">
        <f t="shared" si="1108"/>
        <v>1</v>
      </c>
      <c r="BD961">
        <f t="shared" si="1109"/>
        <v>1</v>
      </c>
      <c r="BE961">
        <f t="shared" si="1106"/>
        <v>0</v>
      </c>
      <c r="BF961">
        <f t="shared" si="1110"/>
        <v>-1</v>
      </c>
      <c r="BG961">
        <f t="shared" si="1111"/>
        <v>-1</v>
      </c>
      <c r="BH961">
        <f t="shared" si="1112"/>
        <v>-1</v>
      </c>
      <c r="BI961">
        <f t="shared" si="1113"/>
        <v>1</v>
      </c>
      <c r="BJ961">
        <f t="shared" si="1114"/>
        <v>-1</v>
      </c>
      <c r="BK961">
        <f t="shared" si="1115"/>
        <v>-1</v>
      </c>
      <c r="BL961">
        <f t="shared" si="1116"/>
        <v>-1</v>
      </c>
      <c r="BN961">
        <f t="shared" si="1102"/>
        <v>1</v>
      </c>
      <c r="BO961">
        <f t="shared" si="1103"/>
        <v>2</v>
      </c>
      <c r="BP961">
        <f>SUM(BC961:BD961)</f>
        <v>2</v>
      </c>
      <c r="BQ961">
        <f>SUM(BC961:BE961)</f>
        <v>2</v>
      </c>
      <c r="BR961">
        <f>SUM(BC961:BF961)</f>
        <v>1</v>
      </c>
      <c r="BS961">
        <f>SUM(BC961:BG961)</f>
        <v>0</v>
      </c>
      <c r="BT961">
        <f>SUM(BC961:BH961)</f>
        <v>-1</v>
      </c>
      <c r="BU961">
        <f>SUM(BC961:BI961)</f>
        <v>0</v>
      </c>
      <c r="BV961">
        <f>SUM(BC961:BJ961)</f>
        <v>-1</v>
      </c>
      <c r="BW961">
        <f>SUM(BC961:BK961)</f>
        <v>-2</v>
      </c>
    </row>
    <row r="962" spans="1:75" x14ac:dyDescent="0.25">
      <c r="A962">
        <v>954</v>
      </c>
      <c r="T962" s="1"/>
      <c r="AD962">
        <f t="shared" si="1092"/>
        <v>3</v>
      </c>
      <c r="AF962" s="4" t="str">
        <f t="shared" si="1104"/>
        <v>B</v>
      </c>
      <c r="AG962" s="4" t="str">
        <f t="shared" si="1117"/>
        <v>A</v>
      </c>
      <c r="AH962" s="4" t="str">
        <f t="shared" si="1124"/>
        <v>A</v>
      </c>
      <c r="AI962" s="4" t="str">
        <f t="shared" si="1134"/>
        <v>B</v>
      </c>
      <c r="AJ962" s="4" t="str">
        <f t="shared" si="1152"/>
        <v>B</v>
      </c>
      <c r="AK962" s="4" t="str">
        <f t="shared" si="1093"/>
        <v>B</v>
      </c>
      <c r="AL962" s="4" t="str">
        <f t="shared" ref="AL962:AM962" si="1178">AL706</f>
        <v>A</v>
      </c>
      <c r="AM962" s="4" t="str">
        <f t="shared" si="1178"/>
        <v>B</v>
      </c>
      <c r="AN962" s="4" t="str">
        <f t="shared" si="1095"/>
        <v>B</v>
      </c>
      <c r="AO962" s="4" t="s">
        <v>9</v>
      </c>
      <c r="AR962">
        <f t="shared" si="1119"/>
        <v>0.35</v>
      </c>
      <c r="AS962">
        <f t="shared" si="1120"/>
        <v>0.64999999999999991</v>
      </c>
      <c r="AT962">
        <f t="shared" si="1126"/>
        <v>0.64999999999999991</v>
      </c>
      <c r="AU962">
        <f t="shared" si="1136"/>
        <v>0.35</v>
      </c>
      <c r="AV962">
        <f t="shared" si="1154"/>
        <v>0.35</v>
      </c>
      <c r="AW962">
        <f t="shared" si="1101"/>
        <v>0.35</v>
      </c>
      <c r="AX962">
        <f t="shared" si="1096"/>
        <v>0.25</v>
      </c>
      <c r="AY962">
        <f t="shared" si="1097"/>
        <v>0.35</v>
      </c>
      <c r="AZ962">
        <f t="shared" si="1098"/>
        <v>0.75</v>
      </c>
      <c r="BA962">
        <f t="shared" si="1099"/>
        <v>0.75</v>
      </c>
      <c r="BC962">
        <f t="shared" si="1108"/>
        <v>-1</v>
      </c>
      <c r="BD962">
        <f t="shared" si="1109"/>
        <v>1</v>
      </c>
      <c r="BE962">
        <f t="shared" si="1106"/>
        <v>1</v>
      </c>
      <c r="BF962">
        <f t="shared" si="1110"/>
        <v>-1</v>
      </c>
      <c r="BG962">
        <f t="shared" si="1111"/>
        <v>-1</v>
      </c>
      <c r="BH962">
        <f t="shared" si="1112"/>
        <v>-1</v>
      </c>
      <c r="BI962">
        <f t="shared" si="1113"/>
        <v>1</v>
      </c>
      <c r="BJ962">
        <f t="shared" si="1114"/>
        <v>-1</v>
      </c>
      <c r="BK962">
        <f t="shared" si="1115"/>
        <v>0</v>
      </c>
      <c r="BL962">
        <f t="shared" si="1116"/>
        <v>0</v>
      </c>
      <c r="BN962">
        <f t="shared" si="1102"/>
        <v>-1</v>
      </c>
      <c r="BO962">
        <f t="shared" si="1103"/>
        <v>0</v>
      </c>
      <c r="BP962">
        <f>SUM(BC962:BD962)</f>
        <v>0</v>
      </c>
      <c r="BQ962">
        <f>SUM(BC962:BE962)</f>
        <v>1</v>
      </c>
      <c r="BR962">
        <f>SUM(BC962:BF962)</f>
        <v>0</v>
      </c>
      <c r="BS962">
        <f>SUM(BC962:BG962)</f>
        <v>-1</v>
      </c>
      <c r="BT962">
        <f>SUM(BC962:BH962)</f>
        <v>-2</v>
      </c>
      <c r="BU962">
        <f>SUM(BC962:BI962)</f>
        <v>-1</v>
      </c>
      <c r="BV962">
        <f>SUM(BC962:BJ962)</f>
        <v>-2</v>
      </c>
      <c r="BW962">
        <f>SUM(BC962:BK962)</f>
        <v>-2</v>
      </c>
    </row>
    <row r="963" spans="1:75" x14ac:dyDescent="0.25">
      <c r="A963">
        <v>955</v>
      </c>
      <c r="T963" s="1"/>
      <c r="AD963">
        <f t="shared" si="1092"/>
        <v>3</v>
      </c>
      <c r="AF963" s="4" t="str">
        <f t="shared" si="1104"/>
        <v>A</v>
      </c>
      <c r="AG963" s="4" t="str">
        <f t="shared" si="1117"/>
        <v>B</v>
      </c>
      <c r="AH963" s="4" t="str">
        <f t="shared" si="1124"/>
        <v>A</v>
      </c>
      <c r="AI963" s="4" t="str">
        <f t="shared" si="1134"/>
        <v>B</v>
      </c>
      <c r="AJ963" s="4" t="str">
        <f t="shared" si="1152"/>
        <v>B</v>
      </c>
      <c r="AK963" s="4" t="str">
        <f t="shared" si="1093"/>
        <v>B</v>
      </c>
      <c r="AL963" s="4" t="str">
        <f t="shared" ref="AL963:AM963" si="1179">AL707</f>
        <v>A</v>
      </c>
      <c r="AM963" s="4" t="str">
        <f t="shared" si="1179"/>
        <v>B</v>
      </c>
      <c r="AN963" s="4" t="str">
        <f t="shared" si="1095"/>
        <v>B</v>
      </c>
      <c r="AO963" s="4" t="s">
        <v>9</v>
      </c>
      <c r="AR963">
        <f t="shared" si="1119"/>
        <v>0.64999999999999991</v>
      </c>
      <c r="AS963">
        <f t="shared" si="1120"/>
        <v>0.35</v>
      </c>
      <c r="AT963">
        <f t="shared" si="1126"/>
        <v>0.64999999999999991</v>
      </c>
      <c r="AU963">
        <f t="shared" si="1136"/>
        <v>0.35</v>
      </c>
      <c r="AV963">
        <f t="shared" si="1154"/>
        <v>0.35</v>
      </c>
      <c r="AW963">
        <f t="shared" si="1101"/>
        <v>0.35</v>
      </c>
      <c r="AX963">
        <f t="shared" si="1096"/>
        <v>0.25</v>
      </c>
      <c r="AY963">
        <f t="shared" si="1097"/>
        <v>0.35</v>
      </c>
      <c r="AZ963">
        <f t="shared" si="1098"/>
        <v>0.75</v>
      </c>
      <c r="BA963">
        <f t="shared" si="1099"/>
        <v>0.75</v>
      </c>
      <c r="BC963">
        <f t="shared" si="1108"/>
        <v>1</v>
      </c>
      <c r="BD963">
        <f t="shared" si="1109"/>
        <v>-1</v>
      </c>
      <c r="BE963">
        <f t="shared" si="1106"/>
        <v>1</v>
      </c>
      <c r="BF963">
        <f t="shared" si="1110"/>
        <v>-1</v>
      </c>
      <c r="BG963">
        <f t="shared" si="1111"/>
        <v>-1</v>
      </c>
      <c r="BH963">
        <f t="shared" si="1112"/>
        <v>-1</v>
      </c>
      <c r="BI963">
        <f t="shared" si="1113"/>
        <v>1</v>
      </c>
      <c r="BJ963">
        <f t="shared" si="1114"/>
        <v>-1</v>
      </c>
      <c r="BK963">
        <f t="shared" si="1115"/>
        <v>0</v>
      </c>
      <c r="BL963">
        <f t="shared" si="1116"/>
        <v>0</v>
      </c>
      <c r="BN963">
        <f t="shared" si="1102"/>
        <v>1</v>
      </c>
      <c r="BO963">
        <f t="shared" si="1103"/>
        <v>0</v>
      </c>
      <c r="BP963">
        <f>SUM(BC963:BD963)</f>
        <v>0</v>
      </c>
      <c r="BQ963">
        <f>SUM(BC963:BE963)</f>
        <v>1</v>
      </c>
      <c r="BR963">
        <f>SUM(BC963:BF963)</f>
        <v>0</v>
      </c>
      <c r="BS963">
        <f>SUM(BC963:BG963)</f>
        <v>-1</v>
      </c>
      <c r="BT963">
        <f>SUM(BC963:BH963)</f>
        <v>-2</v>
      </c>
      <c r="BU963">
        <f>SUM(BC963:BI963)</f>
        <v>-1</v>
      </c>
      <c r="BV963">
        <f>SUM(BC963:BJ963)</f>
        <v>-2</v>
      </c>
      <c r="BW963">
        <f>SUM(BC963:BK963)</f>
        <v>-2</v>
      </c>
    </row>
    <row r="964" spans="1:75" x14ac:dyDescent="0.25">
      <c r="A964">
        <v>956</v>
      </c>
      <c r="T964" s="1"/>
      <c r="AD964">
        <f t="shared" si="1092"/>
        <v>2</v>
      </c>
      <c r="AF964" s="4" t="str">
        <f t="shared" si="1104"/>
        <v>B</v>
      </c>
      <c r="AG964" s="4" t="str">
        <f t="shared" si="1117"/>
        <v>B</v>
      </c>
      <c r="AH964" s="4" t="str">
        <f t="shared" si="1124"/>
        <v>A</v>
      </c>
      <c r="AI964" s="4" t="str">
        <f t="shared" si="1134"/>
        <v>B</v>
      </c>
      <c r="AJ964" s="4" t="str">
        <f t="shared" si="1152"/>
        <v>B</v>
      </c>
      <c r="AK964" s="4" t="str">
        <f t="shared" si="1093"/>
        <v>B</v>
      </c>
      <c r="AL964" s="4" t="str">
        <f t="shared" ref="AL964:AM964" si="1180">AL708</f>
        <v>A</v>
      </c>
      <c r="AM964" s="4" t="str">
        <f t="shared" si="1180"/>
        <v>B</v>
      </c>
      <c r="AN964" s="4" t="str">
        <f t="shared" si="1095"/>
        <v>B</v>
      </c>
      <c r="AO964" s="4" t="s">
        <v>9</v>
      </c>
      <c r="AR964">
        <f t="shared" si="1119"/>
        <v>0.35</v>
      </c>
      <c r="AS964">
        <f t="shared" si="1120"/>
        <v>0.35</v>
      </c>
      <c r="AT964">
        <f t="shared" si="1126"/>
        <v>0.25</v>
      </c>
      <c r="AU964">
        <f t="shared" si="1136"/>
        <v>0.35</v>
      </c>
      <c r="AV964">
        <f t="shared" si="1154"/>
        <v>0.75</v>
      </c>
      <c r="AW964">
        <f t="shared" si="1101"/>
        <v>0.75</v>
      </c>
      <c r="AX964">
        <f t="shared" si="1096"/>
        <v>0.25</v>
      </c>
      <c r="AY964">
        <f t="shared" si="1097"/>
        <v>0.6166666666666667</v>
      </c>
      <c r="AZ964">
        <f t="shared" si="1098"/>
        <v>0.6166666666666667</v>
      </c>
      <c r="BA964">
        <f t="shared" si="1099"/>
        <v>0.6166666666666667</v>
      </c>
      <c r="BC964">
        <f t="shared" si="1108"/>
        <v>-1</v>
      </c>
      <c r="BD964">
        <f t="shared" si="1109"/>
        <v>-1</v>
      </c>
      <c r="BE964">
        <f t="shared" si="1106"/>
        <v>1</v>
      </c>
      <c r="BF964">
        <f t="shared" si="1110"/>
        <v>-1</v>
      </c>
      <c r="BG964">
        <f t="shared" si="1111"/>
        <v>0</v>
      </c>
      <c r="BH964">
        <f t="shared" si="1112"/>
        <v>0</v>
      </c>
      <c r="BI964">
        <f t="shared" si="1113"/>
        <v>1</v>
      </c>
      <c r="BJ964">
        <f t="shared" si="1114"/>
        <v>0</v>
      </c>
      <c r="BK964">
        <f t="shared" si="1115"/>
        <v>0</v>
      </c>
      <c r="BL964">
        <f t="shared" si="1116"/>
        <v>0</v>
      </c>
      <c r="BN964">
        <f t="shared" si="1102"/>
        <v>-1</v>
      </c>
      <c r="BO964">
        <f t="shared" si="1103"/>
        <v>-2</v>
      </c>
      <c r="BP964">
        <f>SUM(BC964:BD964)</f>
        <v>-2</v>
      </c>
      <c r="BQ964">
        <f>SUM(BC964:BE964)</f>
        <v>-1</v>
      </c>
      <c r="BR964">
        <f>SUM(BC964:BF964)</f>
        <v>-2</v>
      </c>
      <c r="BS964">
        <f>SUM(BC964:BG964)</f>
        <v>-2</v>
      </c>
      <c r="BT964">
        <f>SUM(BC964:BH964)</f>
        <v>-2</v>
      </c>
      <c r="BU964">
        <f>SUM(BC964:BI964)</f>
        <v>-1</v>
      </c>
      <c r="BV964">
        <f>SUM(BC964:BJ964)</f>
        <v>-1</v>
      </c>
      <c r="BW964">
        <f>SUM(BC964:BK964)</f>
        <v>-1</v>
      </c>
    </row>
    <row r="965" spans="1:75" x14ac:dyDescent="0.25">
      <c r="A965">
        <v>957</v>
      </c>
      <c r="T965" s="1"/>
      <c r="AD965">
        <f t="shared" si="1092"/>
        <v>3</v>
      </c>
      <c r="AF965" s="4" t="str">
        <f t="shared" si="1104"/>
        <v>A</v>
      </c>
      <c r="AG965" s="4" t="str">
        <f t="shared" si="1117"/>
        <v>A</v>
      </c>
      <c r="AH965" s="4" t="str">
        <f t="shared" si="1124"/>
        <v>B</v>
      </c>
      <c r="AI965" s="4" t="str">
        <f t="shared" si="1134"/>
        <v>B</v>
      </c>
      <c r="AJ965" s="4" t="str">
        <f t="shared" si="1152"/>
        <v>B</v>
      </c>
      <c r="AK965" s="4" t="str">
        <f t="shared" si="1093"/>
        <v>B</v>
      </c>
      <c r="AL965" s="4" t="str">
        <f t="shared" ref="AL965:AM965" si="1181">AL709</f>
        <v>A</v>
      </c>
      <c r="AM965" s="4" t="str">
        <f t="shared" si="1181"/>
        <v>B</v>
      </c>
      <c r="AN965" s="4" t="str">
        <f t="shared" si="1095"/>
        <v>B</v>
      </c>
      <c r="AO965" s="4" t="s">
        <v>9</v>
      </c>
      <c r="AR965">
        <f t="shared" si="1119"/>
        <v>0.64999999999999991</v>
      </c>
      <c r="AS965">
        <f t="shared" si="1120"/>
        <v>0.64999999999999991</v>
      </c>
      <c r="AT965">
        <f t="shared" si="1126"/>
        <v>0.15000000000000002</v>
      </c>
      <c r="AU965">
        <f t="shared" si="1136"/>
        <v>0.35</v>
      </c>
      <c r="AV965">
        <f t="shared" si="1154"/>
        <v>0.35</v>
      </c>
      <c r="AW965">
        <f t="shared" si="1101"/>
        <v>0.35</v>
      </c>
      <c r="AX965">
        <f t="shared" si="1096"/>
        <v>0.25</v>
      </c>
      <c r="AY965">
        <f t="shared" si="1097"/>
        <v>0.35</v>
      </c>
      <c r="AZ965">
        <f t="shared" si="1098"/>
        <v>0.75</v>
      </c>
      <c r="BA965">
        <f t="shared" si="1099"/>
        <v>0.75</v>
      </c>
      <c r="BC965">
        <f t="shared" si="1108"/>
        <v>1</v>
      </c>
      <c r="BD965">
        <f t="shared" si="1109"/>
        <v>1</v>
      </c>
      <c r="BE965">
        <f t="shared" si="1106"/>
        <v>-1</v>
      </c>
      <c r="BF965">
        <f t="shared" si="1110"/>
        <v>-1</v>
      </c>
      <c r="BG965">
        <f t="shared" si="1111"/>
        <v>-1</v>
      </c>
      <c r="BH965">
        <f t="shared" si="1112"/>
        <v>-1</v>
      </c>
      <c r="BI965">
        <f t="shared" si="1113"/>
        <v>1</v>
      </c>
      <c r="BJ965">
        <f t="shared" si="1114"/>
        <v>-1</v>
      </c>
      <c r="BK965">
        <f t="shared" si="1115"/>
        <v>0</v>
      </c>
      <c r="BL965">
        <f t="shared" si="1116"/>
        <v>0</v>
      </c>
      <c r="BN965">
        <f t="shared" si="1102"/>
        <v>1</v>
      </c>
      <c r="BO965">
        <f t="shared" si="1103"/>
        <v>2</v>
      </c>
      <c r="BP965">
        <f>SUM(BC965:BD965)</f>
        <v>2</v>
      </c>
      <c r="BQ965">
        <f>SUM(BC965:BE965)</f>
        <v>1</v>
      </c>
      <c r="BR965">
        <f>SUM(BC965:BF965)</f>
        <v>0</v>
      </c>
      <c r="BS965">
        <f>SUM(BC965:BG965)</f>
        <v>-1</v>
      </c>
      <c r="BT965">
        <f>SUM(BC965:BH965)</f>
        <v>-2</v>
      </c>
      <c r="BU965">
        <f>SUM(BC965:BI965)</f>
        <v>-1</v>
      </c>
      <c r="BV965">
        <f>SUM(BC965:BJ965)</f>
        <v>-2</v>
      </c>
      <c r="BW965">
        <f>SUM(BC965:BK965)</f>
        <v>-2</v>
      </c>
    </row>
    <row r="966" spans="1:75" x14ac:dyDescent="0.25">
      <c r="A966">
        <v>958</v>
      </c>
      <c r="T966" s="1"/>
      <c r="AD966">
        <f t="shared" si="1092"/>
        <v>2</v>
      </c>
      <c r="AF966" s="4" t="str">
        <f t="shared" si="1104"/>
        <v>B</v>
      </c>
      <c r="AG966" s="4" t="str">
        <f t="shared" si="1117"/>
        <v>A</v>
      </c>
      <c r="AH966" s="4" t="str">
        <f t="shared" si="1124"/>
        <v>B</v>
      </c>
      <c r="AI966" s="4" t="str">
        <f t="shared" si="1134"/>
        <v>B</v>
      </c>
      <c r="AJ966" s="4" t="str">
        <f t="shared" si="1152"/>
        <v>B</v>
      </c>
      <c r="AK966" s="4" t="str">
        <f t="shared" si="1093"/>
        <v>B</v>
      </c>
      <c r="AL966" s="4" t="str">
        <f t="shared" ref="AL966:AM966" si="1182">AL710</f>
        <v>A</v>
      </c>
      <c r="AM966" s="4" t="str">
        <f t="shared" si="1182"/>
        <v>B</v>
      </c>
      <c r="AN966" s="4" t="str">
        <f t="shared" si="1095"/>
        <v>B</v>
      </c>
      <c r="AO966" s="4" t="s">
        <v>9</v>
      </c>
      <c r="AR966">
        <f t="shared" si="1119"/>
        <v>0.35</v>
      </c>
      <c r="AS966">
        <f t="shared" si="1120"/>
        <v>0.64999999999999991</v>
      </c>
      <c r="AT966">
        <f t="shared" si="1126"/>
        <v>0.35</v>
      </c>
      <c r="AU966">
        <f t="shared" si="1136"/>
        <v>0.35</v>
      </c>
      <c r="AV966">
        <f t="shared" si="1154"/>
        <v>0.75</v>
      </c>
      <c r="AW966">
        <f t="shared" si="1101"/>
        <v>0.75</v>
      </c>
      <c r="AX966">
        <f t="shared" si="1096"/>
        <v>0.25</v>
      </c>
      <c r="AY966">
        <f t="shared" si="1097"/>
        <v>0.6166666666666667</v>
      </c>
      <c r="AZ966">
        <f t="shared" si="1098"/>
        <v>0.6166666666666667</v>
      </c>
      <c r="BA966">
        <f t="shared" si="1099"/>
        <v>0.6166666666666667</v>
      </c>
      <c r="BC966">
        <f t="shared" si="1108"/>
        <v>-1</v>
      </c>
      <c r="BD966">
        <f t="shared" si="1109"/>
        <v>1</v>
      </c>
      <c r="BE966">
        <f t="shared" si="1106"/>
        <v>-1</v>
      </c>
      <c r="BF966">
        <f t="shared" si="1110"/>
        <v>-1</v>
      </c>
      <c r="BG966">
        <f t="shared" si="1111"/>
        <v>0</v>
      </c>
      <c r="BH966">
        <f t="shared" si="1112"/>
        <v>0</v>
      </c>
      <c r="BI966">
        <f t="shared" si="1113"/>
        <v>1</v>
      </c>
      <c r="BJ966">
        <f t="shared" si="1114"/>
        <v>0</v>
      </c>
      <c r="BK966">
        <f t="shared" si="1115"/>
        <v>0</v>
      </c>
      <c r="BL966">
        <f t="shared" si="1116"/>
        <v>0</v>
      </c>
      <c r="BN966">
        <f t="shared" si="1102"/>
        <v>-1</v>
      </c>
      <c r="BO966">
        <f t="shared" si="1103"/>
        <v>0</v>
      </c>
      <c r="BP966">
        <f>SUM(BC966:BD966)</f>
        <v>0</v>
      </c>
      <c r="BQ966">
        <f>SUM(BC966:BE966)</f>
        <v>-1</v>
      </c>
      <c r="BR966">
        <f>SUM(BC966:BF966)</f>
        <v>-2</v>
      </c>
      <c r="BS966">
        <f>SUM(BC966:BG966)</f>
        <v>-2</v>
      </c>
      <c r="BT966">
        <f>SUM(BC966:BH966)</f>
        <v>-2</v>
      </c>
      <c r="BU966">
        <f>SUM(BC966:BI966)</f>
        <v>-1</v>
      </c>
      <c r="BV966">
        <f>SUM(BC966:BJ966)</f>
        <v>-1</v>
      </c>
      <c r="BW966">
        <f>SUM(BC966:BK966)</f>
        <v>-1</v>
      </c>
    </row>
    <row r="967" spans="1:75" x14ac:dyDescent="0.25">
      <c r="A967">
        <v>959</v>
      </c>
      <c r="T967" s="1"/>
      <c r="AD967">
        <f t="shared" si="1092"/>
        <v>2</v>
      </c>
      <c r="AF967" s="4" t="str">
        <f t="shared" si="1104"/>
        <v>A</v>
      </c>
      <c r="AG967" s="4" t="str">
        <f t="shared" si="1117"/>
        <v>B</v>
      </c>
      <c r="AH967" s="4" t="str">
        <f t="shared" si="1124"/>
        <v>B</v>
      </c>
      <c r="AI967" s="4" t="str">
        <f t="shared" si="1134"/>
        <v>B</v>
      </c>
      <c r="AJ967" s="4" t="str">
        <f t="shared" si="1152"/>
        <v>B</v>
      </c>
      <c r="AK967" s="4" t="str">
        <f t="shared" si="1093"/>
        <v>B</v>
      </c>
      <c r="AL967" s="4" t="str">
        <f t="shared" ref="AL967:AM967" si="1183">AL711</f>
        <v>A</v>
      </c>
      <c r="AM967" s="4" t="str">
        <f t="shared" si="1183"/>
        <v>B</v>
      </c>
      <c r="AN967" s="4" t="str">
        <f t="shared" si="1095"/>
        <v>B</v>
      </c>
      <c r="AO967" s="4" t="s">
        <v>9</v>
      </c>
      <c r="AR967">
        <f t="shared" si="1119"/>
        <v>0.64999999999999991</v>
      </c>
      <c r="AS967">
        <f t="shared" si="1120"/>
        <v>0.35</v>
      </c>
      <c r="AT967">
        <f t="shared" si="1126"/>
        <v>0.35</v>
      </c>
      <c r="AU967">
        <f t="shared" si="1136"/>
        <v>0.35</v>
      </c>
      <c r="AV967">
        <f t="shared" si="1154"/>
        <v>0.75</v>
      </c>
      <c r="AW967">
        <f t="shared" si="1101"/>
        <v>0.75</v>
      </c>
      <c r="AX967">
        <f t="shared" si="1096"/>
        <v>0.25</v>
      </c>
      <c r="AY967">
        <f t="shared" si="1097"/>
        <v>0.6166666666666667</v>
      </c>
      <c r="AZ967">
        <f t="shared" si="1098"/>
        <v>0.6166666666666667</v>
      </c>
      <c r="BA967">
        <f t="shared" si="1099"/>
        <v>0.6166666666666667</v>
      </c>
      <c r="BC967">
        <f t="shared" si="1108"/>
        <v>1</v>
      </c>
      <c r="BD967">
        <f t="shared" si="1109"/>
        <v>-1</v>
      </c>
      <c r="BE967">
        <f t="shared" si="1106"/>
        <v>-1</v>
      </c>
      <c r="BF967">
        <f t="shared" si="1110"/>
        <v>-1</v>
      </c>
      <c r="BG967">
        <f t="shared" si="1111"/>
        <v>0</v>
      </c>
      <c r="BH967">
        <f t="shared" si="1112"/>
        <v>0</v>
      </c>
      <c r="BI967">
        <f t="shared" si="1113"/>
        <v>1</v>
      </c>
      <c r="BJ967">
        <f t="shared" si="1114"/>
        <v>0</v>
      </c>
      <c r="BK967">
        <f t="shared" si="1115"/>
        <v>0</v>
      </c>
      <c r="BL967">
        <f t="shared" si="1116"/>
        <v>0</v>
      </c>
      <c r="BN967">
        <f t="shared" si="1102"/>
        <v>1</v>
      </c>
      <c r="BO967">
        <f t="shared" si="1103"/>
        <v>0</v>
      </c>
      <c r="BP967">
        <f>SUM(BC967:BD967)</f>
        <v>0</v>
      </c>
      <c r="BQ967">
        <f>SUM(BC967:BE967)</f>
        <v>-1</v>
      </c>
      <c r="BR967">
        <f>SUM(BC967:BF967)</f>
        <v>-2</v>
      </c>
      <c r="BS967">
        <f>SUM(BC967:BG967)</f>
        <v>-2</v>
      </c>
      <c r="BT967">
        <f>SUM(BC967:BH967)</f>
        <v>-2</v>
      </c>
      <c r="BU967">
        <f>SUM(BC967:BI967)</f>
        <v>-1</v>
      </c>
      <c r="BV967">
        <f>SUM(BC967:BJ967)</f>
        <v>-1</v>
      </c>
      <c r="BW967">
        <f>SUM(BC967:BK967)</f>
        <v>-1</v>
      </c>
    </row>
    <row r="968" spans="1:75" x14ac:dyDescent="0.25">
      <c r="A968">
        <v>960</v>
      </c>
      <c r="T968" s="1"/>
      <c r="AD968">
        <f t="shared" si="1092"/>
        <v>1</v>
      </c>
      <c r="AF968" s="4" t="str">
        <f t="shared" si="1104"/>
        <v>B</v>
      </c>
      <c r="AG968" s="4" t="str">
        <f t="shared" si="1117"/>
        <v>B</v>
      </c>
      <c r="AH968" s="4" t="str">
        <f t="shared" si="1124"/>
        <v>B</v>
      </c>
      <c r="AI968" s="4" t="str">
        <f t="shared" si="1134"/>
        <v>B</v>
      </c>
      <c r="AJ968" s="4" t="str">
        <f t="shared" si="1152"/>
        <v>B</v>
      </c>
      <c r="AK968" s="4" t="str">
        <f t="shared" si="1093"/>
        <v>B</v>
      </c>
      <c r="AL968" s="4" t="str">
        <f t="shared" ref="AL968:AM968" si="1184">AL712</f>
        <v>A</v>
      </c>
      <c r="AM968" s="4" t="str">
        <f t="shared" si="1184"/>
        <v>B</v>
      </c>
      <c r="AN968" s="4" t="str">
        <f t="shared" si="1095"/>
        <v>B</v>
      </c>
      <c r="AO968" s="4" t="s">
        <v>9</v>
      </c>
      <c r="AR968">
        <f t="shared" si="1119"/>
        <v>0.35</v>
      </c>
      <c r="AS968">
        <f t="shared" si="1120"/>
        <v>0.35</v>
      </c>
      <c r="AT968">
        <f t="shared" si="1126"/>
        <v>0.75</v>
      </c>
      <c r="AU968">
        <f t="shared" si="1136"/>
        <v>0.75</v>
      </c>
      <c r="AV968">
        <f t="shared" si="1154"/>
        <v>0.75</v>
      </c>
      <c r="AW968">
        <f t="shared" si="1101"/>
        <v>0.75</v>
      </c>
      <c r="AX968">
        <f t="shared" si="1096"/>
        <v>0.25</v>
      </c>
      <c r="AY968">
        <f t="shared" si="1097"/>
        <v>0.6166666666666667</v>
      </c>
      <c r="AZ968">
        <f t="shared" si="1098"/>
        <v>0.6166666666666667</v>
      </c>
      <c r="BA968">
        <f t="shared" si="1099"/>
        <v>0.6166666666666667</v>
      </c>
      <c r="BC968">
        <f t="shared" si="1108"/>
        <v>-1</v>
      </c>
      <c r="BD968">
        <f t="shared" si="1109"/>
        <v>-1</v>
      </c>
      <c r="BE968">
        <f t="shared" si="1106"/>
        <v>0</v>
      </c>
      <c r="BF968">
        <f t="shared" si="1110"/>
        <v>0</v>
      </c>
      <c r="BG968">
        <f t="shared" si="1111"/>
        <v>0</v>
      </c>
      <c r="BH968">
        <f t="shared" si="1112"/>
        <v>0</v>
      </c>
      <c r="BI968">
        <f t="shared" si="1113"/>
        <v>1</v>
      </c>
      <c r="BJ968">
        <f t="shared" si="1114"/>
        <v>0</v>
      </c>
      <c r="BK968">
        <f t="shared" si="1115"/>
        <v>0</v>
      </c>
      <c r="BL968">
        <f t="shared" si="1116"/>
        <v>0</v>
      </c>
      <c r="BN968">
        <f t="shared" si="1102"/>
        <v>-1</v>
      </c>
      <c r="BO968">
        <f t="shared" si="1103"/>
        <v>-2</v>
      </c>
      <c r="BP968">
        <f>SUM(BC968:BD968)</f>
        <v>-2</v>
      </c>
      <c r="BQ968">
        <f>SUM(BC968:BE968)</f>
        <v>-2</v>
      </c>
      <c r="BR968">
        <f>SUM(BC968:BF968)</f>
        <v>-2</v>
      </c>
      <c r="BS968">
        <f>SUM(BC968:BG968)</f>
        <v>-2</v>
      </c>
      <c r="BT968">
        <f>SUM(BC968:BH968)</f>
        <v>-2</v>
      </c>
      <c r="BU968">
        <f>SUM(BC968:BI968)</f>
        <v>-1</v>
      </c>
      <c r="BV968">
        <f>SUM(BC968:BJ968)</f>
        <v>-1</v>
      </c>
      <c r="BW968">
        <f>SUM(BC968:BK968)</f>
        <v>-1</v>
      </c>
    </row>
    <row r="969" spans="1:75" x14ac:dyDescent="0.25">
      <c r="A969">
        <v>961</v>
      </c>
      <c r="T969" s="1"/>
      <c r="AD969">
        <f t="shared" si="1092"/>
        <v>6</v>
      </c>
      <c r="AF969" s="4" t="str">
        <f t="shared" si="1104"/>
        <v>A</v>
      </c>
      <c r="AG969" s="4" t="str">
        <f t="shared" si="1117"/>
        <v>A</v>
      </c>
      <c r="AH969" s="4" t="str">
        <f t="shared" si="1124"/>
        <v>A</v>
      </c>
      <c r="AI969" s="4" t="str">
        <f t="shared" si="1134"/>
        <v>A</v>
      </c>
      <c r="AJ969" s="4" t="str">
        <f t="shared" si="1152"/>
        <v>A</v>
      </c>
      <c r="AK969" s="4" t="str">
        <f t="shared" si="1093"/>
        <v>A</v>
      </c>
      <c r="AL969" s="4" t="str">
        <f t="shared" ref="AL969:AM969" si="1185">AL713</f>
        <v>B</v>
      </c>
      <c r="AM969" s="4" t="str">
        <f t="shared" si="1185"/>
        <v>B</v>
      </c>
      <c r="AN969" s="4" t="str">
        <f t="shared" si="1095"/>
        <v>B</v>
      </c>
      <c r="AO969" s="4" t="s">
        <v>9</v>
      </c>
      <c r="AR969">
        <f t="shared" si="1119"/>
        <v>0.64999999999999991</v>
      </c>
      <c r="AS969">
        <f t="shared" si="1120"/>
        <v>0.64999999999999991</v>
      </c>
      <c r="AT969">
        <f t="shared" si="1126"/>
        <v>0.85000000000000009</v>
      </c>
      <c r="AU969">
        <f t="shared" si="1136"/>
        <v>0.85000000000000009</v>
      </c>
      <c r="AV969">
        <f t="shared" si="1154"/>
        <v>0.85000000000000009</v>
      </c>
      <c r="AW969">
        <f t="shared" si="1101"/>
        <v>0.85000000000000009</v>
      </c>
      <c r="AX969">
        <f t="shared" si="1096"/>
        <v>0.15000000000000002</v>
      </c>
      <c r="AY969">
        <f t="shared" si="1097"/>
        <v>0.21666666666666667</v>
      </c>
      <c r="AZ969">
        <f t="shared" si="1098"/>
        <v>0.21666666666666667</v>
      </c>
      <c r="BA969">
        <f t="shared" si="1099"/>
        <v>0.21666666666666667</v>
      </c>
      <c r="BC969">
        <f t="shared" si="1108"/>
        <v>1</v>
      </c>
      <c r="BD969">
        <f t="shared" si="1109"/>
        <v>1</v>
      </c>
      <c r="BE969">
        <f t="shared" si="1106"/>
        <v>0</v>
      </c>
      <c r="BF969">
        <f t="shared" si="1110"/>
        <v>0</v>
      </c>
      <c r="BG969">
        <f t="shared" si="1111"/>
        <v>0</v>
      </c>
      <c r="BH969">
        <f t="shared" si="1112"/>
        <v>0</v>
      </c>
      <c r="BI969">
        <f t="shared" si="1113"/>
        <v>-1</v>
      </c>
      <c r="BJ969">
        <f t="shared" si="1114"/>
        <v>-1</v>
      </c>
      <c r="BK969">
        <f t="shared" si="1115"/>
        <v>-1</v>
      </c>
      <c r="BL969">
        <f t="shared" si="1116"/>
        <v>-1</v>
      </c>
      <c r="BN969">
        <f t="shared" si="1102"/>
        <v>1</v>
      </c>
      <c r="BO969">
        <f t="shared" si="1103"/>
        <v>2</v>
      </c>
      <c r="BP969">
        <f>SUM(BC969:BD969)</f>
        <v>2</v>
      </c>
      <c r="BQ969">
        <f>SUM(BC969:BE969)</f>
        <v>2</v>
      </c>
      <c r="BR969">
        <f>SUM(BC969:BF969)</f>
        <v>2</v>
      </c>
      <c r="BS969">
        <f>SUM(BC969:BG969)</f>
        <v>2</v>
      </c>
      <c r="BT969">
        <f>SUM(BC969:BH969)</f>
        <v>2</v>
      </c>
      <c r="BU969">
        <f>SUM(BC969:BI969)</f>
        <v>1</v>
      </c>
      <c r="BV969">
        <f>SUM(BC969:BJ969)</f>
        <v>0</v>
      </c>
      <c r="BW969">
        <f>SUM(BC969:BK969)</f>
        <v>-1</v>
      </c>
    </row>
    <row r="970" spans="1:75" x14ac:dyDescent="0.25">
      <c r="A970">
        <v>962</v>
      </c>
      <c r="T970" s="1"/>
      <c r="AD970">
        <f t="shared" ref="AD970:AD1032" si="1186">AC458</f>
        <v>5</v>
      </c>
      <c r="AF970" s="4" t="str">
        <f t="shared" si="1104"/>
        <v>B</v>
      </c>
      <c r="AG970" s="4" t="str">
        <f t="shared" si="1117"/>
        <v>A</v>
      </c>
      <c r="AH970" s="4" t="str">
        <f t="shared" si="1124"/>
        <v>A</v>
      </c>
      <c r="AI970" s="4" t="str">
        <f t="shared" si="1134"/>
        <v>A</v>
      </c>
      <c r="AJ970" s="4" t="str">
        <f t="shared" si="1152"/>
        <v>A</v>
      </c>
      <c r="AK970" s="4" t="str">
        <f t="shared" ref="AK970:AK1032" si="1187">AK906</f>
        <v>A</v>
      </c>
      <c r="AL970" s="4" t="str">
        <f t="shared" ref="AL970:AM970" si="1188">AL714</f>
        <v>B</v>
      </c>
      <c r="AM970" s="4" t="str">
        <f t="shared" si="1188"/>
        <v>B</v>
      </c>
      <c r="AN970" s="4" t="str">
        <f t="shared" ref="AN970:AN1032" si="1189">AN458</f>
        <v>B</v>
      </c>
      <c r="AO970" s="4" t="s">
        <v>9</v>
      </c>
      <c r="AR970">
        <f t="shared" si="1119"/>
        <v>0.35</v>
      </c>
      <c r="AS970">
        <f t="shared" si="1120"/>
        <v>0.64999999999999991</v>
      </c>
      <c r="AT970">
        <f t="shared" si="1126"/>
        <v>0.64999999999999991</v>
      </c>
      <c r="AU970">
        <f t="shared" si="1136"/>
        <v>0.64999999999999991</v>
      </c>
      <c r="AV970">
        <f t="shared" si="1154"/>
        <v>0.85000000000000009</v>
      </c>
      <c r="AW970">
        <f t="shared" si="1101"/>
        <v>0.85000000000000009</v>
      </c>
      <c r="AX970">
        <f t="shared" ref="AX970:AX1032" si="1190">AX842</f>
        <v>0.15000000000000002</v>
      </c>
      <c r="AY970">
        <f t="shared" ref="AY970:AY1032" si="1191">AY714</f>
        <v>0.21666666666666667</v>
      </c>
      <c r="AZ970">
        <f t="shared" ref="AZ970:AZ1032" si="1192">AZ458</f>
        <v>0.21666666666666667</v>
      </c>
      <c r="BA970">
        <f t="shared" ref="BA970:BA1032" si="1193">IF(AND(AD970&gt;5,BW970&gt;1),$I$19,IF(AND(AD970&lt;4,BW970&lt;-1),$J$19,IF(AND(AD970&gt;5,BW970&lt;2),$K$19,IF(AND(AD970&lt;4,BW970&gt;-2),$L$19,IF(AND(AD970&lt;6,BW970&gt;1),$M$19,IF(AND(AD970&gt;3,BW970&lt;-1),$N$19,$H$19))))))</f>
        <v>0.35</v>
      </c>
      <c r="BC970">
        <f t="shared" si="1108"/>
        <v>-1</v>
      </c>
      <c r="BD970">
        <f t="shared" si="1109"/>
        <v>1</v>
      </c>
      <c r="BE970">
        <f t="shared" si="1106"/>
        <v>1</v>
      </c>
      <c r="BF970">
        <f t="shared" si="1110"/>
        <v>1</v>
      </c>
      <c r="BG970">
        <f t="shared" si="1111"/>
        <v>0</v>
      </c>
      <c r="BH970">
        <f t="shared" si="1112"/>
        <v>0</v>
      </c>
      <c r="BI970">
        <f t="shared" si="1113"/>
        <v>-1</v>
      </c>
      <c r="BJ970">
        <f t="shared" si="1114"/>
        <v>-1</v>
      </c>
      <c r="BK970">
        <f t="shared" si="1115"/>
        <v>-1</v>
      </c>
      <c r="BL970">
        <f t="shared" si="1116"/>
        <v>-1</v>
      </c>
      <c r="BN970">
        <f t="shared" si="1102"/>
        <v>-1</v>
      </c>
      <c r="BO970">
        <f t="shared" si="1103"/>
        <v>0</v>
      </c>
      <c r="BP970">
        <f>SUM(BC970:BD970)</f>
        <v>0</v>
      </c>
      <c r="BQ970">
        <f>SUM(BC970:BE970)</f>
        <v>1</v>
      </c>
      <c r="BR970">
        <f>SUM(BC970:BF970)</f>
        <v>2</v>
      </c>
      <c r="BS970">
        <f>SUM(BC970:BG970)</f>
        <v>2</v>
      </c>
      <c r="BT970">
        <f>SUM(BC970:BH970)</f>
        <v>2</v>
      </c>
      <c r="BU970">
        <f>SUM(BC970:BI970)</f>
        <v>1</v>
      </c>
      <c r="BV970">
        <f>SUM(BC970:BJ970)</f>
        <v>0</v>
      </c>
      <c r="BW970">
        <f>SUM(BC970:BK970)</f>
        <v>-1</v>
      </c>
    </row>
    <row r="971" spans="1:75" x14ac:dyDescent="0.25">
      <c r="A971">
        <v>963</v>
      </c>
      <c r="T971" s="1"/>
      <c r="AD971">
        <f t="shared" si="1186"/>
        <v>5</v>
      </c>
      <c r="AF971" s="4" t="str">
        <f t="shared" si="1104"/>
        <v>A</v>
      </c>
      <c r="AG971" s="4" t="str">
        <f t="shared" si="1117"/>
        <v>B</v>
      </c>
      <c r="AH971" s="4" t="str">
        <f t="shared" si="1124"/>
        <v>A</v>
      </c>
      <c r="AI971" s="4" t="str">
        <f t="shared" si="1134"/>
        <v>A</v>
      </c>
      <c r="AJ971" s="4" t="str">
        <f t="shared" si="1152"/>
        <v>A</v>
      </c>
      <c r="AK971" s="4" t="str">
        <f t="shared" si="1187"/>
        <v>A</v>
      </c>
      <c r="AL971" s="4" t="str">
        <f t="shared" ref="AL971:AM971" si="1194">AL715</f>
        <v>B</v>
      </c>
      <c r="AM971" s="4" t="str">
        <f t="shared" si="1194"/>
        <v>B</v>
      </c>
      <c r="AN971" s="4" t="str">
        <f t="shared" si="1189"/>
        <v>B</v>
      </c>
      <c r="AO971" s="4" t="s">
        <v>9</v>
      </c>
      <c r="AR971">
        <f t="shared" si="1119"/>
        <v>0.64999999999999991</v>
      </c>
      <c r="AS971">
        <f t="shared" si="1120"/>
        <v>0.35</v>
      </c>
      <c r="AT971">
        <f t="shared" si="1126"/>
        <v>0.64999999999999991</v>
      </c>
      <c r="AU971">
        <f t="shared" si="1136"/>
        <v>0.64999999999999991</v>
      </c>
      <c r="AV971">
        <f t="shared" si="1154"/>
        <v>0.85000000000000009</v>
      </c>
      <c r="AW971">
        <f t="shared" ref="AW971:AW1032" si="1195">AW907</f>
        <v>0.85000000000000009</v>
      </c>
      <c r="AX971">
        <f t="shared" si="1190"/>
        <v>0.15000000000000002</v>
      </c>
      <c r="AY971">
        <f t="shared" si="1191"/>
        <v>0.21666666666666667</v>
      </c>
      <c r="AZ971">
        <f t="shared" si="1192"/>
        <v>0.21666666666666667</v>
      </c>
      <c r="BA971">
        <f t="shared" si="1193"/>
        <v>0.35</v>
      </c>
      <c r="BC971">
        <f t="shared" si="1108"/>
        <v>1</v>
      </c>
      <c r="BD971">
        <f t="shared" si="1109"/>
        <v>-1</v>
      </c>
      <c r="BE971">
        <f t="shared" si="1106"/>
        <v>1</v>
      </c>
      <c r="BF971">
        <f t="shared" si="1110"/>
        <v>1</v>
      </c>
      <c r="BG971">
        <f t="shared" si="1111"/>
        <v>0</v>
      </c>
      <c r="BH971">
        <f t="shared" si="1112"/>
        <v>0</v>
      </c>
      <c r="BI971">
        <f t="shared" si="1113"/>
        <v>-1</v>
      </c>
      <c r="BJ971">
        <f t="shared" si="1114"/>
        <v>-1</v>
      </c>
      <c r="BK971">
        <f t="shared" si="1115"/>
        <v>-1</v>
      </c>
      <c r="BL971">
        <f t="shared" si="1116"/>
        <v>-1</v>
      </c>
      <c r="BN971">
        <f t="shared" ref="BN971:BN1032" si="1196">BC971</f>
        <v>1</v>
      </c>
      <c r="BO971">
        <f t="shared" ref="BO971:BO1032" si="1197">SUM(BC971:BD971)</f>
        <v>0</v>
      </c>
      <c r="BP971">
        <f>SUM(BC971:BD971)</f>
        <v>0</v>
      </c>
      <c r="BQ971">
        <f>SUM(BC971:BE971)</f>
        <v>1</v>
      </c>
      <c r="BR971">
        <f>SUM(BC971:BF971)</f>
        <v>2</v>
      </c>
      <c r="BS971">
        <f>SUM(BC971:BG971)</f>
        <v>2</v>
      </c>
      <c r="BT971">
        <f>SUM(BC971:BH971)</f>
        <v>2</v>
      </c>
      <c r="BU971">
        <f>SUM(BC971:BI971)</f>
        <v>1</v>
      </c>
      <c r="BV971">
        <f>SUM(BC971:BJ971)</f>
        <v>0</v>
      </c>
      <c r="BW971">
        <f>SUM(BC971:BK971)</f>
        <v>-1</v>
      </c>
    </row>
    <row r="972" spans="1:75" x14ac:dyDescent="0.25">
      <c r="A972">
        <v>964</v>
      </c>
      <c r="T972" s="1"/>
      <c r="AD972">
        <f t="shared" si="1186"/>
        <v>4</v>
      </c>
      <c r="AF972" s="4" t="str">
        <f t="shared" ref="AF972:AF1032" si="1198">AF970</f>
        <v>B</v>
      </c>
      <c r="AG972" s="4" t="str">
        <f t="shared" si="1117"/>
        <v>B</v>
      </c>
      <c r="AH972" s="4" t="str">
        <f t="shared" si="1124"/>
        <v>A</v>
      </c>
      <c r="AI972" s="4" t="str">
        <f t="shared" si="1134"/>
        <v>A</v>
      </c>
      <c r="AJ972" s="4" t="str">
        <f t="shared" si="1152"/>
        <v>A</v>
      </c>
      <c r="AK972" s="4" t="str">
        <f t="shared" si="1187"/>
        <v>A</v>
      </c>
      <c r="AL972" s="4" t="str">
        <f t="shared" ref="AL972:AM972" si="1199">AL716</f>
        <v>B</v>
      </c>
      <c r="AM972" s="4" t="str">
        <f t="shared" si="1199"/>
        <v>B</v>
      </c>
      <c r="AN972" s="4" t="str">
        <f t="shared" si="1189"/>
        <v>B</v>
      </c>
      <c r="AO972" s="4" t="s">
        <v>9</v>
      </c>
      <c r="AR972">
        <f t="shared" si="1119"/>
        <v>0.35</v>
      </c>
      <c r="AS972">
        <f t="shared" si="1120"/>
        <v>0.35</v>
      </c>
      <c r="AT972">
        <f t="shared" si="1126"/>
        <v>0.25</v>
      </c>
      <c r="AU972">
        <f t="shared" si="1136"/>
        <v>0.64999999999999991</v>
      </c>
      <c r="AV972">
        <f t="shared" si="1154"/>
        <v>0.64999999999999991</v>
      </c>
      <c r="AW972">
        <f t="shared" si="1195"/>
        <v>0.64999999999999991</v>
      </c>
      <c r="AX972">
        <f t="shared" si="1190"/>
        <v>0.15000000000000002</v>
      </c>
      <c r="AY972">
        <f t="shared" si="1191"/>
        <v>0.35</v>
      </c>
      <c r="AZ972">
        <f t="shared" si="1192"/>
        <v>0.35</v>
      </c>
      <c r="BA972">
        <f t="shared" si="1193"/>
        <v>0.35</v>
      </c>
      <c r="BC972">
        <f t="shared" si="1108"/>
        <v>-1</v>
      </c>
      <c r="BD972">
        <f t="shared" si="1109"/>
        <v>-1</v>
      </c>
      <c r="BE972">
        <f t="shared" ref="BE972:BE1032" si="1200">IF(OR(AT972=$H$18,AT972=$J$18,AT972=$L$18,AT972=$M$18,AT972=$N$18),1,IF(OR(AT972=$H$19,AT972=$I$19,AT972=$K$19,AT972=$N$19,AT972=$M$19),-1,0))</f>
        <v>1</v>
      </c>
      <c r="BF972">
        <f t="shared" si="1110"/>
        <v>1</v>
      </c>
      <c r="BG972">
        <f t="shared" si="1111"/>
        <v>1</v>
      </c>
      <c r="BH972">
        <f t="shared" si="1112"/>
        <v>1</v>
      </c>
      <c r="BI972">
        <f t="shared" si="1113"/>
        <v>-1</v>
      </c>
      <c r="BJ972">
        <f t="shared" si="1114"/>
        <v>-1</v>
      </c>
      <c r="BK972">
        <f t="shared" si="1115"/>
        <v>-1</v>
      </c>
      <c r="BL972">
        <f t="shared" si="1116"/>
        <v>-1</v>
      </c>
      <c r="BN972">
        <f t="shared" si="1196"/>
        <v>-1</v>
      </c>
      <c r="BO972">
        <f t="shared" si="1197"/>
        <v>-2</v>
      </c>
      <c r="BP972">
        <f>SUM(BC972:BD972)</f>
        <v>-2</v>
      </c>
      <c r="BQ972">
        <f>SUM(BC972:BE972)</f>
        <v>-1</v>
      </c>
      <c r="BR972">
        <f>SUM(BC972:BF972)</f>
        <v>0</v>
      </c>
      <c r="BS972">
        <f>SUM(BC972:BG972)</f>
        <v>1</v>
      </c>
      <c r="BT972">
        <f>SUM(BC972:BH972)</f>
        <v>2</v>
      </c>
      <c r="BU972">
        <f>SUM(BC972:BI972)</f>
        <v>1</v>
      </c>
      <c r="BV972">
        <f>SUM(BC972:BJ972)</f>
        <v>0</v>
      </c>
      <c r="BW972">
        <f>SUM(BC972:BK972)</f>
        <v>-1</v>
      </c>
    </row>
    <row r="973" spans="1:75" x14ac:dyDescent="0.25">
      <c r="A973">
        <v>965</v>
      </c>
      <c r="T973" s="1"/>
      <c r="AD973">
        <f t="shared" si="1186"/>
        <v>5</v>
      </c>
      <c r="AF973" s="4" t="str">
        <f t="shared" si="1198"/>
        <v>A</v>
      </c>
      <c r="AG973" s="4" t="str">
        <f t="shared" si="1117"/>
        <v>A</v>
      </c>
      <c r="AH973" s="4" t="str">
        <f t="shared" si="1124"/>
        <v>B</v>
      </c>
      <c r="AI973" s="4" t="str">
        <f t="shared" si="1134"/>
        <v>A</v>
      </c>
      <c r="AJ973" s="4" t="str">
        <f t="shared" si="1152"/>
        <v>A</v>
      </c>
      <c r="AK973" s="4" t="str">
        <f t="shared" si="1187"/>
        <v>A</v>
      </c>
      <c r="AL973" s="4" t="str">
        <f t="shared" ref="AL973:AM973" si="1201">AL717</f>
        <v>B</v>
      </c>
      <c r="AM973" s="4" t="str">
        <f t="shared" si="1201"/>
        <v>B</v>
      </c>
      <c r="AN973" s="4" t="str">
        <f t="shared" si="1189"/>
        <v>B</v>
      </c>
      <c r="AO973" s="4" t="s">
        <v>9</v>
      </c>
      <c r="AR973">
        <f t="shared" si="1119"/>
        <v>0.64999999999999991</v>
      </c>
      <c r="AS973">
        <f t="shared" si="1120"/>
        <v>0.64999999999999991</v>
      </c>
      <c r="AT973">
        <f t="shared" si="1126"/>
        <v>0.15000000000000002</v>
      </c>
      <c r="AU973">
        <f t="shared" si="1136"/>
        <v>0.64999999999999991</v>
      </c>
      <c r="AV973">
        <f t="shared" si="1154"/>
        <v>0.85000000000000009</v>
      </c>
      <c r="AW973">
        <f t="shared" si="1195"/>
        <v>0.85000000000000009</v>
      </c>
      <c r="AX973">
        <f t="shared" si="1190"/>
        <v>0.15000000000000002</v>
      </c>
      <c r="AY973">
        <f t="shared" si="1191"/>
        <v>0.21666666666666667</v>
      </c>
      <c r="AZ973">
        <f t="shared" si="1192"/>
        <v>0.21666666666666667</v>
      </c>
      <c r="BA973">
        <f t="shared" si="1193"/>
        <v>0.35</v>
      </c>
      <c r="BC973">
        <f t="shared" ref="BC973:BC1032" si="1202">IF(OR(AR973=$H$18,AR973=$J$18,AR973=$L$18,AR973=$M$18,AR973=$N$18),1,IF(OR(AR973=$H$19,AR973=$I$19,AR973=$K$19,AR973=$N$19,AR973=$M$19),-1,0))</f>
        <v>1</v>
      </c>
      <c r="BD973">
        <f t="shared" ref="BD973:BD1032" si="1203">IF(OR(AS973=$H$18,AS973=$J$18,AS973=$L$18,AS973=$M$18,AS973=$N$18),1,IF(OR(AS973=$H$19,AS973=$I$19,AS973=$K$19,AS973=$N$19,AS973=$M$19),-1,0))</f>
        <v>1</v>
      </c>
      <c r="BE973">
        <f t="shared" si="1200"/>
        <v>-1</v>
      </c>
      <c r="BF973">
        <f t="shared" ref="BF973:BF1032" si="1204">IF(OR(AU973=$H$18,AU973=$J$18,AU973=$L$18,AU973=$M$18,AU973=$N$18),1,IF(OR(AU973=$H$19,AU973=$I$19,AU973=$K$19,AU973=$N$19,AU973=$M$19),-1,0))</f>
        <v>1</v>
      </c>
      <c r="BG973">
        <f t="shared" ref="BG973:BG1032" si="1205">IF(OR(AV973=$H$18,AV973=$J$18,AV973=$L$18,AV973=$M$18,AV973=$N$18),1,IF(OR(AV973=$H$19,AV973=$I$19,AV973=$K$19,AV973=$N$19,AV973=$M$19),-1,0))</f>
        <v>0</v>
      </c>
      <c r="BH973">
        <f t="shared" ref="BH973:BH1032" si="1206">IF(OR(AW973=$H$18,AW973=$J$18,AW973=$L$18,AW973=$M$18,AW973=$N$18),1,IF(OR(AW973=$H$19,AW973=$I$19,AW973=$K$19,AW973=$N$19,AW973=$M$19),-1,0))</f>
        <v>0</v>
      </c>
      <c r="BI973">
        <f t="shared" ref="BI973:BI1032" si="1207">IF(OR(AX973=$H$18,AX973=$J$18,AX973=$L$18,AX973=$M$18,AX973=$N$18),1,IF(OR(AX973=$H$19,AX973=$I$19,AX973=$K$19,AX973=$N$19,AX973=$M$19),-1,0))</f>
        <v>-1</v>
      </c>
      <c r="BJ973">
        <f t="shared" ref="BJ973:BJ1032" si="1208">IF(OR(AY973=$H$18,AY973=$J$18,AY973=$L$18,AY973=$M$18,AY973=$N$18),1,IF(OR(AY973=$H$19,AY973=$I$19,AY973=$K$19,AY973=$N$19,AY973=$M$19),-1,0))</f>
        <v>-1</v>
      </c>
      <c r="BK973">
        <f t="shared" ref="BK973:BK1032" si="1209">IF(OR(AZ973=$H$18,AZ973=$J$18,AZ973=$L$18,AZ973=$M$18,AZ973=$N$18),1,IF(OR(AZ973=$H$19,AZ973=$I$19,AZ973=$K$19,AZ973=$N$19,AZ973=$M$19),-1,0))</f>
        <v>-1</v>
      </c>
      <c r="BL973">
        <f t="shared" ref="BL973:BL1032" si="1210">IF(OR(BA973=$H$18,BA973=$J$18,BA973=$L$18,BA973=$M$18,BA973=$N$18),1,IF(OR(BA973=$H$19,BA973=$I$19,BA973=$K$19,BA973=$N$19,BA973=$M$19),-1,0))</f>
        <v>-1</v>
      </c>
      <c r="BN973">
        <f t="shared" si="1196"/>
        <v>1</v>
      </c>
      <c r="BO973">
        <f t="shared" si="1197"/>
        <v>2</v>
      </c>
      <c r="BP973">
        <f>SUM(BC973:BD973)</f>
        <v>2</v>
      </c>
      <c r="BQ973">
        <f>SUM(BC973:BE973)</f>
        <v>1</v>
      </c>
      <c r="BR973">
        <f>SUM(BC973:BF973)</f>
        <v>2</v>
      </c>
      <c r="BS973">
        <f>SUM(BC973:BG973)</f>
        <v>2</v>
      </c>
      <c r="BT973">
        <f>SUM(BC973:BH973)</f>
        <v>2</v>
      </c>
      <c r="BU973">
        <f>SUM(BC973:BI973)</f>
        <v>1</v>
      </c>
      <c r="BV973">
        <f>SUM(BC973:BJ973)</f>
        <v>0</v>
      </c>
      <c r="BW973">
        <f>SUM(BC973:BK973)</f>
        <v>-1</v>
      </c>
    </row>
    <row r="974" spans="1:75" x14ac:dyDescent="0.25">
      <c r="A974">
        <v>966</v>
      </c>
      <c r="T974" s="1"/>
      <c r="AD974">
        <f t="shared" si="1186"/>
        <v>4</v>
      </c>
      <c r="AF974" s="4" t="str">
        <f t="shared" si="1198"/>
        <v>B</v>
      </c>
      <c r="AG974" s="4" t="str">
        <f t="shared" ref="AG974:AG1031" si="1211">AG970</f>
        <v>A</v>
      </c>
      <c r="AH974" s="4" t="str">
        <f t="shared" si="1124"/>
        <v>B</v>
      </c>
      <c r="AI974" s="4" t="str">
        <f t="shared" si="1134"/>
        <v>A</v>
      </c>
      <c r="AJ974" s="4" t="str">
        <f t="shared" si="1152"/>
        <v>A</v>
      </c>
      <c r="AK974" s="4" t="str">
        <f t="shared" si="1187"/>
        <v>A</v>
      </c>
      <c r="AL974" s="4" t="str">
        <f t="shared" ref="AL974:AM974" si="1212">AL718</f>
        <v>B</v>
      </c>
      <c r="AM974" s="4" t="str">
        <f t="shared" si="1212"/>
        <v>B</v>
      </c>
      <c r="AN974" s="4" t="str">
        <f t="shared" si="1189"/>
        <v>B</v>
      </c>
      <c r="AO974" s="4" t="s">
        <v>9</v>
      </c>
      <c r="AR974">
        <f t="shared" ref="AR974:AR1032" si="1213">AR972</f>
        <v>0.35</v>
      </c>
      <c r="AS974">
        <f t="shared" ref="AS974:AS1032" si="1214">AS970</f>
        <v>0.64999999999999991</v>
      </c>
      <c r="AT974">
        <f t="shared" si="1126"/>
        <v>0.35</v>
      </c>
      <c r="AU974">
        <f t="shared" si="1136"/>
        <v>0.64999999999999991</v>
      </c>
      <c r="AV974">
        <f t="shared" si="1154"/>
        <v>0.64999999999999991</v>
      </c>
      <c r="AW974">
        <f t="shared" si="1195"/>
        <v>0.64999999999999991</v>
      </c>
      <c r="AX974">
        <f t="shared" si="1190"/>
        <v>0.15000000000000002</v>
      </c>
      <c r="AY974">
        <f t="shared" si="1191"/>
        <v>0.35</v>
      </c>
      <c r="AZ974">
        <f t="shared" si="1192"/>
        <v>0.35</v>
      </c>
      <c r="BA974">
        <f t="shared" si="1193"/>
        <v>0.35</v>
      </c>
      <c r="BC974">
        <f t="shared" si="1202"/>
        <v>-1</v>
      </c>
      <c r="BD974">
        <f t="shared" si="1203"/>
        <v>1</v>
      </c>
      <c r="BE974">
        <f t="shared" si="1200"/>
        <v>-1</v>
      </c>
      <c r="BF974">
        <f t="shared" si="1204"/>
        <v>1</v>
      </c>
      <c r="BG974">
        <f t="shared" si="1205"/>
        <v>1</v>
      </c>
      <c r="BH974">
        <f t="shared" si="1206"/>
        <v>1</v>
      </c>
      <c r="BI974">
        <f t="shared" si="1207"/>
        <v>-1</v>
      </c>
      <c r="BJ974">
        <f t="shared" si="1208"/>
        <v>-1</v>
      </c>
      <c r="BK974">
        <f t="shared" si="1209"/>
        <v>-1</v>
      </c>
      <c r="BL974">
        <f t="shared" si="1210"/>
        <v>-1</v>
      </c>
      <c r="BN974">
        <f t="shared" si="1196"/>
        <v>-1</v>
      </c>
      <c r="BO974">
        <f t="shared" si="1197"/>
        <v>0</v>
      </c>
      <c r="BP974">
        <f>SUM(BC974:BD974)</f>
        <v>0</v>
      </c>
      <c r="BQ974">
        <f>SUM(BC974:BE974)</f>
        <v>-1</v>
      </c>
      <c r="BR974">
        <f>SUM(BC974:BF974)</f>
        <v>0</v>
      </c>
      <c r="BS974">
        <f>SUM(BC974:BG974)</f>
        <v>1</v>
      </c>
      <c r="BT974">
        <f>SUM(BC974:BH974)</f>
        <v>2</v>
      </c>
      <c r="BU974">
        <f>SUM(BC974:BI974)</f>
        <v>1</v>
      </c>
      <c r="BV974">
        <f>SUM(BC974:BJ974)</f>
        <v>0</v>
      </c>
      <c r="BW974">
        <f>SUM(BC974:BK974)</f>
        <v>-1</v>
      </c>
    </row>
    <row r="975" spans="1:75" x14ac:dyDescent="0.25">
      <c r="A975">
        <v>967</v>
      </c>
      <c r="T975" s="1"/>
      <c r="AD975">
        <f t="shared" si="1186"/>
        <v>4</v>
      </c>
      <c r="AF975" s="4" t="str">
        <f t="shared" si="1198"/>
        <v>A</v>
      </c>
      <c r="AG975" s="4" t="str">
        <f t="shared" si="1211"/>
        <v>B</v>
      </c>
      <c r="AH975" s="4" t="str">
        <f t="shared" si="1124"/>
        <v>B</v>
      </c>
      <c r="AI975" s="4" t="str">
        <f t="shared" si="1134"/>
        <v>A</v>
      </c>
      <c r="AJ975" s="4" t="str">
        <f t="shared" si="1152"/>
        <v>A</v>
      </c>
      <c r="AK975" s="4" t="str">
        <f t="shared" si="1187"/>
        <v>A</v>
      </c>
      <c r="AL975" s="4" t="str">
        <f t="shared" ref="AL975:AM975" si="1215">AL719</f>
        <v>B</v>
      </c>
      <c r="AM975" s="4" t="str">
        <f t="shared" si="1215"/>
        <v>B</v>
      </c>
      <c r="AN975" s="4" t="str">
        <f t="shared" si="1189"/>
        <v>B</v>
      </c>
      <c r="AO975" s="4" t="s">
        <v>9</v>
      </c>
      <c r="AR975">
        <f t="shared" si="1213"/>
        <v>0.64999999999999991</v>
      </c>
      <c r="AS975">
        <f t="shared" si="1214"/>
        <v>0.35</v>
      </c>
      <c r="AT975">
        <f t="shared" si="1126"/>
        <v>0.35</v>
      </c>
      <c r="AU975">
        <f t="shared" si="1136"/>
        <v>0.64999999999999991</v>
      </c>
      <c r="AV975">
        <f t="shared" si="1154"/>
        <v>0.64999999999999991</v>
      </c>
      <c r="AW975">
        <f t="shared" si="1195"/>
        <v>0.64999999999999991</v>
      </c>
      <c r="AX975">
        <f t="shared" si="1190"/>
        <v>0.15000000000000002</v>
      </c>
      <c r="AY975">
        <f t="shared" si="1191"/>
        <v>0.35</v>
      </c>
      <c r="AZ975">
        <f t="shared" si="1192"/>
        <v>0.35</v>
      </c>
      <c r="BA975">
        <f t="shared" si="1193"/>
        <v>0.35</v>
      </c>
      <c r="BC975">
        <f t="shared" si="1202"/>
        <v>1</v>
      </c>
      <c r="BD975">
        <f t="shared" si="1203"/>
        <v>-1</v>
      </c>
      <c r="BE975">
        <f t="shared" si="1200"/>
        <v>-1</v>
      </c>
      <c r="BF975">
        <f t="shared" si="1204"/>
        <v>1</v>
      </c>
      <c r="BG975">
        <f t="shared" si="1205"/>
        <v>1</v>
      </c>
      <c r="BH975">
        <f t="shared" si="1206"/>
        <v>1</v>
      </c>
      <c r="BI975">
        <f t="shared" si="1207"/>
        <v>-1</v>
      </c>
      <c r="BJ975">
        <f t="shared" si="1208"/>
        <v>-1</v>
      </c>
      <c r="BK975">
        <f t="shared" si="1209"/>
        <v>-1</v>
      </c>
      <c r="BL975">
        <f t="shared" si="1210"/>
        <v>-1</v>
      </c>
      <c r="BN975">
        <f t="shared" si="1196"/>
        <v>1</v>
      </c>
      <c r="BO975">
        <f t="shared" si="1197"/>
        <v>0</v>
      </c>
      <c r="BP975">
        <f>SUM(BC975:BD975)</f>
        <v>0</v>
      </c>
      <c r="BQ975">
        <f>SUM(BC975:BE975)</f>
        <v>-1</v>
      </c>
      <c r="BR975">
        <f>SUM(BC975:BF975)</f>
        <v>0</v>
      </c>
      <c r="BS975">
        <f>SUM(BC975:BG975)</f>
        <v>1</v>
      </c>
      <c r="BT975">
        <f>SUM(BC975:BH975)</f>
        <v>2</v>
      </c>
      <c r="BU975">
        <f>SUM(BC975:BI975)</f>
        <v>1</v>
      </c>
      <c r="BV975">
        <f>SUM(BC975:BJ975)</f>
        <v>0</v>
      </c>
      <c r="BW975">
        <f>SUM(BC975:BK975)</f>
        <v>-1</v>
      </c>
    </row>
    <row r="976" spans="1:75" x14ac:dyDescent="0.25">
      <c r="A976">
        <v>968</v>
      </c>
      <c r="T976" s="1"/>
      <c r="AD976">
        <f t="shared" si="1186"/>
        <v>3</v>
      </c>
      <c r="AF976" s="4" t="str">
        <f t="shared" si="1198"/>
        <v>B</v>
      </c>
      <c r="AG976" s="4" t="str">
        <f t="shared" si="1211"/>
        <v>B</v>
      </c>
      <c r="AH976" s="4" t="str">
        <f t="shared" si="1124"/>
        <v>B</v>
      </c>
      <c r="AI976" s="4" t="str">
        <f t="shared" si="1134"/>
        <v>A</v>
      </c>
      <c r="AJ976" s="4" t="str">
        <f t="shared" si="1152"/>
        <v>A</v>
      </c>
      <c r="AK976" s="4" t="str">
        <f t="shared" si="1187"/>
        <v>A</v>
      </c>
      <c r="AL976" s="4" t="str">
        <f t="shared" ref="AL976:AM976" si="1216">AL720</f>
        <v>B</v>
      </c>
      <c r="AM976" s="4" t="str">
        <f t="shared" si="1216"/>
        <v>B</v>
      </c>
      <c r="AN976" s="4" t="str">
        <f t="shared" si="1189"/>
        <v>B</v>
      </c>
      <c r="AO976" s="4" t="s">
        <v>9</v>
      </c>
      <c r="AR976">
        <f t="shared" si="1213"/>
        <v>0.35</v>
      </c>
      <c r="AS976">
        <f t="shared" si="1214"/>
        <v>0.35</v>
      </c>
      <c r="AT976">
        <f t="shared" si="1126"/>
        <v>0.75</v>
      </c>
      <c r="AU976">
        <f t="shared" si="1136"/>
        <v>0.25</v>
      </c>
      <c r="AV976">
        <f t="shared" si="1154"/>
        <v>0.3833333333333333</v>
      </c>
      <c r="AW976">
        <f t="shared" si="1195"/>
        <v>0.64999999999999991</v>
      </c>
      <c r="AX976">
        <f t="shared" si="1190"/>
        <v>0.35</v>
      </c>
      <c r="AY976">
        <f t="shared" si="1191"/>
        <v>0.35</v>
      </c>
      <c r="AZ976">
        <f t="shared" si="1192"/>
        <v>0.6166666666666667</v>
      </c>
      <c r="BA976">
        <f t="shared" si="1193"/>
        <v>0.6166666666666667</v>
      </c>
      <c r="BC976">
        <f t="shared" si="1202"/>
        <v>-1</v>
      </c>
      <c r="BD976">
        <f t="shared" si="1203"/>
        <v>-1</v>
      </c>
      <c r="BE976">
        <f t="shared" si="1200"/>
        <v>0</v>
      </c>
      <c r="BF976">
        <f t="shared" si="1204"/>
        <v>1</v>
      </c>
      <c r="BG976">
        <f t="shared" si="1205"/>
        <v>1</v>
      </c>
      <c r="BH976">
        <f t="shared" si="1206"/>
        <v>1</v>
      </c>
      <c r="BI976">
        <f t="shared" si="1207"/>
        <v>-1</v>
      </c>
      <c r="BJ976">
        <f t="shared" si="1208"/>
        <v>-1</v>
      </c>
      <c r="BK976">
        <f t="shared" si="1209"/>
        <v>0</v>
      </c>
      <c r="BL976">
        <f t="shared" si="1210"/>
        <v>0</v>
      </c>
      <c r="BN976">
        <f t="shared" si="1196"/>
        <v>-1</v>
      </c>
      <c r="BO976">
        <f t="shared" si="1197"/>
        <v>-2</v>
      </c>
      <c r="BP976">
        <f>SUM(BC976:BD976)</f>
        <v>-2</v>
      </c>
      <c r="BQ976">
        <f>SUM(BC976:BE976)</f>
        <v>-2</v>
      </c>
      <c r="BR976">
        <f>SUM(BC976:BF976)</f>
        <v>-1</v>
      </c>
      <c r="BS976">
        <f>SUM(BC976:BG976)</f>
        <v>0</v>
      </c>
      <c r="BT976">
        <f>SUM(BC976:BH976)</f>
        <v>1</v>
      </c>
      <c r="BU976">
        <f>SUM(BC976:BI976)</f>
        <v>0</v>
      </c>
      <c r="BV976">
        <f>SUM(BC976:BJ976)</f>
        <v>-1</v>
      </c>
      <c r="BW976">
        <f>SUM(BC976:BK976)</f>
        <v>-1</v>
      </c>
    </row>
    <row r="977" spans="1:75" x14ac:dyDescent="0.25">
      <c r="A977">
        <v>969</v>
      </c>
      <c r="T977" s="1"/>
      <c r="AD977">
        <f t="shared" si="1186"/>
        <v>5</v>
      </c>
      <c r="AF977" s="4" t="str">
        <f t="shared" si="1198"/>
        <v>A</v>
      </c>
      <c r="AG977" s="4" t="str">
        <f t="shared" si="1211"/>
        <v>A</v>
      </c>
      <c r="AH977" s="4" t="str">
        <f t="shared" si="1124"/>
        <v>A</v>
      </c>
      <c r="AI977" s="4" t="str">
        <f t="shared" si="1134"/>
        <v>B</v>
      </c>
      <c r="AJ977" s="4" t="str">
        <f t="shared" si="1152"/>
        <v>A</v>
      </c>
      <c r="AK977" s="4" t="str">
        <f t="shared" si="1187"/>
        <v>A</v>
      </c>
      <c r="AL977" s="4" t="str">
        <f t="shared" ref="AL977:AM977" si="1217">AL721</f>
        <v>B</v>
      </c>
      <c r="AM977" s="4" t="str">
        <f t="shared" si="1217"/>
        <v>B</v>
      </c>
      <c r="AN977" s="4" t="str">
        <f t="shared" si="1189"/>
        <v>B</v>
      </c>
      <c r="AO977" s="4" t="s">
        <v>9</v>
      </c>
      <c r="AR977">
        <f t="shared" si="1213"/>
        <v>0.64999999999999991</v>
      </c>
      <c r="AS977">
        <f t="shared" si="1214"/>
        <v>0.64999999999999991</v>
      </c>
      <c r="AT977">
        <f t="shared" si="1126"/>
        <v>0.85000000000000009</v>
      </c>
      <c r="AU977">
        <f t="shared" si="1136"/>
        <v>0.15000000000000002</v>
      </c>
      <c r="AV977">
        <f t="shared" si="1154"/>
        <v>0.78333333333333333</v>
      </c>
      <c r="AW977">
        <f t="shared" si="1195"/>
        <v>0.78333333333333333</v>
      </c>
      <c r="AX977">
        <f t="shared" si="1190"/>
        <v>0.21666666666666667</v>
      </c>
      <c r="AY977">
        <f t="shared" si="1191"/>
        <v>0.21666666666666667</v>
      </c>
      <c r="AZ977">
        <f t="shared" si="1192"/>
        <v>0.21666666666666667</v>
      </c>
      <c r="BA977">
        <f t="shared" si="1193"/>
        <v>0.48333333333333334</v>
      </c>
      <c r="BC977">
        <f t="shared" si="1202"/>
        <v>1</v>
      </c>
      <c r="BD977">
        <f t="shared" si="1203"/>
        <v>1</v>
      </c>
      <c r="BE977">
        <f t="shared" si="1200"/>
        <v>0</v>
      </c>
      <c r="BF977">
        <f t="shared" si="1204"/>
        <v>-1</v>
      </c>
      <c r="BG977">
        <f t="shared" si="1205"/>
        <v>0</v>
      </c>
      <c r="BH977">
        <f t="shared" si="1206"/>
        <v>0</v>
      </c>
      <c r="BI977">
        <f t="shared" si="1207"/>
        <v>-1</v>
      </c>
      <c r="BJ977">
        <f t="shared" si="1208"/>
        <v>-1</v>
      </c>
      <c r="BK977">
        <f t="shared" si="1209"/>
        <v>-1</v>
      </c>
      <c r="BL977">
        <f t="shared" si="1210"/>
        <v>-1</v>
      </c>
      <c r="BN977">
        <f t="shared" si="1196"/>
        <v>1</v>
      </c>
      <c r="BO977">
        <f t="shared" si="1197"/>
        <v>2</v>
      </c>
      <c r="BP977">
        <f>SUM(BC977:BD977)</f>
        <v>2</v>
      </c>
      <c r="BQ977">
        <f>SUM(BC977:BE977)</f>
        <v>2</v>
      </c>
      <c r="BR977">
        <f>SUM(BC977:BF977)</f>
        <v>1</v>
      </c>
      <c r="BS977">
        <f>SUM(BC977:BG977)</f>
        <v>1</v>
      </c>
      <c r="BT977">
        <f>SUM(BC977:BH977)</f>
        <v>1</v>
      </c>
      <c r="BU977">
        <f>SUM(BC977:BI977)</f>
        <v>0</v>
      </c>
      <c r="BV977">
        <f>SUM(BC977:BJ977)</f>
        <v>-1</v>
      </c>
      <c r="BW977">
        <f>SUM(BC977:BK977)</f>
        <v>-2</v>
      </c>
    </row>
    <row r="978" spans="1:75" x14ac:dyDescent="0.25">
      <c r="A978">
        <v>970</v>
      </c>
      <c r="T978" s="1"/>
      <c r="AD978">
        <f t="shared" si="1186"/>
        <v>4</v>
      </c>
      <c r="AF978" s="4" t="str">
        <f t="shared" si="1198"/>
        <v>B</v>
      </c>
      <c r="AG978" s="4" t="str">
        <f t="shared" si="1211"/>
        <v>A</v>
      </c>
      <c r="AH978" s="4" t="str">
        <f t="shared" ref="AH978:AH1032" si="1218">AH970</f>
        <v>A</v>
      </c>
      <c r="AI978" s="4" t="str">
        <f t="shared" si="1134"/>
        <v>B</v>
      </c>
      <c r="AJ978" s="4" t="str">
        <f t="shared" si="1152"/>
        <v>A</v>
      </c>
      <c r="AK978" s="4" t="str">
        <f t="shared" si="1187"/>
        <v>A</v>
      </c>
      <c r="AL978" s="4" t="str">
        <f t="shared" ref="AL978:AM978" si="1219">AL722</f>
        <v>B</v>
      </c>
      <c r="AM978" s="4" t="str">
        <f t="shared" si="1219"/>
        <v>B</v>
      </c>
      <c r="AN978" s="4" t="str">
        <f t="shared" si="1189"/>
        <v>B</v>
      </c>
      <c r="AO978" s="4" t="s">
        <v>9</v>
      </c>
      <c r="AR978">
        <f t="shared" si="1213"/>
        <v>0.35</v>
      </c>
      <c r="AS978">
        <f t="shared" si="1214"/>
        <v>0.64999999999999991</v>
      </c>
      <c r="AT978">
        <f t="shared" ref="AT978:AT1032" si="1220">AT970</f>
        <v>0.64999999999999991</v>
      </c>
      <c r="AU978">
        <f t="shared" si="1136"/>
        <v>0.35</v>
      </c>
      <c r="AV978">
        <f t="shared" si="1154"/>
        <v>0.64999999999999991</v>
      </c>
      <c r="AW978">
        <f t="shared" si="1195"/>
        <v>0.64999999999999991</v>
      </c>
      <c r="AX978">
        <f t="shared" si="1190"/>
        <v>0.15000000000000002</v>
      </c>
      <c r="AY978">
        <f t="shared" si="1191"/>
        <v>0.35</v>
      </c>
      <c r="AZ978">
        <f t="shared" si="1192"/>
        <v>0.35</v>
      </c>
      <c r="BA978">
        <f t="shared" si="1193"/>
        <v>0.35</v>
      </c>
      <c r="BC978">
        <f t="shared" si="1202"/>
        <v>-1</v>
      </c>
      <c r="BD978">
        <f t="shared" si="1203"/>
        <v>1</v>
      </c>
      <c r="BE978">
        <f t="shared" si="1200"/>
        <v>1</v>
      </c>
      <c r="BF978">
        <f t="shared" si="1204"/>
        <v>-1</v>
      </c>
      <c r="BG978">
        <f t="shared" si="1205"/>
        <v>1</v>
      </c>
      <c r="BH978">
        <f t="shared" si="1206"/>
        <v>1</v>
      </c>
      <c r="BI978">
        <f t="shared" si="1207"/>
        <v>-1</v>
      </c>
      <c r="BJ978">
        <f t="shared" si="1208"/>
        <v>-1</v>
      </c>
      <c r="BK978">
        <f t="shared" si="1209"/>
        <v>-1</v>
      </c>
      <c r="BL978">
        <f t="shared" si="1210"/>
        <v>-1</v>
      </c>
      <c r="BN978">
        <f t="shared" si="1196"/>
        <v>-1</v>
      </c>
      <c r="BO978">
        <f t="shared" si="1197"/>
        <v>0</v>
      </c>
      <c r="BP978">
        <f>SUM(BC978:BD978)</f>
        <v>0</v>
      </c>
      <c r="BQ978">
        <f>SUM(BC978:BE978)</f>
        <v>1</v>
      </c>
      <c r="BR978">
        <f>SUM(BC978:BF978)</f>
        <v>0</v>
      </c>
      <c r="BS978">
        <f>SUM(BC978:BG978)</f>
        <v>1</v>
      </c>
      <c r="BT978">
        <f>SUM(BC978:BH978)</f>
        <v>2</v>
      </c>
      <c r="BU978">
        <f>SUM(BC978:BI978)</f>
        <v>1</v>
      </c>
      <c r="BV978">
        <f>SUM(BC978:BJ978)</f>
        <v>0</v>
      </c>
      <c r="BW978">
        <f>SUM(BC978:BK978)</f>
        <v>-1</v>
      </c>
    </row>
    <row r="979" spans="1:75" x14ac:dyDescent="0.25">
      <c r="A979">
        <v>971</v>
      </c>
      <c r="T979" s="1"/>
      <c r="AD979">
        <f t="shared" si="1186"/>
        <v>4</v>
      </c>
      <c r="AF979" s="4" t="str">
        <f t="shared" si="1198"/>
        <v>A</v>
      </c>
      <c r="AG979" s="4" t="str">
        <f t="shared" si="1211"/>
        <v>B</v>
      </c>
      <c r="AH979" s="4" t="str">
        <f t="shared" si="1218"/>
        <v>A</v>
      </c>
      <c r="AI979" s="4" t="str">
        <f t="shared" si="1134"/>
        <v>B</v>
      </c>
      <c r="AJ979" s="4" t="str">
        <f t="shared" si="1152"/>
        <v>A</v>
      </c>
      <c r="AK979" s="4" t="str">
        <f t="shared" si="1187"/>
        <v>A</v>
      </c>
      <c r="AL979" s="4" t="str">
        <f t="shared" ref="AL979:AM979" si="1221">AL723</f>
        <v>B</v>
      </c>
      <c r="AM979" s="4" t="str">
        <f t="shared" si="1221"/>
        <v>B</v>
      </c>
      <c r="AN979" s="4" t="str">
        <f t="shared" si="1189"/>
        <v>B</v>
      </c>
      <c r="AO979" s="4" t="s">
        <v>9</v>
      </c>
      <c r="AR979">
        <f t="shared" si="1213"/>
        <v>0.64999999999999991</v>
      </c>
      <c r="AS979">
        <f t="shared" si="1214"/>
        <v>0.35</v>
      </c>
      <c r="AT979">
        <f t="shared" si="1220"/>
        <v>0.64999999999999991</v>
      </c>
      <c r="AU979">
        <f t="shared" si="1136"/>
        <v>0.35</v>
      </c>
      <c r="AV979">
        <f t="shared" si="1154"/>
        <v>0.64999999999999991</v>
      </c>
      <c r="AW979">
        <f t="shared" si="1195"/>
        <v>0.64999999999999991</v>
      </c>
      <c r="AX979">
        <f t="shared" si="1190"/>
        <v>0.15000000000000002</v>
      </c>
      <c r="AY979">
        <f t="shared" si="1191"/>
        <v>0.35</v>
      </c>
      <c r="AZ979">
        <f t="shared" si="1192"/>
        <v>0.35</v>
      </c>
      <c r="BA979">
        <f t="shared" si="1193"/>
        <v>0.35</v>
      </c>
      <c r="BC979">
        <f t="shared" si="1202"/>
        <v>1</v>
      </c>
      <c r="BD979">
        <f t="shared" si="1203"/>
        <v>-1</v>
      </c>
      <c r="BE979">
        <f t="shared" si="1200"/>
        <v>1</v>
      </c>
      <c r="BF979">
        <f t="shared" si="1204"/>
        <v>-1</v>
      </c>
      <c r="BG979">
        <f t="shared" si="1205"/>
        <v>1</v>
      </c>
      <c r="BH979">
        <f t="shared" si="1206"/>
        <v>1</v>
      </c>
      <c r="BI979">
        <f t="shared" si="1207"/>
        <v>-1</v>
      </c>
      <c r="BJ979">
        <f t="shared" si="1208"/>
        <v>-1</v>
      </c>
      <c r="BK979">
        <f t="shared" si="1209"/>
        <v>-1</v>
      </c>
      <c r="BL979">
        <f t="shared" si="1210"/>
        <v>-1</v>
      </c>
      <c r="BN979">
        <f t="shared" si="1196"/>
        <v>1</v>
      </c>
      <c r="BO979">
        <f t="shared" si="1197"/>
        <v>0</v>
      </c>
      <c r="BP979">
        <f>SUM(BC979:BD979)</f>
        <v>0</v>
      </c>
      <c r="BQ979">
        <f>SUM(BC979:BE979)</f>
        <v>1</v>
      </c>
      <c r="BR979">
        <f>SUM(BC979:BF979)</f>
        <v>0</v>
      </c>
      <c r="BS979">
        <f>SUM(BC979:BG979)</f>
        <v>1</v>
      </c>
      <c r="BT979">
        <f>SUM(BC979:BH979)</f>
        <v>2</v>
      </c>
      <c r="BU979">
        <f>SUM(BC979:BI979)</f>
        <v>1</v>
      </c>
      <c r="BV979">
        <f>SUM(BC979:BJ979)</f>
        <v>0</v>
      </c>
      <c r="BW979">
        <f>SUM(BC979:BK979)</f>
        <v>-1</v>
      </c>
    </row>
    <row r="980" spans="1:75" x14ac:dyDescent="0.25">
      <c r="A980">
        <v>972</v>
      </c>
      <c r="T980" s="1"/>
      <c r="AD980">
        <f t="shared" si="1186"/>
        <v>3</v>
      </c>
      <c r="AF980" s="4" t="str">
        <f t="shared" si="1198"/>
        <v>B</v>
      </c>
      <c r="AG980" s="4" t="str">
        <f t="shared" si="1211"/>
        <v>B</v>
      </c>
      <c r="AH980" s="4" t="str">
        <f t="shared" si="1218"/>
        <v>A</v>
      </c>
      <c r="AI980" s="4" t="str">
        <f t="shared" si="1134"/>
        <v>B</v>
      </c>
      <c r="AJ980" s="4" t="str">
        <f t="shared" si="1152"/>
        <v>A</v>
      </c>
      <c r="AK980" s="4" t="str">
        <f t="shared" si="1187"/>
        <v>A</v>
      </c>
      <c r="AL980" s="4" t="str">
        <f t="shared" ref="AL980:AM980" si="1222">AL724</f>
        <v>B</v>
      </c>
      <c r="AM980" s="4" t="str">
        <f t="shared" si="1222"/>
        <v>B</v>
      </c>
      <c r="AN980" s="4" t="str">
        <f t="shared" si="1189"/>
        <v>B</v>
      </c>
      <c r="AO980" s="4" t="s">
        <v>9</v>
      </c>
      <c r="AR980">
        <f t="shared" si="1213"/>
        <v>0.35</v>
      </c>
      <c r="AS980">
        <f t="shared" si="1214"/>
        <v>0.35</v>
      </c>
      <c r="AT980">
        <f t="shared" si="1220"/>
        <v>0.25</v>
      </c>
      <c r="AU980">
        <f t="shared" si="1136"/>
        <v>0.35</v>
      </c>
      <c r="AV980">
        <f t="shared" si="1154"/>
        <v>0.25</v>
      </c>
      <c r="AW980">
        <f t="shared" si="1195"/>
        <v>0.64999999999999991</v>
      </c>
      <c r="AX980">
        <f t="shared" si="1190"/>
        <v>0.35</v>
      </c>
      <c r="AY980">
        <f t="shared" si="1191"/>
        <v>0.35</v>
      </c>
      <c r="AZ980">
        <f t="shared" si="1192"/>
        <v>0.75</v>
      </c>
      <c r="BA980">
        <f t="shared" si="1193"/>
        <v>0.75</v>
      </c>
      <c r="BC980">
        <f t="shared" si="1202"/>
        <v>-1</v>
      </c>
      <c r="BD980">
        <f t="shared" si="1203"/>
        <v>-1</v>
      </c>
      <c r="BE980">
        <f t="shared" si="1200"/>
        <v>1</v>
      </c>
      <c r="BF980">
        <f t="shared" si="1204"/>
        <v>-1</v>
      </c>
      <c r="BG980">
        <f t="shared" si="1205"/>
        <v>1</v>
      </c>
      <c r="BH980">
        <f t="shared" si="1206"/>
        <v>1</v>
      </c>
      <c r="BI980">
        <f t="shared" si="1207"/>
        <v>-1</v>
      </c>
      <c r="BJ980">
        <f t="shared" si="1208"/>
        <v>-1</v>
      </c>
      <c r="BK980">
        <f t="shared" si="1209"/>
        <v>0</v>
      </c>
      <c r="BL980">
        <f t="shared" si="1210"/>
        <v>0</v>
      </c>
      <c r="BN980">
        <f t="shared" si="1196"/>
        <v>-1</v>
      </c>
      <c r="BO980">
        <f t="shared" si="1197"/>
        <v>-2</v>
      </c>
      <c r="BP980">
        <f>SUM(BC980:BD980)</f>
        <v>-2</v>
      </c>
      <c r="BQ980">
        <f>SUM(BC980:BE980)</f>
        <v>-1</v>
      </c>
      <c r="BR980">
        <f>SUM(BC980:BF980)</f>
        <v>-2</v>
      </c>
      <c r="BS980">
        <f>SUM(BC980:BG980)</f>
        <v>-1</v>
      </c>
      <c r="BT980">
        <f>SUM(BC980:BH980)</f>
        <v>0</v>
      </c>
      <c r="BU980">
        <f>SUM(BC980:BI980)</f>
        <v>-1</v>
      </c>
      <c r="BV980">
        <f>SUM(BC980:BJ980)</f>
        <v>-2</v>
      </c>
      <c r="BW980">
        <f>SUM(BC980:BK980)</f>
        <v>-2</v>
      </c>
    </row>
    <row r="981" spans="1:75" x14ac:dyDescent="0.25">
      <c r="A981">
        <v>973</v>
      </c>
      <c r="T981" s="1"/>
      <c r="AD981">
        <f t="shared" si="1186"/>
        <v>4</v>
      </c>
      <c r="AF981" s="4" t="str">
        <f t="shared" si="1198"/>
        <v>A</v>
      </c>
      <c r="AG981" s="4" t="str">
        <f t="shared" si="1211"/>
        <v>A</v>
      </c>
      <c r="AH981" s="4" t="str">
        <f t="shared" si="1218"/>
        <v>B</v>
      </c>
      <c r="AI981" s="4" t="str">
        <f t="shared" si="1134"/>
        <v>B</v>
      </c>
      <c r="AJ981" s="4" t="str">
        <f t="shared" si="1152"/>
        <v>A</v>
      </c>
      <c r="AK981" s="4" t="str">
        <f t="shared" si="1187"/>
        <v>A</v>
      </c>
      <c r="AL981" s="4" t="str">
        <f t="shared" ref="AL981:AM981" si="1223">AL725</f>
        <v>B</v>
      </c>
      <c r="AM981" s="4" t="str">
        <f t="shared" si="1223"/>
        <v>B</v>
      </c>
      <c r="AN981" s="4" t="str">
        <f t="shared" si="1189"/>
        <v>B</v>
      </c>
      <c r="AO981" s="4" t="s">
        <v>9</v>
      </c>
      <c r="AR981">
        <f t="shared" si="1213"/>
        <v>0.64999999999999991</v>
      </c>
      <c r="AS981">
        <f t="shared" si="1214"/>
        <v>0.64999999999999991</v>
      </c>
      <c r="AT981">
        <f t="shared" si="1220"/>
        <v>0.15000000000000002</v>
      </c>
      <c r="AU981">
        <f t="shared" si="1136"/>
        <v>0.35</v>
      </c>
      <c r="AV981">
        <f t="shared" si="1154"/>
        <v>0.64999999999999991</v>
      </c>
      <c r="AW981">
        <f t="shared" si="1195"/>
        <v>0.64999999999999991</v>
      </c>
      <c r="AX981">
        <f t="shared" si="1190"/>
        <v>0.15000000000000002</v>
      </c>
      <c r="AY981">
        <f t="shared" si="1191"/>
        <v>0.35</v>
      </c>
      <c r="AZ981">
        <f t="shared" si="1192"/>
        <v>0.35</v>
      </c>
      <c r="BA981">
        <f t="shared" si="1193"/>
        <v>0.35</v>
      </c>
      <c r="BC981">
        <f t="shared" si="1202"/>
        <v>1</v>
      </c>
      <c r="BD981">
        <f t="shared" si="1203"/>
        <v>1</v>
      </c>
      <c r="BE981">
        <f t="shared" si="1200"/>
        <v>-1</v>
      </c>
      <c r="BF981">
        <f t="shared" si="1204"/>
        <v>-1</v>
      </c>
      <c r="BG981">
        <f t="shared" si="1205"/>
        <v>1</v>
      </c>
      <c r="BH981">
        <f t="shared" si="1206"/>
        <v>1</v>
      </c>
      <c r="BI981">
        <f t="shared" si="1207"/>
        <v>-1</v>
      </c>
      <c r="BJ981">
        <f t="shared" si="1208"/>
        <v>-1</v>
      </c>
      <c r="BK981">
        <f t="shared" si="1209"/>
        <v>-1</v>
      </c>
      <c r="BL981">
        <f t="shared" si="1210"/>
        <v>-1</v>
      </c>
      <c r="BN981">
        <f t="shared" si="1196"/>
        <v>1</v>
      </c>
      <c r="BO981">
        <f t="shared" si="1197"/>
        <v>2</v>
      </c>
      <c r="BP981">
        <f>SUM(BC981:BD981)</f>
        <v>2</v>
      </c>
      <c r="BQ981">
        <f>SUM(BC981:BE981)</f>
        <v>1</v>
      </c>
      <c r="BR981">
        <f>SUM(BC981:BF981)</f>
        <v>0</v>
      </c>
      <c r="BS981">
        <f>SUM(BC981:BG981)</f>
        <v>1</v>
      </c>
      <c r="BT981">
        <f>SUM(BC981:BH981)</f>
        <v>2</v>
      </c>
      <c r="BU981">
        <f>SUM(BC981:BI981)</f>
        <v>1</v>
      </c>
      <c r="BV981">
        <f>SUM(BC981:BJ981)</f>
        <v>0</v>
      </c>
      <c r="BW981">
        <f>SUM(BC981:BK981)</f>
        <v>-1</v>
      </c>
    </row>
    <row r="982" spans="1:75" x14ac:dyDescent="0.25">
      <c r="A982">
        <v>974</v>
      </c>
      <c r="T982" s="1"/>
      <c r="AD982">
        <f t="shared" si="1186"/>
        <v>3</v>
      </c>
      <c r="AF982" s="4" t="str">
        <f t="shared" si="1198"/>
        <v>B</v>
      </c>
      <c r="AG982" s="4" t="str">
        <f t="shared" si="1211"/>
        <v>A</v>
      </c>
      <c r="AH982" s="4" t="str">
        <f t="shared" si="1218"/>
        <v>B</v>
      </c>
      <c r="AI982" s="4" t="str">
        <f t="shared" si="1134"/>
        <v>B</v>
      </c>
      <c r="AJ982" s="4" t="str">
        <f t="shared" si="1152"/>
        <v>A</v>
      </c>
      <c r="AK982" s="4" t="str">
        <f t="shared" si="1187"/>
        <v>A</v>
      </c>
      <c r="AL982" s="4" t="str">
        <f t="shared" ref="AL982:AM982" si="1224">AL726</f>
        <v>B</v>
      </c>
      <c r="AM982" s="4" t="str">
        <f t="shared" si="1224"/>
        <v>B</v>
      </c>
      <c r="AN982" s="4" t="str">
        <f t="shared" si="1189"/>
        <v>B</v>
      </c>
      <c r="AO982" s="4" t="s">
        <v>9</v>
      </c>
      <c r="AR982">
        <f t="shared" si="1213"/>
        <v>0.35</v>
      </c>
      <c r="AS982">
        <f t="shared" si="1214"/>
        <v>0.64999999999999991</v>
      </c>
      <c r="AT982">
        <f t="shared" si="1220"/>
        <v>0.35</v>
      </c>
      <c r="AU982">
        <f t="shared" si="1136"/>
        <v>0.35</v>
      </c>
      <c r="AV982">
        <f t="shared" si="1154"/>
        <v>0.25</v>
      </c>
      <c r="AW982">
        <f t="shared" si="1195"/>
        <v>0.64999999999999991</v>
      </c>
      <c r="AX982">
        <f t="shared" si="1190"/>
        <v>0.35</v>
      </c>
      <c r="AY982">
        <f t="shared" si="1191"/>
        <v>0.35</v>
      </c>
      <c r="AZ982">
        <f t="shared" si="1192"/>
        <v>0.75</v>
      </c>
      <c r="BA982">
        <f t="shared" si="1193"/>
        <v>0.75</v>
      </c>
      <c r="BC982">
        <f t="shared" si="1202"/>
        <v>-1</v>
      </c>
      <c r="BD982">
        <f t="shared" si="1203"/>
        <v>1</v>
      </c>
      <c r="BE982">
        <f t="shared" si="1200"/>
        <v>-1</v>
      </c>
      <c r="BF982">
        <f t="shared" si="1204"/>
        <v>-1</v>
      </c>
      <c r="BG982">
        <f t="shared" si="1205"/>
        <v>1</v>
      </c>
      <c r="BH982">
        <f t="shared" si="1206"/>
        <v>1</v>
      </c>
      <c r="BI982">
        <f t="shared" si="1207"/>
        <v>-1</v>
      </c>
      <c r="BJ982">
        <f t="shared" si="1208"/>
        <v>-1</v>
      </c>
      <c r="BK982">
        <f t="shared" si="1209"/>
        <v>0</v>
      </c>
      <c r="BL982">
        <f t="shared" si="1210"/>
        <v>0</v>
      </c>
      <c r="BN982">
        <f t="shared" si="1196"/>
        <v>-1</v>
      </c>
      <c r="BO982">
        <f t="shared" si="1197"/>
        <v>0</v>
      </c>
      <c r="BP982">
        <f>SUM(BC982:BD982)</f>
        <v>0</v>
      </c>
      <c r="BQ982">
        <f>SUM(BC982:BE982)</f>
        <v>-1</v>
      </c>
      <c r="BR982">
        <f>SUM(BC982:BF982)</f>
        <v>-2</v>
      </c>
      <c r="BS982">
        <f>SUM(BC982:BG982)</f>
        <v>-1</v>
      </c>
      <c r="BT982">
        <f>SUM(BC982:BH982)</f>
        <v>0</v>
      </c>
      <c r="BU982">
        <f>SUM(BC982:BI982)</f>
        <v>-1</v>
      </c>
      <c r="BV982">
        <f>SUM(BC982:BJ982)</f>
        <v>-2</v>
      </c>
      <c r="BW982">
        <f>SUM(BC982:BK982)</f>
        <v>-2</v>
      </c>
    </row>
    <row r="983" spans="1:75" x14ac:dyDescent="0.25">
      <c r="A983">
        <v>975</v>
      </c>
      <c r="T983" s="1"/>
      <c r="AD983">
        <f t="shared" si="1186"/>
        <v>3</v>
      </c>
      <c r="AF983" s="4" t="str">
        <f t="shared" si="1198"/>
        <v>A</v>
      </c>
      <c r="AG983" s="4" t="str">
        <f t="shared" si="1211"/>
        <v>B</v>
      </c>
      <c r="AH983" s="4" t="str">
        <f t="shared" si="1218"/>
        <v>B</v>
      </c>
      <c r="AI983" s="4" t="str">
        <f t="shared" si="1134"/>
        <v>B</v>
      </c>
      <c r="AJ983" s="4" t="str">
        <f t="shared" si="1152"/>
        <v>A</v>
      </c>
      <c r="AK983" s="4" t="str">
        <f t="shared" si="1187"/>
        <v>A</v>
      </c>
      <c r="AL983" s="4" t="str">
        <f t="shared" ref="AL983:AM983" si="1225">AL727</f>
        <v>B</v>
      </c>
      <c r="AM983" s="4" t="str">
        <f t="shared" si="1225"/>
        <v>B</v>
      </c>
      <c r="AN983" s="4" t="str">
        <f t="shared" si="1189"/>
        <v>B</v>
      </c>
      <c r="AO983" s="4" t="s">
        <v>9</v>
      </c>
      <c r="AR983">
        <f t="shared" si="1213"/>
        <v>0.64999999999999991</v>
      </c>
      <c r="AS983">
        <f t="shared" si="1214"/>
        <v>0.35</v>
      </c>
      <c r="AT983">
        <f t="shared" si="1220"/>
        <v>0.35</v>
      </c>
      <c r="AU983">
        <f t="shared" si="1136"/>
        <v>0.35</v>
      </c>
      <c r="AV983">
        <f t="shared" si="1154"/>
        <v>0.25</v>
      </c>
      <c r="AW983">
        <f t="shared" si="1195"/>
        <v>0.64999999999999991</v>
      </c>
      <c r="AX983">
        <f t="shared" si="1190"/>
        <v>0.35</v>
      </c>
      <c r="AY983">
        <f t="shared" si="1191"/>
        <v>0.35</v>
      </c>
      <c r="AZ983">
        <f t="shared" si="1192"/>
        <v>0.75</v>
      </c>
      <c r="BA983">
        <f t="shared" si="1193"/>
        <v>0.75</v>
      </c>
      <c r="BC983">
        <f t="shared" si="1202"/>
        <v>1</v>
      </c>
      <c r="BD983">
        <f t="shared" si="1203"/>
        <v>-1</v>
      </c>
      <c r="BE983">
        <f t="shared" si="1200"/>
        <v>-1</v>
      </c>
      <c r="BF983">
        <f t="shared" si="1204"/>
        <v>-1</v>
      </c>
      <c r="BG983">
        <f t="shared" si="1205"/>
        <v>1</v>
      </c>
      <c r="BH983">
        <f t="shared" si="1206"/>
        <v>1</v>
      </c>
      <c r="BI983">
        <f t="shared" si="1207"/>
        <v>-1</v>
      </c>
      <c r="BJ983">
        <f t="shared" si="1208"/>
        <v>-1</v>
      </c>
      <c r="BK983">
        <f t="shared" si="1209"/>
        <v>0</v>
      </c>
      <c r="BL983">
        <f t="shared" si="1210"/>
        <v>0</v>
      </c>
      <c r="BN983">
        <f t="shared" si="1196"/>
        <v>1</v>
      </c>
      <c r="BO983">
        <f t="shared" si="1197"/>
        <v>0</v>
      </c>
      <c r="BP983">
        <f>SUM(BC983:BD983)</f>
        <v>0</v>
      </c>
      <c r="BQ983">
        <f>SUM(BC983:BE983)</f>
        <v>-1</v>
      </c>
      <c r="BR983">
        <f>SUM(BC983:BF983)</f>
        <v>-2</v>
      </c>
      <c r="BS983">
        <f>SUM(BC983:BG983)</f>
        <v>-1</v>
      </c>
      <c r="BT983">
        <f>SUM(BC983:BH983)</f>
        <v>0</v>
      </c>
      <c r="BU983">
        <f>SUM(BC983:BI983)</f>
        <v>-1</v>
      </c>
      <c r="BV983">
        <f>SUM(BC983:BJ983)</f>
        <v>-2</v>
      </c>
      <c r="BW983">
        <f>SUM(BC983:BK983)</f>
        <v>-2</v>
      </c>
    </row>
    <row r="984" spans="1:75" x14ac:dyDescent="0.25">
      <c r="A984">
        <v>976</v>
      </c>
      <c r="T984" s="1"/>
      <c r="AD984">
        <f t="shared" si="1186"/>
        <v>2</v>
      </c>
      <c r="AF984" s="4" t="str">
        <f t="shared" si="1198"/>
        <v>B</v>
      </c>
      <c r="AG984" s="4" t="str">
        <f t="shared" si="1211"/>
        <v>B</v>
      </c>
      <c r="AH984" s="4" t="str">
        <f t="shared" si="1218"/>
        <v>B</v>
      </c>
      <c r="AI984" s="4" t="str">
        <f t="shared" si="1134"/>
        <v>B</v>
      </c>
      <c r="AJ984" s="4" t="str">
        <f t="shared" si="1152"/>
        <v>A</v>
      </c>
      <c r="AK984" s="4" t="str">
        <f t="shared" si="1187"/>
        <v>A</v>
      </c>
      <c r="AL984" s="4" t="str">
        <f t="shared" ref="AL984:AM984" si="1226">AL728</f>
        <v>B</v>
      </c>
      <c r="AM984" s="4" t="str">
        <f t="shared" si="1226"/>
        <v>B</v>
      </c>
      <c r="AN984" s="4" t="str">
        <f t="shared" si="1189"/>
        <v>B</v>
      </c>
      <c r="AO984" s="4" t="s">
        <v>9</v>
      </c>
      <c r="AR984">
        <f t="shared" si="1213"/>
        <v>0.35</v>
      </c>
      <c r="AS984">
        <f t="shared" si="1214"/>
        <v>0.35</v>
      </c>
      <c r="AT984">
        <f t="shared" si="1220"/>
        <v>0.75</v>
      </c>
      <c r="AU984">
        <f t="shared" si="1136"/>
        <v>0.75</v>
      </c>
      <c r="AV984">
        <f t="shared" si="1154"/>
        <v>0.25</v>
      </c>
      <c r="AW984">
        <f t="shared" si="1195"/>
        <v>0.3833333333333333</v>
      </c>
      <c r="AX984">
        <f t="shared" si="1190"/>
        <v>0.6166666666666667</v>
      </c>
      <c r="AY984">
        <f t="shared" si="1191"/>
        <v>0.6166666666666667</v>
      </c>
      <c r="AZ984">
        <f t="shared" si="1192"/>
        <v>0.6166666666666667</v>
      </c>
      <c r="BA984">
        <f t="shared" si="1193"/>
        <v>0.6166666666666667</v>
      </c>
      <c r="BC984">
        <f t="shared" si="1202"/>
        <v>-1</v>
      </c>
      <c r="BD984">
        <f t="shared" si="1203"/>
        <v>-1</v>
      </c>
      <c r="BE984">
        <f t="shared" si="1200"/>
        <v>0</v>
      </c>
      <c r="BF984">
        <f t="shared" si="1204"/>
        <v>0</v>
      </c>
      <c r="BG984">
        <f t="shared" si="1205"/>
        <v>1</v>
      </c>
      <c r="BH984">
        <f t="shared" si="1206"/>
        <v>1</v>
      </c>
      <c r="BI984">
        <f t="shared" si="1207"/>
        <v>0</v>
      </c>
      <c r="BJ984">
        <f t="shared" si="1208"/>
        <v>0</v>
      </c>
      <c r="BK984">
        <f t="shared" si="1209"/>
        <v>0</v>
      </c>
      <c r="BL984">
        <f t="shared" si="1210"/>
        <v>0</v>
      </c>
      <c r="BN984">
        <f t="shared" si="1196"/>
        <v>-1</v>
      </c>
      <c r="BO984">
        <f t="shared" si="1197"/>
        <v>-2</v>
      </c>
      <c r="BP984">
        <f>SUM(BC984:BD984)</f>
        <v>-2</v>
      </c>
      <c r="BQ984">
        <f>SUM(BC984:BE984)</f>
        <v>-2</v>
      </c>
      <c r="BR984">
        <f>SUM(BC984:BF984)</f>
        <v>-2</v>
      </c>
      <c r="BS984">
        <f>SUM(BC984:BG984)</f>
        <v>-1</v>
      </c>
      <c r="BT984">
        <f>SUM(BC984:BH984)</f>
        <v>0</v>
      </c>
      <c r="BU984">
        <f>SUM(BC984:BI984)</f>
        <v>0</v>
      </c>
      <c r="BV984">
        <f>SUM(BC984:BJ984)</f>
        <v>0</v>
      </c>
      <c r="BW984">
        <f>SUM(BC984:BK984)</f>
        <v>0</v>
      </c>
    </row>
    <row r="985" spans="1:75" x14ac:dyDescent="0.25">
      <c r="A985">
        <v>977</v>
      </c>
      <c r="T985" s="1"/>
      <c r="AD985">
        <f t="shared" si="1186"/>
        <v>5</v>
      </c>
      <c r="AF985" s="4" t="str">
        <f t="shared" si="1198"/>
        <v>A</v>
      </c>
      <c r="AG985" s="4" t="str">
        <f t="shared" si="1211"/>
        <v>A</v>
      </c>
      <c r="AH985" s="4" t="str">
        <f t="shared" si="1218"/>
        <v>A</v>
      </c>
      <c r="AI985" s="4" t="str">
        <f t="shared" si="1134"/>
        <v>A</v>
      </c>
      <c r="AJ985" s="4" t="str">
        <f t="shared" si="1152"/>
        <v>B</v>
      </c>
      <c r="AK985" s="4" t="str">
        <f t="shared" si="1187"/>
        <v>A</v>
      </c>
      <c r="AL985" s="4" t="str">
        <f t="shared" ref="AL985:AM985" si="1227">AL729</f>
        <v>B</v>
      </c>
      <c r="AM985" s="4" t="str">
        <f t="shared" si="1227"/>
        <v>B</v>
      </c>
      <c r="AN985" s="4" t="str">
        <f t="shared" si="1189"/>
        <v>B</v>
      </c>
      <c r="AO985" s="4" t="s">
        <v>9</v>
      </c>
      <c r="AR985">
        <f t="shared" si="1213"/>
        <v>0.64999999999999991</v>
      </c>
      <c r="AS985">
        <f t="shared" si="1214"/>
        <v>0.64999999999999991</v>
      </c>
      <c r="AT985">
        <f t="shared" si="1220"/>
        <v>0.85000000000000009</v>
      </c>
      <c r="AU985">
        <f t="shared" si="1136"/>
        <v>0.85000000000000009</v>
      </c>
      <c r="AV985">
        <f t="shared" si="1154"/>
        <v>0.15000000000000002</v>
      </c>
      <c r="AW985">
        <f t="shared" si="1195"/>
        <v>0.78333333333333333</v>
      </c>
      <c r="AX985">
        <f t="shared" si="1190"/>
        <v>0.21666666666666667</v>
      </c>
      <c r="AY985">
        <f t="shared" si="1191"/>
        <v>0.21666666666666667</v>
      </c>
      <c r="AZ985">
        <f t="shared" si="1192"/>
        <v>0.21666666666666667</v>
      </c>
      <c r="BA985">
        <f t="shared" si="1193"/>
        <v>0.48333333333333334</v>
      </c>
      <c r="BC985">
        <f t="shared" si="1202"/>
        <v>1</v>
      </c>
      <c r="BD985">
        <f t="shared" si="1203"/>
        <v>1</v>
      </c>
      <c r="BE985">
        <f t="shared" si="1200"/>
        <v>0</v>
      </c>
      <c r="BF985">
        <f t="shared" si="1204"/>
        <v>0</v>
      </c>
      <c r="BG985">
        <f t="shared" si="1205"/>
        <v>-1</v>
      </c>
      <c r="BH985">
        <f t="shared" si="1206"/>
        <v>0</v>
      </c>
      <c r="BI985">
        <f t="shared" si="1207"/>
        <v>-1</v>
      </c>
      <c r="BJ985">
        <f t="shared" si="1208"/>
        <v>-1</v>
      </c>
      <c r="BK985">
        <f t="shared" si="1209"/>
        <v>-1</v>
      </c>
      <c r="BL985">
        <f t="shared" si="1210"/>
        <v>-1</v>
      </c>
      <c r="BN985">
        <f t="shared" si="1196"/>
        <v>1</v>
      </c>
      <c r="BO985">
        <f t="shared" si="1197"/>
        <v>2</v>
      </c>
      <c r="BP985">
        <f>SUM(BC985:BD985)</f>
        <v>2</v>
      </c>
      <c r="BQ985">
        <f>SUM(BC985:BE985)</f>
        <v>2</v>
      </c>
      <c r="BR985">
        <f>SUM(BC985:BF985)</f>
        <v>2</v>
      </c>
      <c r="BS985">
        <f>SUM(BC985:BG985)</f>
        <v>1</v>
      </c>
      <c r="BT985">
        <f>SUM(BC985:BH985)</f>
        <v>1</v>
      </c>
      <c r="BU985">
        <f>SUM(BC985:BI985)</f>
        <v>0</v>
      </c>
      <c r="BV985">
        <f>SUM(BC985:BJ985)</f>
        <v>-1</v>
      </c>
      <c r="BW985">
        <f>SUM(BC985:BK985)</f>
        <v>-2</v>
      </c>
    </row>
    <row r="986" spans="1:75" x14ac:dyDescent="0.25">
      <c r="A986">
        <v>978</v>
      </c>
      <c r="T986" s="1"/>
      <c r="AD986">
        <f t="shared" si="1186"/>
        <v>4</v>
      </c>
      <c r="AF986" s="4" t="str">
        <f t="shared" si="1198"/>
        <v>B</v>
      </c>
      <c r="AG986" s="4" t="str">
        <f t="shared" si="1211"/>
        <v>A</v>
      </c>
      <c r="AH986" s="4" t="str">
        <f t="shared" si="1218"/>
        <v>A</v>
      </c>
      <c r="AI986" s="4" t="str">
        <f t="shared" ref="AI986:AI1032" si="1228">AI970</f>
        <v>A</v>
      </c>
      <c r="AJ986" s="4" t="str">
        <f t="shared" si="1152"/>
        <v>B</v>
      </c>
      <c r="AK986" s="4" t="str">
        <f t="shared" si="1187"/>
        <v>A</v>
      </c>
      <c r="AL986" s="4" t="str">
        <f t="shared" ref="AL986:AM986" si="1229">AL730</f>
        <v>B</v>
      </c>
      <c r="AM986" s="4" t="str">
        <f t="shared" si="1229"/>
        <v>B</v>
      </c>
      <c r="AN986" s="4" t="str">
        <f t="shared" si="1189"/>
        <v>B</v>
      </c>
      <c r="AO986" s="4" t="s">
        <v>9</v>
      </c>
      <c r="AR986">
        <f t="shared" si="1213"/>
        <v>0.35</v>
      </c>
      <c r="AS986">
        <f t="shared" si="1214"/>
        <v>0.64999999999999991</v>
      </c>
      <c r="AT986">
        <f t="shared" si="1220"/>
        <v>0.64999999999999991</v>
      </c>
      <c r="AU986">
        <f t="shared" ref="AU986:AU1032" si="1230">AU970</f>
        <v>0.64999999999999991</v>
      </c>
      <c r="AV986">
        <f t="shared" si="1154"/>
        <v>0.15000000000000002</v>
      </c>
      <c r="AW986">
        <f t="shared" si="1195"/>
        <v>0.64999999999999991</v>
      </c>
      <c r="AX986">
        <f t="shared" si="1190"/>
        <v>0.15000000000000002</v>
      </c>
      <c r="AY986">
        <f t="shared" si="1191"/>
        <v>0.35</v>
      </c>
      <c r="AZ986">
        <f t="shared" si="1192"/>
        <v>0.35</v>
      </c>
      <c r="BA986">
        <f t="shared" si="1193"/>
        <v>0.35</v>
      </c>
      <c r="BC986">
        <f t="shared" si="1202"/>
        <v>-1</v>
      </c>
      <c r="BD986">
        <f t="shared" si="1203"/>
        <v>1</v>
      </c>
      <c r="BE986">
        <f t="shared" si="1200"/>
        <v>1</v>
      </c>
      <c r="BF986">
        <f t="shared" si="1204"/>
        <v>1</v>
      </c>
      <c r="BG986">
        <f t="shared" si="1205"/>
        <v>-1</v>
      </c>
      <c r="BH986">
        <f t="shared" si="1206"/>
        <v>1</v>
      </c>
      <c r="BI986">
        <f t="shared" si="1207"/>
        <v>-1</v>
      </c>
      <c r="BJ986">
        <f t="shared" si="1208"/>
        <v>-1</v>
      </c>
      <c r="BK986">
        <f t="shared" si="1209"/>
        <v>-1</v>
      </c>
      <c r="BL986">
        <f t="shared" si="1210"/>
        <v>-1</v>
      </c>
      <c r="BN986">
        <f t="shared" si="1196"/>
        <v>-1</v>
      </c>
      <c r="BO986">
        <f t="shared" si="1197"/>
        <v>0</v>
      </c>
      <c r="BP986">
        <f>SUM(BC986:BD986)</f>
        <v>0</v>
      </c>
      <c r="BQ986">
        <f>SUM(BC986:BE986)</f>
        <v>1</v>
      </c>
      <c r="BR986">
        <f>SUM(BC986:BF986)</f>
        <v>2</v>
      </c>
      <c r="BS986">
        <f>SUM(BC986:BG986)</f>
        <v>1</v>
      </c>
      <c r="BT986">
        <f>SUM(BC986:BH986)</f>
        <v>2</v>
      </c>
      <c r="BU986">
        <f>SUM(BC986:BI986)</f>
        <v>1</v>
      </c>
      <c r="BV986">
        <f>SUM(BC986:BJ986)</f>
        <v>0</v>
      </c>
      <c r="BW986">
        <f>SUM(BC986:BK986)</f>
        <v>-1</v>
      </c>
    </row>
    <row r="987" spans="1:75" x14ac:dyDescent="0.25">
      <c r="A987">
        <v>979</v>
      </c>
      <c r="T987" s="1"/>
      <c r="AD987">
        <f t="shared" si="1186"/>
        <v>4</v>
      </c>
      <c r="AF987" s="4" t="str">
        <f t="shared" si="1198"/>
        <v>A</v>
      </c>
      <c r="AG987" s="4" t="str">
        <f t="shared" si="1211"/>
        <v>B</v>
      </c>
      <c r="AH987" s="4" t="str">
        <f t="shared" si="1218"/>
        <v>A</v>
      </c>
      <c r="AI987" s="4" t="str">
        <f t="shared" si="1228"/>
        <v>A</v>
      </c>
      <c r="AJ987" s="4" t="str">
        <f t="shared" si="1152"/>
        <v>B</v>
      </c>
      <c r="AK987" s="4" t="str">
        <f t="shared" si="1187"/>
        <v>A</v>
      </c>
      <c r="AL987" s="4" t="str">
        <f t="shared" ref="AL987:AM987" si="1231">AL731</f>
        <v>B</v>
      </c>
      <c r="AM987" s="4" t="str">
        <f t="shared" si="1231"/>
        <v>B</v>
      </c>
      <c r="AN987" s="4" t="str">
        <f t="shared" si="1189"/>
        <v>B</v>
      </c>
      <c r="AO987" s="4" t="s">
        <v>9</v>
      </c>
      <c r="AR987">
        <f t="shared" si="1213"/>
        <v>0.64999999999999991</v>
      </c>
      <c r="AS987">
        <f t="shared" si="1214"/>
        <v>0.35</v>
      </c>
      <c r="AT987">
        <f t="shared" si="1220"/>
        <v>0.64999999999999991</v>
      </c>
      <c r="AU987">
        <f t="shared" si="1230"/>
        <v>0.64999999999999991</v>
      </c>
      <c r="AV987">
        <f t="shared" si="1154"/>
        <v>0.15000000000000002</v>
      </c>
      <c r="AW987">
        <f t="shared" si="1195"/>
        <v>0.64999999999999991</v>
      </c>
      <c r="AX987">
        <f t="shared" si="1190"/>
        <v>0.15000000000000002</v>
      </c>
      <c r="AY987">
        <f t="shared" si="1191"/>
        <v>0.35</v>
      </c>
      <c r="AZ987">
        <f t="shared" si="1192"/>
        <v>0.35</v>
      </c>
      <c r="BA987">
        <f t="shared" si="1193"/>
        <v>0.35</v>
      </c>
      <c r="BC987">
        <f t="shared" si="1202"/>
        <v>1</v>
      </c>
      <c r="BD987">
        <f t="shared" si="1203"/>
        <v>-1</v>
      </c>
      <c r="BE987">
        <f t="shared" si="1200"/>
        <v>1</v>
      </c>
      <c r="BF987">
        <f t="shared" si="1204"/>
        <v>1</v>
      </c>
      <c r="BG987">
        <f t="shared" si="1205"/>
        <v>-1</v>
      </c>
      <c r="BH987">
        <f t="shared" si="1206"/>
        <v>1</v>
      </c>
      <c r="BI987">
        <f t="shared" si="1207"/>
        <v>-1</v>
      </c>
      <c r="BJ987">
        <f t="shared" si="1208"/>
        <v>-1</v>
      </c>
      <c r="BK987">
        <f t="shared" si="1209"/>
        <v>-1</v>
      </c>
      <c r="BL987">
        <f t="shared" si="1210"/>
        <v>-1</v>
      </c>
      <c r="BN987">
        <f t="shared" si="1196"/>
        <v>1</v>
      </c>
      <c r="BO987">
        <f t="shared" si="1197"/>
        <v>0</v>
      </c>
      <c r="BP987">
        <f>SUM(BC987:BD987)</f>
        <v>0</v>
      </c>
      <c r="BQ987">
        <f>SUM(BC987:BE987)</f>
        <v>1</v>
      </c>
      <c r="BR987">
        <f>SUM(BC987:BF987)</f>
        <v>2</v>
      </c>
      <c r="BS987">
        <f>SUM(BC987:BG987)</f>
        <v>1</v>
      </c>
      <c r="BT987">
        <f>SUM(BC987:BH987)</f>
        <v>2</v>
      </c>
      <c r="BU987">
        <f>SUM(BC987:BI987)</f>
        <v>1</v>
      </c>
      <c r="BV987">
        <f>SUM(BC987:BJ987)</f>
        <v>0</v>
      </c>
      <c r="BW987">
        <f>SUM(BC987:BK987)</f>
        <v>-1</v>
      </c>
    </row>
    <row r="988" spans="1:75" x14ac:dyDescent="0.25">
      <c r="A988">
        <v>980</v>
      </c>
      <c r="T988" s="1"/>
      <c r="AD988">
        <f t="shared" si="1186"/>
        <v>3</v>
      </c>
      <c r="AF988" s="4" t="str">
        <f t="shared" si="1198"/>
        <v>B</v>
      </c>
      <c r="AG988" s="4" t="str">
        <f t="shared" si="1211"/>
        <v>B</v>
      </c>
      <c r="AH988" s="4" t="str">
        <f t="shared" si="1218"/>
        <v>A</v>
      </c>
      <c r="AI988" s="4" t="str">
        <f t="shared" si="1228"/>
        <v>A</v>
      </c>
      <c r="AJ988" s="4" t="str">
        <f t="shared" si="1152"/>
        <v>B</v>
      </c>
      <c r="AK988" s="4" t="str">
        <f t="shared" si="1187"/>
        <v>A</v>
      </c>
      <c r="AL988" s="4" t="str">
        <f t="shared" ref="AL988:AM988" si="1232">AL732</f>
        <v>B</v>
      </c>
      <c r="AM988" s="4" t="str">
        <f t="shared" si="1232"/>
        <v>B</v>
      </c>
      <c r="AN988" s="4" t="str">
        <f t="shared" si="1189"/>
        <v>B</v>
      </c>
      <c r="AO988" s="4" t="s">
        <v>9</v>
      </c>
      <c r="AR988">
        <f t="shared" si="1213"/>
        <v>0.35</v>
      </c>
      <c r="AS988">
        <f t="shared" si="1214"/>
        <v>0.35</v>
      </c>
      <c r="AT988">
        <f t="shared" si="1220"/>
        <v>0.25</v>
      </c>
      <c r="AU988">
        <f t="shared" si="1230"/>
        <v>0.64999999999999991</v>
      </c>
      <c r="AV988">
        <f t="shared" si="1154"/>
        <v>0.35</v>
      </c>
      <c r="AW988">
        <f t="shared" si="1195"/>
        <v>0.64999999999999991</v>
      </c>
      <c r="AX988">
        <f t="shared" si="1190"/>
        <v>0.35</v>
      </c>
      <c r="AY988">
        <f t="shared" si="1191"/>
        <v>0.35</v>
      </c>
      <c r="AZ988">
        <f t="shared" si="1192"/>
        <v>0.75</v>
      </c>
      <c r="BA988">
        <f t="shared" si="1193"/>
        <v>0.75</v>
      </c>
      <c r="BC988">
        <f t="shared" si="1202"/>
        <v>-1</v>
      </c>
      <c r="BD988">
        <f t="shared" si="1203"/>
        <v>-1</v>
      </c>
      <c r="BE988">
        <f t="shared" si="1200"/>
        <v>1</v>
      </c>
      <c r="BF988">
        <f t="shared" si="1204"/>
        <v>1</v>
      </c>
      <c r="BG988">
        <f t="shared" si="1205"/>
        <v>-1</v>
      </c>
      <c r="BH988">
        <f t="shared" si="1206"/>
        <v>1</v>
      </c>
      <c r="BI988">
        <f t="shared" si="1207"/>
        <v>-1</v>
      </c>
      <c r="BJ988">
        <f t="shared" si="1208"/>
        <v>-1</v>
      </c>
      <c r="BK988">
        <f t="shared" si="1209"/>
        <v>0</v>
      </c>
      <c r="BL988">
        <f t="shared" si="1210"/>
        <v>0</v>
      </c>
      <c r="BN988">
        <f t="shared" si="1196"/>
        <v>-1</v>
      </c>
      <c r="BO988">
        <f t="shared" si="1197"/>
        <v>-2</v>
      </c>
      <c r="BP988">
        <f>SUM(BC988:BD988)</f>
        <v>-2</v>
      </c>
      <c r="BQ988">
        <f>SUM(BC988:BE988)</f>
        <v>-1</v>
      </c>
      <c r="BR988">
        <f>SUM(BC988:BF988)</f>
        <v>0</v>
      </c>
      <c r="BS988">
        <f>SUM(BC988:BG988)</f>
        <v>-1</v>
      </c>
      <c r="BT988">
        <f>SUM(BC988:BH988)</f>
        <v>0</v>
      </c>
      <c r="BU988">
        <f>SUM(BC988:BI988)</f>
        <v>-1</v>
      </c>
      <c r="BV988">
        <f>SUM(BC988:BJ988)</f>
        <v>-2</v>
      </c>
      <c r="BW988">
        <f>SUM(BC988:BK988)</f>
        <v>-2</v>
      </c>
    </row>
    <row r="989" spans="1:75" x14ac:dyDescent="0.25">
      <c r="A989">
        <v>981</v>
      </c>
      <c r="T989" s="1"/>
      <c r="AD989">
        <f t="shared" si="1186"/>
        <v>4</v>
      </c>
      <c r="AF989" s="4" t="str">
        <f t="shared" si="1198"/>
        <v>A</v>
      </c>
      <c r="AG989" s="4" t="str">
        <f t="shared" si="1211"/>
        <v>A</v>
      </c>
      <c r="AH989" s="4" t="str">
        <f t="shared" si="1218"/>
        <v>B</v>
      </c>
      <c r="AI989" s="4" t="str">
        <f t="shared" si="1228"/>
        <v>A</v>
      </c>
      <c r="AJ989" s="4" t="str">
        <f t="shared" si="1152"/>
        <v>B</v>
      </c>
      <c r="AK989" s="4" t="str">
        <f t="shared" si="1187"/>
        <v>A</v>
      </c>
      <c r="AL989" s="4" t="str">
        <f t="shared" ref="AL989:AM989" si="1233">AL733</f>
        <v>B</v>
      </c>
      <c r="AM989" s="4" t="str">
        <f t="shared" si="1233"/>
        <v>B</v>
      </c>
      <c r="AN989" s="4" t="str">
        <f t="shared" si="1189"/>
        <v>B</v>
      </c>
      <c r="AO989" s="4" t="s">
        <v>9</v>
      </c>
      <c r="AR989">
        <f t="shared" si="1213"/>
        <v>0.64999999999999991</v>
      </c>
      <c r="AS989">
        <f t="shared" si="1214"/>
        <v>0.64999999999999991</v>
      </c>
      <c r="AT989">
        <f t="shared" si="1220"/>
        <v>0.15000000000000002</v>
      </c>
      <c r="AU989">
        <f t="shared" si="1230"/>
        <v>0.64999999999999991</v>
      </c>
      <c r="AV989">
        <f t="shared" si="1154"/>
        <v>0.15000000000000002</v>
      </c>
      <c r="AW989">
        <f t="shared" si="1195"/>
        <v>0.64999999999999991</v>
      </c>
      <c r="AX989">
        <f t="shared" si="1190"/>
        <v>0.15000000000000002</v>
      </c>
      <c r="AY989">
        <f t="shared" si="1191"/>
        <v>0.35</v>
      </c>
      <c r="AZ989">
        <f t="shared" si="1192"/>
        <v>0.35</v>
      </c>
      <c r="BA989">
        <f t="shared" si="1193"/>
        <v>0.35</v>
      </c>
      <c r="BC989">
        <f t="shared" si="1202"/>
        <v>1</v>
      </c>
      <c r="BD989">
        <f t="shared" si="1203"/>
        <v>1</v>
      </c>
      <c r="BE989">
        <f t="shared" si="1200"/>
        <v>-1</v>
      </c>
      <c r="BF989">
        <f t="shared" si="1204"/>
        <v>1</v>
      </c>
      <c r="BG989">
        <f t="shared" si="1205"/>
        <v>-1</v>
      </c>
      <c r="BH989">
        <f t="shared" si="1206"/>
        <v>1</v>
      </c>
      <c r="BI989">
        <f t="shared" si="1207"/>
        <v>-1</v>
      </c>
      <c r="BJ989">
        <f t="shared" si="1208"/>
        <v>-1</v>
      </c>
      <c r="BK989">
        <f t="shared" si="1209"/>
        <v>-1</v>
      </c>
      <c r="BL989">
        <f t="shared" si="1210"/>
        <v>-1</v>
      </c>
      <c r="BN989">
        <f t="shared" si="1196"/>
        <v>1</v>
      </c>
      <c r="BO989">
        <f t="shared" si="1197"/>
        <v>2</v>
      </c>
      <c r="BP989">
        <f>SUM(BC989:BD989)</f>
        <v>2</v>
      </c>
      <c r="BQ989">
        <f>SUM(BC989:BE989)</f>
        <v>1</v>
      </c>
      <c r="BR989">
        <f>SUM(BC989:BF989)</f>
        <v>2</v>
      </c>
      <c r="BS989">
        <f>SUM(BC989:BG989)</f>
        <v>1</v>
      </c>
      <c r="BT989">
        <f>SUM(BC989:BH989)</f>
        <v>2</v>
      </c>
      <c r="BU989">
        <f>SUM(BC989:BI989)</f>
        <v>1</v>
      </c>
      <c r="BV989">
        <f>SUM(BC989:BJ989)</f>
        <v>0</v>
      </c>
      <c r="BW989">
        <f>SUM(BC989:BK989)</f>
        <v>-1</v>
      </c>
    </row>
    <row r="990" spans="1:75" x14ac:dyDescent="0.25">
      <c r="A990">
        <v>982</v>
      </c>
      <c r="T990" s="1"/>
      <c r="AD990">
        <f t="shared" si="1186"/>
        <v>3</v>
      </c>
      <c r="AF990" s="4" t="str">
        <f t="shared" si="1198"/>
        <v>B</v>
      </c>
      <c r="AG990" s="4" t="str">
        <f t="shared" si="1211"/>
        <v>A</v>
      </c>
      <c r="AH990" s="4" t="str">
        <f t="shared" si="1218"/>
        <v>B</v>
      </c>
      <c r="AI990" s="4" t="str">
        <f t="shared" si="1228"/>
        <v>A</v>
      </c>
      <c r="AJ990" s="4" t="str">
        <f t="shared" si="1152"/>
        <v>B</v>
      </c>
      <c r="AK990" s="4" t="str">
        <f t="shared" si="1187"/>
        <v>A</v>
      </c>
      <c r="AL990" s="4" t="str">
        <f t="shared" ref="AL990:AM990" si="1234">AL734</f>
        <v>B</v>
      </c>
      <c r="AM990" s="4" t="str">
        <f t="shared" si="1234"/>
        <v>B</v>
      </c>
      <c r="AN990" s="4" t="str">
        <f t="shared" si="1189"/>
        <v>B</v>
      </c>
      <c r="AO990" s="4" t="s">
        <v>9</v>
      </c>
      <c r="AR990">
        <f t="shared" si="1213"/>
        <v>0.35</v>
      </c>
      <c r="AS990">
        <f t="shared" si="1214"/>
        <v>0.64999999999999991</v>
      </c>
      <c r="AT990">
        <f t="shared" si="1220"/>
        <v>0.35</v>
      </c>
      <c r="AU990">
        <f t="shared" si="1230"/>
        <v>0.64999999999999991</v>
      </c>
      <c r="AV990">
        <f t="shared" si="1154"/>
        <v>0.35</v>
      </c>
      <c r="AW990">
        <f t="shared" si="1195"/>
        <v>0.64999999999999991</v>
      </c>
      <c r="AX990">
        <f t="shared" si="1190"/>
        <v>0.35</v>
      </c>
      <c r="AY990">
        <f t="shared" si="1191"/>
        <v>0.35</v>
      </c>
      <c r="AZ990">
        <f t="shared" si="1192"/>
        <v>0.75</v>
      </c>
      <c r="BA990">
        <f t="shared" si="1193"/>
        <v>0.75</v>
      </c>
      <c r="BC990">
        <f t="shared" si="1202"/>
        <v>-1</v>
      </c>
      <c r="BD990">
        <f t="shared" si="1203"/>
        <v>1</v>
      </c>
      <c r="BE990">
        <f t="shared" si="1200"/>
        <v>-1</v>
      </c>
      <c r="BF990">
        <f t="shared" si="1204"/>
        <v>1</v>
      </c>
      <c r="BG990">
        <f t="shared" si="1205"/>
        <v>-1</v>
      </c>
      <c r="BH990">
        <f t="shared" si="1206"/>
        <v>1</v>
      </c>
      <c r="BI990">
        <f t="shared" si="1207"/>
        <v>-1</v>
      </c>
      <c r="BJ990">
        <f t="shared" si="1208"/>
        <v>-1</v>
      </c>
      <c r="BK990">
        <f t="shared" si="1209"/>
        <v>0</v>
      </c>
      <c r="BL990">
        <f t="shared" si="1210"/>
        <v>0</v>
      </c>
      <c r="BN990">
        <f t="shared" si="1196"/>
        <v>-1</v>
      </c>
      <c r="BO990">
        <f t="shared" si="1197"/>
        <v>0</v>
      </c>
      <c r="BP990">
        <f>SUM(BC990:BD990)</f>
        <v>0</v>
      </c>
      <c r="BQ990">
        <f>SUM(BC990:BE990)</f>
        <v>-1</v>
      </c>
      <c r="BR990">
        <f>SUM(BC990:BF990)</f>
        <v>0</v>
      </c>
      <c r="BS990">
        <f>SUM(BC990:BG990)</f>
        <v>-1</v>
      </c>
      <c r="BT990">
        <f>SUM(BC990:BH990)</f>
        <v>0</v>
      </c>
      <c r="BU990">
        <f>SUM(BC990:BI990)</f>
        <v>-1</v>
      </c>
      <c r="BV990">
        <f>SUM(BC990:BJ990)</f>
        <v>-2</v>
      </c>
      <c r="BW990">
        <f>SUM(BC990:BK990)</f>
        <v>-2</v>
      </c>
    </row>
    <row r="991" spans="1:75" x14ac:dyDescent="0.25">
      <c r="A991">
        <v>983</v>
      </c>
      <c r="T991" s="1"/>
      <c r="AD991">
        <f t="shared" si="1186"/>
        <v>3</v>
      </c>
      <c r="AF991" s="4" t="str">
        <f t="shared" si="1198"/>
        <v>A</v>
      </c>
      <c r="AG991" s="4" t="str">
        <f t="shared" si="1211"/>
        <v>B</v>
      </c>
      <c r="AH991" s="4" t="str">
        <f t="shared" si="1218"/>
        <v>B</v>
      </c>
      <c r="AI991" s="4" t="str">
        <f t="shared" si="1228"/>
        <v>A</v>
      </c>
      <c r="AJ991" s="4" t="str">
        <f t="shared" si="1152"/>
        <v>B</v>
      </c>
      <c r="AK991" s="4" t="str">
        <f t="shared" si="1187"/>
        <v>A</v>
      </c>
      <c r="AL991" s="4" t="str">
        <f t="shared" ref="AL991:AM991" si="1235">AL735</f>
        <v>B</v>
      </c>
      <c r="AM991" s="4" t="str">
        <f t="shared" si="1235"/>
        <v>B</v>
      </c>
      <c r="AN991" s="4" t="str">
        <f t="shared" si="1189"/>
        <v>B</v>
      </c>
      <c r="AO991" s="4" t="s">
        <v>9</v>
      </c>
      <c r="AR991">
        <f t="shared" si="1213"/>
        <v>0.64999999999999991</v>
      </c>
      <c r="AS991">
        <f t="shared" si="1214"/>
        <v>0.35</v>
      </c>
      <c r="AT991">
        <f t="shared" si="1220"/>
        <v>0.35</v>
      </c>
      <c r="AU991">
        <f t="shared" si="1230"/>
        <v>0.64999999999999991</v>
      </c>
      <c r="AV991">
        <f t="shared" si="1154"/>
        <v>0.35</v>
      </c>
      <c r="AW991">
        <f t="shared" si="1195"/>
        <v>0.64999999999999991</v>
      </c>
      <c r="AX991">
        <f t="shared" si="1190"/>
        <v>0.35</v>
      </c>
      <c r="AY991">
        <f t="shared" si="1191"/>
        <v>0.35</v>
      </c>
      <c r="AZ991">
        <f t="shared" si="1192"/>
        <v>0.75</v>
      </c>
      <c r="BA991">
        <f t="shared" si="1193"/>
        <v>0.75</v>
      </c>
      <c r="BC991">
        <f t="shared" si="1202"/>
        <v>1</v>
      </c>
      <c r="BD991">
        <f t="shared" si="1203"/>
        <v>-1</v>
      </c>
      <c r="BE991">
        <f t="shared" si="1200"/>
        <v>-1</v>
      </c>
      <c r="BF991">
        <f t="shared" si="1204"/>
        <v>1</v>
      </c>
      <c r="BG991">
        <f t="shared" si="1205"/>
        <v>-1</v>
      </c>
      <c r="BH991">
        <f t="shared" si="1206"/>
        <v>1</v>
      </c>
      <c r="BI991">
        <f t="shared" si="1207"/>
        <v>-1</v>
      </c>
      <c r="BJ991">
        <f t="shared" si="1208"/>
        <v>-1</v>
      </c>
      <c r="BK991">
        <f t="shared" si="1209"/>
        <v>0</v>
      </c>
      <c r="BL991">
        <f t="shared" si="1210"/>
        <v>0</v>
      </c>
      <c r="BN991">
        <f t="shared" si="1196"/>
        <v>1</v>
      </c>
      <c r="BO991">
        <f t="shared" si="1197"/>
        <v>0</v>
      </c>
      <c r="BP991">
        <f>SUM(BC991:BD991)</f>
        <v>0</v>
      </c>
      <c r="BQ991">
        <f>SUM(BC991:BE991)</f>
        <v>-1</v>
      </c>
      <c r="BR991">
        <f>SUM(BC991:BF991)</f>
        <v>0</v>
      </c>
      <c r="BS991">
        <f>SUM(BC991:BG991)</f>
        <v>-1</v>
      </c>
      <c r="BT991">
        <f>SUM(BC991:BH991)</f>
        <v>0</v>
      </c>
      <c r="BU991">
        <f>SUM(BC991:BI991)</f>
        <v>-1</v>
      </c>
      <c r="BV991">
        <f>SUM(BC991:BJ991)</f>
        <v>-2</v>
      </c>
      <c r="BW991">
        <f>SUM(BC991:BK991)</f>
        <v>-2</v>
      </c>
    </row>
    <row r="992" spans="1:75" x14ac:dyDescent="0.25">
      <c r="A992">
        <v>984</v>
      </c>
      <c r="T992" s="1"/>
      <c r="AD992">
        <f t="shared" si="1186"/>
        <v>2</v>
      </c>
      <c r="AF992" s="4" t="str">
        <f t="shared" si="1198"/>
        <v>B</v>
      </c>
      <c r="AG992" s="4" t="str">
        <f t="shared" si="1211"/>
        <v>B</v>
      </c>
      <c r="AH992" s="4" t="str">
        <f t="shared" si="1218"/>
        <v>B</v>
      </c>
      <c r="AI992" s="4" t="str">
        <f t="shared" si="1228"/>
        <v>A</v>
      </c>
      <c r="AJ992" s="4" t="str">
        <f t="shared" si="1152"/>
        <v>B</v>
      </c>
      <c r="AK992" s="4" t="str">
        <f t="shared" si="1187"/>
        <v>A</v>
      </c>
      <c r="AL992" s="4" t="str">
        <f t="shared" ref="AL992:AM992" si="1236">AL736</f>
        <v>B</v>
      </c>
      <c r="AM992" s="4" t="str">
        <f t="shared" si="1236"/>
        <v>B</v>
      </c>
      <c r="AN992" s="4" t="str">
        <f t="shared" si="1189"/>
        <v>B</v>
      </c>
      <c r="AO992" s="4" t="s">
        <v>9</v>
      </c>
      <c r="AR992">
        <f t="shared" si="1213"/>
        <v>0.35</v>
      </c>
      <c r="AS992">
        <f t="shared" si="1214"/>
        <v>0.35</v>
      </c>
      <c r="AT992">
        <f t="shared" si="1220"/>
        <v>0.75</v>
      </c>
      <c r="AU992">
        <f t="shared" si="1230"/>
        <v>0.25</v>
      </c>
      <c r="AV992">
        <f t="shared" si="1154"/>
        <v>0.6166666666666667</v>
      </c>
      <c r="AW992">
        <f t="shared" si="1195"/>
        <v>0.3833333333333333</v>
      </c>
      <c r="AX992">
        <f t="shared" si="1190"/>
        <v>0.6166666666666667</v>
      </c>
      <c r="AY992">
        <f t="shared" si="1191"/>
        <v>0.6166666666666667</v>
      </c>
      <c r="AZ992">
        <f t="shared" si="1192"/>
        <v>0.6166666666666667</v>
      </c>
      <c r="BA992">
        <f t="shared" si="1193"/>
        <v>0.6166666666666667</v>
      </c>
      <c r="BC992">
        <f t="shared" si="1202"/>
        <v>-1</v>
      </c>
      <c r="BD992">
        <f t="shared" si="1203"/>
        <v>-1</v>
      </c>
      <c r="BE992">
        <f t="shared" si="1200"/>
        <v>0</v>
      </c>
      <c r="BF992">
        <f t="shared" si="1204"/>
        <v>1</v>
      </c>
      <c r="BG992">
        <f t="shared" si="1205"/>
        <v>0</v>
      </c>
      <c r="BH992">
        <f t="shared" si="1206"/>
        <v>1</v>
      </c>
      <c r="BI992">
        <f t="shared" si="1207"/>
        <v>0</v>
      </c>
      <c r="BJ992">
        <f t="shared" si="1208"/>
        <v>0</v>
      </c>
      <c r="BK992">
        <f t="shared" si="1209"/>
        <v>0</v>
      </c>
      <c r="BL992">
        <f t="shared" si="1210"/>
        <v>0</v>
      </c>
      <c r="BN992">
        <f t="shared" si="1196"/>
        <v>-1</v>
      </c>
      <c r="BO992">
        <f t="shared" si="1197"/>
        <v>-2</v>
      </c>
      <c r="BP992">
        <f>SUM(BC992:BD992)</f>
        <v>-2</v>
      </c>
      <c r="BQ992">
        <f>SUM(BC992:BE992)</f>
        <v>-2</v>
      </c>
      <c r="BR992">
        <f>SUM(BC992:BF992)</f>
        <v>-1</v>
      </c>
      <c r="BS992">
        <f>SUM(BC992:BG992)</f>
        <v>-1</v>
      </c>
      <c r="BT992">
        <f>SUM(BC992:BH992)</f>
        <v>0</v>
      </c>
      <c r="BU992">
        <f>SUM(BC992:BI992)</f>
        <v>0</v>
      </c>
      <c r="BV992">
        <f>SUM(BC992:BJ992)</f>
        <v>0</v>
      </c>
      <c r="BW992">
        <f>SUM(BC992:BK992)</f>
        <v>0</v>
      </c>
    </row>
    <row r="993" spans="1:75" x14ac:dyDescent="0.25">
      <c r="A993">
        <v>985</v>
      </c>
      <c r="T993" s="1"/>
      <c r="AD993">
        <f t="shared" si="1186"/>
        <v>4</v>
      </c>
      <c r="AF993" s="4" t="str">
        <f t="shared" si="1198"/>
        <v>A</v>
      </c>
      <c r="AG993" s="4" t="str">
        <f t="shared" si="1211"/>
        <v>A</v>
      </c>
      <c r="AH993" s="4" t="str">
        <f t="shared" si="1218"/>
        <v>A</v>
      </c>
      <c r="AI993" s="4" t="str">
        <f t="shared" si="1228"/>
        <v>B</v>
      </c>
      <c r="AJ993" s="4" t="str">
        <f t="shared" si="1152"/>
        <v>B</v>
      </c>
      <c r="AK993" s="4" t="str">
        <f t="shared" si="1187"/>
        <v>A</v>
      </c>
      <c r="AL993" s="4" t="str">
        <f t="shared" ref="AL993:AM993" si="1237">AL737</f>
        <v>B</v>
      </c>
      <c r="AM993" s="4" t="str">
        <f t="shared" si="1237"/>
        <v>B</v>
      </c>
      <c r="AN993" s="4" t="str">
        <f t="shared" si="1189"/>
        <v>B</v>
      </c>
      <c r="AO993" s="4" t="s">
        <v>9</v>
      </c>
      <c r="AR993">
        <f t="shared" si="1213"/>
        <v>0.64999999999999991</v>
      </c>
      <c r="AS993">
        <f t="shared" si="1214"/>
        <v>0.64999999999999991</v>
      </c>
      <c r="AT993">
        <f t="shared" si="1220"/>
        <v>0.85000000000000009</v>
      </c>
      <c r="AU993">
        <f t="shared" si="1230"/>
        <v>0.15000000000000002</v>
      </c>
      <c r="AV993">
        <f t="shared" si="1154"/>
        <v>0.21666666666666667</v>
      </c>
      <c r="AW993">
        <f t="shared" si="1195"/>
        <v>0.64999999999999991</v>
      </c>
      <c r="AX993">
        <f t="shared" si="1190"/>
        <v>0.21666666666666667</v>
      </c>
      <c r="AY993">
        <f t="shared" si="1191"/>
        <v>0.35</v>
      </c>
      <c r="AZ993">
        <f t="shared" si="1192"/>
        <v>0.35</v>
      </c>
      <c r="BA993">
        <f t="shared" si="1193"/>
        <v>0.48333333333333334</v>
      </c>
      <c r="BC993">
        <f t="shared" si="1202"/>
        <v>1</v>
      </c>
      <c r="BD993">
        <f t="shared" si="1203"/>
        <v>1</v>
      </c>
      <c r="BE993">
        <f t="shared" si="1200"/>
        <v>0</v>
      </c>
      <c r="BF993">
        <f t="shared" si="1204"/>
        <v>-1</v>
      </c>
      <c r="BG993">
        <f t="shared" si="1205"/>
        <v>-1</v>
      </c>
      <c r="BH993">
        <f t="shared" si="1206"/>
        <v>1</v>
      </c>
      <c r="BI993">
        <f t="shared" si="1207"/>
        <v>-1</v>
      </c>
      <c r="BJ993">
        <f t="shared" si="1208"/>
        <v>-1</v>
      </c>
      <c r="BK993">
        <f t="shared" si="1209"/>
        <v>-1</v>
      </c>
      <c r="BL993">
        <f t="shared" si="1210"/>
        <v>-1</v>
      </c>
      <c r="BN993">
        <f t="shared" si="1196"/>
        <v>1</v>
      </c>
      <c r="BO993">
        <f t="shared" si="1197"/>
        <v>2</v>
      </c>
      <c r="BP993">
        <f>SUM(BC993:BD993)</f>
        <v>2</v>
      </c>
      <c r="BQ993">
        <f>SUM(BC993:BE993)</f>
        <v>2</v>
      </c>
      <c r="BR993">
        <f>SUM(BC993:BF993)</f>
        <v>1</v>
      </c>
      <c r="BS993">
        <f>SUM(BC993:BG993)</f>
        <v>0</v>
      </c>
      <c r="BT993">
        <f>SUM(BC993:BH993)</f>
        <v>1</v>
      </c>
      <c r="BU993">
        <f>SUM(BC993:BI993)</f>
        <v>0</v>
      </c>
      <c r="BV993">
        <f>SUM(BC993:BJ993)</f>
        <v>-1</v>
      </c>
      <c r="BW993">
        <f>SUM(BC993:BK993)</f>
        <v>-2</v>
      </c>
    </row>
    <row r="994" spans="1:75" x14ac:dyDescent="0.25">
      <c r="A994">
        <v>986</v>
      </c>
      <c r="T994" s="1"/>
      <c r="AD994">
        <f t="shared" si="1186"/>
        <v>3</v>
      </c>
      <c r="AF994" s="4" t="str">
        <f t="shared" si="1198"/>
        <v>B</v>
      </c>
      <c r="AG994" s="4" t="str">
        <f t="shared" si="1211"/>
        <v>A</v>
      </c>
      <c r="AH994" s="4" t="str">
        <f t="shared" si="1218"/>
        <v>A</v>
      </c>
      <c r="AI994" s="4" t="str">
        <f t="shared" si="1228"/>
        <v>B</v>
      </c>
      <c r="AJ994" s="4" t="str">
        <f t="shared" si="1152"/>
        <v>B</v>
      </c>
      <c r="AK994" s="4" t="str">
        <f t="shared" si="1187"/>
        <v>A</v>
      </c>
      <c r="AL994" s="4" t="str">
        <f t="shared" ref="AL994:AM994" si="1238">AL738</f>
        <v>B</v>
      </c>
      <c r="AM994" s="4" t="str">
        <f t="shared" si="1238"/>
        <v>B</v>
      </c>
      <c r="AN994" s="4" t="str">
        <f t="shared" si="1189"/>
        <v>B</v>
      </c>
      <c r="AO994" s="4" t="s">
        <v>9</v>
      </c>
      <c r="AR994">
        <f t="shared" si="1213"/>
        <v>0.35</v>
      </c>
      <c r="AS994">
        <f t="shared" si="1214"/>
        <v>0.64999999999999991</v>
      </c>
      <c r="AT994">
        <f t="shared" si="1220"/>
        <v>0.64999999999999991</v>
      </c>
      <c r="AU994">
        <f t="shared" si="1230"/>
        <v>0.35</v>
      </c>
      <c r="AV994">
        <f t="shared" si="1154"/>
        <v>0.35</v>
      </c>
      <c r="AW994">
        <f t="shared" si="1195"/>
        <v>0.64999999999999991</v>
      </c>
      <c r="AX994">
        <f t="shared" si="1190"/>
        <v>0.35</v>
      </c>
      <c r="AY994">
        <f t="shared" si="1191"/>
        <v>0.35</v>
      </c>
      <c r="AZ994">
        <f t="shared" si="1192"/>
        <v>0.75</v>
      </c>
      <c r="BA994">
        <f t="shared" si="1193"/>
        <v>0.75</v>
      </c>
      <c r="BC994">
        <f t="shared" si="1202"/>
        <v>-1</v>
      </c>
      <c r="BD994">
        <f t="shared" si="1203"/>
        <v>1</v>
      </c>
      <c r="BE994">
        <f t="shared" si="1200"/>
        <v>1</v>
      </c>
      <c r="BF994">
        <f t="shared" si="1204"/>
        <v>-1</v>
      </c>
      <c r="BG994">
        <f t="shared" si="1205"/>
        <v>-1</v>
      </c>
      <c r="BH994">
        <f t="shared" si="1206"/>
        <v>1</v>
      </c>
      <c r="BI994">
        <f t="shared" si="1207"/>
        <v>-1</v>
      </c>
      <c r="BJ994">
        <f t="shared" si="1208"/>
        <v>-1</v>
      </c>
      <c r="BK994">
        <f t="shared" si="1209"/>
        <v>0</v>
      </c>
      <c r="BL994">
        <f t="shared" si="1210"/>
        <v>0</v>
      </c>
      <c r="BN994">
        <f t="shared" si="1196"/>
        <v>-1</v>
      </c>
      <c r="BO994">
        <f t="shared" si="1197"/>
        <v>0</v>
      </c>
      <c r="BP994">
        <f>SUM(BC994:BD994)</f>
        <v>0</v>
      </c>
      <c r="BQ994">
        <f>SUM(BC994:BE994)</f>
        <v>1</v>
      </c>
      <c r="BR994">
        <f>SUM(BC994:BF994)</f>
        <v>0</v>
      </c>
      <c r="BS994">
        <f>SUM(BC994:BG994)</f>
        <v>-1</v>
      </c>
      <c r="BT994">
        <f>SUM(BC994:BH994)</f>
        <v>0</v>
      </c>
      <c r="BU994">
        <f>SUM(BC994:BI994)</f>
        <v>-1</v>
      </c>
      <c r="BV994">
        <f>SUM(BC994:BJ994)</f>
        <v>-2</v>
      </c>
      <c r="BW994">
        <f>SUM(BC994:BK994)</f>
        <v>-2</v>
      </c>
    </row>
    <row r="995" spans="1:75" x14ac:dyDescent="0.25">
      <c r="A995">
        <v>987</v>
      </c>
      <c r="T995" s="1"/>
      <c r="AD995">
        <f t="shared" si="1186"/>
        <v>3</v>
      </c>
      <c r="AF995" s="4" t="str">
        <f t="shared" si="1198"/>
        <v>A</v>
      </c>
      <c r="AG995" s="4" t="str">
        <f t="shared" si="1211"/>
        <v>B</v>
      </c>
      <c r="AH995" s="4" t="str">
        <f t="shared" si="1218"/>
        <v>A</v>
      </c>
      <c r="AI995" s="4" t="str">
        <f t="shared" si="1228"/>
        <v>B</v>
      </c>
      <c r="AJ995" s="4" t="str">
        <f t="shared" si="1152"/>
        <v>B</v>
      </c>
      <c r="AK995" s="4" t="str">
        <f t="shared" si="1187"/>
        <v>A</v>
      </c>
      <c r="AL995" s="4" t="str">
        <f t="shared" ref="AL995:AM995" si="1239">AL739</f>
        <v>B</v>
      </c>
      <c r="AM995" s="4" t="str">
        <f t="shared" si="1239"/>
        <v>B</v>
      </c>
      <c r="AN995" s="4" t="str">
        <f t="shared" si="1189"/>
        <v>B</v>
      </c>
      <c r="AO995" s="4" t="s">
        <v>9</v>
      </c>
      <c r="AR995">
        <f t="shared" si="1213"/>
        <v>0.64999999999999991</v>
      </c>
      <c r="AS995">
        <f t="shared" si="1214"/>
        <v>0.35</v>
      </c>
      <c r="AT995">
        <f t="shared" si="1220"/>
        <v>0.64999999999999991</v>
      </c>
      <c r="AU995">
        <f t="shared" si="1230"/>
        <v>0.35</v>
      </c>
      <c r="AV995">
        <f t="shared" si="1154"/>
        <v>0.35</v>
      </c>
      <c r="AW995">
        <f t="shared" si="1195"/>
        <v>0.64999999999999991</v>
      </c>
      <c r="AX995">
        <f t="shared" si="1190"/>
        <v>0.35</v>
      </c>
      <c r="AY995">
        <f t="shared" si="1191"/>
        <v>0.35</v>
      </c>
      <c r="AZ995">
        <f t="shared" si="1192"/>
        <v>0.75</v>
      </c>
      <c r="BA995">
        <f t="shared" si="1193"/>
        <v>0.75</v>
      </c>
      <c r="BC995">
        <f t="shared" si="1202"/>
        <v>1</v>
      </c>
      <c r="BD995">
        <f t="shared" si="1203"/>
        <v>-1</v>
      </c>
      <c r="BE995">
        <f t="shared" si="1200"/>
        <v>1</v>
      </c>
      <c r="BF995">
        <f t="shared" si="1204"/>
        <v>-1</v>
      </c>
      <c r="BG995">
        <f t="shared" si="1205"/>
        <v>-1</v>
      </c>
      <c r="BH995">
        <f t="shared" si="1206"/>
        <v>1</v>
      </c>
      <c r="BI995">
        <f t="shared" si="1207"/>
        <v>-1</v>
      </c>
      <c r="BJ995">
        <f t="shared" si="1208"/>
        <v>-1</v>
      </c>
      <c r="BK995">
        <f t="shared" si="1209"/>
        <v>0</v>
      </c>
      <c r="BL995">
        <f t="shared" si="1210"/>
        <v>0</v>
      </c>
      <c r="BN995">
        <f t="shared" si="1196"/>
        <v>1</v>
      </c>
      <c r="BO995">
        <f t="shared" si="1197"/>
        <v>0</v>
      </c>
      <c r="BP995">
        <f>SUM(BC995:BD995)</f>
        <v>0</v>
      </c>
      <c r="BQ995">
        <f>SUM(BC995:BE995)</f>
        <v>1</v>
      </c>
      <c r="BR995">
        <f>SUM(BC995:BF995)</f>
        <v>0</v>
      </c>
      <c r="BS995">
        <f>SUM(BC995:BG995)</f>
        <v>-1</v>
      </c>
      <c r="BT995">
        <f>SUM(BC995:BH995)</f>
        <v>0</v>
      </c>
      <c r="BU995">
        <f>SUM(BC995:BI995)</f>
        <v>-1</v>
      </c>
      <c r="BV995">
        <f>SUM(BC995:BJ995)</f>
        <v>-2</v>
      </c>
      <c r="BW995">
        <f>SUM(BC995:BK995)</f>
        <v>-2</v>
      </c>
    </row>
    <row r="996" spans="1:75" x14ac:dyDescent="0.25">
      <c r="A996">
        <v>988</v>
      </c>
      <c r="T996" s="1"/>
      <c r="AD996">
        <f t="shared" si="1186"/>
        <v>2</v>
      </c>
      <c r="AF996" s="4" t="str">
        <f t="shared" si="1198"/>
        <v>B</v>
      </c>
      <c r="AG996" s="4" t="str">
        <f t="shared" si="1211"/>
        <v>B</v>
      </c>
      <c r="AH996" s="4" t="str">
        <f t="shared" si="1218"/>
        <v>A</v>
      </c>
      <c r="AI996" s="4" t="str">
        <f t="shared" si="1228"/>
        <v>B</v>
      </c>
      <c r="AJ996" s="4" t="str">
        <f t="shared" si="1152"/>
        <v>B</v>
      </c>
      <c r="AK996" s="4" t="str">
        <f t="shared" si="1187"/>
        <v>A</v>
      </c>
      <c r="AL996" s="4" t="str">
        <f t="shared" ref="AL996:AM996" si="1240">AL740</f>
        <v>B</v>
      </c>
      <c r="AM996" s="4" t="str">
        <f t="shared" si="1240"/>
        <v>B</v>
      </c>
      <c r="AN996" s="4" t="str">
        <f t="shared" si="1189"/>
        <v>B</v>
      </c>
      <c r="AO996" s="4" t="s">
        <v>9</v>
      </c>
      <c r="AR996">
        <f t="shared" si="1213"/>
        <v>0.35</v>
      </c>
      <c r="AS996">
        <f t="shared" si="1214"/>
        <v>0.35</v>
      </c>
      <c r="AT996">
        <f t="shared" si="1220"/>
        <v>0.25</v>
      </c>
      <c r="AU996">
        <f t="shared" si="1230"/>
        <v>0.35</v>
      </c>
      <c r="AV996">
        <f t="shared" si="1154"/>
        <v>0.75</v>
      </c>
      <c r="AW996">
        <f t="shared" si="1195"/>
        <v>0.25</v>
      </c>
      <c r="AX996">
        <f t="shared" si="1190"/>
        <v>0.6166666666666667</v>
      </c>
      <c r="AY996">
        <f t="shared" si="1191"/>
        <v>0.6166666666666667</v>
      </c>
      <c r="AZ996">
        <f t="shared" si="1192"/>
        <v>0.6166666666666667</v>
      </c>
      <c r="BA996">
        <f t="shared" si="1193"/>
        <v>0.6166666666666667</v>
      </c>
      <c r="BC996">
        <f t="shared" si="1202"/>
        <v>-1</v>
      </c>
      <c r="BD996">
        <f t="shared" si="1203"/>
        <v>-1</v>
      </c>
      <c r="BE996">
        <f t="shared" si="1200"/>
        <v>1</v>
      </c>
      <c r="BF996">
        <f t="shared" si="1204"/>
        <v>-1</v>
      </c>
      <c r="BG996">
        <f t="shared" si="1205"/>
        <v>0</v>
      </c>
      <c r="BH996">
        <f t="shared" si="1206"/>
        <v>1</v>
      </c>
      <c r="BI996">
        <f t="shared" si="1207"/>
        <v>0</v>
      </c>
      <c r="BJ996">
        <f t="shared" si="1208"/>
        <v>0</v>
      </c>
      <c r="BK996">
        <f t="shared" si="1209"/>
        <v>0</v>
      </c>
      <c r="BL996">
        <f t="shared" si="1210"/>
        <v>0</v>
      </c>
      <c r="BN996">
        <f t="shared" si="1196"/>
        <v>-1</v>
      </c>
      <c r="BO996">
        <f t="shared" si="1197"/>
        <v>-2</v>
      </c>
      <c r="BP996">
        <f>SUM(BC996:BD996)</f>
        <v>-2</v>
      </c>
      <c r="BQ996">
        <f>SUM(BC996:BE996)</f>
        <v>-1</v>
      </c>
      <c r="BR996">
        <f>SUM(BC996:BF996)</f>
        <v>-2</v>
      </c>
      <c r="BS996">
        <f>SUM(BC996:BG996)</f>
        <v>-2</v>
      </c>
      <c r="BT996">
        <f>SUM(BC996:BH996)</f>
        <v>-1</v>
      </c>
      <c r="BU996">
        <f>SUM(BC996:BI996)</f>
        <v>-1</v>
      </c>
      <c r="BV996">
        <f>SUM(BC996:BJ996)</f>
        <v>-1</v>
      </c>
      <c r="BW996">
        <f>SUM(BC996:BK996)</f>
        <v>-1</v>
      </c>
    </row>
    <row r="997" spans="1:75" x14ac:dyDescent="0.25">
      <c r="A997">
        <v>989</v>
      </c>
      <c r="T997" s="1"/>
      <c r="AD997">
        <f t="shared" si="1186"/>
        <v>3</v>
      </c>
      <c r="AF997" s="4" t="str">
        <f t="shared" si="1198"/>
        <v>A</v>
      </c>
      <c r="AG997" s="4" t="str">
        <f t="shared" si="1211"/>
        <v>A</v>
      </c>
      <c r="AH997" s="4" t="str">
        <f t="shared" si="1218"/>
        <v>B</v>
      </c>
      <c r="AI997" s="4" t="str">
        <f t="shared" si="1228"/>
        <v>B</v>
      </c>
      <c r="AJ997" s="4" t="str">
        <f t="shared" si="1152"/>
        <v>B</v>
      </c>
      <c r="AK997" s="4" t="str">
        <f t="shared" si="1187"/>
        <v>A</v>
      </c>
      <c r="AL997" s="4" t="str">
        <f t="shared" ref="AL997:AM997" si="1241">AL741</f>
        <v>B</v>
      </c>
      <c r="AM997" s="4" t="str">
        <f t="shared" si="1241"/>
        <v>B</v>
      </c>
      <c r="AN997" s="4" t="str">
        <f t="shared" si="1189"/>
        <v>B</v>
      </c>
      <c r="AO997" s="4" t="s">
        <v>9</v>
      </c>
      <c r="AR997">
        <f t="shared" si="1213"/>
        <v>0.64999999999999991</v>
      </c>
      <c r="AS997">
        <f t="shared" si="1214"/>
        <v>0.64999999999999991</v>
      </c>
      <c r="AT997">
        <f t="shared" si="1220"/>
        <v>0.15000000000000002</v>
      </c>
      <c r="AU997">
        <f t="shared" si="1230"/>
        <v>0.35</v>
      </c>
      <c r="AV997">
        <f t="shared" si="1154"/>
        <v>0.35</v>
      </c>
      <c r="AW997">
        <f t="shared" si="1195"/>
        <v>0.64999999999999991</v>
      </c>
      <c r="AX997">
        <f t="shared" si="1190"/>
        <v>0.35</v>
      </c>
      <c r="AY997">
        <f t="shared" si="1191"/>
        <v>0.35</v>
      </c>
      <c r="AZ997">
        <f t="shared" si="1192"/>
        <v>0.75</v>
      </c>
      <c r="BA997">
        <f t="shared" si="1193"/>
        <v>0.75</v>
      </c>
      <c r="BC997">
        <f t="shared" si="1202"/>
        <v>1</v>
      </c>
      <c r="BD997">
        <f t="shared" si="1203"/>
        <v>1</v>
      </c>
      <c r="BE997">
        <f t="shared" si="1200"/>
        <v>-1</v>
      </c>
      <c r="BF997">
        <f t="shared" si="1204"/>
        <v>-1</v>
      </c>
      <c r="BG997">
        <f t="shared" si="1205"/>
        <v>-1</v>
      </c>
      <c r="BH997">
        <f t="shared" si="1206"/>
        <v>1</v>
      </c>
      <c r="BI997">
        <f t="shared" si="1207"/>
        <v>-1</v>
      </c>
      <c r="BJ997">
        <f t="shared" si="1208"/>
        <v>-1</v>
      </c>
      <c r="BK997">
        <f t="shared" si="1209"/>
        <v>0</v>
      </c>
      <c r="BL997">
        <f t="shared" si="1210"/>
        <v>0</v>
      </c>
      <c r="BN997">
        <f t="shared" si="1196"/>
        <v>1</v>
      </c>
      <c r="BO997">
        <f t="shared" si="1197"/>
        <v>2</v>
      </c>
      <c r="BP997">
        <f>SUM(BC997:BD997)</f>
        <v>2</v>
      </c>
      <c r="BQ997">
        <f>SUM(BC997:BE997)</f>
        <v>1</v>
      </c>
      <c r="BR997">
        <f>SUM(BC997:BF997)</f>
        <v>0</v>
      </c>
      <c r="BS997">
        <f>SUM(BC997:BG997)</f>
        <v>-1</v>
      </c>
      <c r="BT997">
        <f>SUM(BC997:BH997)</f>
        <v>0</v>
      </c>
      <c r="BU997">
        <f>SUM(BC997:BI997)</f>
        <v>-1</v>
      </c>
      <c r="BV997">
        <f>SUM(BC997:BJ997)</f>
        <v>-2</v>
      </c>
      <c r="BW997">
        <f>SUM(BC997:BK997)</f>
        <v>-2</v>
      </c>
    </row>
    <row r="998" spans="1:75" x14ac:dyDescent="0.25">
      <c r="A998">
        <v>990</v>
      </c>
      <c r="T998" s="1"/>
      <c r="AD998">
        <f t="shared" si="1186"/>
        <v>2</v>
      </c>
      <c r="AF998" s="4" t="str">
        <f t="shared" si="1198"/>
        <v>B</v>
      </c>
      <c r="AG998" s="4" t="str">
        <f t="shared" si="1211"/>
        <v>A</v>
      </c>
      <c r="AH998" s="4" t="str">
        <f t="shared" si="1218"/>
        <v>B</v>
      </c>
      <c r="AI998" s="4" t="str">
        <f t="shared" si="1228"/>
        <v>B</v>
      </c>
      <c r="AJ998" s="4" t="str">
        <f t="shared" si="1152"/>
        <v>B</v>
      </c>
      <c r="AK998" s="4" t="str">
        <f t="shared" si="1187"/>
        <v>A</v>
      </c>
      <c r="AL998" s="4" t="str">
        <f t="shared" ref="AL998:AM998" si="1242">AL742</f>
        <v>B</v>
      </c>
      <c r="AM998" s="4" t="str">
        <f t="shared" si="1242"/>
        <v>B</v>
      </c>
      <c r="AN998" s="4" t="str">
        <f t="shared" si="1189"/>
        <v>B</v>
      </c>
      <c r="AO998" s="4" t="s">
        <v>9</v>
      </c>
      <c r="AR998">
        <f t="shared" si="1213"/>
        <v>0.35</v>
      </c>
      <c r="AS998">
        <f t="shared" si="1214"/>
        <v>0.64999999999999991</v>
      </c>
      <c r="AT998">
        <f t="shared" si="1220"/>
        <v>0.35</v>
      </c>
      <c r="AU998">
        <f t="shared" si="1230"/>
        <v>0.35</v>
      </c>
      <c r="AV998">
        <f t="shared" si="1154"/>
        <v>0.75</v>
      </c>
      <c r="AW998">
        <f t="shared" si="1195"/>
        <v>0.25</v>
      </c>
      <c r="AX998">
        <f t="shared" si="1190"/>
        <v>0.6166666666666667</v>
      </c>
      <c r="AY998">
        <f t="shared" si="1191"/>
        <v>0.6166666666666667</v>
      </c>
      <c r="AZ998">
        <f t="shared" si="1192"/>
        <v>0.6166666666666667</v>
      </c>
      <c r="BA998">
        <f t="shared" si="1193"/>
        <v>0.6166666666666667</v>
      </c>
      <c r="BC998">
        <f t="shared" si="1202"/>
        <v>-1</v>
      </c>
      <c r="BD998">
        <f t="shared" si="1203"/>
        <v>1</v>
      </c>
      <c r="BE998">
        <f t="shared" si="1200"/>
        <v>-1</v>
      </c>
      <c r="BF998">
        <f t="shared" si="1204"/>
        <v>-1</v>
      </c>
      <c r="BG998">
        <f t="shared" si="1205"/>
        <v>0</v>
      </c>
      <c r="BH998">
        <f t="shared" si="1206"/>
        <v>1</v>
      </c>
      <c r="BI998">
        <f t="shared" si="1207"/>
        <v>0</v>
      </c>
      <c r="BJ998">
        <f t="shared" si="1208"/>
        <v>0</v>
      </c>
      <c r="BK998">
        <f t="shared" si="1209"/>
        <v>0</v>
      </c>
      <c r="BL998">
        <f t="shared" si="1210"/>
        <v>0</v>
      </c>
      <c r="BN998">
        <f t="shared" si="1196"/>
        <v>-1</v>
      </c>
      <c r="BO998">
        <f t="shared" si="1197"/>
        <v>0</v>
      </c>
      <c r="BP998">
        <f>SUM(BC998:BD998)</f>
        <v>0</v>
      </c>
      <c r="BQ998">
        <f>SUM(BC998:BE998)</f>
        <v>-1</v>
      </c>
      <c r="BR998">
        <f>SUM(BC998:BF998)</f>
        <v>-2</v>
      </c>
      <c r="BS998">
        <f>SUM(BC998:BG998)</f>
        <v>-2</v>
      </c>
      <c r="BT998">
        <f>SUM(BC998:BH998)</f>
        <v>-1</v>
      </c>
      <c r="BU998">
        <f>SUM(BC998:BI998)</f>
        <v>-1</v>
      </c>
      <c r="BV998">
        <f>SUM(BC998:BJ998)</f>
        <v>-1</v>
      </c>
      <c r="BW998">
        <f>SUM(BC998:BK998)</f>
        <v>-1</v>
      </c>
    </row>
    <row r="999" spans="1:75" x14ac:dyDescent="0.25">
      <c r="A999">
        <v>991</v>
      </c>
      <c r="T999" s="1"/>
      <c r="AD999">
        <f t="shared" si="1186"/>
        <v>2</v>
      </c>
      <c r="AF999" s="4" t="str">
        <f t="shared" si="1198"/>
        <v>A</v>
      </c>
      <c r="AG999" s="4" t="str">
        <f t="shared" si="1211"/>
        <v>B</v>
      </c>
      <c r="AH999" s="4" t="str">
        <f t="shared" si="1218"/>
        <v>B</v>
      </c>
      <c r="AI999" s="4" t="str">
        <f t="shared" si="1228"/>
        <v>B</v>
      </c>
      <c r="AJ999" s="4" t="str">
        <f t="shared" si="1152"/>
        <v>B</v>
      </c>
      <c r="AK999" s="4" t="str">
        <f t="shared" si="1187"/>
        <v>A</v>
      </c>
      <c r="AL999" s="4" t="str">
        <f t="shared" ref="AL999:AM999" si="1243">AL743</f>
        <v>B</v>
      </c>
      <c r="AM999" s="4" t="str">
        <f t="shared" si="1243"/>
        <v>B</v>
      </c>
      <c r="AN999" s="4" t="str">
        <f t="shared" si="1189"/>
        <v>B</v>
      </c>
      <c r="AO999" s="4" t="s">
        <v>9</v>
      </c>
      <c r="AR999">
        <f t="shared" si="1213"/>
        <v>0.64999999999999991</v>
      </c>
      <c r="AS999">
        <f t="shared" si="1214"/>
        <v>0.35</v>
      </c>
      <c r="AT999">
        <f t="shared" si="1220"/>
        <v>0.35</v>
      </c>
      <c r="AU999">
        <f t="shared" si="1230"/>
        <v>0.35</v>
      </c>
      <c r="AV999">
        <f t="shared" si="1154"/>
        <v>0.75</v>
      </c>
      <c r="AW999">
        <f t="shared" si="1195"/>
        <v>0.25</v>
      </c>
      <c r="AX999">
        <f t="shared" si="1190"/>
        <v>0.6166666666666667</v>
      </c>
      <c r="AY999">
        <f t="shared" si="1191"/>
        <v>0.6166666666666667</v>
      </c>
      <c r="AZ999">
        <f t="shared" si="1192"/>
        <v>0.6166666666666667</v>
      </c>
      <c r="BA999">
        <f t="shared" si="1193"/>
        <v>0.6166666666666667</v>
      </c>
      <c r="BC999">
        <f t="shared" si="1202"/>
        <v>1</v>
      </c>
      <c r="BD999">
        <f t="shared" si="1203"/>
        <v>-1</v>
      </c>
      <c r="BE999">
        <f t="shared" si="1200"/>
        <v>-1</v>
      </c>
      <c r="BF999">
        <f t="shared" si="1204"/>
        <v>-1</v>
      </c>
      <c r="BG999">
        <f t="shared" si="1205"/>
        <v>0</v>
      </c>
      <c r="BH999">
        <f t="shared" si="1206"/>
        <v>1</v>
      </c>
      <c r="BI999">
        <f t="shared" si="1207"/>
        <v>0</v>
      </c>
      <c r="BJ999">
        <f t="shared" si="1208"/>
        <v>0</v>
      </c>
      <c r="BK999">
        <f t="shared" si="1209"/>
        <v>0</v>
      </c>
      <c r="BL999">
        <f t="shared" si="1210"/>
        <v>0</v>
      </c>
      <c r="BN999">
        <f t="shared" si="1196"/>
        <v>1</v>
      </c>
      <c r="BO999">
        <f t="shared" si="1197"/>
        <v>0</v>
      </c>
      <c r="BP999">
        <f>SUM(BC999:BD999)</f>
        <v>0</v>
      </c>
      <c r="BQ999">
        <f>SUM(BC999:BE999)</f>
        <v>-1</v>
      </c>
      <c r="BR999">
        <f>SUM(BC999:BF999)</f>
        <v>-2</v>
      </c>
      <c r="BS999">
        <f>SUM(BC999:BG999)</f>
        <v>-2</v>
      </c>
      <c r="BT999">
        <f>SUM(BC999:BH999)</f>
        <v>-1</v>
      </c>
      <c r="BU999">
        <f>SUM(BC999:BI999)</f>
        <v>-1</v>
      </c>
      <c r="BV999">
        <f>SUM(BC999:BJ999)</f>
        <v>-1</v>
      </c>
      <c r="BW999">
        <f>SUM(BC999:BK999)</f>
        <v>-1</v>
      </c>
    </row>
    <row r="1000" spans="1:75" x14ac:dyDescent="0.25">
      <c r="A1000">
        <v>992</v>
      </c>
      <c r="T1000" s="1"/>
      <c r="AD1000">
        <f t="shared" si="1186"/>
        <v>1</v>
      </c>
      <c r="AF1000" s="4" t="str">
        <f t="shared" si="1198"/>
        <v>B</v>
      </c>
      <c r="AG1000" s="4" t="str">
        <f t="shared" si="1211"/>
        <v>B</v>
      </c>
      <c r="AH1000" s="4" t="str">
        <f t="shared" si="1218"/>
        <v>B</v>
      </c>
      <c r="AI1000" s="4" t="str">
        <f t="shared" si="1228"/>
        <v>B</v>
      </c>
      <c r="AJ1000" s="4" t="str">
        <f t="shared" si="1152"/>
        <v>B</v>
      </c>
      <c r="AK1000" s="4" t="str">
        <f t="shared" si="1187"/>
        <v>A</v>
      </c>
      <c r="AL1000" s="4" t="str">
        <f t="shared" ref="AL1000:AM1000" si="1244">AL744</f>
        <v>B</v>
      </c>
      <c r="AM1000" s="4" t="str">
        <f t="shared" si="1244"/>
        <v>B</v>
      </c>
      <c r="AN1000" s="4" t="str">
        <f t="shared" si="1189"/>
        <v>B</v>
      </c>
      <c r="AO1000" s="4" t="s">
        <v>9</v>
      </c>
      <c r="AR1000">
        <f t="shared" si="1213"/>
        <v>0.35</v>
      </c>
      <c r="AS1000">
        <f t="shared" si="1214"/>
        <v>0.35</v>
      </c>
      <c r="AT1000">
        <f t="shared" si="1220"/>
        <v>0.75</v>
      </c>
      <c r="AU1000">
        <f t="shared" si="1230"/>
        <v>0.75</v>
      </c>
      <c r="AV1000">
        <f t="shared" si="1154"/>
        <v>0.75</v>
      </c>
      <c r="AW1000">
        <f t="shared" si="1195"/>
        <v>0.25</v>
      </c>
      <c r="AX1000">
        <f t="shared" si="1190"/>
        <v>0.6166666666666667</v>
      </c>
      <c r="AY1000">
        <f t="shared" si="1191"/>
        <v>0.6166666666666667</v>
      </c>
      <c r="AZ1000">
        <f t="shared" si="1192"/>
        <v>0.6166666666666667</v>
      </c>
      <c r="BA1000">
        <f t="shared" si="1193"/>
        <v>0.6166666666666667</v>
      </c>
      <c r="BC1000">
        <f t="shared" si="1202"/>
        <v>-1</v>
      </c>
      <c r="BD1000">
        <f t="shared" si="1203"/>
        <v>-1</v>
      </c>
      <c r="BE1000">
        <f t="shared" si="1200"/>
        <v>0</v>
      </c>
      <c r="BF1000">
        <f t="shared" si="1204"/>
        <v>0</v>
      </c>
      <c r="BG1000">
        <f t="shared" si="1205"/>
        <v>0</v>
      </c>
      <c r="BH1000">
        <f t="shared" si="1206"/>
        <v>1</v>
      </c>
      <c r="BI1000">
        <f t="shared" si="1207"/>
        <v>0</v>
      </c>
      <c r="BJ1000">
        <f t="shared" si="1208"/>
        <v>0</v>
      </c>
      <c r="BK1000">
        <f t="shared" si="1209"/>
        <v>0</v>
      </c>
      <c r="BL1000">
        <f t="shared" si="1210"/>
        <v>0</v>
      </c>
      <c r="BN1000">
        <f t="shared" si="1196"/>
        <v>-1</v>
      </c>
      <c r="BO1000">
        <f t="shared" si="1197"/>
        <v>-2</v>
      </c>
      <c r="BP1000">
        <f>SUM(BC1000:BD1000)</f>
        <v>-2</v>
      </c>
      <c r="BQ1000">
        <f>SUM(BC1000:BE1000)</f>
        <v>-2</v>
      </c>
      <c r="BR1000">
        <f>SUM(BC1000:BF1000)</f>
        <v>-2</v>
      </c>
      <c r="BS1000">
        <f>SUM(BC1000:BG1000)</f>
        <v>-2</v>
      </c>
      <c r="BT1000">
        <f>SUM(BC1000:BH1000)</f>
        <v>-1</v>
      </c>
      <c r="BU1000">
        <f>SUM(BC1000:BI1000)</f>
        <v>-1</v>
      </c>
      <c r="BV1000">
        <f>SUM(BC1000:BJ1000)</f>
        <v>-1</v>
      </c>
      <c r="BW1000">
        <f>SUM(BC1000:BK1000)</f>
        <v>-1</v>
      </c>
    </row>
    <row r="1001" spans="1:75" x14ac:dyDescent="0.25">
      <c r="A1001">
        <v>993</v>
      </c>
      <c r="T1001" s="1"/>
      <c r="AD1001">
        <f t="shared" si="1186"/>
        <v>5</v>
      </c>
      <c r="AF1001" s="4" t="str">
        <f t="shared" si="1198"/>
        <v>A</v>
      </c>
      <c r="AG1001" s="4" t="str">
        <f t="shared" si="1211"/>
        <v>A</v>
      </c>
      <c r="AH1001" s="4" t="str">
        <f t="shared" si="1218"/>
        <v>A</v>
      </c>
      <c r="AI1001" s="4" t="str">
        <f t="shared" si="1228"/>
        <v>A</v>
      </c>
      <c r="AJ1001" s="4" t="str">
        <f t="shared" si="1152"/>
        <v>A</v>
      </c>
      <c r="AK1001" s="4" t="str">
        <f t="shared" si="1187"/>
        <v>B</v>
      </c>
      <c r="AL1001" s="4" t="str">
        <f t="shared" ref="AL1001:AM1001" si="1245">AL745</f>
        <v>B</v>
      </c>
      <c r="AM1001" s="4" t="str">
        <f t="shared" si="1245"/>
        <v>B</v>
      </c>
      <c r="AN1001" s="4" t="str">
        <f t="shared" si="1189"/>
        <v>B</v>
      </c>
      <c r="AO1001" s="4" t="s">
        <v>9</v>
      </c>
      <c r="AR1001">
        <f t="shared" si="1213"/>
        <v>0.64999999999999991</v>
      </c>
      <c r="AS1001">
        <f t="shared" si="1214"/>
        <v>0.64999999999999991</v>
      </c>
      <c r="AT1001">
        <f t="shared" si="1220"/>
        <v>0.85000000000000009</v>
      </c>
      <c r="AU1001">
        <f t="shared" si="1230"/>
        <v>0.85000000000000009</v>
      </c>
      <c r="AV1001">
        <f t="shared" si="1154"/>
        <v>0.85000000000000009</v>
      </c>
      <c r="AW1001">
        <f t="shared" si="1195"/>
        <v>0.15000000000000002</v>
      </c>
      <c r="AX1001">
        <f t="shared" si="1190"/>
        <v>0.21666666666666667</v>
      </c>
      <c r="AY1001">
        <f t="shared" si="1191"/>
        <v>0.21666666666666667</v>
      </c>
      <c r="AZ1001">
        <f t="shared" si="1192"/>
        <v>0.21666666666666667</v>
      </c>
      <c r="BA1001">
        <f t="shared" si="1193"/>
        <v>0.48333333333333334</v>
      </c>
      <c r="BC1001">
        <f t="shared" si="1202"/>
        <v>1</v>
      </c>
      <c r="BD1001">
        <f t="shared" si="1203"/>
        <v>1</v>
      </c>
      <c r="BE1001">
        <f t="shared" si="1200"/>
        <v>0</v>
      </c>
      <c r="BF1001">
        <f t="shared" si="1204"/>
        <v>0</v>
      </c>
      <c r="BG1001">
        <f t="shared" si="1205"/>
        <v>0</v>
      </c>
      <c r="BH1001">
        <f t="shared" si="1206"/>
        <v>-1</v>
      </c>
      <c r="BI1001">
        <f t="shared" si="1207"/>
        <v>-1</v>
      </c>
      <c r="BJ1001">
        <f t="shared" si="1208"/>
        <v>-1</v>
      </c>
      <c r="BK1001">
        <f t="shared" si="1209"/>
        <v>-1</v>
      </c>
      <c r="BL1001">
        <f t="shared" si="1210"/>
        <v>-1</v>
      </c>
      <c r="BN1001">
        <f t="shared" si="1196"/>
        <v>1</v>
      </c>
      <c r="BO1001">
        <f t="shared" si="1197"/>
        <v>2</v>
      </c>
      <c r="BP1001">
        <f>SUM(BC1001:BD1001)</f>
        <v>2</v>
      </c>
      <c r="BQ1001">
        <f>SUM(BC1001:BE1001)</f>
        <v>2</v>
      </c>
      <c r="BR1001">
        <f>SUM(BC1001:BF1001)</f>
        <v>2</v>
      </c>
      <c r="BS1001">
        <f>SUM(BC1001:BG1001)</f>
        <v>2</v>
      </c>
      <c r="BT1001">
        <f>SUM(BC1001:BH1001)</f>
        <v>1</v>
      </c>
      <c r="BU1001">
        <f>SUM(BC1001:BI1001)</f>
        <v>0</v>
      </c>
      <c r="BV1001">
        <f>SUM(BC1001:BJ1001)</f>
        <v>-1</v>
      </c>
      <c r="BW1001">
        <f>SUM(BC1001:BK1001)</f>
        <v>-2</v>
      </c>
    </row>
    <row r="1002" spans="1:75" x14ac:dyDescent="0.25">
      <c r="A1002">
        <v>994</v>
      </c>
      <c r="T1002" s="1"/>
      <c r="AD1002">
        <f t="shared" si="1186"/>
        <v>4</v>
      </c>
      <c r="AF1002" s="4" t="str">
        <f t="shared" si="1198"/>
        <v>B</v>
      </c>
      <c r="AG1002" s="4" t="str">
        <f t="shared" si="1211"/>
        <v>A</v>
      </c>
      <c r="AH1002" s="4" t="str">
        <f t="shared" si="1218"/>
        <v>A</v>
      </c>
      <c r="AI1002" s="4" t="str">
        <f t="shared" si="1228"/>
        <v>A</v>
      </c>
      <c r="AJ1002" s="4" t="str">
        <f t="shared" ref="AJ1002:AJ1032" si="1246">AJ970</f>
        <v>A</v>
      </c>
      <c r="AK1002" s="4" t="str">
        <f t="shared" si="1187"/>
        <v>B</v>
      </c>
      <c r="AL1002" s="4" t="str">
        <f t="shared" ref="AL1002:AM1002" si="1247">AL746</f>
        <v>B</v>
      </c>
      <c r="AM1002" s="4" t="str">
        <f t="shared" si="1247"/>
        <v>B</v>
      </c>
      <c r="AN1002" s="4" t="str">
        <f t="shared" si="1189"/>
        <v>B</v>
      </c>
      <c r="AO1002" s="4" t="s">
        <v>9</v>
      </c>
      <c r="AR1002">
        <f t="shared" si="1213"/>
        <v>0.35</v>
      </c>
      <c r="AS1002">
        <f t="shared" si="1214"/>
        <v>0.64999999999999991</v>
      </c>
      <c r="AT1002">
        <f t="shared" si="1220"/>
        <v>0.64999999999999991</v>
      </c>
      <c r="AU1002">
        <f t="shared" si="1230"/>
        <v>0.64999999999999991</v>
      </c>
      <c r="AV1002">
        <f t="shared" ref="AV1002:AV1032" si="1248">AV970</f>
        <v>0.85000000000000009</v>
      </c>
      <c r="AW1002">
        <f t="shared" si="1195"/>
        <v>0.15000000000000002</v>
      </c>
      <c r="AX1002">
        <f t="shared" si="1190"/>
        <v>0.21666666666666667</v>
      </c>
      <c r="AY1002">
        <f t="shared" si="1191"/>
        <v>0.35</v>
      </c>
      <c r="AZ1002">
        <f t="shared" si="1192"/>
        <v>0.35</v>
      </c>
      <c r="BA1002">
        <f t="shared" si="1193"/>
        <v>0.48333333333333334</v>
      </c>
      <c r="BC1002">
        <f t="shared" si="1202"/>
        <v>-1</v>
      </c>
      <c r="BD1002">
        <f t="shared" si="1203"/>
        <v>1</v>
      </c>
      <c r="BE1002">
        <f t="shared" si="1200"/>
        <v>1</v>
      </c>
      <c r="BF1002">
        <f t="shared" si="1204"/>
        <v>1</v>
      </c>
      <c r="BG1002">
        <f t="shared" si="1205"/>
        <v>0</v>
      </c>
      <c r="BH1002">
        <f t="shared" si="1206"/>
        <v>-1</v>
      </c>
      <c r="BI1002">
        <f t="shared" si="1207"/>
        <v>-1</v>
      </c>
      <c r="BJ1002">
        <f t="shared" si="1208"/>
        <v>-1</v>
      </c>
      <c r="BK1002">
        <f t="shared" si="1209"/>
        <v>-1</v>
      </c>
      <c r="BL1002">
        <f t="shared" si="1210"/>
        <v>-1</v>
      </c>
      <c r="BN1002">
        <f t="shared" si="1196"/>
        <v>-1</v>
      </c>
      <c r="BO1002">
        <f t="shared" si="1197"/>
        <v>0</v>
      </c>
      <c r="BP1002">
        <f>SUM(BC1002:BD1002)</f>
        <v>0</v>
      </c>
      <c r="BQ1002">
        <f>SUM(BC1002:BE1002)</f>
        <v>1</v>
      </c>
      <c r="BR1002">
        <f>SUM(BC1002:BF1002)</f>
        <v>2</v>
      </c>
      <c r="BS1002">
        <f>SUM(BC1002:BG1002)</f>
        <v>2</v>
      </c>
      <c r="BT1002">
        <f>SUM(BC1002:BH1002)</f>
        <v>1</v>
      </c>
      <c r="BU1002">
        <f>SUM(BC1002:BI1002)</f>
        <v>0</v>
      </c>
      <c r="BV1002">
        <f>SUM(BC1002:BJ1002)</f>
        <v>-1</v>
      </c>
      <c r="BW1002">
        <f>SUM(BC1002:BK1002)</f>
        <v>-2</v>
      </c>
    </row>
    <row r="1003" spans="1:75" x14ac:dyDescent="0.25">
      <c r="A1003">
        <v>995</v>
      </c>
      <c r="T1003" s="1"/>
      <c r="AD1003">
        <f t="shared" si="1186"/>
        <v>4</v>
      </c>
      <c r="AF1003" s="4" t="str">
        <f t="shared" si="1198"/>
        <v>A</v>
      </c>
      <c r="AG1003" s="4" t="str">
        <f t="shared" si="1211"/>
        <v>B</v>
      </c>
      <c r="AH1003" s="4" t="str">
        <f t="shared" si="1218"/>
        <v>A</v>
      </c>
      <c r="AI1003" s="4" t="str">
        <f t="shared" si="1228"/>
        <v>A</v>
      </c>
      <c r="AJ1003" s="4" t="str">
        <f t="shared" si="1246"/>
        <v>A</v>
      </c>
      <c r="AK1003" s="4" t="str">
        <f t="shared" si="1187"/>
        <v>B</v>
      </c>
      <c r="AL1003" s="4" t="str">
        <f t="shared" ref="AL1003:AM1003" si="1249">AL747</f>
        <v>B</v>
      </c>
      <c r="AM1003" s="4" t="str">
        <f t="shared" si="1249"/>
        <v>B</v>
      </c>
      <c r="AN1003" s="4" t="str">
        <f t="shared" si="1189"/>
        <v>B</v>
      </c>
      <c r="AO1003" s="4" t="s">
        <v>9</v>
      </c>
      <c r="AR1003">
        <f t="shared" si="1213"/>
        <v>0.64999999999999991</v>
      </c>
      <c r="AS1003">
        <f t="shared" si="1214"/>
        <v>0.35</v>
      </c>
      <c r="AT1003">
        <f t="shared" si="1220"/>
        <v>0.64999999999999991</v>
      </c>
      <c r="AU1003">
        <f t="shared" si="1230"/>
        <v>0.64999999999999991</v>
      </c>
      <c r="AV1003">
        <f t="shared" si="1248"/>
        <v>0.85000000000000009</v>
      </c>
      <c r="AW1003">
        <f t="shared" si="1195"/>
        <v>0.15000000000000002</v>
      </c>
      <c r="AX1003">
        <f t="shared" si="1190"/>
        <v>0.21666666666666667</v>
      </c>
      <c r="AY1003">
        <f t="shared" si="1191"/>
        <v>0.35</v>
      </c>
      <c r="AZ1003">
        <f t="shared" si="1192"/>
        <v>0.35</v>
      </c>
      <c r="BA1003">
        <f t="shared" si="1193"/>
        <v>0.48333333333333334</v>
      </c>
      <c r="BC1003">
        <f t="shared" si="1202"/>
        <v>1</v>
      </c>
      <c r="BD1003">
        <f t="shared" si="1203"/>
        <v>-1</v>
      </c>
      <c r="BE1003">
        <f t="shared" si="1200"/>
        <v>1</v>
      </c>
      <c r="BF1003">
        <f t="shared" si="1204"/>
        <v>1</v>
      </c>
      <c r="BG1003">
        <f t="shared" si="1205"/>
        <v>0</v>
      </c>
      <c r="BH1003">
        <f t="shared" si="1206"/>
        <v>-1</v>
      </c>
      <c r="BI1003">
        <f t="shared" si="1207"/>
        <v>-1</v>
      </c>
      <c r="BJ1003">
        <f t="shared" si="1208"/>
        <v>-1</v>
      </c>
      <c r="BK1003">
        <f t="shared" si="1209"/>
        <v>-1</v>
      </c>
      <c r="BL1003">
        <f t="shared" si="1210"/>
        <v>-1</v>
      </c>
      <c r="BN1003">
        <f t="shared" si="1196"/>
        <v>1</v>
      </c>
      <c r="BO1003">
        <f t="shared" si="1197"/>
        <v>0</v>
      </c>
      <c r="BP1003">
        <f>SUM(BC1003:BD1003)</f>
        <v>0</v>
      </c>
      <c r="BQ1003">
        <f>SUM(BC1003:BE1003)</f>
        <v>1</v>
      </c>
      <c r="BR1003">
        <f>SUM(BC1003:BF1003)</f>
        <v>2</v>
      </c>
      <c r="BS1003">
        <f>SUM(BC1003:BG1003)</f>
        <v>2</v>
      </c>
      <c r="BT1003">
        <f>SUM(BC1003:BH1003)</f>
        <v>1</v>
      </c>
      <c r="BU1003">
        <f>SUM(BC1003:BI1003)</f>
        <v>0</v>
      </c>
      <c r="BV1003">
        <f>SUM(BC1003:BJ1003)</f>
        <v>-1</v>
      </c>
      <c r="BW1003">
        <f>SUM(BC1003:BK1003)</f>
        <v>-2</v>
      </c>
    </row>
    <row r="1004" spans="1:75" x14ac:dyDescent="0.25">
      <c r="A1004">
        <v>996</v>
      </c>
      <c r="T1004" s="1"/>
      <c r="AD1004">
        <f t="shared" si="1186"/>
        <v>3</v>
      </c>
      <c r="AF1004" s="4" t="str">
        <f t="shared" si="1198"/>
        <v>B</v>
      </c>
      <c r="AG1004" s="4" t="str">
        <f t="shared" si="1211"/>
        <v>B</v>
      </c>
      <c r="AH1004" s="4" t="str">
        <f t="shared" si="1218"/>
        <v>A</v>
      </c>
      <c r="AI1004" s="4" t="str">
        <f t="shared" si="1228"/>
        <v>A</v>
      </c>
      <c r="AJ1004" s="4" t="str">
        <f t="shared" si="1246"/>
        <v>A</v>
      </c>
      <c r="AK1004" s="4" t="str">
        <f t="shared" si="1187"/>
        <v>B</v>
      </c>
      <c r="AL1004" s="4" t="str">
        <f t="shared" ref="AL1004:AM1004" si="1250">AL748</f>
        <v>B</v>
      </c>
      <c r="AM1004" s="4" t="str">
        <f t="shared" si="1250"/>
        <v>B</v>
      </c>
      <c r="AN1004" s="4" t="str">
        <f t="shared" si="1189"/>
        <v>B</v>
      </c>
      <c r="AO1004" s="4" t="s">
        <v>9</v>
      </c>
      <c r="AR1004">
        <f t="shared" si="1213"/>
        <v>0.35</v>
      </c>
      <c r="AS1004">
        <f t="shared" si="1214"/>
        <v>0.35</v>
      </c>
      <c r="AT1004">
        <f t="shared" si="1220"/>
        <v>0.25</v>
      </c>
      <c r="AU1004">
        <f t="shared" si="1230"/>
        <v>0.64999999999999991</v>
      </c>
      <c r="AV1004">
        <f t="shared" si="1248"/>
        <v>0.64999999999999991</v>
      </c>
      <c r="AW1004">
        <f t="shared" si="1195"/>
        <v>0.35</v>
      </c>
      <c r="AX1004">
        <f t="shared" si="1190"/>
        <v>0.35</v>
      </c>
      <c r="AY1004">
        <f t="shared" si="1191"/>
        <v>0.35</v>
      </c>
      <c r="AZ1004">
        <f t="shared" si="1192"/>
        <v>0.75</v>
      </c>
      <c r="BA1004">
        <f t="shared" si="1193"/>
        <v>0.75</v>
      </c>
      <c r="BC1004">
        <f t="shared" si="1202"/>
        <v>-1</v>
      </c>
      <c r="BD1004">
        <f t="shared" si="1203"/>
        <v>-1</v>
      </c>
      <c r="BE1004">
        <f t="shared" si="1200"/>
        <v>1</v>
      </c>
      <c r="BF1004">
        <f t="shared" si="1204"/>
        <v>1</v>
      </c>
      <c r="BG1004">
        <f t="shared" si="1205"/>
        <v>1</v>
      </c>
      <c r="BH1004">
        <f t="shared" si="1206"/>
        <v>-1</v>
      </c>
      <c r="BI1004">
        <f t="shared" si="1207"/>
        <v>-1</v>
      </c>
      <c r="BJ1004">
        <f t="shared" si="1208"/>
        <v>-1</v>
      </c>
      <c r="BK1004">
        <f t="shared" si="1209"/>
        <v>0</v>
      </c>
      <c r="BL1004">
        <f t="shared" si="1210"/>
        <v>0</v>
      </c>
      <c r="BN1004">
        <f t="shared" si="1196"/>
        <v>-1</v>
      </c>
      <c r="BO1004">
        <f t="shared" si="1197"/>
        <v>-2</v>
      </c>
      <c r="BP1004">
        <f>SUM(BC1004:BD1004)</f>
        <v>-2</v>
      </c>
      <c r="BQ1004">
        <f>SUM(BC1004:BE1004)</f>
        <v>-1</v>
      </c>
      <c r="BR1004">
        <f>SUM(BC1004:BF1004)</f>
        <v>0</v>
      </c>
      <c r="BS1004">
        <f>SUM(BC1004:BG1004)</f>
        <v>1</v>
      </c>
      <c r="BT1004">
        <f>SUM(BC1004:BH1004)</f>
        <v>0</v>
      </c>
      <c r="BU1004">
        <f>SUM(BC1004:BI1004)</f>
        <v>-1</v>
      </c>
      <c r="BV1004">
        <f>SUM(BC1004:BJ1004)</f>
        <v>-2</v>
      </c>
      <c r="BW1004">
        <f>SUM(BC1004:BK1004)</f>
        <v>-2</v>
      </c>
    </row>
    <row r="1005" spans="1:75" x14ac:dyDescent="0.25">
      <c r="A1005">
        <v>997</v>
      </c>
      <c r="T1005" s="1"/>
      <c r="AD1005">
        <f t="shared" si="1186"/>
        <v>4</v>
      </c>
      <c r="AF1005" s="4" t="str">
        <f t="shared" si="1198"/>
        <v>A</v>
      </c>
      <c r="AG1005" s="4" t="str">
        <f t="shared" si="1211"/>
        <v>A</v>
      </c>
      <c r="AH1005" s="4" t="str">
        <f t="shared" si="1218"/>
        <v>B</v>
      </c>
      <c r="AI1005" s="4" t="str">
        <f t="shared" si="1228"/>
        <v>A</v>
      </c>
      <c r="AJ1005" s="4" t="str">
        <f t="shared" si="1246"/>
        <v>A</v>
      </c>
      <c r="AK1005" s="4" t="str">
        <f t="shared" si="1187"/>
        <v>B</v>
      </c>
      <c r="AL1005" s="4" t="str">
        <f t="shared" ref="AL1005:AM1005" si="1251">AL749</f>
        <v>B</v>
      </c>
      <c r="AM1005" s="4" t="str">
        <f t="shared" si="1251"/>
        <v>B</v>
      </c>
      <c r="AN1005" s="4" t="str">
        <f t="shared" si="1189"/>
        <v>B</v>
      </c>
      <c r="AO1005" s="4" t="s">
        <v>9</v>
      </c>
      <c r="AR1005">
        <f t="shared" si="1213"/>
        <v>0.64999999999999991</v>
      </c>
      <c r="AS1005">
        <f t="shared" si="1214"/>
        <v>0.64999999999999991</v>
      </c>
      <c r="AT1005">
        <f t="shared" si="1220"/>
        <v>0.15000000000000002</v>
      </c>
      <c r="AU1005">
        <f t="shared" si="1230"/>
        <v>0.64999999999999991</v>
      </c>
      <c r="AV1005">
        <f t="shared" si="1248"/>
        <v>0.85000000000000009</v>
      </c>
      <c r="AW1005">
        <f t="shared" si="1195"/>
        <v>0.15000000000000002</v>
      </c>
      <c r="AX1005">
        <f t="shared" si="1190"/>
        <v>0.21666666666666667</v>
      </c>
      <c r="AY1005">
        <f t="shared" si="1191"/>
        <v>0.35</v>
      </c>
      <c r="AZ1005">
        <f t="shared" si="1192"/>
        <v>0.35</v>
      </c>
      <c r="BA1005">
        <f t="shared" si="1193"/>
        <v>0.48333333333333334</v>
      </c>
      <c r="BC1005">
        <f t="shared" si="1202"/>
        <v>1</v>
      </c>
      <c r="BD1005">
        <f t="shared" si="1203"/>
        <v>1</v>
      </c>
      <c r="BE1005">
        <f t="shared" si="1200"/>
        <v>-1</v>
      </c>
      <c r="BF1005">
        <f t="shared" si="1204"/>
        <v>1</v>
      </c>
      <c r="BG1005">
        <f t="shared" si="1205"/>
        <v>0</v>
      </c>
      <c r="BH1005">
        <f t="shared" si="1206"/>
        <v>-1</v>
      </c>
      <c r="BI1005">
        <f t="shared" si="1207"/>
        <v>-1</v>
      </c>
      <c r="BJ1005">
        <f t="shared" si="1208"/>
        <v>-1</v>
      </c>
      <c r="BK1005">
        <f t="shared" si="1209"/>
        <v>-1</v>
      </c>
      <c r="BL1005">
        <f t="shared" si="1210"/>
        <v>-1</v>
      </c>
      <c r="BN1005">
        <f t="shared" si="1196"/>
        <v>1</v>
      </c>
      <c r="BO1005">
        <f t="shared" si="1197"/>
        <v>2</v>
      </c>
      <c r="BP1005">
        <f>SUM(BC1005:BD1005)</f>
        <v>2</v>
      </c>
      <c r="BQ1005">
        <f>SUM(BC1005:BE1005)</f>
        <v>1</v>
      </c>
      <c r="BR1005">
        <f>SUM(BC1005:BF1005)</f>
        <v>2</v>
      </c>
      <c r="BS1005">
        <f>SUM(BC1005:BG1005)</f>
        <v>2</v>
      </c>
      <c r="BT1005">
        <f>SUM(BC1005:BH1005)</f>
        <v>1</v>
      </c>
      <c r="BU1005">
        <f>SUM(BC1005:BI1005)</f>
        <v>0</v>
      </c>
      <c r="BV1005">
        <f>SUM(BC1005:BJ1005)</f>
        <v>-1</v>
      </c>
      <c r="BW1005">
        <f>SUM(BC1005:BK1005)</f>
        <v>-2</v>
      </c>
    </row>
    <row r="1006" spans="1:75" x14ac:dyDescent="0.25">
      <c r="A1006">
        <v>998</v>
      </c>
      <c r="T1006" s="1"/>
      <c r="AD1006">
        <f t="shared" si="1186"/>
        <v>3</v>
      </c>
      <c r="AF1006" s="4" t="str">
        <f t="shared" si="1198"/>
        <v>B</v>
      </c>
      <c r="AG1006" s="4" t="str">
        <f t="shared" si="1211"/>
        <v>A</v>
      </c>
      <c r="AH1006" s="4" t="str">
        <f t="shared" si="1218"/>
        <v>B</v>
      </c>
      <c r="AI1006" s="4" t="str">
        <f t="shared" si="1228"/>
        <v>A</v>
      </c>
      <c r="AJ1006" s="4" t="str">
        <f t="shared" si="1246"/>
        <v>A</v>
      </c>
      <c r="AK1006" s="4" t="str">
        <f t="shared" si="1187"/>
        <v>B</v>
      </c>
      <c r="AL1006" s="4" t="str">
        <f t="shared" ref="AL1006:AM1006" si="1252">AL750</f>
        <v>B</v>
      </c>
      <c r="AM1006" s="4" t="str">
        <f t="shared" si="1252"/>
        <v>B</v>
      </c>
      <c r="AN1006" s="4" t="str">
        <f t="shared" si="1189"/>
        <v>B</v>
      </c>
      <c r="AO1006" s="4" t="s">
        <v>9</v>
      </c>
      <c r="AR1006">
        <f t="shared" si="1213"/>
        <v>0.35</v>
      </c>
      <c r="AS1006">
        <f t="shared" si="1214"/>
        <v>0.64999999999999991</v>
      </c>
      <c r="AT1006">
        <f t="shared" si="1220"/>
        <v>0.35</v>
      </c>
      <c r="AU1006">
        <f t="shared" si="1230"/>
        <v>0.64999999999999991</v>
      </c>
      <c r="AV1006">
        <f t="shared" si="1248"/>
        <v>0.64999999999999991</v>
      </c>
      <c r="AW1006">
        <f t="shared" si="1195"/>
        <v>0.35</v>
      </c>
      <c r="AX1006">
        <f t="shared" si="1190"/>
        <v>0.35</v>
      </c>
      <c r="AY1006">
        <f t="shared" si="1191"/>
        <v>0.35</v>
      </c>
      <c r="AZ1006">
        <f t="shared" si="1192"/>
        <v>0.75</v>
      </c>
      <c r="BA1006">
        <f t="shared" si="1193"/>
        <v>0.75</v>
      </c>
      <c r="BC1006">
        <f t="shared" si="1202"/>
        <v>-1</v>
      </c>
      <c r="BD1006">
        <f t="shared" si="1203"/>
        <v>1</v>
      </c>
      <c r="BE1006">
        <f t="shared" si="1200"/>
        <v>-1</v>
      </c>
      <c r="BF1006">
        <f t="shared" si="1204"/>
        <v>1</v>
      </c>
      <c r="BG1006">
        <f t="shared" si="1205"/>
        <v>1</v>
      </c>
      <c r="BH1006">
        <f t="shared" si="1206"/>
        <v>-1</v>
      </c>
      <c r="BI1006">
        <f t="shared" si="1207"/>
        <v>-1</v>
      </c>
      <c r="BJ1006">
        <f t="shared" si="1208"/>
        <v>-1</v>
      </c>
      <c r="BK1006">
        <f t="shared" si="1209"/>
        <v>0</v>
      </c>
      <c r="BL1006">
        <f t="shared" si="1210"/>
        <v>0</v>
      </c>
      <c r="BN1006">
        <f t="shared" si="1196"/>
        <v>-1</v>
      </c>
      <c r="BO1006">
        <f t="shared" si="1197"/>
        <v>0</v>
      </c>
      <c r="BP1006">
        <f>SUM(BC1006:BD1006)</f>
        <v>0</v>
      </c>
      <c r="BQ1006">
        <f>SUM(BC1006:BE1006)</f>
        <v>-1</v>
      </c>
      <c r="BR1006">
        <f>SUM(BC1006:BF1006)</f>
        <v>0</v>
      </c>
      <c r="BS1006">
        <f>SUM(BC1006:BG1006)</f>
        <v>1</v>
      </c>
      <c r="BT1006">
        <f>SUM(BC1006:BH1006)</f>
        <v>0</v>
      </c>
      <c r="BU1006">
        <f>SUM(BC1006:BI1006)</f>
        <v>-1</v>
      </c>
      <c r="BV1006">
        <f>SUM(BC1006:BJ1006)</f>
        <v>-2</v>
      </c>
      <c r="BW1006">
        <f>SUM(BC1006:BK1006)</f>
        <v>-2</v>
      </c>
    </row>
    <row r="1007" spans="1:75" x14ac:dyDescent="0.25">
      <c r="A1007">
        <v>999</v>
      </c>
      <c r="T1007" s="1"/>
      <c r="AD1007">
        <f t="shared" si="1186"/>
        <v>3</v>
      </c>
      <c r="AF1007" s="4" t="str">
        <f t="shared" si="1198"/>
        <v>A</v>
      </c>
      <c r="AG1007" s="4" t="str">
        <f t="shared" si="1211"/>
        <v>B</v>
      </c>
      <c r="AH1007" s="4" t="str">
        <f t="shared" si="1218"/>
        <v>B</v>
      </c>
      <c r="AI1007" s="4" t="str">
        <f t="shared" si="1228"/>
        <v>A</v>
      </c>
      <c r="AJ1007" s="4" t="str">
        <f t="shared" si="1246"/>
        <v>A</v>
      </c>
      <c r="AK1007" s="4" t="str">
        <f t="shared" si="1187"/>
        <v>B</v>
      </c>
      <c r="AL1007" s="4" t="str">
        <f t="shared" ref="AL1007:AM1007" si="1253">AL751</f>
        <v>B</v>
      </c>
      <c r="AM1007" s="4" t="str">
        <f t="shared" si="1253"/>
        <v>B</v>
      </c>
      <c r="AN1007" s="4" t="str">
        <f t="shared" si="1189"/>
        <v>B</v>
      </c>
      <c r="AO1007" s="4" t="s">
        <v>9</v>
      </c>
      <c r="AR1007">
        <f t="shared" si="1213"/>
        <v>0.64999999999999991</v>
      </c>
      <c r="AS1007">
        <f t="shared" si="1214"/>
        <v>0.35</v>
      </c>
      <c r="AT1007">
        <f t="shared" si="1220"/>
        <v>0.35</v>
      </c>
      <c r="AU1007">
        <f t="shared" si="1230"/>
        <v>0.64999999999999991</v>
      </c>
      <c r="AV1007">
        <f t="shared" si="1248"/>
        <v>0.64999999999999991</v>
      </c>
      <c r="AW1007">
        <f t="shared" si="1195"/>
        <v>0.35</v>
      </c>
      <c r="AX1007">
        <f t="shared" si="1190"/>
        <v>0.35</v>
      </c>
      <c r="AY1007">
        <f t="shared" si="1191"/>
        <v>0.35</v>
      </c>
      <c r="AZ1007">
        <f t="shared" si="1192"/>
        <v>0.75</v>
      </c>
      <c r="BA1007">
        <f t="shared" si="1193"/>
        <v>0.75</v>
      </c>
      <c r="BC1007">
        <f t="shared" si="1202"/>
        <v>1</v>
      </c>
      <c r="BD1007">
        <f t="shared" si="1203"/>
        <v>-1</v>
      </c>
      <c r="BE1007">
        <f t="shared" si="1200"/>
        <v>-1</v>
      </c>
      <c r="BF1007">
        <f t="shared" si="1204"/>
        <v>1</v>
      </c>
      <c r="BG1007">
        <f t="shared" si="1205"/>
        <v>1</v>
      </c>
      <c r="BH1007">
        <f t="shared" si="1206"/>
        <v>-1</v>
      </c>
      <c r="BI1007">
        <f t="shared" si="1207"/>
        <v>-1</v>
      </c>
      <c r="BJ1007">
        <f t="shared" si="1208"/>
        <v>-1</v>
      </c>
      <c r="BK1007">
        <f t="shared" si="1209"/>
        <v>0</v>
      </c>
      <c r="BL1007">
        <f t="shared" si="1210"/>
        <v>0</v>
      </c>
      <c r="BN1007">
        <f t="shared" si="1196"/>
        <v>1</v>
      </c>
      <c r="BO1007">
        <f t="shared" si="1197"/>
        <v>0</v>
      </c>
      <c r="BP1007">
        <f>SUM(BC1007:BD1007)</f>
        <v>0</v>
      </c>
      <c r="BQ1007">
        <f>SUM(BC1007:BE1007)</f>
        <v>-1</v>
      </c>
      <c r="BR1007">
        <f>SUM(BC1007:BF1007)</f>
        <v>0</v>
      </c>
      <c r="BS1007">
        <f>SUM(BC1007:BG1007)</f>
        <v>1</v>
      </c>
      <c r="BT1007">
        <f>SUM(BC1007:BH1007)</f>
        <v>0</v>
      </c>
      <c r="BU1007">
        <f>SUM(BC1007:BI1007)</f>
        <v>-1</v>
      </c>
      <c r="BV1007">
        <f>SUM(BC1007:BJ1007)</f>
        <v>-2</v>
      </c>
      <c r="BW1007">
        <f>SUM(BC1007:BK1007)</f>
        <v>-2</v>
      </c>
    </row>
    <row r="1008" spans="1:75" x14ac:dyDescent="0.25">
      <c r="A1008">
        <v>1000</v>
      </c>
      <c r="T1008" s="1"/>
      <c r="AD1008">
        <f t="shared" si="1186"/>
        <v>2</v>
      </c>
      <c r="AF1008" s="4" t="str">
        <f t="shared" si="1198"/>
        <v>B</v>
      </c>
      <c r="AG1008" s="4" t="str">
        <f t="shared" si="1211"/>
        <v>B</v>
      </c>
      <c r="AH1008" s="4" t="str">
        <f t="shared" si="1218"/>
        <v>B</v>
      </c>
      <c r="AI1008" s="4" t="str">
        <f t="shared" si="1228"/>
        <v>A</v>
      </c>
      <c r="AJ1008" s="4" t="str">
        <f t="shared" si="1246"/>
        <v>A</v>
      </c>
      <c r="AK1008" s="4" t="str">
        <f t="shared" si="1187"/>
        <v>B</v>
      </c>
      <c r="AL1008" s="4" t="str">
        <f t="shared" ref="AL1008:AM1008" si="1254">AL752</f>
        <v>B</v>
      </c>
      <c r="AM1008" s="4" t="str">
        <f t="shared" si="1254"/>
        <v>B</v>
      </c>
      <c r="AN1008" s="4" t="str">
        <f t="shared" si="1189"/>
        <v>B</v>
      </c>
      <c r="AO1008" s="4" t="s">
        <v>9</v>
      </c>
      <c r="AR1008">
        <f t="shared" si="1213"/>
        <v>0.35</v>
      </c>
      <c r="AS1008">
        <f t="shared" si="1214"/>
        <v>0.35</v>
      </c>
      <c r="AT1008">
        <f t="shared" si="1220"/>
        <v>0.75</v>
      </c>
      <c r="AU1008">
        <f t="shared" si="1230"/>
        <v>0.25</v>
      </c>
      <c r="AV1008">
        <f t="shared" si="1248"/>
        <v>0.3833333333333333</v>
      </c>
      <c r="AW1008">
        <f t="shared" si="1195"/>
        <v>0.35</v>
      </c>
      <c r="AX1008">
        <f t="shared" si="1190"/>
        <v>0.6166666666666667</v>
      </c>
      <c r="AY1008">
        <f t="shared" si="1191"/>
        <v>0.6166666666666667</v>
      </c>
      <c r="AZ1008">
        <f t="shared" si="1192"/>
        <v>0.6166666666666667</v>
      </c>
      <c r="BA1008">
        <f t="shared" si="1193"/>
        <v>0.6166666666666667</v>
      </c>
      <c r="BC1008">
        <f t="shared" si="1202"/>
        <v>-1</v>
      </c>
      <c r="BD1008">
        <f t="shared" si="1203"/>
        <v>-1</v>
      </c>
      <c r="BE1008">
        <f t="shared" si="1200"/>
        <v>0</v>
      </c>
      <c r="BF1008">
        <f t="shared" si="1204"/>
        <v>1</v>
      </c>
      <c r="BG1008">
        <f t="shared" si="1205"/>
        <v>1</v>
      </c>
      <c r="BH1008">
        <f t="shared" si="1206"/>
        <v>-1</v>
      </c>
      <c r="BI1008">
        <f t="shared" si="1207"/>
        <v>0</v>
      </c>
      <c r="BJ1008">
        <f t="shared" si="1208"/>
        <v>0</v>
      </c>
      <c r="BK1008">
        <f t="shared" si="1209"/>
        <v>0</v>
      </c>
      <c r="BL1008">
        <f t="shared" si="1210"/>
        <v>0</v>
      </c>
      <c r="BN1008">
        <f t="shared" si="1196"/>
        <v>-1</v>
      </c>
      <c r="BO1008">
        <f t="shared" si="1197"/>
        <v>-2</v>
      </c>
      <c r="BP1008">
        <f>SUM(BC1008:BD1008)</f>
        <v>-2</v>
      </c>
      <c r="BQ1008">
        <f>SUM(BC1008:BE1008)</f>
        <v>-2</v>
      </c>
      <c r="BR1008">
        <f>SUM(BC1008:BF1008)</f>
        <v>-1</v>
      </c>
      <c r="BS1008">
        <f>SUM(BC1008:BG1008)</f>
        <v>0</v>
      </c>
      <c r="BT1008">
        <f>SUM(BC1008:BH1008)</f>
        <v>-1</v>
      </c>
      <c r="BU1008">
        <f>SUM(BC1008:BI1008)</f>
        <v>-1</v>
      </c>
      <c r="BV1008">
        <f>SUM(BC1008:BJ1008)</f>
        <v>-1</v>
      </c>
      <c r="BW1008">
        <f>SUM(BC1008:BK1008)</f>
        <v>-1</v>
      </c>
    </row>
    <row r="1009" spans="1:75" x14ac:dyDescent="0.25">
      <c r="A1009">
        <v>1001</v>
      </c>
      <c r="T1009" s="1"/>
      <c r="AD1009">
        <f t="shared" si="1186"/>
        <v>4</v>
      </c>
      <c r="AF1009" s="4" t="str">
        <f t="shared" si="1198"/>
        <v>A</v>
      </c>
      <c r="AG1009" s="4" t="str">
        <f t="shared" si="1211"/>
        <v>A</v>
      </c>
      <c r="AH1009" s="4" t="str">
        <f t="shared" si="1218"/>
        <v>A</v>
      </c>
      <c r="AI1009" s="4" t="str">
        <f t="shared" si="1228"/>
        <v>B</v>
      </c>
      <c r="AJ1009" s="4" t="str">
        <f t="shared" si="1246"/>
        <v>A</v>
      </c>
      <c r="AK1009" s="4" t="str">
        <f t="shared" si="1187"/>
        <v>B</v>
      </c>
      <c r="AL1009" s="4" t="str">
        <f t="shared" ref="AL1009:AM1009" si="1255">AL753</f>
        <v>B</v>
      </c>
      <c r="AM1009" s="4" t="str">
        <f t="shared" si="1255"/>
        <v>B</v>
      </c>
      <c r="AN1009" s="4" t="str">
        <f t="shared" si="1189"/>
        <v>B</v>
      </c>
      <c r="AO1009" s="4" t="s">
        <v>9</v>
      </c>
      <c r="AR1009">
        <f t="shared" si="1213"/>
        <v>0.64999999999999991</v>
      </c>
      <c r="AS1009">
        <f t="shared" si="1214"/>
        <v>0.64999999999999991</v>
      </c>
      <c r="AT1009">
        <f t="shared" si="1220"/>
        <v>0.85000000000000009</v>
      </c>
      <c r="AU1009">
        <f t="shared" si="1230"/>
        <v>0.15000000000000002</v>
      </c>
      <c r="AV1009">
        <f t="shared" si="1248"/>
        <v>0.78333333333333333</v>
      </c>
      <c r="AW1009">
        <f t="shared" si="1195"/>
        <v>0.21666666666666667</v>
      </c>
      <c r="AX1009">
        <f t="shared" si="1190"/>
        <v>0.21666666666666667</v>
      </c>
      <c r="AY1009">
        <f t="shared" si="1191"/>
        <v>0.35</v>
      </c>
      <c r="AZ1009">
        <f t="shared" si="1192"/>
        <v>0.48333333333333334</v>
      </c>
      <c r="BA1009">
        <f t="shared" si="1193"/>
        <v>0.48333333333333334</v>
      </c>
      <c r="BC1009">
        <f t="shared" si="1202"/>
        <v>1</v>
      </c>
      <c r="BD1009">
        <f t="shared" si="1203"/>
        <v>1</v>
      </c>
      <c r="BE1009">
        <f t="shared" si="1200"/>
        <v>0</v>
      </c>
      <c r="BF1009">
        <f t="shared" si="1204"/>
        <v>-1</v>
      </c>
      <c r="BG1009">
        <f t="shared" si="1205"/>
        <v>0</v>
      </c>
      <c r="BH1009">
        <f t="shared" si="1206"/>
        <v>-1</v>
      </c>
      <c r="BI1009">
        <f t="shared" si="1207"/>
        <v>-1</v>
      </c>
      <c r="BJ1009">
        <f t="shared" si="1208"/>
        <v>-1</v>
      </c>
      <c r="BK1009">
        <f t="shared" si="1209"/>
        <v>-1</v>
      </c>
      <c r="BL1009">
        <f t="shared" si="1210"/>
        <v>-1</v>
      </c>
      <c r="BN1009">
        <f t="shared" si="1196"/>
        <v>1</v>
      </c>
      <c r="BO1009">
        <f t="shared" si="1197"/>
        <v>2</v>
      </c>
      <c r="BP1009">
        <f>SUM(BC1009:BD1009)</f>
        <v>2</v>
      </c>
      <c r="BQ1009">
        <f>SUM(BC1009:BE1009)</f>
        <v>2</v>
      </c>
      <c r="BR1009">
        <f>SUM(BC1009:BF1009)</f>
        <v>1</v>
      </c>
      <c r="BS1009">
        <f>SUM(BC1009:BG1009)</f>
        <v>1</v>
      </c>
      <c r="BT1009">
        <f>SUM(BC1009:BH1009)</f>
        <v>0</v>
      </c>
      <c r="BU1009">
        <f>SUM(BC1009:BI1009)</f>
        <v>-1</v>
      </c>
      <c r="BV1009">
        <f>SUM(BC1009:BJ1009)</f>
        <v>-2</v>
      </c>
      <c r="BW1009">
        <f>SUM(BC1009:BK1009)</f>
        <v>-3</v>
      </c>
    </row>
    <row r="1010" spans="1:75" x14ac:dyDescent="0.25">
      <c r="A1010">
        <v>1002</v>
      </c>
      <c r="T1010" s="1"/>
      <c r="AD1010">
        <f t="shared" si="1186"/>
        <v>3</v>
      </c>
      <c r="AF1010" s="4" t="str">
        <f t="shared" si="1198"/>
        <v>B</v>
      </c>
      <c r="AG1010" s="4" t="str">
        <f t="shared" si="1211"/>
        <v>A</v>
      </c>
      <c r="AH1010" s="4" t="str">
        <f t="shared" si="1218"/>
        <v>A</v>
      </c>
      <c r="AI1010" s="4" t="str">
        <f t="shared" si="1228"/>
        <v>B</v>
      </c>
      <c r="AJ1010" s="4" t="str">
        <f t="shared" si="1246"/>
        <v>A</v>
      </c>
      <c r="AK1010" s="4" t="str">
        <f t="shared" si="1187"/>
        <v>B</v>
      </c>
      <c r="AL1010" s="4" t="str">
        <f t="shared" ref="AL1010:AM1010" si="1256">AL754</f>
        <v>B</v>
      </c>
      <c r="AM1010" s="4" t="str">
        <f t="shared" si="1256"/>
        <v>B</v>
      </c>
      <c r="AN1010" s="4" t="str">
        <f t="shared" si="1189"/>
        <v>B</v>
      </c>
      <c r="AO1010" s="4" t="s">
        <v>9</v>
      </c>
      <c r="AR1010">
        <f t="shared" si="1213"/>
        <v>0.35</v>
      </c>
      <c r="AS1010">
        <f t="shared" si="1214"/>
        <v>0.64999999999999991</v>
      </c>
      <c r="AT1010">
        <f t="shared" si="1220"/>
        <v>0.64999999999999991</v>
      </c>
      <c r="AU1010">
        <f t="shared" si="1230"/>
        <v>0.35</v>
      </c>
      <c r="AV1010">
        <f t="shared" si="1248"/>
        <v>0.64999999999999991</v>
      </c>
      <c r="AW1010">
        <f t="shared" si="1195"/>
        <v>0.35</v>
      </c>
      <c r="AX1010">
        <f t="shared" si="1190"/>
        <v>0.35</v>
      </c>
      <c r="AY1010">
        <f t="shared" si="1191"/>
        <v>0.35</v>
      </c>
      <c r="AZ1010">
        <f t="shared" si="1192"/>
        <v>0.75</v>
      </c>
      <c r="BA1010">
        <f t="shared" si="1193"/>
        <v>0.75</v>
      </c>
      <c r="BC1010">
        <f t="shared" si="1202"/>
        <v>-1</v>
      </c>
      <c r="BD1010">
        <f t="shared" si="1203"/>
        <v>1</v>
      </c>
      <c r="BE1010">
        <f t="shared" si="1200"/>
        <v>1</v>
      </c>
      <c r="BF1010">
        <f t="shared" si="1204"/>
        <v>-1</v>
      </c>
      <c r="BG1010">
        <f t="shared" si="1205"/>
        <v>1</v>
      </c>
      <c r="BH1010">
        <f t="shared" si="1206"/>
        <v>-1</v>
      </c>
      <c r="BI1010">
        <f t="shared" si="1207"/>
        <v>-1</v>
      </c>
      <c r="BJ1010">
        <f t="shared" si="1208"/>
        <v>-1</v>
      </c>
      <c r="BK1010">
        <f t="shared" si="1209"/>
        <v>0</v>
      </c>
      <c r="BL1010">
        <f t="shared" si="1210"/>
        <v>0</v>
      </c>
      <c r="BN1010">
        <f t="shared" si="1196"/>
        <v>-1</v>
      </c>
      <c r="BO1010">
        <f t="shared" si="1197"/>
        <v>0</v>
      </c>
      <c r="BP1010">
        <f>SUM(BC1010:BD1010)</f>
        <v>0</v>
      </c>
      <c r="BQ1010">
        <f>SUM(BC1010:BE1010)</f>
        <v>1</v>
      </c>
      <c r="BR1010">
        <f>SUM(BC1010:BF1010)</f>
        <v>0</v>
      </c>
      <c r="BS1010">
        <f>SUM(BC1010:BG1010)</f>
        <v>1</v>
      </c>
      <c r="BT1010">
        <f>SUM(BC1010:BH1010)</f>
        <v>0</v>
      </c>
      <c r="BU1010">
        <f>SUM(BC1010:BI1010)</f>
        <v>-1</v>
      </c>
      <c r="BV1010">
        <f>SUM(BC1010:BJ1010)</f>
        <v>-2</v>
      </c>
      <c r="BW1010">
        <f>SUM(BC1010:BK1010)</f>
        <v>-2</v>
      </c>
    </row>
    <row r="1011" spans="1:75" x14ac:dyDescent="0.25">
      <c r="A1011">
        <v>1003</v>
      </c>
      <c r="T1011" s="1"/>
      <c r="AD1011">
        <f t="shared" si="1186"/>
        <v>3</v>
      </c>
      <c r="AF1011" s="4" t="str">
        <f t="shared" si="1198"/>
        <v>A</v>
      </c>
      <c r="AG1011" s="4" t="str">
        <f t="shared" si="1211"/>
        <v>B</v>
      </c>
      <c r="AH1011" s="4" t="str">
        <f t="shared" si="1218"/>
        <v>A</v>
      </c>
      <c r="AI1011" s="4" t="str">
        <f t="shared" si="1228"/>
        <v>B</v>
      </c>
      <c r="AJ1011" s="4" t="str">
        <f t="shared" si="1246"/>
        <v>A</v>
      </c>
      <c r="AK1011" s="4" t="str">
        <f t="shared" si="1187"/>
        <v>B</v>
      </c>
      <c r="AL1011" s="4" t="str">
        <f t="shared" ref="AL1011:AM1011" si="1257">AL755</f>
        <v>B</v>
      </c>
      <c r="AM1011" s="4" t="str">
        <f t="shared" si="1257"/>
        <v>B</v>
      </c>
      <c r="AN1011" s="4" t="str">
        <f t="shared" si="1189"/>
        <v>B</v>
      </c>
      <c r="AO1011" s="4" t="s">
        <v>9</v>
      </c>
      <c r="AR1011">
        <f t="shared" si="1213"/>
        <v>0.64999999999999991</v>
      </c>
      <c r="AS1011">
        <f t="shared" si="1214"/>
        <v>0.35</v>
      </c>
      <c r="AT1011">
        <f t="shared" si="1220"/>
        <v>0.64999999999999991</v>
      </c>
      <c r="AU1011">
        <f t="shared" si="1230"/>
        <v>0.35</v>
      </c>
      <c r="AV1011">
        <f t="shared" si="1248"/>
        <v>0.64999999999999991</v>
      </c>
      <c r="AW1011">
        <f t="shared" si="1195"/>
        <v>0.35</v>
      </c>
      <c r="AX1011">
        <f t="shared" si="1190"/>
        <v>0.35</v>
      </c>
      <c r="AY1011">
        <f t="shared" si="1191"/>
        <v>0.35</v>
      </c>
      <c r="AZ1011">
        <f t="shared" si="1192"/>
        <v>0.75</v>
      </c>
      <c r="BA1011">
        <f t="shared" si="1193"/>
        <v>0.75</v>
      </c>
      <c r="BC1011">
        <f t="shared" si="1202"/>
        <v>1</v>
      </c>
      <c r="BD1011">
        <f t="shared" si="1203"/>
        <v>-1</v>
      </c>
      <c r="BE1011">
        <f t="shared" si="1200"/>
        <v>1</v>
      </c>
      <c r="BF1011">
        <f t="shared" si="1204"/>
        <v>-1</v>
      </c>
      <c r="BG1011">
        <f t="shared" si="1205"/>
        <v>1</v>
      </c>
      <c r="BH1011">
        <f t="shared" si="1206"/>
        <v>-1</v>
      </c>
      <c r="BI1011">
        <f t="shared" si="1207"/>
        <v>-1</v>
      </c>
      <c r="BJ1011">
        <f t="shared" si="1208"/>
        <v>-1</v>
      </c>
      <c r="BK1011">
        <f t="shared" si="1209"/>
        <v>0</v>
      </c>
      <c r="BL1011">
        <f t="shared" si="1210"/>
        <v>0</v>
      </c>
      <c r="BN1011">
        <f t="shared" si="1196"/>
        <v>1</v>
      </c>
      <c r="BO1011">
        <f t="shared" si="1197"/>
        <v>0</v>
      </c>
      <c r="BP1011">
        <f>SUM(BC1011:BD1011)</f>
        <v>0</v>
      </c>
      <c r="BQ1011">
        <f>SUM(BC1011:BE1011)</f>
        <v>1</v>
      </c>
      <c r="BR1011">
        <f>SUM(BC1011:BF1011)</f>
        <v>0</v>
      </c>
      <c r="BS1011">
        <f>SUM(BC1011:BG1011)</f>
        <v>1</v>
      </c>
      <c r="BT1011">
        <f>SUM(BC1011:BH1011)</f>
        <v>0</v>
      </c>
      <c r="BU1011">
        <f>SUM(BC1011:BI1011)</f>
        <v>-1</v>
      </c>
      <c r="BV1011">
        <f>SUM(BC1011:BJ1011)</f>
        <v>-2</v>
      </c>
      <c r="BW1011">
        <f>SUM(BC1011:BK1011)</f>
        <v>-2</v>
      </c>
    </row>
    <row r="1012" spans="1:75" x14ac:dyDescent="0.25">
      <c r="A1012">
        <v>1004</v>
      </c>
      <c r="T1012" s="1"/>
      <c r="AD1012">
        <f t="shared" si="1186"/>
        <v>2</v>
      </c>
      <c r="AF1012" s="4" t="str">
        <f t="shared" si="1198"/>
        <v>B</v>
      </c>
      <c r="AG1012" s="4" t="str">
        <f t="shared" si="1211"/>
        <v>B</v>
      </c>
      <c r="AH1012" s="4" t="str">
        <f t="shared" si="1218"/>
        <v>A</v>
      </c>
      <c r="AI1012" s="4" t="str">
        <f t="shared" si="1228"/>
        <v>B</v>
      </c>
      <c r="AJ1012" s="4" t="str">
        <f t="shared" si="1246"/>
        <v>A</v>
      </c>
      <c r="AK1012" s="4" t="str">
        <f t="shared" si="1187"/>
        <v>B</v>
      </c>
      <c r="AL1012" s="4" t="str">
        <f t="shared" ref="AL1012:AM1012" si="1258">AL756</f>
        <v>B</v>
      </c>
      <c r="AM1012" s="4" t="str">
        <f t="shared" si="1258"/>
        <v>B</v>
      </c>
      <c r="AN1012" s="4" t="str">
        <f t="shared" si="1189"/>
        <v>B</v>
      </c>
      <c r="AO1012" s="4" t="s">
        <v>9</v>
      </c>
      <c r="AR1012">
        <f t="shared" si="1213"/>
        <v>0.35</v>
      </c>
      <c r="AS1012">
        <f t="shared" si="1214"/>
        <v>0.35</v>
      </c>
      <c r="AT1012">
        <f t="shared" si="1220"/>
        <v>0.25</v>
      </c>
      <c r="AU1012">
        <f t="shared" si="1230"/>
        <v>0.35</v>
      </c>
      <c r="AV1012">
        <f t="shared" si="1248"/>
        <v>0.25</v>
      </c>
      <c r="AW1012">
        <f t="shared" si="1195"/>
        <v>0.35</v>
      </c>
      <c r="AX1012">
        <f t="shared" si="1190"/>
        <v>0.75</v>
      </c>
      <c r="AY1012">
        <f t="shared" si="1191"/>
        <v>0.75</v>
      </c>
      <c r="AZ1012">
        <f t="shared" si="1192"/>
        <v>0.75</v>
      </c>
      <c r="BA1012">
        <f t="shared" si="1193"/>
        <v>0.75</v>
      </c>
      <c r="BC1012">
        <f t="shared" si="1202"/>
        <v>-1</v>
      </c>
      <c r="BD1012">
        <f t="shared" si="1203"/>
        <v>-1</v>
      </c>
      <c r="BE1012">
        <f t="shared" si="1200"/>
        <v>1</v>
      </c>
      <c r="BF1012">
        <f t="shared" si="1204"/>
        <v>-1</v>
      </c>
      <c r="BG1012">
        <f t="shared" si="1205"/>
        <v>1</v>
      </c>
      <c r="BH1012">
        <f t="shared" si="1206"/>
        <v>-1</v>
      </c>
      <c r="BI1012">
        <f t="shared" si="1207"/>
        <v>0</v>
      </c>
      <c r="BJ1012">
        <f t="shared" si="1208"/>
        <v>0</v>
      </c>
      <c r="BK1012">
        <f t="shared" si="1209"/>
        <v>0</v>
      </c>
      <c r="BL1012">
        <f t="shared" si="1210"/>
        <v>0</v>
      </c>
      <c r="BN1012">
        <f t="shared" si="1196"/>
        <v>-1</v>
      </c>
      <c r="BO1012">
        <f t="shared" si="1197"/>
        <v>-2</v>
      </c>
      <c r="BP1012">
        <f>SUM(BC1012:BD1012)</f>
        <v>-2</v>
      </c>
      <c r="BQ1012">
        <f>SUM(BC1012:BE1012)</f>
        <v>-1</v>
      </c>
      <c r="BR1012">
        <f>SUM(BC1012:BF1012)</f>
        <v>-2</v>
      </c>
      <c r="BS1012">
        <f>SUM(BC1012:BG1012)</f>
        <v>-1</v>
      </c>
      <c r="BT1012">
        <f>SUM(BC1012:BH1012)</f>
        <v>-2</v>
      </c>
      <c r="BU1012">
        <f>SUM(BC1012:BI1012)</f>
        <v>-2</v>
      </c>
      <c r="BV1012">
        <f>SUM(BC1012:BJ1012)</f>
        <v>-2</v>
      </c>
      <c r="BW1012">
        <f>SUM(BC1012:BK1012)</f>
        <v>-2</v>
      </c>
    </row>
    <row r="1013" spans="1:75" x14ac:dyDescent="0.25">
      <c r="A1013">
        <v>1005</v>
      </c>
      <c r="T1013" s="1"/>
      <c r="AD1013">
        <f t="shared" si="1186"/>
        <v>3</v>
      </c>
      <c r="AF1013" s="4" t="str">
        <f t="shared" si="1198"/>
        <v>A</v>
      </c>
      <c r="AG1013" s="4" t="str">
        <f t="shared" si="1211"/>
        <v>A</v>
      </c>
      <c r="AH1013" s="4" t="str">
        <f t="shared" si="1218"/>
        <v>B</v>
      </c>
      <c r="AI1013" s="4" t="str">
        <f t="shared" si="1228"/>
        <v>B</v>
      </c>
      <c r="AJ1013" s="4" t="str">
        <f t="shared" si="1246"/>
        <v>A</v>
      </c>
      <c r="AK1013" s="4" t="str">
        <f t="shared" si="1187"/>
        <v>B</v>
      </c>
      <c r="AL1013" s="4" t="str">
        <f t="shared" ref="AL1013:AM1013" si="1259">AL757</f>
        <v>B</v>
      </c>
      <c r="AM1013" s="4" t="str">
        <f t="shared" si="1259"/>
        <v>B</v>
      </c>
      <c r="AN1013" s="4" t="str">
        <f t="shared" si="1189"/>
        <v>B</v>
      </c>
      <c r="AO1013" s="4" t="s">
        <v>9</v>
      </c>
      <c r="AR1013">
        <f t="shared" si="1213"/>
        <v>0.64999999999999991</v>
      </c>
      <c r="AS1013">
        <f t="shared" si="1214"/>
        <v>0.64999999999999991</v>
      </c>
      <c r="AT1013">
        <f t="shared" si="1220"/>
        <v>0.15000000000000002</v>
      </c>
      <c r="AU1013">
        <f t="shared" si="1230"/>
        <v>0.35</v>
      </c>
      <c r="AV1013">
        <f t="shared" si="1248"/>
        <v>0.64999999999999991</v>
      </c>
      <c r="AW1013">
        <f t="shared" si="1195"/>
        <v>0.35</v>
      </c>
      <c r="AX1013">
        <f t="shared" si="1190"/>
        <v>0.35</v>
      </c>
      <c r="AY1013">
        <f t="shared" si="1191"/>
        <v>0.35</v>
      </c>
      <c r="AZ1013">
        <f t="shared" si="1192"/>
        <v>0.75</v>
      </c>
      <c r="BA1013">
        <f t="shared" si="1193"/>
        <v>0.75</v>
      </c>
      <c r="BC1013">
        <f t="shared" si="1202"/>
        <v>1</v>
      </c>
      <c r="BD1013">
        <f t="shared" si="1203"/>
        <v>1</v>
      </c>
      <c r="BE1013">
        <f t="shared" si="1200"/>
        <v>-1</v>
      </c>
      <c r="BF1013">
        <f t="shared" si="1204"/>
        <v>-1</v>
      </c>
      <c r="BG1013">
        <f t="shared" si="1205"/>
        <v>1</v>
      </c>
      <c r="BH1013">
        <f t="shared" si="1206"/>
        <v>-1</v>
      </c>
      <c r="BI1013">
        <f t="shared" si="1207"/>
        <v>-1</v>
      </c>
      <c r="BJ1013">
        <f t="shared" si="1208"/>
        <v>-1</v>
      </c>
      <c r="BK1013">
        <f t="shared" si="1209"/>
        <v>0</v>
      </c>
      <c r="BL1013">
        <f t="shared" si="1210"/>
        <v>0</v>
      </c>
      <c r="BN1013">
        <f t="shared" si="1196"/>
        <v>1</v>
      </c>
      <c r="BO1013">
        <f t="shared" si="1197"/>
        <v>2</v>
      </c>
      <c r="BP1013">
        <f>SUM(BC1013:BD1013)</f>
        <v>2</v>
      </c>
      <c r="BQ1013">
        <f>SUM(BC1013:BE1013)</f>
        <v>1</v>
      </c>
      <c r="BR1013">
        <f>SUM(BC1013:BF1013)</f>
        <v>0</v>
      </c>
      <c r="BS1013">
        <f>SUM(BC1013:BG1013)</f>
        <v>1</v>
      </c>
      <c r="BT1013">
        <f>SUM(BC1013:BH1013)</f>
        <v>0</v>
      </c>
      <c r="BU1013">
        <f>SUM(BC1013:BI1013)</f>
        <v>-1</v>
      </c>
      <c r="BV1013">
        <f>SUM(BC1013:BJ1013)</f>
        <v>-2</v>
      </c>
      <c r="BW1013">
        <f>SUM(BC1013:BK1013)</f>
        <v>-2</v>
      </c>
    </row>
    <row r="1014" spans="1:75" x14ac:dyDescent="0.25">
      <c r="A1014">
        <v>1006</v>
      </c>
      <c r="T1014" s="1"/>
      <c r="AD1014">
        <f t="shared" si="1186"/>
        <v>2</v>
      </c>
      <c r="AF1014" s="4" t="str">
        <f t="shared" si="1198"/>
        <v>B</v>
      </c>
      <c r="AG1014" s="4" t="str">
        <f t="shared" si="1211"/>
        <v>A</v>
      </c>
      <c r="AH1014" s="4" t="str">
        <f t="shared" si="1218"/>
        <v>B</v>
      </c>
      <c r="AI1014" s="4" t="str">
        <f t="shared" si="1228"/>
        <v>B</v>
      </c>
      <c r="AJ1014" s="4" t="str">
        <f t="shared" si="1246"/>
        <v>A</v>
      </c>
      <c r="AK1014" s="4" t="str">
        <f t="shared" si="1187"/>
        <v>B</v>
      </c>
      <c r="AL1014" s="4" t="str">
        <f t="shared" ref="AL1014:AM1014" si="1260">AL758</f>
        <v>B</v>
      </c>
      <c r="AM1014" s="4" t="str">
        <f t="shared" si="1260"/>
        <v>B</v>
      </c>
      <c r="AN1014" s="4" t="str">
        <f t="shared" si="1189"/>
        <v>B</v>
      </c>
      <c r="AO1014" s="4" t="s">
        <v>9</v>
      </c>
      <c r="AR1014">
        <f t="shared" si="1213"/>
        <v>0.35</v>
      </c>
      <c r="AS1014">
        <f t="shared" si="1214"/>
        <v>0.64999999999999991</v>
      </c>
      <c r="AT1014">
        <f t="shared" si="1220"/>
        <v>0.35</v>
      </c>
      <c r="AU1014">
        <f t="shared" si="1230"/>
        <v>0.35</v>
      </c>
      <c r="AV1014">
        <f t="shared" si="1248"/>
        <v>0.25</v>
      </c>
      <c r="AW1014">
        <f t="shared" si="1195"/>
        <v>0.35</v>
      </c>
      <c r="AX1014">
        <f t="shared" si="1190"/>
        <v>0.75</v>
      </c>
      <c r="AY1014">
        <f t="shared" si="1191"/>
        <v>0.75</v>
      </c>
      <c r="AZ1014">
        <f t="shared" si="1192"/>
        <v>0.75</v>
      </c>
      <c r="BA1014">
        <f t="shared" si="1193"/>
        <v>0.75</v>
      </c>
      <c r="BC1014">
        <f t="shared" si="1202"/>
        <v>-1</v>
      </c>
      <c r="BD1014">
        <f t="shared" si="1203"/>
        <v>1</v>
      </c>
      <c r="BE1014">
        <f t="shared" si="1200"/>
        <v>-1</v>
      </c>
      <c r="BF1014">
        <f t="shared" si="1204"/>
        <v>-1</v>
      </c>
      <c r="BG1014">
        <f t="shared" si="1205"/>
        <v>1</v>
      </c>
      <c r="BH1014">
        <f t="shared" si="1206"/>
        <v>-1</v>
      </c>
      <c r="BI1014">
        <f t="shared" si="1207"/>
        <v>0</v>
      </c>
      <c r="BJ1014">
        <f t="shared" si="1208"/>
        <v>0</v>
      </c>
      <c r="BK1014">
        <f t="shared" si="1209"/>
        <v>0</v>
      </c>
      <c r="BL1014">
        <f t="shared" si="1210"/>
        <v>0</v>
      </c>
      <c r="BN1014">
        <f t="shared" si="1196"/>
        <v>-1</v>
      </c>
      <c r="BO1014">
        <f t="shared" si="1197"/>
        <v>0</v>
      </c>
      <c r="BP1014">
        <f>SUM(BC1014:BD1014)</f>
        <v>0</v>
      </c>
      <c r="BQ1014">
        <f>SUM(BC1014:BE1014)</f>
        <v>-1</v>
      </c>
      <c r="BR1014">
        <f>SUM(BC1014:BF1014)</f>
        <v>-2</v>
      </c>
      <c r="BS1014">
        <f>SUM(BC1014:BG1014)</f>
        <v>-1</v>
      </c>
      <c r="BT1014">
        <f>SUM(BC1014:BH1014)</f>
        <v>-2</v>
      </c>
      <c r="BU1014">
        <f>SUM(BC1014:BI1014)</f>
        <v>-2</v>
      </c>
      <c r="BV1014">
        <f>SUM(BC1014:BJ1014)</f>
        <v>-2</v>
      </c>
      <c r="BW1014">
        <f>SUM(BC1014:BK1014)</f>
        <v>-2</v>
      </c>
    </row>
    <row r="1015" spans="1:75" x14ac:dyDescent="0.25">
      <c r="A1015">
        <v>1007</v>
      </c>
      <c r="T1015" s="1"/>
      <c r="AD1015">
        <f t="shared" si="1186"/>
        <v>2</v>
      </c>
      <c r="AF1015" s="4" t="str">
        <f t="shared" si="1198"/>
        <v>A</v>
      </c>
      <c r="AG1015" s="4" t="str">
        <f t="shared" si="1211"/>
        <v>B</v>
      </c>
      <c r="AH1015" s="4" t="str">
        <f t="shared" si="1218"/>
        <v>B</v>
      </c>
      <c r="AI1015" s="4" t="str">
        <f t="shared" si="1228"/>
        <v>B</v>
      </c>
      <c r="AJ1015" s="4" t="str">
        <f t="shared" si="1246"/>
        <v>A</v>
      </c>
      <c r="AK1015" s="4" t="str">
        <f t="shared" si="1187"/>
        <v>B</v>
      </c>
      <c r="AL1015" s="4" t="str">
        <f t="shared" ref="AL1015:AM1015" si="1261">AL759</f>
        <v>B</v>
      </c>
      <c r="AM1015" s="4" t="str">
        <f t="shared" si="1261"/>
        <v>B</v>
      </c>
      <c r="AN1015" s="4" t="str">
        <f t="shared" si="1189"/>
        <v>B</v>
      </c>
      <c r="AO1015" s="4" t="s">
        <v>9</v>
      </c>
      <c r="AR1015">
        <f t="shared" si="1213"/>
        <v>0.64999999999999991</v>
      </c>
      <c r="AS1015">
        <f t="shared" si="1214"/>
        <v>0.35</v>
      </c>
      <c r="AT1015">
        <f t="shared" si="1220"/>
        <v>0.35</v>
      </c>
      <c r="AU1015">
        <f t="shared" si="1230"/>
        <v>0.35</v>
      </c>
      <c r="AV1015">
        <f t="shared" si="1248"/>
        <v>0.25</v>
      </c>
      <c r="AW1015">
        <f t="shared" si="1195"/>
        <v>0.35</v>
      </c>
      <c r="AX1015">
        <f t="shared" si="1190"/>
        <v>0.75</v>
      </c>
      <c r="AY1015">
        <f t="shared" si="1191"/>
        <v>0.75</v>
      </c>
      <c r="AZ1015">
        <f t="shared" si="1192"/>
        <v>0.75</v>
      </c>
      <c r="BA1015">
        <f t="shared" si="1193"/>
        <v>0.75</v>
      </c>
      <c r="BC1015">
        <f t="shared" si="1202"/>
        <v>1</v>
      </c>
      <c r="BD1015">
        <f t="shared" si="1203"/>
        <v>-1</v>
      </c>
      <c r="BE1015">
        <f t="shared" si="1200"/>
        <v>-1</v>
      </c>
      <c r="BF1015">
        <f t="shared" si="1204"/>
        <v>-1</v>
      </c>
      <c r="BG1015">
        <f t="shared" si="1205"/>
        <v>1</v>
      </c>
      <c r="BH1015">
        <f t="shared" si="1206"/>
        <v>-1</v>
      </c>
      <c r="BI1015">
        <f t="shared" si="1207"/>
        <v>0</v>
      </c>
      <c r="BJ1015">
        <f t="shared" si="1208"/>
        <v>0</v>
      </c>
      <c r="BK1015">
        <f t="shared" si="1209"/>
        <v>0</v>
      </c>
      <c r="BL1015">
        <f t="shared" si="1210"/>
        <v>0</v>
      </c>
      <c r="BN1015">
        <f t="shared" si="1196"/>
        <v>1</v>
      </c>
      <c r="BO1015">
        <f t="shared" si="1197"/>
        <v>0</v>
      </c>
      <c r="BP1015">
        <f>SUM(BC1015:BD1015)</f>
        <v>0</v>
      </c>
      <c r="BQ1015">
        <f>SUM(BC1015:BE1015)</f>
        <v>-1</v>
      </c>
      <c r="BR1015">
        <f>SUM(BC1015:BF1015)</f>
        <v>-2</v>
      </c>
      <c r="BS1015">
        <f>SUM(BC1015:BG1015)</f>
        <v>-1</v>
      </c>
      <c r="BT1015">
        <f>SUM(BC1015:BH1015)</f>
        <v>-2</v>
      </c>
      <c r="BU1015">
        <f>SUM(BC1015:BI1015)</f>
        <v>-2</v>
      </c>
      <c r="BV1015">
        <f>SUM(BC1015:BJ1015)</f>
        <v>-2</v>
      </c>
      <c r="BW1015">
        <f>SUM(BC1015:BK1015)</f>
        <v>-2</v>
      </c>
    </row>
    <row r="1016" spans="1:75" x14ac:dyDescent="0.25">
      <c r="A1016">
        <v>1008</v>
      </c>
      <c r="T1016" s="1"/>
      <c r="AD1016">
        <f t="shared" si="1186"/>
        <v>1</v>
      </c>
      <c r="AF1016" s="4" t="str">
        <f t="shared" si="1198"/>
        <v>B</v>
      </c>
      <c r="AG1016" s="4" t="str">
        <f t="shared" si="1211"/>
        <v>B</v>
      </c>
      <c r="AH1016" s="4" t="str">
        <f t="shared" si="1218"/>
        <v>B</v>
      </c>
      <c r="AI1016" s="4" t="str">
        <f t="shared" si="1228"/>
        <v>B</v>
      </c>
      <c r="AJ1016" s="4" t="str">
        <f t="shared" si="1246"/>
        <v>A</v>
      </c>
      <c r="AK1016" s="4" t="str">
        <f t="shared" si="1187"/>
        <v>B</v>
      </c>
      <c r="AL1016" s="4" t="str">
        <f t="shared" ref="AL1016:AM1016" si="1262">AL760</f>
        <v>B</v>
      </c>
      <c r="AM1016" s="4" t="str">
        <f t="shared" si="1262"/>
        <v>B</v>
      </c>
      <c r="AN1016" s="4" t="str">
        <f t="shared" si="1189"/>
        <v>B</v>
      </c>
      <c r="AO1016" s="4" t="s">
        <v>9</v>
      </c>
      <c r="AR1016">
        <f t="shared" si="1213"/>
        <v>0.35</v>
      </c>
      <c r="AS1016">
        <f t="shared" si="1214"/>
        <v>0.35</v>
      </c>
      <c r="AT1016">
        <f t="shared" si="1220"/>
        <v>0.75</v>
      </c>
      <c r="AU1016">
        <f t="shared" si="1230"/>
        <v>0.75</v>
      </c>
      <c r="AV1016">
        <f t="shared" si="1248"/>
        <v>0.25</v>
      </c>
      <c r="AW1016">
        <f t="shared" si="1195"/>
        <v>0.6166666666666667</v>
      </c>
      <c r="AX1016">
        <f t="shared" si="1190"/>
        <v>0.6166666666666667</v>
      </c>
      <c r="AY1016">
        <f t="shared" si="1191"/>
        <v>0.6166666666666667</v>
      </c>
      <c r="AZ1016">
        <f t="shared" si="1192"/>
        <v>0.6166666666666667</v>
      </c>
      <c r="BA1016">
        <f t="shared" si="1193"/>
        <v>0.6166666666666667</v>
      </c>
      <c r="BC1016">
        <f t="shared" si="1202"/>
        <v>-1</v>
      </c>
      <c r="BD1016">
        <f t="shared" si="1203"/>
        <v>-1</v>
      </c>
      <c r="BE1016">
        <f t="shared" si="1200"/>
        <v>0</v>
      </c>
      <c r="BF1016">
        <f t="shared" si="1204"/>
        <v>0</v>
      </c>
      <c r="BG1016">
        <f t="shared" si="1205"/>
        <v>1</v>
      </c>
      <c r="BH1016">
        <f t="shared" si="1206"/>
        <v>0</v>
      </c>
      <c r="BI1016">
        <f t="shared" si="1207"/>
        <v>0</v>
      </c>
      <c r="BJ1016">
        <f t="shared" si="1208"/>
        <v>0</v>
      </c>
      <c r="BK1016">
        <f t="shared" si="1209"/>
        <v>0</v>
      </c>
      <c r="BL1016">
        <f t="shared" si="1210"/>
        <v>0</v>
      </c>
      <c r="BN1016">
        <f t="shared" si="1196"/>
        <v>-1</v>
      </c>
      <c r="BO1016">
        <f t="shared" si="1197"/>
        <v>-2</v>
      </c>
      <c r="BP1016">
        <f>SUM(BC1016:BD1016)</f>
        <v>-2</v>
      </c>
      <c r="BQ1016">
        <f>SUM(BC1016:BE1016)</f>
        <v>-2</v>
      </c>
      <c r="BR1016">
        <f>SUM(BC1016:BF1016)</f>
        <v>-2</v>
      </c>
      <c r="BS1016">
        <f>SUM(BC1016:BG1016)</f>
        <v>-1</v>
      </c>
      <c r="BT1016">
        <f>SUM(BC1016:BH1016)</f>
        <v>-1</v>
      </c>
      <c r="BU1016">
        <f>SUM(BC1016:BI1016)</f>
        <v>-1</v>
      </c>
      <c r="BV1016">
        <f>SUM(BC1016:BJ1016)</f>
        <v>-1</v>
      </c>
      <c r="BW1016">
        <f>SUM(BC1016:BK1016)</f>
        <v>-1</v>
      </c>
    </row>
    <row r="1017" spans="1:75" x14ac:dyDescent="0.25">
      <c r="A1017">
        <v>1009</v>
      </c>
      <c r="T1017" s="1"/>
      <c r="AD1017">
        <f t="shared" si="1186"/>
        <v>4</v>
      </c>
      <c r="AF1017" s="4" t="str">
        <f t="shared" si="1198"/>
        <v>A</v>
      </c>
      <c r="AG1017" s="4" t="str">
        <f t="shared" si="1211"/>
        <v>A</v>
      </c>
      <c r="AH1017" s="4" t="str">
        <f t="shared" si="1218"/>
        <v>A</v>
      </c>
      <c r="AI1017" s="4" t="str">
        <f t="shared" si="1228"/>
        <v>A</v>
      </c>
      <c r="AJ1017" s="4" t="str">
        <f t="shared" si="1246"/>
        <v>B</v>
      </c>
      <c r="AK1017" s="4" t="str">
        <f t="shared" si="1187"/>
        <v>B</v>
      </c>
      <c r="AL1017" s="4" t="str">
        <f t="shared" ref="AL1017:AM1017" si="1263">AL761</f>
        <v>B</v>
      </c>
      <c r="AM1017" s="4" t="str">
        <f t="shared" si="1263"/>
        <v>B</v>
      </c>
      <c r="AN1017" s="4" t="str">
        <f t="shared" si="1189"/>
        <v>B</v>
      </c>
      <c r="AO1017" s="4" t="s">
        <v>9</v>
      </c>
      <c r="AR1017">
        <f t="shared" si="1213"/>
        <v>0.64999999999999991</v>
      </c>
      <c r="AS1017">
        <f t="shared" si="1214"/>
        <v>0.64999999999999991</v>
      </c>
      <c r="AT1017">
        <f t="shared" si="1220"/>
        <v>0.85000000000000009</v>
      </c>
      <c r="AU1017">
        <f t="shared" si="1230"/>
        <v>0.85000000000000009</v>
      </c>
      <c r="AV1017">
        <f t="shared" si="1248"/>
        <v>0.15000000000000002</v>
      </c>
      <c r="AW1017">
        <f t="shared" si="1195"/>
        <v>0.21666666666666667</v>
      </c>
      <c r="AX1017">
        <f t="shared" si="1190"/>
        <v>0.21666666666666667</v>
      </c>
      <c r="AY1017">
        <f t="shared" si="1191"/>
        <v>0.35</v>
      </c>
      <c r="AZ1017">
        <f t="shared" si="1192"/>
        <v>0.48333333333333334</v>
      </c>
      <c r="BA1017">
        <f t="shared" si="1193"/>
        <v>0.48333333333333334</v>
      </c>
      <c r="BC1017">
        <f t="shared" si="1202"/>
        <v>1</v>
      </c>
      <c r="BD1017">
        <f t="shared" si="1203"/>
        <v>1</v>
      </c>
      <c r="BE1017">
        <f t="shared" si="1200"/>
        <v>0</v>
      </c>
      <c r="BF1017">
        <f t="shared" si="1204"/>
        <v>0</v>
      </c>
      <c r="BG1017">
        <f t="shared" si="1205"/>
        <v>-1</v>
      </c>
      <c r="BH1017">
        <f t="shared" si="1206"/>
        <v>-1</v>
      </c>
      <c r="BI1017">
        <f t="shared" si="1207"/>
        <v>-1</v>
      </c>
      <c r="BJ1017">
        <f t="shared" si="1208"/>
        <v>-1</v>
      </c>
      <c r="BK1017">
        <f t="shared" si="1209"/>
        <v>-1</v>
      </c>
      <c r="BL1017">
        <f t="shared" si="1210"/>
        <v>-1</v>
      </c>
      <c r="BN1017">
        <f t="shared" si="1196"/>
        <v>1</v>
      </c>
      <c r="BO1017">
        <f t="shared" si="1197"/>
        <v>2</v>
      </c>
      <c r="BP1017">
        <f>SUM(BC1017:BD1017)</f>
        <v>2</v>
      </c>
      <c r="BQ1017">
        <f>SUM(BC1017:BE1017)</f>
        <v>2</v>
      </c>
      <c r="BR1017">
        <f>SUM(BC1017:BF1017)</f>
        <v>2</v>
      </c>
      <c r="BS1017">
        <f>SUM(BC1017:BG1017)</f>
        <v>1</v>
      </c>
      <c r="BT1017">
        <f>SUM(BC1017:BH1017)</f>
        <v>0</v>
      </c>
      <c r="BU1017">
        <f>SUM(BC1017:BI1017)</f>
        <v>-1</v>
      </c>
      <c r="BV1017">
        <f>SUM(BC1017:BJ1017)</f>
        <v>-2</v>
      </c>
      <c r="BW1017">
        <f>SUM(BC1017:BK1017)</f>
        <v>-3</v>
      </c>
    </row>
    <row r="1018" spans="1:75" x14ac:dyDescent="0.25">
      <c r="A1018">
        <v>1010</v>
      </c>
      <c r="T1018" s="1"/>
      <c r="AD1018">
        <f t="shared" si="1186"/>
        <v>3</v>
      </c>
      <c r="AF1018" s="4" t="str">
        <f t="shared" si="1198"/>
        <v>B</v>
      </c>
      <c r="AG1018" s="4" t="str">
        <f t="shared" si="1211"/>
        <v>A</v>
      </c>
      <c r="AH1018" s="4" t="str">
        <f t="shared" si="1218"/>
        <v>A</v>
      </c>
      <c r="AI1018" s="4" t="str">
        <f t="shared" si="1228"/>
        <v>A</v>
      </c>
      <c r="AJ1018" s="4" t="str">
        <f t="shared" si="1246"/>
        <v>B</v>
      </c>
      <c r="AK1018" s="4" t="str">
        <f t="shared" si="1187"/>
        <v>B</v>
      </c>
      <c r="AL1018" s="4" t="str">
        <f t="shared" ref="AL1018:AM1018" si="1264">AL762</f>
        <v>B</v>
      </c>
      <c r="AM1018" s="4" t="str">
        <f t="shared" si="1264"/>
        <v>B</v>
      </c>
      <c r="AN1018" s="4" t="str">
        <f t="shared" si="1189"/>
        <v>B</v>
      </c>
      <c r="AO1018" s="4" t="s">
        <v>9</v>
      </c>
      <c r="AR1018">
        <f t="shared" si="1213"/>
        <v>0.35</v>
      </c>
      <c r="AS1018">
        <f t="shared" si="1214"/>
        <v>0.64999999999999991</v>
      </c>
      <c r="AT1018">
        <f t="shared" si="1220"/>
        <v>0.64999999999999991</v>
      </c>
      <c r="AU1018">
        <f t="shared" si="1230"/>
        <v>0.64999999999999991</v>
      </c>
      <c r="AV1018">
        <f t="shared" si="1248"/>
        <v>0.15000000000000002</v>
      </c>
      <c r="AW1018">
        <f t="shared" si="1195"/>
        <v>0.35</v>
      </c>
      <c r="AX1018">
        <f t="shared" si="1190"/>
        <v>0.35</v>
      </c>
      <c r="AY1018">
        <f t="shared" si="1191"/>
        <v>0.35</v>
      </c>
      <c r="AZ1018">
        <f t="shared" si="1192"/>
        <v>0.75</v>
      </c>
      <c r="BA1018">
        <f t="shared" si="1193"/>
        <v>0.75</v>
      </c>
      <c r="BC1018">
        <f t="shared" si="1202"/>
        <v>-1</v>
      </c>
      <c r="BD1018">
        <f t="shared" si="1203"/>
        <v>1</v>
      </c>
      <c r="BE1018">
        <f t="shared" si="1200"/>
        <v>1</v>
      </c>
      <c r="BF1018">
        <f t="shared" si="1204"/>
        <v>1</v>
      </c>
      <c r="BG1018">
        <f t="shared" si="1205"/>
        <v>-1</v>
      </c>
      <c r="BH1018">
        <f t="shared" si="1206"/>
        <v>-1</v>
      </c>
      <c r="BI1018">
        <f t="shared" si="1207"/>
        <v>-1</v>
      </c>
      <c r="BJ1018">
        <f t="shared" si="1208"/>
        <v>-1</v>
      </c>
      <c r="BK1018">
        <f t="shared" si="1209"/>
        <v>0</v>
      </c>
      <c r="BL1018">
        <f t="shared" si="1210"/>
        <v>0</v>
      </c>
      <c r="BN1018">
        <f t="shared" si="1196"/>
        <v>-1</v>
      </c>
      <c r="BO1018">
        <f t="shared" si="1197"/>
        <v>0</v>
      </c>
      <c r="BP1018">
        <f>SUM(BC1018:BD1018)</f>
        <v>0</v>
      </c>
      <c r="BQ1018">
        <f>SUM(BC1018:BE1018)</f>
        <v>1</v>
      </c>
      <c r="BR1018">
        <f>SUM(BC1018:BF1018)</f>
        <v>2</v>
      </c>
      <c r="BS1018">
        <f>SUM(BC1018:BG1018)</f>
        <v>1</v>
      </c>
      <c r="BT1018">
        <f>SUM(BC1018:BH1018)</f>
        <v>0</v>
      </c>
      <c r="BU1018">
        <f>SUM(BC1018:BI1018)</f>
        <v>-1</v>
      </c>
      <c r="BV1018">
        <f>SUM(BC1018:BJ1018)</f>
        <v>-2</v>
      </c>
      <c r="BW1018">
        <f>SUM(BC1018:BK1018)</f>
        <v>-2</v>
      </c>
    </row>
    <row r="1019" spans="1:75" x14ac:dyDescent="0.25">
      <c r="A1019">
        <v>1011</v>
      </c>
      <c r="T1019" s="1"/>
      <c r="AD1019">
        <f t="shared" si="1186"/>
        <v>3</v>
      </c>
      <c r="AF1019" s="4" t="str">
        <f t="shared" si="1198"/>
        <v>A</v>
      </c>
      <c r="AG1019" s="4" t="str">
        <f t="shared" si="1211"/>
        <v>B</v>
      </c>
      <c r="AH1019" s="4" t="str">
        <f t="shared" si="1218"/>
        <v>A</v>
      </c>
      <c r="AI1019" s="4" t="str">
        <f t="shared" si="1228"/>
        <v>A</v>
      </c>
      <c r="AJ1019" s="4" t="str">
        <f t="shared" si="1246"/>
        <v>B</v>
      </c>
      <c r="AK1019" s="4" t="str">
        <f t="shared" si="1187"/>
        <v>B</v>
      </c>
      <c r="AL1019" s="4" t="str">
        <f t="shared" ref="AL1019:AM1019" si="1265">AL763</f>
        <v>B</v>
      </c>
      <c r="AM1019" s="4" t="str">
        <f t="shared" si="1265"/>
        <v>B</v>
      </c>
      <c r="AN1019" s="4" t="str">
        <f t="shared" si="1189"/>
        <v>B</v>
      </c>
      <c r="AO1019" s="4" t="s">
        <v>9</v>
      </c>
      <c r="AR1019">
        <f t="shared" si="1213"/>
        <v>0.64999999999999991</v>
      </c>
      <c r="AS1019">
        <f t="shared" si="1214"/>
        <v>0.35</v>
      </c>
      <c r="AT1019">
        <f t="shared" si="1220"/>
        <v>0.64999999999999991</v>
      </c>
      <c r="AU1019">
        <f t="shared" si="1230"/>
        <v>0.64999999999999991</v>
      </c>
      <c r="AV1019">
        <f t="shared" si="1248"/>
        <v>0.15000000000000002</v>
      </c>
      <c r="AW1019">
        <f t="shared" si="1195"/>
        <v>0.35</v>
      </c>
      <c r="AX1019">
        <f t="shared" si="1190"/>
        <v>0.35</v>
      </c>
      <c r="AY1019">
        <f t="shared" si="1191"/>
        <v>0.35</v>
      </c>
      <c r="AZ1019">
        <f t="shared" si="1192"/>
        <v>0.75</v>
      </c>
      <c r="BA1019">
        <f t="shared" si="1193"/>
        <v>0.75</v>
      </c>
      <c r="BC1019">
        <f t="shared" si="1202"/>
        <v>1</v>
      </c>
      <c r="BD1019">
        <f t="shared" si="1203"/>
        <v>-1</v>
      </c>
      <c r="BE1019">
        <f t="shared" si="1200"/>
        <v>1</v>
      </c>
      <c r="BF1019">
        <f t="shared" si="1204"/>
        <v>1</v>
      </c>
      <c r="BG1019">
        <f t="shared" si="1205"/>
        <v>-1</v>
      </c>
      <c r="BH1019">
        <f t="shared" si="1206"/>
        <v>-1</v>
      </c>
      <c r="BI1019">
        <f t="shared" si="1207"/>
        <v>-1</v>
      </c>
      <c r="BJ1019">
        <f t="shared" si="1208"/>
        <v>-1</v>
      </c>
      <c r="BK1019">
        <f t="shared" si="1209"/>
        <v>0</v>
      </c>
      <c r="BL1019">
        <f t="shared" si="1210"/>
        <v>0</v>
      </c>
      <c r="BN1019">
        <f t="shared" si="1196"/>
        <v>1</v>
      </c>
      <c r="BO1019">
        <f t="shared" si="1197"/>
        <v>0</v>
      </c>
      <c r="BP1019">
        <f>SUM(BC1019:BD1019)</f>
        <v>0</v>
      </c>
      <c r="BQ1019">
        <f>SUM(BC1019:BE1019)</f>
        <v>1</v>
      </c>
      <c r="BR1019">
        <f>SUM(BC1019:BF1019)</f>
        <v>2</v>
      </c>
      <c r="BS1019">
        <f>SUM(BC1019:BG1019)</f>
        <v>1</v>
      </c>
      <c r="BT1019">
        <f>SUM(BC1019:BH1019)</f>
        <v>0</v>
      </c>
      <c r="BU1019">
        <f>SUM(BC1019:BI1019)</f>
        <v>-1</v>
      </c>
      <c r="BV1019">
        <f>SUM(BC1019:BJ1019)</f>
        <v>-2</v>
      </c>
      <c r="BW1019">
        <f>SUM(BC1019:BK1019)</f>
        <v>-2</v>
      </c>
    </row>
    <row r="1020" spans="1:75" x14ac:dyDescent="0.25">
      <c r="A1020">
        <v>1012</v>
      </c>
      <c r="T1020" s="1"/>
      <c r="AD1020">
        <f t="shared" si="1186"/>
        <v>2</v>
      </c>
      <c r="AF1020" s="4" t="str">
        <f t="shared" si="1198"/>
        <v>B</v>
      </c>
      <c r="AG1020" s="4" t="str">
        <f t="shared" si="1211"/>
        <v>B</v>
      </c>
      <c r="AH1020" s="4" t="str">
        <f t="shared" si="1218"/>
        <v>A</v>
      </c>
      <c r="AI1020" s="4" t="str">
        <f t="shared" si="1228"/>
        <v>A</v>
      </c>
      <c r="AJ1020" s="4" t="str">
        <f t="shared" si="1246"/>
        <v>B</v>
      </c>
      <c r="AK1020" s="4" t="str">
        <f t="shared" si="1187"/>
        <v>B</v>
      </c>
      <c r="AL1020" s="4" t="str">
        <f t="shared" ref="AL1020:AM1020" si="1266">AL764</f>
        <v>B</v>
      </c>
      <c r="AM1020" s="4" t="str">
        <f t="shared" si="1266"/>
        <v>B</v>
      </c>
      <c r="AN1020" s="4" t="str">
        <f t="shared" si="1189"/>
        <v>B</v>
      </c>
      <c r="AO1020" s="4" t="s">
        <v>9</v>
      </c>
      <c r="AR1020">
        <f t="shared" si="1213"/>
        <v>0.35</v>
      </c>
      <c r="AS1020">
        <f t="shared" si="1214"/>
        <v>0.35</v>
      </c>
      <c r="AT1020">
        <f t="shared" si="1220"/>
        <v>0.25</v>
      </c>
      <c r="AU1020">
        <f t="shared" si="1230"/>
        <v>0.64999999999999991</v>
      </c>
      <c r="AV1020">
        <f t="shared" si="1248"/>
        <v>0.35</v>
      </c>
      <c r="AW1020">
        <f t="shared" si="1195"/>
        <v>0.35</v>
      </c>
      <c r="AX1020">
        <f t="shared" si="1190"/>
        <v>0.75</v>
      </c>
      <c r="AY1020">
        <f t="shared" si="1191"/>
        <v>0.75</v>
      </c>
      <c r="AZ1020">
        <f t="shared" si="1192"/>
        <v>0.75</v>
      </c>
      <c r="BA1020">
        <f t="shared" si="1193"/>
        <v>0.75</v>
      </c>
      <c r="BC1020">
        <f t="shared" si="1202"/>
        <v>-1</v>
      </c>
      <c r="BD1020">
        <f t="shared" si="1203"/>
        <v>-1</v>
      </c>
      <c r="BE1020">
        <f t="shared" si="1200"/>
        <v>1</v>
      </c>
      <c r="BF1020">
        <f t="shared" si="1204"/>
        <v>1</v>
      </c>
      <c r="BG1020">
        <f t="shared" si="1205"/>
        <v>-1</v>
      </c>
      <c r="BH1020">
        <f t="shared" si="1206"/>
        <v>-1</v>
      </c>
      <c r="BI1020">
        <f t="shared" si="1207"/>
        <v>0</v>
      </c>
      <c r="BJ1020">
        <f t="shared" si="1208"/>
        <v>0</v>
      </c>
      <c r="BK1020">
        <f t="shared" si="1209"/>
        <v>0</v>
      </c>
      <c r="BL1020">
        <f t="shared" si="1210"/>
        <v>0</v>
      </c>
      <c r="BN1020">
        <f t="shared" si="1196"/>
        <v>-1</v>
      </c>
      <c r="BO1020">
        <f t="shared" si="1197"/>
        <v>-2</v>
      </c>
      <c r="BP1020">
        <f>SUM(BC1020:BD1020)</f>
        <v>-2</v>
      </c>
      <c r="BQ1020">
        <f>SUM(BC1020:BE1020)</f>
        <v>-1</v>
      </c>
      <c r="BR1020">
        <f>SUM(BC1020:BF1020)</f>
        <v>0</v>
      </c>
      <c r="BS1020">
        <f>SUM(BC1020:BG1020)</f>
        <v>-1</v>
      </c>
      <c r="BT1020">
        <f>SUM(BC1020:BH1020)</f>
        <v>-2</v>
      </c>
      <c r="BU1020">
        <f>SUM(BC1020:BI1020)</f>
        <v>-2</v>
      </c>
      <c r="BV1020">
        <f>SUM(BC1020:BJ1020)</f>
        <v>-2</v>
      </c>
      <c r="BW1020">
        <f>SUM(BC1020:BK1020)</f>
        <v>-2</v>
      </c>
    </row>
    <row r="1021" spans="1:75" x14ac:dyDescent="0.25">
      <c r="A1021">
        <v>1013</v>
      </c>
      <c r="T1021" s="1"/>
      <c r="AD1021">
        <f t="shared" si="1186"/>
        <v>3</v>
      </c>
      <c r="AF1021" s="4" t="str">
        <f t="shared" si="1198"/>
        <v>A</v>
      </c>
      <c r="AG1021" s="4" t="str">
        <f t="shared" si="1211"/>
        <v>A</v>
      </c>
      <c r="AH1021" s="4" t="str">
        <f t="shared" si="1218"/>
        <v>B</v>
      </c>
      <c r="AI1021" s="4" t="str">
        <f t="shared" si="1228"/>
        <v>A</v>
      </c>
      <c r="AJ1021" s="4" t="str">
        <f t="shared" si="1246"/>
        <v>B</v>
      </c>
      <c r="AK1021" s="4" t="str">
        <f t="shared" si="1187"/>
        <v>B</v>
      </c>
      <c r="AL1021" s="4" t="str">
        <f t="shared" ref="AL1021:AM1021" si="1267">AL765</f>
        <v>B</v>
      </c>
      <c r="AM1021" s="4" t="str">
        <f t="shared" si="1267"/>
        <v>B</v>
      </c>
      <c r="AN1021" s="4" t="str">
        <f t="shared" si="1189"/>
        <v>B</v>
      </c>
      <c r="AO1021" s="4" t="s">
        <v>9</v>
      </c>
      <c r="AR1021">
        <f t="shared" si="1213"/>
        <v>0.64999999999999991</v>
      </c>
      <c r="AS1021">
        <f t="shared" si="1214"/>
        <v>0.64999999999999991</v>
      </c>
      <c r="AT1021">
        <f t="shared" si="1220"/>
        <v>0.15000000000000002</v>
      </c>
      <c r="AU1021">
        <f t="shared" si="1230"/>
        <v>0.64999999999999991</v>
      </c>
      <c r="AV1021">
        <f t="shared" si="1248"/>
        <v>0.15000000000000002</v>
      </c>
      <c r="AW1021">
        <f t="shared" si="1195"/>
        <v>0.35</v>
      </c>
      <c r="AX1021">
        <f t="shared" si="1190"/>
        <v>0.35</v>
      </c>
      <c r="AY1021">
        <f t="shared" si="1191"/>
        <v>0.35</v>
      </c>
      <c r="AZ1021">
        <f t="shared" si="1192"/>
        <v>0.75</v>
      </c>
      <c r="BA1021">
        <f t="shared" si="1193"/>
        <v>0.75</v>
      </c>
      <c r="BC1021">
        <f t="shared" si="1202"/>
        <v>1</v>
      </c>
      <c r="BD1021">
        <f t="shared" si="1203"/>
        <v>1</v>
      </c>
      <c r="BE1021">
        <f t="shared" si="1200"/>
        <v>-1</v>
      </c>
      <c r="BF1021">
        <f t="shared" si="1204"/>
        <v>1</v>
      </c>
      <c r="BG1021">
        <f t="shared" si="1205"/>
        <v>-1</v>
      </c>
      <c r="BH1021">
        <f t="shared" si="1206"/>
        <v>-1</v>
      </c>
      <c r="BI1021">
        <f t="shared" si="1207"/>
        <v>-1</v>
      </c>
      <c r="BJ1021">
        <f t="shared" si="1208"/>
        <v>-1</v>
      </c>
      <c r="BK1021">
        <f t="shared" si="1209"/>
        <v>0</v>
      </c>
      <c r="BL1021">
        <f t="shared" si="1210"/>
        <v>0</v>
      </c>
      <c r="BN1021">
        <f t="shared" si="1196"/>
        <v>1</v>
      </c>
      <c r="BO1021">
        <f t="shared" si="1197"/>
        <v>2</v>
      </c>
      <c r="BP1021">
        <f>SUM(BC1021:BD1021)</f>
        <v>2</v>
      </c>
      <c r="BQ1021">
        <f>SUM(BC1021:BE1021)</f>
        <v>1</v>
      </c>
      <c r="BR1021">
        <f>SUM(BC1021:BF1021)</f>
        <v>2</v>
      </c>
      <c r="BS1021">
        <f>SUM(BC1021:BG1021)</f>
        <v>1</v>
      </c>
      <c r="BT1021">
        <f>SUM(BC1021:BH1021)</f>
        <v>0</v>
      </c>
      <c r="BU1021">
        <f>SUM(BC1021:BI1021)</f>
        <v>-1</v>
      </c>
      <c r="BV1021">
        <f>SUM(BC1021:BJ1021)</f>
        <v>-2</v>
      </c>
      <c r="BW1021">
        <f>SUM(BC1021:BK1021)</f>
        <v>-2</v>
      </c>
    </row>
    <row r="1022" spans="1:75" x14ac:dyDescent="0.25">
      <c r="A1022">
        <v>1014</v>
      </c>
      <c r="T1022" s="1"/>
      <c r="AD1022">
        <f t="shared" si="1186"/>
        <v>2</v>
      </c>
      <c r="AF1022" s="4" t="str">
        <f t="shared" si="1198"/>
        <v>B</v>
      </c>
      <c r="AG1022" s="4" t="str">
        <f t="shared" si="1211"/>
        <v>A</v>
      </c>
      <c r="AH1022" s="4" t="str">
        <f t="shared" si="1218"/>
        <v>B</v>
      </c>
      <c r="AI1022" s="4" t="str">
        <f t="shared" si="1228"/>
        <v>A</v>
      </c>
      <c r="AJ1022" s="4" t="str">
        <f t="shared" si="1246"/>
        <v>B</v>
      </c>
      <c r="AK1022" s="4" t="str">
        <f t="shared" si="1187"/>
        <v>B</v>
      </c>
      <c r="AL1022" s="4" t="str">
        <f t="shared" ref="AL1022:AM1022" si="1268">AL766</f>
        <v>B</v>
      </c>
      <c r="AM1022" s="4" t="str">
        <f t="shared" si="1268"/>
        <v>B</v>
      </c>
      <c r="AN1022" s="4" t="str">
        <f t="shared" si="1189"/>
        <v>B</v>
      </c>
      <c r="AO1022" s="4" t="s">
        <v>9</v>
      </c>
      <c r="AR1022">
        <f t="shared" si="1213"/>
        <v>0.35</v>
      </c>
      <c r="AS1022">
        <f t="shared" si="1214"/>
        <v>0.64999999999999991</v>
      </c>
      <c r="AT1022">
        <f t="shared" si="1220"/>
        <v>0.35</v>
      </c>
      <c r="AU1022">
        <f t="shared" si="1230"/>
        <v>0.64999999999999991</v>
      </c>
      <c r="AV1022">
        <f t="shared" si="1248"/>
        <v>0.35</v>
      </c>
      <c r="AW1022">
        <f t="shared" si="1195"/>
        <v>0.35</v>
      </c>
      <c r="AX1022">
        <f t="shared" si="1190"/>
        <v>0.75</v>
      </c>
      <c r="AY1022">
        <f t="shared" si="1191"/>
        <v>0.75</v>
      </c>
      <c r="AZ1022">
        <f t="shared" si="1192"/>
        <v>0.75</v>
      </c>
      <c r="BA1022">
        <f t="shared" si="1193"/>
        <v>0.75</v>
      </c>
      <c r="BC1022">
        <f t="shared" si="1202"/>
        <v>-1</v>
      </c>
      <c r="BD1022">
        <f t="shared" si="1203"/>
        <v>1</v>
      </c>
      <c r="BE1022">
        <f t="shared" si="1200"/>
        <v>-1</v>
      </c>
      <c r="BF1022">
        <f t="shared" si="1204"/>
        <v>1</v>
      </c>
      <c r="BG1022">
        <f t="shared" si="1205"/>
        <v>-1</v>
      </c>
      <c r="BH1022">
        <f t="shared" si="1206"/>
        <v>-1</v>
      </c>
      <c r="BI1022">
        <f t="shared" si="1207"/>
        <v>0</v>
      </c>
      <c r="BJ1022">
        <f t="shared" si="1208"/>
        <v>0</v>
      </c>
      <c r="BK1022">
        <f t="shared" si="1209"/>
        <v>0</v>
      </c>
      <c r="BL1022">
        <f t="shared" si="1210"/>
        <v>0</v>
      </c>
      <c r="BN1022">
        <f t="shared" si="1196"/>
        <v>-1</v>
      </c>
      <c r="BO1022">
        <f t="shared" si="1197"/>
        <v>0</v>
      </c>
      <c r="BP1022">
        <f>SUM(BC1022:BD1022)</f>
        <v>0</v>
      </c>
      <c r="BQ1022">
        <f>SUM(BC1022:BE1022)</f>
        <v>-1</v>
      </c>
      <c r="BR1022">
        <f>SUM(BC1022:BF1022)</f>
        <v>0</v>
      </c>
      <c r="BS1022">
        <f>SUM(BC1022:BG1022)</f>
        <v>-1</v>
      </c>
      <c r="BT1022">
        <f>SUM(BC1022:BH1022)</f>
        <v>-2</v>
      </c>
      <c r="BU1022">
        <f>SUM(BC1022:BI1022)</f>
        <v>-2</v>
      </c>
      <c r="BV1022">
        <f>SUM(BC1022:BJ1022)</f>
        <v>-2</v>
      </c>
      <c r="BW1022">
        <f>SUM(BC1022:BK1022)</f>
        <v>-2</v>
      </c>
    </row>
    <row r="1023" spans="1:75" x14ac:dyDescent="0.25">
      <c r="A1023">
        <v>1015</v>
      </c>
      <c r="T1023" s="1"/>
      <c r="AD1023">
        <f t="shared" si="1186"/>
        <v>2</v>
      </c>
      <c r="AF1023" s="4" t="str">
        <f t="shared" si="1198"/>
        <v>A</v>
      </c>
      <c r="AG1023" s="4" t="str">
        <f t="shared" si="1211"/>
        <v>B</v>
      </c>
      <c r="AH1023" s="4" t="str">
        <f t="shared" si="1218"/>
        <v>B</v>
      </c>
      <c r="AI1023" s="4" t="str">
        <f t="shared" si="1228"/>
        <v>A</v>
      </c>
      <c r="AJ1023" s="4" t="str">
        <f t="shared" si="1246"/>
        <v>B</v>
      </c>
      <c r="AK1023" s="4" t="str">
        <f t="shared" si="1187"/>
        <v>B</v>
      </c>
      <c r="AL1023" s="4" t="str">
        <f t="shared" ref="AL1023:AM1023" si="1269">AL767</f>
        <v>B</v>
      </c>
      <c r="AM1023" s="4" t="str">
        <f t="shared" si="1269"/>
        <v>B</v>
      </c>
      <c r="AN1023" s="4" t="str">
        <f t="shared" si="1189"/>
        <v>B</v>
      </c>
      <c r="AO1023" s="4" t="s">
        <v>9</v>
      </c>
      <c r="AR1023">
        <f t="shared" si="1213"/>
        <v>0.64999999999999991</v>
      </c>
      <c r="AS1023">
        <f t="shared" si="1214"/>
        <v>0.35</v>
      </c>
      <c r="AT1023">
        <f t="shared" si="1220"/>
        <v>0.35</v>
      </c>
      <c r="AU1023">
        <f t="shared" si="1230"/>
        <v>0.64999999999999991</v>
      </c>
      <c r="AV1023">
        <f t="shared" si="1248"/>
        <v>0.35</v>
      </c>
      <c r="AW1023">
        <f t="shared" si="1195"/>
        <v>0.35</v>
      </c>
      <c r="AX1023">
        <f t="shared" si="1190"/>
        <v>0.75</v>
      </c>
      <c r="AY1023">
        <f t="shared" si="1191"/>
        <v>0.75</v>
      </c>
      <c r="AZ1023">
        <f t="shared" si="1192"/>
        <v>0.75</v>
      </c>
      <c r="BA1023">
        <f t="shared" si="1193"/>
        <v>0.75</v>
      </c>
      <c r="BC1023">
        <f t="shared" si="1202"/>
        <v>1</v>
      </c>
      <c r="BD1023">
        <f t="shared" si="1203"/>
        <v>-1</v>
      </c>
      <c r="BE1023">
        <f t="shared" si="1200"/>
        <v>-1</v>
      </c>
      <c r="BF1023">
        <f t="shared" si="1204"/>
        <v>1</v>
      </c>
      <c r="BG1023">
        <f t="shared" si="1205"/>
        <v>-1</v>
      </c>
      <c r="BH1023">
        <f t="shared" si="1206"/>
        <v>-1</v>
      </c>
      <c r="BI1023">
        <f t="shared" si="1207"/>
        <v>0</v>
      </c>
      <c r="BJ1023">
        <f t="shared" si="1208"/>
        <v>0</v>
      </c>
      <c r="BK1023">
        <f t="shared" si="1209"/>
        <v>0</v>
      </c>
      <c r="BL1023">
        <f t="shared" si="1210"/>
        <v>0</v>
      </c>
      <c r="BN1023">
        <f t="shared" si="1196"/>
        <v>1</v>
      </c>
      <c r="BO1023">
        <f t="shared" si="1197"/>
        <v>0</v>
      </c>
      <c r="BP1023">
        <f>SUM(BC1023:BD1023)</f>
        <v>0</v>
      </c>
      <c r="BQ1023">
        <f>SUM(BC1023:BE1023)</f>
        <v>-1</v>
      </c>
      <c r="BR1023">
        <f>SUM(BC1023:BF1023)</f>
        <v>0</v>
      </c>
      <c r="BS1023">
        <f>SUM(BC1023:BG1023)</f>
        <v>-1</v>
      </c>
      <c r="BT1023">
        <f>SUM(BC1023:BH1023)</f>
        <v>-2</v>
      </c>
      <c r="BU1023">
        <f>SUM(BC1023:BI1023)</f>
        <v>-2</v>
      </c>
      <c r="BV1023">
        <f>SUM(BC1023:BJ1023)</f>
        <v>-2</v>
      </c>
      <c r="BW1023">
        <f>SUM(BC1023:BK1023)</f>
        <v>-2</v>
      </c>
    </row>
    <row r="1024" spans="1:75" x14ac:dyDescent="0.25">
      <c r="A1024">
        <v>1016</v>
      </c>
      <c r="T1024" s="1"/>
      <c r="AD1024">
        <f t="shared" si="1186"/>
        <v>1</v>
      </c>
      <c r="AF1024" s="4" t="str">
        <f t="shared" si="1198"/>
        <v>B</v>
      </c>
      <c r="AG1024" s="4" t="str">
        <f t="shared" si="1211"/>
        <v>B</v>
      </c>
      <c r="AH1024" s="4" t="str">
        <f t="shared" si="1218"/>
        <v>B</v>
      </c>
      <c r="AI1024" s="4" t="str">
        <f t="shared" si="1228"/>
        <v>A</v>
      </c>
      <c r="AJ1024" s="4" t="str">
        <f t="shared" si="1246"/>
        <v>B</v>
      </c>
      <c r="AK1024" s="4" t="str">
        <f t="shared" si="1187"/>
        <v>B</v>
      </c>
      <c r="AL1024" s="4" t="str">
        <f t="shared" ref="AL1024:AM1024" si="1270">AL768</f>
        <v>B</v>
      </c>
      <c r="AM1024" s="4" t="str">
        <f t="shared" si="1270"/>
        <v>B</v>
      </c>
      <c r="AN1024" s="4" t="str">
        <f t="shared" si="1189"/>
        <v>B</v>
      </c>
      <c r="AO1024" s="4" t="s">
        <v>9</v>
      </c>
      <c r="AR1024">
        <f t="shared" si="1213"/>
        <v>0.35</v>
      </c>
      <c r="AS1024">
        <f t="shared" si="1214"/>
        <v>0.35</v>
      </c>
      <c r="AT1024">
        <f t="shared" si="1220"/>
        <v>0.75</v>
      </c>
      <c r="AU1024">
        <f t="shared" si="1230"/>
        <v>0.25</v>
      </c>
      <c r="AV1024">
        <f t="shared" si="1248"/>
        <v>0.6166666666666667</v>
      </c>
      <c r="AW1024">
        <f t="shared" si="1195"/>
        <v>0.6166666666666667</v>
      </c>
      <c r="AX1024">
        <f t="shared" si="1190"/>
        <v>0.6166666666666667</v>
      </c>
      <c r="AY1024">
        <f t="shared" si="1191"/>
        <v>0.6166666666666667</v>
      </c>
      <c r="AZ1024">
        <f t="shared" si="1192"/>
        <v>0.6166666666666667</v>
      </c>
      <c r="BA1024">
        <f t="shared" si="1193"/>
        <v>0.6166666666666667</v>
      </c>
      <c r="BC1024">
        <f t="shared" si="1202"/>
        <v>-1</v>
      </c>
      <c r="BD1024">
        <f t="shared" si="1203"/>
        <v>-1</v>
      </c>
      <c r="BE1024">
        <f t="shared" si="1200"/>
        <v>0</v>
      </c>
      <c r="BF1024">
        <f t="shared" si="1204"/>
        <v>1</v>
      </c>
      <c r="BG1024">
        <f t="shared" si="1205"/>
        <v>0</v>
      </c>
      <c r="BH1024">
        <f t="shared" si="1206"/>
        <v>0</v>
      </c>
      <c r="BI1024">
        <f t="shared" si="1207"/>
        <v>0</v>
      </c>
      <c r="BJ1024">
        <f t="shared" si="1208"/>
        <v>0</v>
      </c>
      <c r="BK1024">
        <f t="shared" si="1209"/>
        <v>0</v>
      </c>
      <c r="BL1024">
        <f t="shared" si="1210"/>
        <v>0</v>
      </c>
      <c r="BN1024">
        <f t="shared" si="1196"/>
        <v>-1</v>
      </c>
      <c r="BO1024">
        <f t="shared" si="1197"/>
        <v>-2</v>
      </c>
      <c r="BP1024">
        <f>SUM(BC1024:BD1024)</f>
        <v>-2</v>
      </c>
      <c r="BQ1024">
        <f>SUM(BC1024:BE1024)</f>
        <v>-2</v>
      </c>
      <c r="BR1024">
        <f>SUM(BC1024:BF1024)</f>
        <v>-1</v>
      </c>
      <c r="BS1024">
        <f>SUM(BC1024:BG1024)</f>
        <v>-1</v>
      </c>
      <c r="BT1024">
        <f>SUM(BC1024:BH1024)</f>
        <v>-1</v>
      </c>
      <c r="BU1024">
        <f>SUM(BC1024:BI1024)</f>
        <v>-1</v>
      </c>
      <c r="BV1024">
        <f>SUM(BC1024:BJ1024)</f>
        <v>-1</v>
      </c>
      <c r="BW1024">
        <f>SUM(BC1024:BK1024)</f>
        <v>-1</v>
      </c>
    </row>
    <row r="1025" spans="1:75" x14ac:dyDescent="0.25">
      <c r="A1025">
        <v>1017</v>
      </c>
      <c r="T1025" s="1"/>
      <c r="AD1025">
        <f t="shared" si="1186"/>
        <v>3</v>
      </c>
      <c r="AF1025" s="4" t="str">
        <f t="shared" si="1198"/>
        <v>A</v>
      </c>
      <c r="AG1025" s="4" t="str">
        <f t="shared" si="1211"/>
        <v>A</v>
      </c>
      <c r="AH1025" s="4" t="str">
        <f t="shared" si="1218"/>
        <v>A</v>
      </c>
      <c r="AI1025" s="4" t="str">
        <f t="shared" si="1228"/>
        <v>B</v>
      </c>
      <c r="AJ1025" s="4" t="str">
        <f t="shared" si="1246"/>
        <v>B</v>
      </c>
      <c r="AK1025" s="4" t="str">
        <f t="shared" si="1187"/>
        <v>B</v>
      </c>
      <c r="AL1025" s="4" t="str">
        <f t="shared" ref="AL1025:AM1025" si="1271">AL769</f>
        <v>B</v>
      </c>
      <c r="AM1025" s="4" t="str">
        <f t="shared" si="1271"/>
        <v>B</v>
      </c>
      <c r="AN1025" s="4" t="str">
        <f t="shared" si="1189"/>
        <v>B</v>
      </c>
      <c r="AO1025" s="4" t="s">
        <v>9</v>
      </c>
      <c r="AR1025">
        <f t="shared" si="1213"/>
        <v>0.64999999999999991</v>
      </c>
      <c r="AS1025">
        <f t="shared" si="1214"/>
        <v>0.64999999999999991</v>
      </c>
      <c r="AT1025">
        <f t="shared" si="1220"/>
        <v>0.85000000000000009</v>
      </c>
      <c r="AU1025">
        <f t="shared" si="1230"/>
        <v>0.15000000000000002</v>
      </c>
      <c r="AV1025">
        <f t="shared" si="1248"/>
        <v>0.21666666666666667</v>
      </c>
      <c r="AW1025">
        <f t="shared" si="1195"/>
        <v>0.35</v>
      </c>
      <c r="AX1025">
        <f t="shared" si="1190"/>
        <v>0.35</v>
      </c>
      <c r="AY1025">
        <f t="shared" si="1191"/>
        <v>0.48333333333333334</v>
      </c>
      <c r="AZ1025">
        <f t="shared" si="1192"/>
        <v>0.75</v>
      </c>
      <c r="BA1025">
        <f t="shared" si="1193"/>
        <v>0.75</v>
      </c>
      <c r="BC1025">
        <f t="shared" si="1202"/>
        <v>1</v>
      </c>
      <c r="BD1025">
        <f t="shared" si="1203"/>
        <v>1</v>
      </c>
      <c r="BE1025">
        <f t="shared" si="1200"/>
        <v>0</v>
      </c>
      <c r="BF1025">
        <f t="shared" si="1204"/>
        <v>-1</v>
      </c>
      <c r="BG1025">
        <f t="shared" si="1205"/>
        <v>-1</v>
      </c>
      <c r="BH1025">
        <f t="shared" si="1206"/>
        <v>-1</v>
      </c>
      <c r="BI1025">
        <f t="shared" si="1207"/>
        <v>-1</v>
      </c>
      <c r="BJ1025">
        <f t="shared" si="1208"/>
        <v>-1</v>
      </c>
      <c r="BK1025">
        <f t="shared" si="1209"/>
        <v>0</v>
      </c>
      <c r="BL1025">
        <f t="shared" si="1210"/>
        <v>0</v>
      </c>
      <c r="BN1025">
        <f t="shared" si="1196"/>
        <v>1</v>
      </c>
      <c r="BO1025">
        <f t="shared" si="1197"/>
        <v>2</v>
      </c>
      <c r="BP1025">
        <f>SUM(BC1025:BD1025)</f>
        <v>2</v>
      </c>
      <c r="BQ1025">
        <f>SUM(BC1025:BE1025)</f>
        <v>2</v>
      </c>
      <c r="BR1025">
        <f>SUM(BC1025:BF1025)</f>
        <v>1</v>
      </c>
      <c r="BS1025">
        <f>SUM(BC1025:BG1025)</f>
        <v>0</v>
      </c>
      <c r="BT1025">
        <f>SUM(BC1025:BH1025)</f>
        <v>-1</v>
      </c>
      <c r="BU1025">
        <f>SUM(BC1025:BI1025)</f>
        <v>-2</v>
      </c>
      <c r="BV1025">
        <f>SUM(BC1025:BJ1025)</f>
        <v>-3</v>
      </c>
      <c r="BW1025">
        <f>SUM(BC1025:BK1025)</f>
        <v>-3</v>
      </c>
    </row>
    <row r="1026" spans="1:75" x14ac:dyDescent="0.25">
      <c r="A1026">
        <v>1018</v>
      </c>
      <c r="T1026" s="1"/>
      <c r="AD1026">
        <f t="shared" si="1186"/>
        <v>2</v>
      </c>
      <c r="AF1026" s="4" t="str">
        <f t="shared" si="1198"/>
        <v>B</v>
      </c>
      <c r="AG1026" s="4" t="str">
        <f t="shared" si="1211"/>
        <v>A</v>
      </c>
      <c r="AH1026" s="4" t="str">
        <f t="shared" si="1218"/>
        <v>A</v>
      </c>
      <c r="AI1026" s="4" t="str">
        <f t="shared" si="1228"/>
        <v>B</v>
      </c>
      <c r="AJ1026" s="4" t="str">
        <f t="shared" si="1246"/>
        <v>B</v>
      </c>
      <c r="AK1026" s="4" t="str">
        <f t="shared" si="1187"/>
        <v>B</v>
      </c>
      <c r="AL1026" s="4" t="str">
        <f t="shared" ref="AL1026:AM1026" si="1272">AL770</f>
        <v>B</v>
      </c>
      <c r="AM1026" s="4" t="str">
        <f t="shared" si="1272"/>
        <v>B</v>
      </c>
      <c r="AN1026" s="4" t="str">
        <f t="shared" si="1189"/>
        <v>B</v>
      </c>
      <c r="AO1026" s="4" t="s">
        <v>9</v>
      </c>
      <c r="AR1026">
        <f t="shared" si="1213"/>
        <v>0.35</v>
      </c>
      <c r="AS1026">
        <f t="shared" si="1214"/>
        <v>0.64999999999999991</v>
      </c>
      <c r="AT1026">
        <f t="shared" si="1220"/>
        <v>0.64999999999999991</v>
      </c>
      <c r="AU1026">
        <f t="shared" si="1230"/>
        <v>0.35</v>
      </c>
      <c r="AV1026">
        <f t="shared" si="1248"/>
        <v>0.35</v>
      </c>
      <c r="AW1026">
        <f t="shared" si="1195"/>
        <v>0.35</v>
      </c>
      <c r="AX1026">
        <f t="shared" si="1190"/>
        <v>0.75</v>
      </c>
      <c r="AY1026">
        <f t="shared" si="1191"/>
        <v>0.75</v>
      </c>
      <c r="AZ1026">
        <f t="shared" si="1192"/>
        <v>0.75</v>
      </c>
      <c r="BA1026">
        <f t="shared" si="1193"/>
        <v>0.75</v>
      </c>
      <c r="BC1026">
        <f t="shared" si="1202"/>
        <v>-1</v>
      </c>
      <c r="BD1026">
        <f t="shared" si="1203"/>
        <v>1</v>
      </c>
      <c r="BE1026">
        <f t="shared" si="1200"/>
        <v>1</v>
      </c>
      <c r="BF1026">
        <f t="shared" si="1204"/>
        <v>-1</v>
      </c>
      <c r="BG1026">
        <f t="shared" si="1205"/>
        <v>-1</v>
      </c>
      <c r="BH1026">
        <f t="shared" si="1206"/>
        <v>-1</v>
      </c>
      <c r="BI1026">
        <f t="shared" si="1207"/>
        <v>0</v>
      </c>
      <c r="BJ1026">
        <f t="shared" si="1208"/>
        <v>0</v>
      </c>
      <c r="BK1026">
        <f t="shared" si="1209"/>
        <v>0</v>
      </c>
      <c r="BL1026">
        <f t="shared" si="1210"/>
        <v>0</v>
      </c>
      <c r="BN1026">
        <f t="shared" si="1196"/>
        <v>-1</v>
      </c>
      <c r="BO1026">
        <f t="shared" si="1197"/>
        <v>0</v>
      </c>
      <c r="BP1026">
        <f>SUM(BC1026:BD1026)</f>
        <v>0</v>
      </c>
      <c r="BQ1026">
        <f>SUM(BC1026:BE1026)</f>
        <v>1</v>
      </c>
      <c r="BR1026">
        <f>SUM(BC1026:BF1026)</f>
        <v>0</v>
      </c>
      <c r="BS1026">
        <f>SUM(BC1026:BG1026)</f>
        <v>-1</v>
      </c>
      <c r="BT1026">
        <f>SUM(BC1026:BH1026)</f>
        <v>-2</v>
      </c>
      <c r="BU1026">
        <f>SUM(BC1026:BI1026)</f>
        <v>-2</v>
      </c>
      <c r="BV1026">
        <f>SUM(BC1026:BJ1026)</f>
        <v>-2</v>
      </c>
      <c r="BW1026">
        <f>SUM(BC1026:BK1026)</f>
        <v>-2</v>
      </c>
    </row>
    <row r="1027" spans="1:75" x14ac:dyDescent="0.25">
      <c r="A1027">
        <v>1019</v>
      </c>
      <c r="T1027" s="1"/>
      <c r="AD1027">
        <f t="shared" si="1186"/>
        <v>2</v>
      </c>
      <c r="AF1027" s="4" t="str">
        <f t="shared" si="1198"/>
        <v>A</v>
      </c>
      <c r="AG1027" s="4" t="str">
        <f t="shared" si="1211"/>
        <v>B</v>
      </c>
      <c r="AH1027" s="4" t="str">
        <f t="shared" si="1218"/>
        <v>A</v>
      </c>
      <c r="AI1027" s="4" t="str">
        <f t="shared" si="1228"/>
        <v>B</v>
      </c>
      <c r="AJ1027" s="4" t="str">
        <f t="shared" si="1246"/>
        <v>B</v>
      </c>
      <c r="AK1027" s="4" t="str">
        <f t="shared" si="1187"/>
        <v>B</v>
      </c>
      <c r="AL1027" s="4" t="str">
        <f t="shared" ref="AL1027:AM1027" si="1273">AL771</f>
        <v>B</v>
      </c>
      <c r="AM1027" s="4" t="str">
        <f t="shared" si="1273"/>
        <v>B</v>
      </c>
      <c r="AN1027" s="4" t="str">
        <f t="shared" si="1189"/>
        <v>B</v>
      </c>
      <c r="AO1027" s="4" t="s">
        <v>9</v>
      </c>
      <c r="AR1027">
        <f t="shared" si="1213"/>
        <v>0.64999999999999991</v>
      </c>
      <c r="AS1027">
        <f t="shared" si="1214"/>
        <v>0.35</v>
      </c>
      <c r="AT1027">
        <f t="shared" si="1220"/>
        <v>0.64999999999999991</v>
      </c>
      <c r="AU1027">
        <f t="shared" si="1230"/>
        <v>0.35</v>
      </c>
      <c r="AV1027">
        <f t="shared" si="1248"/>
        <v>0.35</v>
      </c>
      <c r="AW1027">
        <f t="shared" si="1195"/>
        <v>0.35</v>
      </c>
      <c r="AX1027">
        <f t="shared" si="1190"/>
        <v>0.75</v>
      </c>
      <c r="AY1027">
        <f t="shared" si="1191"/>
        <v>0.75</v>
      </c>
      <c r="AZ1027">
        <f t="shared" si="1192"/>
        <v>0.75</v>
      </c>
      <c r="BA1027">
        <f t="shared" si="1193"/>
        <v>0.75</v>
      </c>
      <c r="BC1027">
        <f t="shared" si="1202"/>
        <v>1</v>
      </c>
      <c r="BD1027">
        <f t="shared" si="1203"/>
        <v>-1</v>
      </c>
      <c r="BE1027">
        <f t="shared" si="1200"/>
        <v>1</v>
      </c>
      <c r="BF1027">
        <f t="shared" si="1204"/>
        <v>-1</v>
      </c>
      <c r="BG1027">
        <f t="shared" si="1205"/>
        <v>-1</v>
      </c>
      <c r="BH1027">
        <f t="shared" si="1206"/>
        <v>-1</v>
      </c>
      <c r="BI1027">
        <f t="shared" si="1207"/>
        <v>0</v>
      </c>
      <c r="BJ1027">
        <f t="shared" si="1208"/>
        <v>0</v>
      </c>
      <c r="BK1027">
        <f t="shared" si="1209"/>
        <v>0</v>
      </c>
      <c r="BL1027">
        <f t="shared" si="1210"/>
        <v>0</v>
      </c>
      <c r="BN1027">
        <f t="shared" si="1196"/>
        <v>1</v>
      </c>
      <c r="BO1027">
        <f t="shared" si="1197"/>
        <v>0</v>
      </c>
      <c r="BP1027">
        <f>SUM(BC1027:BD1027)</f>
        <v>0</v>
      </c>
      <c r="BQ1027">
        <f>SUM(BC1027:BE1027)</f>
        <v>1</v>
      </c>
      <c r="BR1027">
        <f>SUM(BC1027:BF1027)</f>
        <v>0</v>
      </c>
      <c r="BS1027">
        <f>SUM(BC1027:BG1027)</f>
        <v>-1</v>
      </c>
      <c r="BT1027">
        <f>SUM(BC1027:BH1027)</f>
        <v>-2</v>
      </c>
      <c r="BU1027">
        <f>SUM(BC1027:BI1027)</f>
        <v>-2</v>
      </c>
      <c r="BV1027">
        <f>SUM(BC1027:BJ1027)</f>
        <v>-2</v>
      </c>
      <c r="BW1027">
        <f>SUM(BC1027:BK1027)</f>
        <v>-2</v>
      </c>
    </row>
    <row r="1028" spans="1:75" x14ac:dyDescent="0.25">
      <c r="A1028">
        <v>1020</v>
      </c>
      <c r="T1028" s="1"/>
      <c r="AD1028">
        <f t="shared" si="1186"/>
        <v>1</v>
      </c>
      <c r="AF1028" s="4" t="str">
        <f t="shared" si="1198"/>
        <v>B</v>
      </c>
      <c r="AG1028" s="4" t="str">
        <f t="shared" si="1211"/>
        <v>B</v>
      </c>
      <c r="AH1028" s="4" t="str">
        <f t="shared" si="1218"/>
        <v>A</v>
      </c>
      <c r="AI1028" s="4" t="str">
        <f t="shared" si="1228"/>
        <v>B</v>
      </c>
      <c r="AJ1028" s="4" t="str">
        <f t="shared" si="1246"/>
        <v>B</v>
      </c>
      <c r="AK1028" s="4" t="str">
        <f t="shared" si="1187"/>
        <v>B</v>
      </c>
      <c r="AL1028" s="4" t="str">
        <f t="shared" ref="AL1028:AM1028" si="1274">AL772</f>
        <v>B</v>
      </c>
      <c r="AM1028" s="4" t="str">
        <f t="shared" si="1274"/>
        <v>B</v>
      </c>
      <c r="AN1028" s="4" t="str">
        <f t="shared" si="1189"/>
        <v>B</v>
      </c>
      <c r="AO1028" s="4" t="s">
        <v>9</v>
      </c>
      <c r="AR1028">
        <f t="shared" si="1213"/>
        <v>0.35</v>
      </c>
      <c r="AS1028">
        <f t="shared" si="1214"/>
        <v>0.35</v>
      </c>
      <c r="AT1028">
        <f t="shared" si="1220"/>
        <v>0.25</v>
      </c>
      <c r="AU1028">
        <f t="shared" si="1230"/>
        <v>0.35</v>
      </c>
      <c r="AV1028">
        <f t="shared" si="1248"/>
        <v>0.75</v>
      </c>
      <c r="AW1028">
        <f t="shared" si="1195"/>
        <v>0.75</v>
      </c>
      <c r="AX1028">
        <f t="shared" si="1190"/>
        <v>0.75</v>
      </c>
      <c r="AY1028">
        <f t="shared" si="1191"/>
        <v>0.75</v>
      </c>
      <c r="AZ1028">
        <f t="shared" si="1192"/>
        <v>0.75</v>
      </c>
      <c r="BA1028">
        <f t="shared" si="1193"/>
        <v>0.75</v>
      </c>
      <c r="BC1028">
        <f t="shared" si="1202"/>
        <v>-1</v>
      </c>
      <c r="BD1028">
        <f t="shared" si="1203"/>
        <v>-1</v>
      </c>
      <c r="BE1028">
        <f t="shared" si="1200"/>
        <v>1</v>
      </c>
      <c r="BF1028">
        <f t="shared" si="1204"/>
        <v>-1</v>
      </c>
      <c r="BG1028">
        <f t="shared" si="1205"/>
        <v>0</v>
      </c>
      <c r="BH1028">
        <f t="shared" si="1206"/>
        <v>0</v>
      </c>
      <c r="BI1028">
        <f t="shared" si="1207"/>
        <v>0</v>
      </c>
      <c r="BJ1028">
        <f t="shared" si="1208"/>
        <v>0</v>
      </c>
      <c r="BK1028">
        <f t="shared" si="1209"/>
        <v>0</v>
      </c>
      <c r="BL1028">
        <f t="shared" si="1210"/>
        <v>0</v>
      </c>
      <c r="BN1028">
        <f t="shared" si="1196"/>
        <v>-1</v>
      </c>
      <c r="BO1028">
        <f t="shared" si="1197"/>
        <v>-2</v>
      </c>
      <c r="BP1028">
        <f>SUM(BC1028:BD1028)</f>
        <v>-2</v>
      </c>
      <c r="BQ1028">
        <f>SUM(BC1028:BE1028)</f>
        <v>-1</v>
      </c>
      <c r="BR1028">
        <f>SUM(BC1028:BF1028)</f>
        <v>-2</v>
      </c>
      <c r="BS1028">
        <f>SUM(BC1028:BG1028)</f>
        <v>-2</v>
      </c>
      <c r="BT1028">
        <f>SUM(BC1028:BH1028)</f>
        <v>-2</v>
      </c>
      <c r="BU1028">
        <f>SUM(BC1028:BI1028)</f>
        <v>-2</v>
      </c>
      <c r="BV1028">
        <f>SUM(BC1028:BJ1028)</f>
        <v>-2</v>
      </c>
      <c r="BW1028">
        <f>SUM(BC1028:BK1028)</f>
        <v>-2</v>
      </c>
    </row>
    <row r="1029" spans="1:75" x14ac:dyDescent="0.25">
      <c r="A1029">
        <v>1021</v>
      </c>
      <c r="T1029" s="1"/>
      <c r="AD1029">
        <f t="shared" si="1186"/>
        <v>2</v>
      </c>
      <c r="AF1029" s="4" t="str">
        <f t="shared" si="1198"/>
        <v>A</v>
      </c>
      <c r="AG1029" s="4" t="str">
        <f t="shared" si="1211"/>
        <v>A</v>
      </c>
      <c r="AH1029" s="4" t="str">
        <f t="shared" si="1218"/>
        <v>B</v>
      </c>
      <c r="AI1029" s="4" t="str">
        <f t="shared" si="1228"/>
        <v>B</v>
      </c>
      <c r="AJ1029" s="4" t="str">
        <f t="shared" si="1246"/>
        <v>B</v>
      </c>
      <c r="AK1029" s="4" t="str">
        <f t="shared" si="1187"/>
        <v>B</v>
      </c>
      <c r="AL1029" s="4" t="str">
        <f t="shared" ref="AL1029:AM1029" si="1275">AL773</f>
        <v>B</v>
      </c>
      <c r="AM1029" s="4" t="str">
        <f t="shared" si="1275"/>
        <v>B</v>
      </c>
      <c r="AN1029" s="4" t="str">
        <f t="shared" si="1189"/>
        <v>B</v>
      </c>
      <c r="AO1029" s="4" t="s">
        <v>9</v>
      </c>
      <c r="AR1029">
        <f t="shared" si="1213"/>
        <v>0.64999999999999991</v>
      </c>
      <c r="AS1029">
        <f t="shared" si="1214"/>
        <v>0.64999999999999991</v>
      </c>
      <c r="AT1029">
        <f t="shared" si="1220"/>
        <v>0.15000000000000002</v>
      </c>
      <c r="AU1029">
        <f t="shared" si="1230"/>
        <v>0.35</v>
      </c>
      <c r="AV1029">
        <f t="shared" si="1248"/>
        <v>0.35</v>
      </c>
      <c r="AW1029">
        <f t="shared" si="1195"/>
        <v>0.35</v>
      </c>
      <c r="AX1029">
        <f t="shared" si="1190"/>
        <v>0.75</v>
      </c>
      <c r="AY1029">
        <f t="shared" si="1191"/>
        <v>0.75</v>
      </c>
      <c r="AZ1029">
        <f t="shared" si="1192"/>
        <v>0.75</v>
      </c>
      <c r="BA1029">
        <f t="shared" si="1193"/>
        <v>0.75</v>
      </c>
      <c r="BC1029">
        <f t="shared" si="1202"/>
        <v>1</v>
      </c>
      <c r="BD1029">
        <f t="shared" si="1203"/>
        <v>1</v>
      </c>
      <c r="BE1029">
        <f t="shared" si="1200"/>
        <v>-1</v>
      </c>
      <c r="BF1029">
        <f t="shared" si="1204"/>
        <v>-1</v>
      </c>
      <c r="BG1029">
        <f t="shared" si="1205"/>
        <v>-1</v>
      </c>
      <c r="BH1029">
        <f t="shared" si="1206"/>
        <v>-1</v>
      </c>
      <c r="BI1029">
        <f t="shared" si="1207"/>
        <v>0</v>
      </c>
      <c r="BJ1029">
        <f t="shared" si="1208"/>
        <v>0</v>
      </c>
      <c r="BK1029">
        <f t="shared" si="1209"/>
        <v>0</v>
      </c>
      <c r="BL1029">
        <f t="shared" si="1210"/>
        <v>0</v>
      </c>
      <c r="BN1029">
        <f t="shared" si="1196"/>
        <v>1</v>
      </c>
      <c r="BO1029">
        <f t="shared" si="1197"/>
        <v>2</v>
      </c>
      <c r="BP1029">
        <f>SUM(BC1029:BD1029)</f>
        <v>2</v>
      </c>
      <c r="BQ1029">
        <f>SUM(BC1029:BE1029)</f>
        <v>1</v>
      </c>
      <c r="BR1029">
        <f>SUM(BC1029:BF1029)</f>
        <v>0</v>
      </c>
      <c r="BS1029">
        <f>SUM(BC1029:BG1029)</f>
        <v>-1</v>
      </c>
      <c r="BT1029">
        <f>SUM(BC1029:BH1029)</f>
        <v>-2</v>
      </c>
      <c r="BU1029">
        <f>SUM(BC1029:BI1029)</f>
        <v>-2</v>
      </c>
      <c r="BV1029">
        <f>SUM(BC1029:BJ1029)</f>
        <v>-2</v>
      </c>
      <c r="BW1029">
        <f>SUM(BC1029:BK1029)</f>
        <v>-2</v>
      </c>
    </row>
    <row r="1030" spans="1:75" x14ac:dyDescent="0.25">
      <c r="A1030">
        <v>1022</v>
      </c>
      <c r="T1030" s="1"/>
      <c r="AD1030">
        <f t="shared" si="1186"/>
        <v>1</v>
      </c>
      <c r="AF1030" s="4" t="str">
        <f t="shared" si="1198"/>
        <v>B</v>
      </c>
      <c r="AG1030" s="4" t="str">
        <f t="shared" si="1211"/>
        <v>A</v>
      </c>
      <c r="AH1030" s="4" t="str">
        <f t="shared" si="1218"/>
        <v>B</v>
      </c>
      <c r="AI1030" s="4" t="str">
        <f t="shared" si="1228"/>
        <v>B</v>
      </c>
      <c r="AJ1030" s="4" t="str">
        <f t="shared" si="1246"/>
        <v>B</v>
      </c>
      <c r="AK1030" s="4" t="str">
        <f t="shared" si="1187"/>
        <v>B</v>
      </c>
      <c r="AL1030" s="4" t="str">
        <f t="shared" ref="AL1030:AM1030" si="1276">AL774</f>
        <v>B</v>
      </c>
      <c r="AM1030" s="4" t="str">
        <f t="shared" si="1276"/>
        <v>B</v>
      </c>
      <c r="AN1030" s="4" t="str">
        <f t="shared" si="1189"/>
        <v>B</v>
      </c>
      <c r="AO1030" s="4" t="s">
        <v>9</v>
      </c>
      <c r="AR1030">
        <f t="shared" si="1213"/>
        <v>0.35</v>
      </c>
      <c r="AS1030">
        <f t="shared" si="1214"/>
        <v>0.64999999999999991</v>
      </c>
      <c r="AT1030">
        <f t="shared" si="1220"/>
        <v>0.35</v>
      </c>
      <c r="AU1030">
        <f t="shared" si="1230"/>
        <v>0.35</v>
      </c>
      <c r="AV1030">
        <f t="shared" si="1248"/>
        <v>0.75</v>
      </c>
      <c r="AW1030">
        <f t="shared" si="1195"/>
        <v>0.75</v>
      </c>
      <c r="AX1030">
        <f t="shared" si="1190"/>
        <v>0.75</v>
      </c>
      <c r="AY1030">
        <f t="shared" si="1191"/>
        <v>0.75</v>
      </c>
      <c r="AZ1030">
        <f t="shared" si="1192"/>
        <v>0.75</v>
      </c>
      <c r="BA1030">
        <f t="shared" si="1193"/>
        <v>0.75</v>
      </c>
      <c r="BC1030">
        <f t="shared" si="1202"/>
        <v>-1</v>
      </c>
      <c r="BD1030">
        <f t="shared" si="1203"/>
        <v>1</v>
      </c>
      <c r="BE1030">
        <f t="shared" si="1200"/>
        <v>-1</v>
      </c>
      <c r="BF1030">
        <f t="shared" si="1204"/>
        <v>-1</v>
      </c>
      <c r="BG1030">
        <f t="shared" si="1205"/>
        <v>0</v>
      </c>
      <c r="BH1030">
        <f t="shared" si="1206"/>
        <v>0</v>
      </c>
      <c r="BI1030">
        <f t="shared" si="1207"/>
        <v>0</v>
      </c>
      <c r="BJ1030">
        <f t="shared" si="1208"/>
        <v>0</v>
      </c>
      <c r="BK1030">
        <f t="shared" si="1209"/>
        <v>0</v>
      </c>
      <c r="BL1030">
        <f t="shared" si="1210"/>
        <v>0</v>
      </c>
      <c r="BN1030">
        <f t="shared" si="1196"/>
        <v>-1</v>
      </c>
      <c r="BO1030">
        <f t="shared" si="1197"/>
        <v>0</v>
      </c>
      <c r="BP1030">
        <f>SUM(BC1030:BD1030)</f>
        <v>0</v>
      </c>
      <c r="BQ1030">
        <f>SUM(BC1030:BE1030)</f>
        <v>-1</v>
      </c>
      <c r="BR1030">
        <f>SUM(BC1030:BF1030)</f>
        <v>-2</v>
      </c>
      <c r="BS1030">
        <f>SUM(BC1030:BG1030)</f>
        <v>-2</v>
      </c>
      <c r="BT1030">
        <f>SUM(BC1030:BH1030)</f>
        <v>-2</v>
      </c>
      <c r="BU1030">
        <f>SUM(BC1030:BI1030)</f>
        <v>-2</v>
      </c>
      <c r="BV1030">
        <f>SUM(BC1030:BJ1030)</f>
        <v>-2</v>
      </c>
      <c r="BW1030">
        <f>SUM(BC1030:BK1030)</f>
        <v>-2</v>
      </c>
    </row>
    <row r="1031" spans="1:75" x14ac:dyDescent="0.25">
      <c r="A1031">
        <v>1023</v>
      </c>
      <c r="T1031" s="1"/>
      <c r="AD1031">
        <f t="shared" si="1186"/>
        <v>1</v>
      </c>
      <c r="AF1031" s="4" t="str">
        <f t="shared" si="1198"/>
        <v>A</v>
      </c>
      <c r="AG1031" s="4" t="str">
        <f t="shared" si="1211"/>
        <v>B</v>
      </c>
      <c r="AH1031" s="4" t="str">
        <f t="shared" si="1218"/>
        <v>B</v>
      </c>
      <c r="AI1031" s="4" t="str">
        <f t="shared" si="1228"/>
        <v>B</v>
      </c>
      <c r="AJ1031" s="4" t="str">
        <f t="shared" si="1246"/>
        <v>B</v>
      </c>
      <c r="AK1031" s="4" t="str">
        <f t="shared" si="1187"/>
        <v>B</v>
      </c>
      <c r="AL1031" s="4" t="str">
        <f t="shared" ref="AL1031:AM1031" si="1277">AL775</f>
        <v>B</v>
      </c>
      <c r="AM1031" s="4" t="str">
        <f t="shared" si="1277"/>
        <v>B</v>
      </c>
      <c r="AN1031" s="4" t="str">
        <f t="shared" si="1189"/>
        <v>B</v>
      </c>
      <c r="AO1031" s="4" t="s">
        <v>9</v>
      </c>
      <c r="AR1031">
        <f t="shared" si="1213"/>
        <v>0.64999999999999991</v>
      </c>
      <c r="AS1031">
        <f t="shared" si="1214"/>
        <v>0.35</v>
      </c>
      <c r="AT1031">
        <f t="shared" si="1220"/>
        <v>0.35</v>
      </c>
      <c r="AU1031">
        <f t="shared" si="1230"/>
        <v>0.35</v>
      </c>
      <c r="AV1031">
        <f t="shared" si="1248"/>
        <v>0.75</v>
      </c>
      <c r="AW1031">
        <f t="shared" si="1195"/>
        <v>0.75</v>
      </c>
      <c r="AX1031">
        <f t="shared" si="1190"/>
        <v>0.75</v>
      </c>
      <c r="AY1031">
        <f t="shared" si="1191"/>
        <v>0.75</v>
      </c>
      <c r="AZ1031">
        <f t="shared" si="1192"/>
        <v>0.75</v>
      </c>
      <c r="BA1031">
        <f t="shared" si="1193"/>
        <v>0.75</v>
      </c>
      <c r="BC1031">
        <f t="shared" si="1202"/>
        <v>1</v>
      </c>
      <c r="BD1031">
        <f t="shared" si="1203"/>
        <v>-1</v>
      </c>
      <c r="BE1031">
        <f t="shared" si="1200"/>
        <v>-1</v>
      </c>
      <c r="BF1031">
        <f t="shared" si="1204"/>
        <v>-1</v>
      </c>
      <c r="BG1031">
        <f t="shared" si="1205"/>
        <v>0</v>
      </c>
      <c r="BH1031">
        <f t="shared" si="1206"/>
        <v>0</v>
      </c>
      <c r="BI1031">
        <f t="shared" si="1207"/>
        <v>0</v>
      </c>
      <c r="BJ1031">
        <f t="shared" si="1208"/>
        <v>0</v>
      </c>
      <c r="BK1031">
        <f t="shared" si="1209"/>
        <v>0</v>
      </c>
      <c r="BL1031">
        <f t="shared" si="1210"/>
        <v>0</v>
      </c>
      <c r="BN1031">
        <f t="shared" si="1196"/>
        <v>1</v>
      </c>
      <c r="BO1031">
        <f t="shared" si="1197"/>
        <v>0</v>
      </c>
      <c r="BP1031">
        <f>SUM(BC1031:BD1031)</f>
        <v>0</v>
      </c>
      <c r="BQ1031">
        <f>SUM(BC1031:BE1031)</f>
        <v>-1</v>
      </c>
      <c r="BR1031">
        <f>SUM(BC1031:BF1031)</f>
        <v>-2</v>
      </c>
      <c r="BS1031">
        <f>SUM(BC1031:BG1031)</f>
        <v>-2</v>
      </c>
      <c r="BT1031">
        <f>SUM(BC1031:BH1031)</f>
        <v>-2</v>
      </c>
      <c r="BU1031">
        <f>SUM(BC1031:BI1031)</f>
        <v>-2</v>
      </c>
      <c r="BV1031">
        <f>SUM(BC1031:BJ1031)</f>
        <v>-2</v>
      </c>
      <c r="BW1031">
        <f>SUM(BC1031:BK1031)</f>
        <v>-2</v>
      </c>
    </row>
    <row r="1032" spans="1:75" x14ac:dyDescent="0.25">
      <c r="A1032">
        <v>1024</v>
      </c>
      <c r="T1032" s="1"/>
      <c r="AD1032">
        <f t="shared" si="1186"/>
        <v>0</v>
      </c>
      <c r="AF1032" s="4" t="str">
        <f t="shared" si="1198"/>
        <v>B</v>
      </c>
      <c r="AG1032" s="4" t="str">
        <f>AG1028</f>
        <v>B</v>
      </c>
      <c r="AH1032" s="4" t="str">
        <f t="shared" si="1218"/>
        <v>B</v>
      </c>
      <c r="AI1032" s="4" t="str">
        <f t="shared" si="1228"/>
        <v>B</v>
      </c>
      <c r="AJ1032" s="4" t="str">
        <f t="shared" si="1246"/>
        <v>B</v>
      </c>
      <c r="AK1032" s="4" t="str">
        <f t="shared" si="1187"/>
        <v>B</v>
      </c>
      <c r="AL1032" s="4" t="str">
        <f t="shared" ref="AL1032:AM1032" si="1278">AL776</f>
        <v>B</v>
      </c>
      <c r="AM1032" s="4" t="str">
        <f t="shared" si="1278"/>
        <v>B</v>
      </c>
      <c r="AN1032" s="4" t="str">
        <f t="shared" si="1189"/>
        <v>B</v>
      </c>
      <c r="AO1032" s="4" t="s">
        <v>9</v>
      </c>
      <c r="AR1032">
        <f t="shared" si="1213"/>
        <v>0.35</v>
      </c>
      <c r="AS1032">
        <f t="shared" si="1214"/>
        <v>0.35</v>
      </c>
      <c r="AT1032">
        <f t="shared" si="1220"/>
        <v>0.75</v>
      </c>
      <c r="AU1032">
        <f t="shared" si="1230"/>
        <v>0.75</v>
      </c>
      <c r="AV1032">
        <f t="shared" si="1248"/>
        <v>0.75</v>
      </c>
      <c r="AW1032">
        <f t="shared" si="1195"/>
        <v>0.75</v>
      </c>
      <c r="AX1032">
        <f t="shared" si="1190"/>
        <v>0.75</v>
      </c>
      <c r="AY1032">
        <f t="shared" si="1191"/>
        <v>0.75</v>
      </c>
      <c r="AZ1032">
        <f t="shared" si="1192"/>
        <v>0.75</v>
      </c>
      <c r="BA1032">
        <f t="shared" si="1193"/>
        <v>0.75</v>
      </c>
      <c r="BC1032">
        <f t="shared" si="1202"/>
        <v>-1</v>
      </c>
      <c r="BD1032">
        <f t="shared" si="1203"/>
        <v>-1</v>
      </c>
      <c r="BE1032">
        <f t="shared" si="1200"/>
        <v>0</v>
      </c>
      <c r="BF1032">
        <f t="shared" si="1204"/>
        <v>0</v>
      </c>
      <c r="BG1032">
        <f t="shared" si="1205"/>
        <v>0</v>
      </c>
      <c r="BH1032">
        <f t="shared" si="1206"/>
        <v>0</v>
      </c>
      <c r="BI1032">
        <f t="shared" si="1207"/>
        <v>0</v>
      </c>
      <c r="BJ1032">
        <f t="shared" si="1208"/>
        <v>0</v>
      </c>
      <c r="BK1032">
        <f t="shared" si="1209"/>
        <v>0</v>
      </c>
      <c r="BL1032">
        <f t="shared" si="1210"/>
        <v>0</v>
      </c>
      <c r="BN1032">
        <f t="shared" si="1196"/>
        <v>-1</v>
      </c>
      <c r="BO1032">
        <f t="shared" si="1197"/>
        <v>-2</v>
      </c>
      <c r="BP1032">
        <f>SUM(BC1032:BD1032)</f>
        <v>-2</v>
      </c>
      <c r="BQ1032">
        <f>SUM(BC1032:BE1032)</f>
        <v>-2</v>
      </c>
      <c r="BR1032">
        <f>SUM(BC1032:BF1032)</f>
        <v>-2</v>
      </c>
      <c r="BS1032">
        <f>SUM(BC1032:BG1032)</f>
        <v>-2</v>
      </c>
      <c r="BT1032">
        <f>SUM(BC1032:BH1032)</f>
        <v>-2</v>
      </c>
      <c r="BU1032">
        <f>SUM(BC1032:BI1032)</f>
        <v>-2</v>
      </c>
      <c r="BV1032">
        <f>SUM(BC1032:BJ1032)</f>
        <v>-2</v>
      </c>
      <c r="BW1032">
        <f>SUM(BC1032:BK1032)</f>
        <v>-2</v>
      </c>
    </row>
    <row r="1033" spans="1:75" x14ac:dyDescent="0.25">
      <c r="A1033">
        <v>1025</v>
      </c>
    </row>
    <row r="1034" spans="1:75" x14ac:dyDescent="0.25">
      <c r="A1034">
        <v>1026</v>
      </c>
    </row>
    <row r="1035" spans="1:75" x14ac:dyDescent="0.25">
      <c r="A1035">
        <v>1027</v>
      </c>
    </row>
    <row r="1036" spans="1:75" x14ac:dyDescent="0.25">
      <c r="A1036">
        <v>1028</v>
      </c>
    </row>
    <row r="1037" spans="1:75" x14ac:dyDescent="0.25">
      <c r="A1037">
        <v>1029</v>
      </c>
    </row>
    <row r="1038" spans="1:75" x14ac:dyDescent="0.25">
      <c r="A1038">
        <v>1030</v>
      </c>
    </row>
    <row r="1039" spans="1:75" x14ac:dyDescent="0.25">
      <c r="A1039">
        <v>1031</v>
      </c>
    </row>
    <row r="1040" spans="1:75" x14ac:dyDescent="0.25">
      <c r="A1040">
        <v>1032</v>
      </c>
    </row>
    <row r="1041" spans="1:1" x14ac:dyDescent="0.25">
      <c r="A1041">
        <v>1033</v>
      </c>
    </row>
    <row r="1042" spans="1:1" x14ac:dyDescent="0.25">
      <c r="A1042">
        <v>1034</v>
      </c>
    </row>
    <row r="1043" spans="1:1" x14ac:dyDescent="0.25">
      <c r="A1043">
        <v>1035</v>
      </c>
    </row>
    <row r="1044" spans="1:1" x14ac:dyDescent="0.25">
      <c r="A1044">
        <v>1036</v>
      </c>
    </row>
    <row r="1045" spans="1:1" x14ac:dyDescent="0.25">
      <c r="A1045">
        <v>1037</v>
      </c>
    </row>
    <row r="1046" spans="1:1" x14ac:dyDescent="0.25">
      <c r="A1046">
        <v>1038</v>
      </c>
    </row>
    <row r="1047" spans="1:1" x14ac:dyDescent="0.25">
      <c r="A1047">
        <v>1039</v>
      </c>
    </row>
    <row r="1048" spans="1:1" x14ac:dyDescent="0.25">
      <c r="A1048">
        <v>1040</v>
      </c>
    </row>
    <row r="1049" spans="1:1" x14ac:dyDescent="0.25">
      <c r="A1049">
        <v>1041</v>
      </c>
    </row>
    <row r="1050" spans="1:1" x14ac:dyDescent="0.25">
      <c r="A1050">
        <v>1042</v>
      </c>
    </row>
    <row r="1051" spans="1:1" x14ac:dyDescent="0.25">
      <c r="A1051">
        <v>1043</v>
      </c>
    </row>
    <row r="1052" spans="1:1" x14ac:dyDescent="0.25">
      <c r="A1052">
        <v>1044</v>
      </c>
    </row>
    <row r="1053" spans="1:1" x14ac:dyDescent="0.25">
      <c r="A1053">
        <v>1045</v>
      </c>
    </row>
    <row r="1054" spans="1:1" x14ac:dyDescent="0.25">
      <c r="A1054">
        <v>1046</v>
      </c>
    </row>
    <row r="1055" spans="1:1" x14ac:dyDescent="0.25">
      <c r="A1055">
        <v>1047</v>
      </c>
    </row>
    <row r="1056" spans="1:1" x14ac:dyDescent="0.25">
      <c r="A1056">
        <v>1048</v>
      </c>
    </row>
    <row r="1057" spans="1:1" x14ac:dyDescent="0.25">
      <c r="A1057">
        <v>1049</v>
      </c>
    </row>
    <row r="1058" spans="1:1" x14ac:dyDescent="0.25">
      <c r="A1058">
        <v>1050</v>
      </c>
    </row>
    <row r="1059" spans="1:1" x14ac:dyDescent="0.25">
      <c r="A1059">
        <v>1051</v>
      </c>
    </row>
    <row r="1060" spans="1:1" x14ac:dyDescent="0.25">
      <c r="A1060">
        <v>1052</v>
      </c>
    </row>
    <row r="1061" spans="1:1" x14ac:dyDescent="0.25">
      <c r="A1061">
        <v>1053</v>
      </c>
    </row>
    <row r="1062" spans="1:1" x14ac:dyDescent="0.25">
      <c r="A1062">
        <v>1054</v>
      </c>
    </row>
    <row r="1063" spans="1:1" x14ac:dyDescent="0.25">
      <c r="A1063">
        <v>1055</v>
      </c>
    </row>
    <row r="1064" spans="1:1" x14ac:dyDescent="0.25">
      <c r="A1064">
        <v>1056</v>
      </c>
    </row>
    <row r="1065" spans="1:1" x14ac:dyDescent="0.25">
      <c r="A1065">
        <v>1057</v>
      </c>
    </row>
    <row r="1066" spans="1:1" x14ac:dyDescent="0.25">
      <c r="A1066">
        <v>1058</v>
      </c>
    </row>
    <row r="1067" spans="1:1" x14ac:dyDescent="0.25">
      <c r="A1067">
        <v>1059</v>
      </c>
    </row>
    <row r="1068" spans="1:1" x14ac:dyDescent="0.25">
      <c r="A1068">
        <v>1060</v>
      </c>
    </row>
    <row r="1069" spans="1:1" x14ac:dyDescent="0.25">
      <c r="A1069">
        <v>1061</v>
      </c>
    </row>
    <row r="1070" spans="1:1" x14ac:dyDescent="0.25">
      <c r="A1070">
        <v>1062</v>
      </c>
    </row>
    <row r="1071" spans="1:1" x14ac:dyDescent="0.25">
      <c r="A1071">
        <v>1063</v>
      </c>
    </row>
    <row r="1072" spans="1:1" x14ac:dyDescent="0.25">
      <c r="A1072">
        <v>1064</v>
      </c>
    </row>
    <row r="1073" spans="1:1" x14ac:dyDescent="0.25">
      <c r="A1073">
        <v>1065</v>
      </c>
    </row>
    <row r="1074" spans="1:1" x14ac:dyDescent="0.25">
      <c r="A1074">
        <v>1066</v>
      </c>
    </row>
    <row r="1075" spans="1:1" x14ac:dyDescent="0.25">
      <c r="A1075">
        <v>1067</v>
      </c>
    </row>
    <row r="1076" spans="1:1" x14ac:dyDescent="0.25">
      <c r="A1076">
        <v>1068</v>
      </c>
    </row>
    <row r="1077" spans="1:1" x14ac:dyDescent="0.25">
      <c r="A1077">
        <v>1069</v>
      </c>
    </row>
    <row r="1078" spans="1:1" x14ac:dyDescent="0.25">
      <c r="A1078">
        <v>1070</v>
      </c>
    </row>
    <row r="1079" spans="1:1" x14ac:dyDescent="0.25">
      <c r="A1079">
        <v>1071</v>
      </c>
    </row>
    <row r="1080" spans="1:1" x14ac:dyDescent="0.25">
      <c r="A1080">
        <v>1072</v>
      </c>
    </row>
    <row r="1081" spans="1:1" x14ac:dyDescent="0.25">
      <c r="A1081">
        <v>1073</v>
      </c>
    </row>
    <row r="1082" spans="1:1" x14ac:dyDescent="0.25">
      <c r="A1082">
        <v>1074</v>
      </c>
    </row>
    <row r="1083" spans="1:1" x14ac:dyDescent="0.25">
      <c r="A1083">
        <v>1075</v>
      </c>
    </row>
    <row r="1084" spans="1:1" x14ac:dyDescent="0.25">
      <c r="A1084">
        <v>1076</v>
      </c>
    </row>
    <row r="1085" spans="1:1" x14ac:dyDescent="0.25">
      <c r="A1085">
        <v>1077</v>
      </c>
    </row>
    <row r="1086" spans="1:1" x14ac:dyDescent="0.25">
      <c r="A1086">
        <v>1078</v>
      </c>
    </row>
    <row r="1087" spans="1:1" x14ac:dyDescent="0.25">
      <c r="A1087">
        <v>1079</v>
      </c>
    </row>
    <row r="1088" spans="1:1" x14ac:dyDescent="0.25">
      <c r="A1088">
        <v>1080</v>
      </c>
    </row>
    <row r="1089" spans="1:1" x14ac:dyDescent="0.25">
      <c r="A1089">
        <v>1081</v>
      </c>
    </row>
    <row r="1090" spans="1:1" x14ac:dyDescent="0.25">
      <c r="A1090">
        <v>1082</v>
      </c>
    </row>
    <row r="1091" spans="1:1" x14ac:dyDescent="0.25">
      <c r="A1091">
        <v>1083</v>
      </c>
    </row>
    <row r="1092" spans="1:1" x14ac:dyDescent="0.25">
      <c r="A1092">
        <v>1084</v>
      </c>
    </row>
    <row r="1093" spans="1:1" x14ac:dyDescent="0.25">
      <c r="A1093">
        <v>1085</v>
      </c>
    </row>
    <row r="1094" spans="1:1" x14ac:dyDescent="0.25">
      <c r="A1094">
        <v>1086</v>
      </c>
    </row>
    <row r="1095" spans="1:1" x14ac:dyDescent="0.25">
      <c r="A1095">
        <v>1087</v>
      </c>
    </row>
    <row r="1096" spans="1:1" x14ac:dyDescent="0.25">
      <c r="A1096">
        <v>1088</v>
      </c>
    </row>
    <row r="1097" spans="1:1" x14ac:dyDescent="0.25">
      <c r="A1097">
        <v>1089</v>
      </c>
    </row>
    <row r="1098" spans="1:1" x14ac:dyDescent="0.25">
      <c r="A1098">
        <v>1090</v>
      </c>
    </row>
    <row r="1099" spans="1:1" x14ac:dyDescent="0.25">
      <c r="A1099">
        <v>1091</v>
      </c>
    </row>
    <row r="1100" spans="1:1" x14ac:dyDescent="0.25">
      <c r="A1100">
        <v>1092</v>
      </c>
    </row>
    <row r="1101" spans="1:1" x14ac:dyDescent="0.25">
      <c r="A1101">
        <v>1093</v>
      </c>
    </row>
    <row r="1102" spans="1:1" x14ac:dyDescent="0.25">
      <c r="A1102">
        <v>1094</v>
      </c>
    </row>
    <row r="1103" spans="1:1" x14ac:dyDescent="0.25">
      <c r="A1103">
        <v>1095</v>
      </c>
    </row>
    <row r="1104" spans="1:1" x14ac:dyDescent="0.25">
      <c r="A1104">
        <v>1096</v>
      </c>
    </row>
    <row r="1105" spans="1:1" x14ac:dyDescent="0.25">
      <c r="A1105">
        <v>1097</v>
      </c>
    </row>
    <row r="1106" spans="1:1" x14ac:dyDescent="0.25">
      <c r="A1106">
        <v>1098</v>
      </c>
    </row>
    <row r="1107" spans="1:1" x14ac:dyDescent="0.25">
      <c r="A1107">
        <v>1099</v>
      </c>
    </row>
    <row r="1108" spans="1:1" x14ac:dyDescent="0.25">
      <c r="A1108">
        <v>1100</v>
      </c>
    </row>
    <row r="1109" spans="1:1" x14ac:dyDescent="0.25">
      <c r="A1109">
        <v>1101</v>
      </c>
    </row>
    <row r="1110" spans="1:1" x14ac:dyDescent="0.25">
      <c r="A1110">
        <v>1102</v>
      </c>
    </row>
    <row r="1111" spans="1:1" x14ac:dyDescent="0.25">
      <c r="A1111">
        <v>1103</v>
      </c>
    </row>
    <row r="1112" spans="1:1" x14ac:dyDescent="0.25">
      <c r="A1112">
        <v>1104</v>
      </c>
    </row>
    <row r="1113" spans="1:1" x14ac:dyDescent="0.25">
      <c r="A1113">
        <v>1105</v>
      </c>
    </row>
    <row r="1114" spans="1:1" x14ac:dyDescent="0.25">
      <c r="A1114">
        <v>1106</v>
      </c>
    </row>
    <row r="1115" spans="1:1" x14ac:dyDescent="0.25">
      <c r="A1115">
        <v>1107</v>
      </c>
    </row>
    <row r="1116" spans="1:1" x14ac:dyDescent="0.25">
      <c r="A1116">
        <v>1108</v>
      </c>
    </row>
    <row r="1117" spans="1:1" x14ac:dyDescent="0.25">
      <c r="A1117">
        <v>1109</v>
      </c>
    </row>
    <row r="1118" spans="1:1" x14ac:dyDescent="0.25">
      <c r="A1118">
        <v>1110</v>
      </c>
    </row>
    <row r="1119" spans="1:1" x14ac:dyDescent="0.25">
      <c r="A1119">
        <v>1111</v>
      </c>
    </row>
    <row r="1120" spans="1:1" x14ac:dyDescent="0.25">
      <c r="A1120">
        <v>1112</v>
      </c>
    </row>
    <row r="1121" spans="1:1" x14ac:dyDescent="0.25">
      <c r="A1121">
        <v>1113</v>
      </c>
    </row>
    <row r="1122" spans="1:1" x14ac:dyDescent="0.25">
      <c r="A1122">
        <v>1114</v>
      </c>
    </row>
    <row r="1123" spans="1:1" x14ac:dyDescent="0.25">
      <c r="A1123">
        <v>1115</v>
      </c>
    </row>
    <row r="1124" spans="1:1" x14ac:dyDescent="0.25">
      <c r="A1124">
        <v>1116</v>
      </c>
    </row>
    <row r="1125" spans="1:1" x14ac:dyDescent="0.25">
      <c r="A1125">
        <v>1117</v>
      </c>
    </row>
    <row r="1126" spans="1:1" x14ac:dyDescent="0.25">
      <c r="A1126">
        <v>1118</v>
      </c>
    </row>
    <row r="1127" spans="1:1" x14ac:dyDescent="0.25">
      <c r="A1127">
        <v>1119</v>
      </c>
    </row>
    <row r="1128" spans="1:1" x14ac:dyDescent="0.25">
      <c r="A1128">
        <v>1120</v>
      </c>
    </row>
    <row r="1129" spans="1:1" x14ac:dyDescent="0.25">
      <c r="A1129">
        <v>1121</v>
      </c>
    </row>
    <row r="1130" spans="1:1" x14ac:dyDescent="0.25">
      <c r="A1130">
        <v>1122</v>
      </c>
    </row>
    <row r="1131" spans="1:1" x14ac:dyDescent="0.25">
      <c r="A1131">
        <v>1123</v>
      </c>
    </row>
    <row r="1132" spans="1:1" x14ac:dyDescent="0.25">
      <c r="A1132">
        <v>1124</v>
      </c>
    </row>
    <row r="1133" spans="1:1" x14ac:dyDescent="0.25">
      <c r="A1133">
        <v>1125</v>
      </c>
    </row>
    <row r="1134" spans="1:1" x14ac:dyDescent="0.25">
      <c r="A1134">
        <v>1126</v>
      </c>
    </row>
    <row r="1135" spans="1:1" x14ac:dyDescent="0.25">
      <c r="A1135">
        <v>1127</v>
      </c>
    </row>
    <row r="1136" spans="1:1" x14ac:dyDescent="0.25">
      <c r="A1136">
        <v>1128</v>
      </c>
    </row>
    <row r="1137" spans="1:1" x14ac:dyDescent="0.25">
      <c r="A1137">
        <v>1129</v>
      </c>
    </row>
    <row r="1138" spans="1:1" x14ac:dyDescent="0.25">
      <c r="A1138">
        <v>1130</v>
      </c>
    </row>
    <row r="1139" spans="1:1" x14ac:dyDescent="0.25">
      <c r="A1139">
        <v>1131</v>
      </c>
    </row>
    <row r="1140" spans="1:1" x14ac:dyDescent="0.25">
      <c r="A1140">
        <v>1132</v>
      </c>
    </row>
    <row r="1141" spans="1:1" x14ac:dyDescent="0.25">
      <c r="A1141">
        <v>1133</v>
      </c>
    </row>
    <row r="1142" spans="1:1" x14ac:dyDescent="0.25">
      <c r="A1142">
        <v>1134</v>
      </c>
    </row>
    <row r="1143" spans="1:1" x14ac:dyDescent="0.25">
      <c r="A1143">
        <v>1135</v>
      </c>
    </row>
    <row r="1144" spans="1:1" x14ac:dyDescent="0.25">
      <c r="A1144">
        <v>1136</v>
      </c>
    </row>
    <row r="1145" spans="1:1" x14ac:dyDescent="0.25">
      <c r="A1145">
        <v>1137</v>
      </c>
    </row>
    <row r="1146" spans="1:1" x14ac:dyDescent="0.25">
      <c r="A1146">
        <v>1138</v>
      </c>
    </row>
    <row r="1147" spans="1:1" x14ac:dyDescent="0.25">
      <c r="A1147">
        <v>1139</v>
      </c>
    </row>
    <row r="1148" spans="1:1" x14ac:dyDescent="0.25">
      <c r="A1148">
        <v>1140</v>
      </c>
    </row>
    <row r="1149" spans="1:1" x14ac:dyDescent="0.25">
      <c r="A1149">
        <v>1141</v>
      </c>
    </row>
    <row r="1150" spans="1:1" x14ac:dyDescent="0.25">
      <c r="A1150">
        <v>1142</v>
      </c>
    </row>
    <row r="1151" spans="1:1" x14ac:dyDescent="0.25">
      <c r="A1151">
        <v>1143</v>
      </c>
    </row>
    <row r="1152" spans="1:1" x14ac:dyDescent="0.25">
      <c r="A1152">
        <v>1144</v>
      </c>
    </row>
    <row r="1153" spans="1:1" x14ac:dyDescent="0.25">
      <c r="A1153">
        <v>1145</v>
      </c>
    </row>
    <row r="1154" spans="1:1" x14ac:dyDescent="0.25">
      <c r="A1154">
        <v>1146</v>
      </c>
    </row>
    <row r="1155" spans="1:1" x14ac:dyDescent="0.25">
      <c r="A1155">
        <v>1147</v>
      </c>
    </row>
    <row r="1156" spans="1:1" x14ac:dyDescent="0.25">
      <c r="A1156">
        <v>1148</v>
      </c>
    </row>
    <row r="1157" spans="1:1" x14ac:dyDescent="0.25">
      <c r="A1157">
        <v>1149</v>
      </c>
    </row>
    <row r="1158" spans="1:1" x14ac:dyDescent="0.25">
      <c r="A1158">
        <v>1150</v>
      </c>
    </row>
    <row r="1159" spans="1:1" x14ac:dyDescent="0.25">
      <c r="A1159">
        <v>1151</v>
      </c>
    </row>
    <row r="1160" spans="1:1" x14ac:dyDescent="0.25">
      <c r="A1160">
        <v>1152</v>
      </c>
    </row>
    <row r="1161" spans="1:1" x14ac:dyDescent="0.25">
      <c r="A1161">
        <v>1153</v>
      </c>
    </row>
    <row r="1162" spans="1:1" x14ac:dyDescent="0.25">
      <c r="A1162">
        <v>1154</v>
      </c>
    </row>
    <row r="1163" spans="1:1" x14ac:dyDescent="0.25">
      <c r="A1163">
        <v>1155</v>
      </c>
    </row>
    <row r="1164" spans="1:1" x14ac:dyDescent="0.25">
      <c r="A1164">
        <v>1156</v>
      </c>
    </row>
    <row r="1165" spans="1:1" x14ac:dyDescent="0.25">
      <c r="A1165">
        <v>1157</v>
      </c>
    </row>
    <row r="1166" spans="1:1" x14ac:dyDescent="0.25">
      <c r="A1166">
        <v>1158</v>
      </c>
    </row>
    <row r="1167" spans="1:1" x14ac:dyDescent="0.25">
      <c r="A1167">
        <v>1159</v>
      </c>
    </row>
    <row r="1168" spans="1:1" x14ac:dyDescent="0.25">
      <c r="A1168">
        <v>1160</v>
      </c>
    </row>
    <row r="1169" spans="1:1" x14ac:dyDescent="0.25">
      <c r="A1169">
        <v>1161</v>
      </c>
    </row>
    <row r="1170" spans="1:1" x14ac:dyDescent="0.25">
      <c r="A1170">
        <v>1162</v>
      </c>
    </row>
    <row r="1171" spans="1:1" x14ac:dyDescent="0.25">
      <c r="A1171">
        <v>1163</v>
      </c>
    </row>
    <row r="1172" spans="1:1" x14ac:dyDescent="0.25">
      <c r="A1172">
        <v>1164</v>
      </c>
    </row>
    <row r="1173" spans="1:1" x14ac:dyDescent="0.25">
      <c r="A1173">
        <v>1165</v>
      </c>
    </row>
    <row r="1174" spans="1:1" x14ac:dyDescent="0.25">
      <c r="A1174">
        <v>1166</v>
      </c>
    </row>
    <row r="1175" spans="1:1" x14ac:dyDescent="0.25">
      <c r="A1175">
        <v>1167</v>
      </c>
    </row>
    <row r="1176" spans="1:1" x14ac:dyDescent="0.25">
      <c r="A1176">
        <v>1168</v>
      </c>
    </row>
    <row r="1177" spans="1:1" x14ac:dyDescent="0.25">
      <c r="A1177">
        <v>1169</v>
      </c>
    </row>
    <row r="1178" spans="1:1" x14ac:dyDescent="0.25">
      <c r="A1178">
        <v>1170</v>
      </c>
    </row>
    <row r="1179" spans="1:1" x14ac:dyDescent="0.25">
      <c r="A1179">
        <v>1171</v>
      </c>
    </row>
    <row r="1180" spans="1:1" x14ac:dyDescent="0.25">
      <c r="A1180">
        <v>1172</v>
      </c>
    </row>
    <row r="1181" spans="1:1" x14ac:dyDescent="0.25">
      <c r="A1181">
        <v>1173</v>
      </c>
    </row>
    <row r="1182" spans="1:1" x14ac:dyDescent="0.25">
      <c r="A1182">
        <v>1174</v>
      </c>
    </row>
    <row r="1183" spans="1:1" x14ac:dyDescent="0.25">
      <c r="A1183">
        <v>1175</v>
      </c>
    </row>
    <row r="1184" spans="1:1" x14ac:dyDescent="0.25">
      <c r="A1184">
        <v>1176</v>
      </c>
    </row>
    <row r="1185" spans="1:1" x14ac:dyDescent="0.25">
      <c r="A1185">
        <v>1177</v>
      </c>
    </row>
    <row r="1186" spans="1:1" x14ac:dyDescent="0.25">
      <c r="A1186">
        <v>1178</v>
      </c>
    </row>
    <row r="1187" spans="1:1" x14ac:dyDescent="0.25">
      <c r="A1187">
        <v>1179</v>
      </c>
    </row>
    <row r="1188" spans="1:1" x14ac:dyDescent="0.25">
      <c r="A1188">
        <v>1180</v>
      </c>
    </row>
    <row r="1189" spans="1:1" x14ac:dyDescent="0.25">
      <c r="A1189">
        <v>1181</v>
      </c>
    </row>
    <row r="1190" spans="1:1" x14ac:dyDescent="0.25">
      <c r="A1190">
        <v>1182</v>
      </c>
    </row>
    <row r="1191" spans="1:1" x14ac:dyDescent="0.25">
      <c r="A1191">
        <v>1183</v>
      </c>
    </row>
    <row r="1192" spans="1:1" x14ac:dyDescent="0.25">
      <c r="A1192">
        <v>1184</v>
      </c>
    </row>
    <row r="1193" spans="1:1" x14ac:dyDescent="0.25">
      <c r="A1193">
        <v>1185</v>
      </c>
    </row>
    <row r="1194" spans="1:1" x14ac:dyDescent="0.25">
      <c r="A1194">
        <v>1186</v>
      </c>
    </row>
    <row r="1195" spans="1:1" x14ac:dyDescent="0.25">
      <c r="A1195">
        <v>1187</v>
      </c>
    </row>
    <row r="1196" spans="1:1" x14ac:dyDescent="0.25">
      <c r="A1196">
        <v>1188</v>
      </c>
    </row>
    <row r="1197" spans="1:1" x14ac:dyDescent="0.25">
      <c r="A1197">
        <v>1189</v>
      </c>
    </row>
    <row r="1198" spans="1:1" x14ac:dyDescent="0.25">
      <c r="A1198">
        <v>1190</v>
      </c>
    </row>
    <row r="1199" spans="1:1" x14ac:dyDescent="0.25">
      <c r="A1199">
        <v>1191</v>
      </c>
    </row>
    <row r="1200" spans="1:1" x14ac:dyDescent="0.25">
      <c r="A1200">
        <v>1192</v>
      </c>
    </row>
    <row r="1201" spans="1:1" x14ac:dyDescent="0.25">
      <c r="A1201">
        <v>1193</v>
      </c>
    </row>
    <row r="1202" spans="1:1" x14ac:dyDescent="0.25">
      <c r="A1202">
        <v>1194</v>
      </c>
    </row>
    <row r="1203" spans="1:1" x14ac:dyDescent="0.25">
      <c r="A1203">
        <v>1195</v>
      </c>
    </row>
    <row r="1204" spans="1:1" x14ac:dyDescent="0.25">
      <c r="A1204">
        <v>1196</v>
      </c>
    </row>
    <row r="1205" spans="1:1" x14ac:dyDescent="0.25">
      <c r="A1205">
        <v>1197</v>
      </c>
    </row>
    <row r="1206" spans="1:1" x14ac:dyDescent="0.25">
      <c r="A1206">
        <v>1198</v>
      </c>
    </row>
    <row r="1207" spans="1:1" x14ac:dyDescent="0.25">
      <c r="A1207">
        <v>1199</v>
      </c>
    </row>
    <row r="1208" spans="1:1" x14ac:dyDescent="0.25">
      <c r="A1208">
        <v>1200</v>
      </c>
    </row>
    <row r="1209" spans="1:1" x14ac:dyDescent="0.25">
      <c r="A1209">
        <v>1201</v>
      </c>
    </row>
    <row r="1210" spans="1:1" x14ac:dyDescent="0.25">
      <c r="A1210">
        <v>1202</v>
      </c>
    </row>
    <row r="1211" spans="1:1" x14ac:dyDescent="0.25">
      <c r="A1211">
        <v>1203</v>
      </c>
    </row>
    <row r="1212" spans="1:1" x14ac:dyDescent="0.25">
      <c r="A1212">
        <v>1204</v>
      </c>
    </row>
    <row r="1213" spans="1:1" x14ac:dyDescent="0.25">
      <c r="A1213">
        <v>1205</v>
      </c>
    </row>
    <row r="1214" spans="1:1" x14ac:dyDescent="0.25">
      <c r="A1214">
        <v>1206</v>
      </c>
    </row>
    <row r="1215" spans="1:1" x14ac:dyDescent="0.25">
      <c r="A1215">
        <v>1207</v>
      </c>
    </row>
    <row r="1216" spans="1:1" x14ac:dyDescent="0.25">
      <c r="A1216">
        <v>1208</v>
      </c>
    </row>
    <row r="1217" spans="1:1" x14ac:dyDescent="0.25">
      <c r="A1217">
        <v>1209</v>
      </c>
    </row>
    <row r="1218" spans="1:1" x14ac:dyDescent="0.25">
      <c r="A1218">
        <v>1210</v>
      </c>
    </row>
    <row r="1219" spans="1:1" x14ac:dyDescent="0.25">
      <c r="A1219">
        <v>1211</v>
      </c>
    </row>
    <row r="1220" spans="1:1" x14ac:dyDescent="0.25">
      <c r="A1220">
        <v>1212</v>
      </c>
    </row>
    <row r="1221" spans="1:1" x14ac:dyDescent="0.25">
      <c r="A1221">
        <v>1213</v>
      </c>
    </row>
    <row r="1222" spans="1:1" x14ac:dyDescent="0.25">
      <c r="A1222">
        <v>1214</v>
      </c>
    </row>
    <row r="1223" spans="1:1" x14ac:dyDescent="0.25">
      <c r="A1223">
        <v>1215</v>
      </c>
    </row>
    <row r="1224" spans="1:1" x14ac:dyDescent="0.25">
      <c r="A1224">
        <v>1216</v>
      </c>
    </row>
    <row r="1225" spans="1:1" x14ac:dyDescent="0.25">
      <c r="A1225">
        <v>1217</v>
      </c>
    </row>
    <row r="1226" spans="1:1" x14ac:dyDescent="0.25">
      <c r="A1226">
        <v>1218</v>
      </c>
    </row>
    <row r="1227" spans="1:1" x14ac:dyDescent="0.25">
      <c r="A1227">
        <v>1219</v>
      </c>
    </row>
    <row r="1228" spans="1:1" x14ac:dyDescent="0.25">
      <c r="A1228">
        <v>1220</v>
      </c>
    </row>
    <row r="1229" spans="1:1" x14ac:dyDescent="0.25">
      <c r="A1229">
        <v>1221</v>
      </c>
    </row>
    <row r="1230" spans="1:1" x14ac:dyDescent="0.25">
      <c r="A1230">
        <v>1222</v>
      </c>
    </row>
    <row r="1231" spans="1:1" x14ac:dyDescent="0.25">
      <c r="A1231">
        <v>1223</v>
      </c>
    </row>
    <row r="1232" spans="1:1" x14ac:dyDescent="0.25">
      <c r="A1232">
        <v>1224</v>
      </c>
    </row>
    <row r="1233" spans="1:1" x14ac:dyDescent="0.25">
      <c r="A1233">
        <v>1225</v>
      </c>
    </row>
    <row r="1234" spans="1:1" x14ac:dyDescent="0.25">
      <c r="A1234">
        <v>1226</v>
      </c>
    </row>
    <row r="1235" spans="1:1" x14ac:dyDescent="0.25">
      <c r="A1235">
        <v>1227</v>
      </c>
    </row>
    <row r="1236" spans="1:1" x14ac:dyDescent="0.25">
      <c r="A1236">
        <v>1228</v>
      </c>
    </row>
    <row r="1237" spans="1:1" x14ac:dyDescent="0.25">
      <c r="A1237">
        <v>1229</v>
      </c>
    </row>
    <row r="1238" spans="1:1" x14ac:dyDescent="0.25">
      <c r="A1238">
        <v>1230</v>
      </c>
    </row>
    <row r="1239" spans="1:1" x14ac:dyDescent="0.25">
      <c r="A1239">
        <v>1231</v>
      </c>
    </row>
    <row r="1240" spans="1:1" x14ac:dyDescent="0.25">
      <c r="A1240">
        <v>1232</v>
      </c>
    </row>
    <row r="1241" spans="1:1" x14ac:dyDescent="0.25">
      <c r="A1241">
        <v>1233</v>
      </c>
    </row>
    <row r="1242" spans="1:1" x14ac:dyDescent="0.25">
      <c r="A1242">
        <v>1234</v>
      </c>
    </row>
    <row r="1243" spans="1:1" x14ac:dyDescent="0.25">
      <c r="A1243">
        <v>1235</v>
      </c>
    </row>
    <row r="1244" spans="1:1" x14ac:dyDescent="0.25">
      <c r="A1244">
        <v>1236</v>
      </c>
    </row>
    <row r="1245" spans="1:1" x14ac:dyDescent="0.25">
      <c r="A1245">
        <v>1237</v>
      </c>
    </row>
    <row r="1246" spans="1:1" x14ac:dyDescent="0.25">
      <c r="A1246">
        <v>1238</v>
      </c>
    </row>
    <row r="1247" spans="1:1" x14ac:dyDescent="0.25">
      <c r="A1247">
        <v>1239</v>
      </c>
    </row>
    <row r="1248" spans="1:1" x14ac:dyDescent="0.25">
      <c r="A1248">
        <v>1240</v>
      </c>
    </row>
    <row r="1249" spans="1:1" x14ac:dyDescent="0.25">
      <c r="A1249">
        <v>1241</v>
      </c>
    </row>
    <row r="1250" spans="1:1" x14ac:dyDescent="0.25">
      <c r="A1250">
        <v>1242</v>
      </c>
    </row>
    <row r="1251" spans="1:1" x14ac:dyDescent="0.25">
      <c r="A1251">
        <v>1243</v>
      </c>
    </row>
    <row r="1252" spans="1:1" x14ac:dyDescent="0.25">
      <c r="A1252">
        <v>1244</v>
      </c>
    </row>
    <row r="1253" spans="1:1" x14ac:dyDescent="0.25">
      <c r="A1253">
        <v>1245</v>
      </c>
    </row>
    <row r="1254" spans="1:1" x14ac:dyDescent="0.25">
      <c r="A1254">
        <v>1246</v>
      </c>
    </row>
    <row r="1255" spans="1:1" x14ac:dyDescent="0.25">
      <c r="A1255">
        <v>1247</v>
      </c>
    </row>
    <row r="1256" spans="1:1" x14ac:dyDescent="0.25">
      <c r="A1256">
        <v>1248</v>
      </c>
    </row>
    <row r="1257" spans="1:1" x14ac:dyDescent="0.25">
      <c r="A1257">
        <v>1249</v>
      </c>
    </row>
    <row r="1258" spans="1:1" x14ac:dyDescent="0.25">
      <c r="A1258">
        <v>1250</v>
      </c>
    </row>
    <row r="1259" spans="1:1" x14ac:dyDescent="0.25">
      <c r="A1259">
        <v>1251</v>
      </c>
    </row>
    <row r="1260" spans="1:1" x14ac:dyDescent="0.25">
      <c r="A1260">
        <v>1252</v>
      </c>
    </row>
    <row r="1261" spans="1:1" x14ac:dyDescent="0.25">
      <c r="A1261">
        <v>1253</v>
      </c>
    </row>
    <row r="1262" spans="1:1" x14ac:dyDescent="0.25">
      <c r="A1262">
        <v>1254</v>
      </c>
    </row>
    <row r="1263" spans="1:1" x14ac:dyDescent="0.25">
      <c r="A1263">
        <v>1255</v>
      </c>
    </row>
    <row r="1264" spans="1:1" x14ac:dyDescent="0.25">
      <c r="A1264">
        <v>1256</v>
      </c>
    </row>
    <row r="1265" spans="1:1" x14ac:dyDescent="0.25">
      <c r="A1265">
        <v>1257</v>
      </c>
    </row>
    <row r="1266" spans="1:1" x14ac:dyDescent="0.25">
      <c r="A1266">
        <v>1258</v>
      </c>
    </row>
    <row r="1267" spans="1:1" x14ac:dyDescent="0.25">
      <c r="A1267">
        <v>1259</v>
      </c>
    </row>
    <row r="1268" spans="1:1" x14ac:dyDescent="0.25">
      <c r="A1268">
        <v>1260</v>
      </c>
    </row>
    <row r="1269" spans="1:1" x14ac:dyDescent="0.25">
      <c r="A1269">
        <v>1261</v>
      </c>
    </row>
    <row r="1270" spans="1:1" x14ac:dyDescent="0.25">
      <c r="A1270">
        <v>1262</v>
      </c>
    </row>
    <row r="1271" spans="1:1" x14ac:dyDescent="0.25">
      <c r="A1271">
        <v>1263</v>
      </c>
    </row>
    <row r="1272" spans="1:1" x14ac:dyDescent="0.25">
      <c r="A1272">
        <v>1264</v>
      </c>
    </row>
    <row r="1273" spans="1:1" x14ac:dyDescent="0.25">
      <c r="A1273">
        <v>1265</v>
      </c>
    </row>
    <row r="1274" spans="1:1" x14ac:dyDescent="0.25">
      <c r="A1274">
        <v>1266</v>
      </c>
    </row>
    <row r="1275" spans="1:1" x14ac:dyDescent="0.25">
      <c r="A1275">
        <v>1267</v>
      </c>
    </row>
    <row r="1276" spans="1:1" x14ac:dyDescent="0.25">
      <c r="A1276">
        <v>1268</v>
      </c>
    </row>
    <row r="1277" spans="1:1" x14ac:dyDescent="0.25">
      <c r="A1277">
        <v>1269</v>
      </c>
    </row>
    <row r="1278" spans="1:1" x14ac:dyDescent="0.25">
      <c r="A1278">
        <v>1270</v>
      </c>
    </row>
    <row r="1279" spans="1:1" x14ac:dyDescent="0.25">
      <c r="A1279">
        <v>1271</v>
      </c>
    </row>
    <row r="1280" spans="1:1" x14ac:dyDescent="0.25">
      <c r="A1280">
        <v>1272</v>
      </c>
    </row>
    <row r="1281" spans="1:1" x14ac:dyDescent="0.25">
      <c r="A1281">
        <v>1273</v>
      </c>
    </row>
    <row r="1282" spans="1:1" x14ac:dyDescent="0.25">
      <c r="A1282">
        <v>1274</v>
      </c>
    </row>
    <row r="1283" spans="1:1" x14ac:dyDescent="0.25">
      <c r="A1283">
        <v>1275</v>
      </c>
    </row>
    <row r="1284" spans="1:1" x14ac:dyDescent="0.25">
      <c r="A1284">
        <v>1276</v>
      </c>
    </row>
    <row r="1285" spans="1:1" x14ac:dyDescent="0.25">
      <c r="A1285">
        <v>1277</v>
      </c>
    </row>
    <row r="1286" spans="1:1" x14ac:dyDescent="0.25">
      <c r="A1286">
        <v>1278</v>
      </c>
    </row>
    <row r="1287" spans="1:1" x14ac:dyDescent="0.25">
      <c r="A1287">
        <v>1279</v>
      </c>
    </row>
    <row r="1288" spans="1:1" x14ac:dyDescent="0.25">
      <c r="A1288">
        <v>1280</v>
      </c>
    </row>
    <row r="1289" spans="1:1" x14ac:dyDescent="0.25">
      <c r="A1289">
        <v>1281</v>
      </c>
    </row>
    <row r="1290" spans="1:1" x14ac:dyDescent="0.25">
      <c r="A1290">
        <v>1282</v>
      </c>
    </row>
    <row r="1291" spans="1:1" x14ac:dyDescent="0.25">
      <c r="A1291">
        <v>1283</v>
      </c>
    </row>
    <row r="1292" spans="1:1" x14ac:dyDescent="0.25">
      <c r="A1292">
        <v>1284</v>
      </c>
    </row>
    <row r="1293" spans="1:1" x14ac:dyDescent="0.25">
      <c r="A1293">
        <v>1285</v>
      </c>
    </row>
    <row r="1294" spans="1:1" x14ac:dyDescent="0.25">
      <c r="A1294">
        <v>1286</v>
      </c>
    </row>
    <row r="1295" spans="1:1" x14ac:dyDescent="0.25">
      <c r="A1295">
        <v>1287</v>
      </c>
    </row>
    <row r="1296" spans="1:1" x14ac:dyDescent="0.25">
      <c r="A1296">
        <v>1288</v>
      </c>
    </row>
    <row r="1297" spans="1:1" x14ac:dyDescent="0.25">
      <c r="A1297">
        <v>1289</v>
      </c>
    </row>
    <row r="1298" spans="1:1" x14ac:dyDescent="0.25">
      <c r="A1298">
        <v>1290</v>
      </c>
    </row>
    <row r="1299" spans="1:1" x14ac:dyDescent="0.25">
      <c r="A1299">
        <v>1291</v>
      </c>
    </row>
    <row r="1300" spans="1:1" x14ac:dyDescent="0.25">
      <c r="A1300">
        <v>1292</v>
      </c>
    </row>
    <row r="1301" spans="1:1" x14ac:dyDescent="0.25">
      <c r="A1301">
        <v>1293</v>
      </c>
    </row>
    <row r="1302" spans="1:1" x14ac:dyDescent="0.25">
      <c r="A1302">
        <v>1294</v>
      </c>
    </row>
    <row r="1303" spans="1:1" x14ac:dyDescent="0.25">
      <c r="A1303">
        <v>1295</v>
      </c>
    </row>
    <row r="1304" spans="1:1" x14ac:dyDescent="0.25">
      <c r="A1304">
        <v>1296</v>
      </c>
    </row>
    <row r="1305" spans="1:1" x14ac:dyDescent="0.25">
      <c r="A1305">
        <v>1297</v>
      </c>
    </row>
    <row r="1306" spans="1:1" x14ac:dyDescent="0.25">
      <c r="A1306">
        <v>1298</v>
      </c>
    </row>
    <row r="1307" spans="1:1" x14ac:dyDescent="0.25">
      <c r="A1307">
        <v>1299</v>
      </c>
    </row>
    <row r="1308" spans="1:1" x14ac:dyDescent="0.25">
      <c r="A1308">
        <v>1300</v>
      </c>
    </row>
    <row r="1309" spans="1:1" x14ac:dyDescent="0.25">
      <c r="A1309">
        <v>1301</v>
      </c>
    </row>
    <row r="1310" spans="1:1" x14ac:dyDescent="0.25">
      <c r="A1310">
        <v>1302</v>
      </c>
    </row>
    <row r="1311" spans="1:1" x14ac:dyDescent="0.25">
      <c r="A1311">
        <v>1303</v>
      </c>
    </row>
    <row r="1312" spans="1:1" x14ac:dyDescent="0.25">
      <c r="A1312">
        <v>1304</v>
      </c>
    </row>
    <row r="1313" spans="1:1" x14ac:dyDescent="0.25">
      <c r="A1313">
        <v>1305</v>
      </c>
    </row>
    <row r="1314" spans="1:1" x14ac:dyDescent="0.25">
      <c r="A1314">
        <v>1306</v>
      </c>
    </row>
    <row r="1315" spans="1:1" x14ac:dyDescent="0.25">
      <c r="A1315">
        <v>1307</v>
      </c>
    </row>
    <row r="1316" spans="1:1" x14ac:dyDescent="0.25">
      <c r="A1316">
        <v>1308</v>
      </c>
    </row>
    <row r="1317" spans="1:1" x14ac:dyDescent="0.25">
      <c r="A1317">
        <v>1309</v>
      </c>
    </row>
    <row r="1318" spans="1:1" x14ac:dyDescent="0.25">
      <c r="A1318">
        <v>1310</v>
      </c>
    </row>
    <row r="1319" spans="1:1" x14ac:dyDescent="0.25">
      <c r="A1319">
        <v>1311</v>
      </c>
    </row>
    <row r="1320" spans="1:1" x14ac:dyDescent="0.25">
      <c r="A1320">
        <v>1312</v>
      </c>
    </row>
    <row r="1321" spans="1:1" x14ac:dyDescent="0.25">
      <c r="A1321">
        <v>1313</v>
      </c>
    </row>
    <row r="1322" spans="1:1" x14ac:dyDescent="0.25">
      <c r="A1322">
        <v>1314</v>
      </c>
    </row>
    <row r="1323" spans="1:1" x14ac:dyDescent="0.25">
      <c r="A1323">
        <v>1315</v>
      </c>
    </row>
    <row r="1324" spans="1:1" x14ac:dyDescent="0.25">
      <c r="A1324">
        <v>1316</v>
      </c>
    </row>
    <row r="1325" spans="1:1" x14ac:dyDescent="0.25">
      <c r="A1325">
        <v>1317</v>
      </c>
    </row>
    <row r="1326" spans="1:1" x14ac:dyDescent="0.25">
      <c r="A1326">
        <v>1318</v>
      </c>
    </row>
    <row r="1327" spans="1:1" x14ac:dyDescent="0.25">
      <c r="A1327">
        <v>1319</v>
      </c>
    </row>
    <row r="1328" spans="1:1" x14ac:dyDescent="0.25">
      <c r="A1328">
        <v>1320</v>
      </c>
    </row>
    <row r="1329" spans="1:1" x14ac:dyDescent="0.25">
      <c r="A1329">
        <v>1321</v>
      </c>
    </row>
    <row r="1330" spans="1:1" x14ac:dyDescent="0.25">
      <c r="A1330">
        <v>1322</v>
      </c>
    </row>
    <row r="1331" spans="1:1" x14ac:dyDescent="0.25">
      <c r="A1331">
        <v>1323</v>
      </c>
    </row>
    <row r="1332" spans="1:1" x14ac:dyDescent="0.25">
      <c r="A1332">
        <v>1324</v>
      </c>
    </row>
    <row r="1333" spans="1:1" x14ac:dyDescent="0.25">
      <c r="A1333">
        <v>1325</v>
      </c>
    </row>
    <row r="1334" spans="1:1" x14ac:dyDescent="0.25">
      <c r="A1334">
        <v>1326</v>
      </c>
    </row>
    <row r="1335" spans="1:1" x14ac:dyDescent="0.25">
      <c r="A1335">
        <v>1327</v>
      </c>
    </row>
    <row r="1336" spans="1:1" x14ac:dyDescent="0.25">
      <c r="A1336">
        <v>1328</v>
      </c>
    </row>
    <row r="1337" spans="1:1" x14ac:dyDescent="0.25">
      <c r="A1337">
        <v>1329</v>
      </c>
    </row>
    <row r="1338" spans="1:1" x14ac:dyDescent="0.25">
      <c r="A1338">
        <v>1330</v>
      </c>
    </row>
    <row r="1339" spans="1:1" x14ac:dyDescent="0.25">
      <c r="A1339">
        <v>1331</v>
      </c>
    </row>
    <row r="1340" spans="1:1" x14ac:dyDescent="0.25">
      <c r="A1340">
        <v>1332</v>
      </c>
    </row>
    <row r="1341" spans="1:1" x14ac:dyDescent="0.25">
      <c r="A1341">
        <v>1333</v>
      </c>
    </row>
    <row r="1342" spans="1:1" x14ac:dyDescent="0.25">
      <c r="A1342">
        <v>1334</v>
      </c>
    </row>
    <row r="1343" spans="1:1" x14ac:dyDescent="0.25">
      <c r="A1343">
        <v>1335</v>
      </c>
    </row>
    <row r="1344" spans="1:1" x14ac:dyDescent="0.25">
      <c r="A1344">
        <v>1336</v>
      </c>
    </row>
    <row r="1345" spans="1:1" x14ac:dyDescent="0.25">
      <c r="A1345">
        <v>1337</v>
      </c>
    </row>
    <row r="1346" spans="1:1" x14ac:dyDescent="0.25">
      <c r="A1346">
        <v>1338</v>
      </c>
    </row>
    <row r="1347" spans="1:1" x14ac:dyDescent="0.25">
      <c r="A1347">
        <v>1339</v>
      </c>
    </row>
    <row r="1348" spans="1:1" x14ac:dyDescent="0.25">
      <c r="A1348">
        <v>1340</v>
      </c>
    </row>
    <row r="1349" spans="1:1" x14ac:dyDescent="0.25">
      <c r="A1349">
        <v>1341</v>
      </c>
    </row>
    <row r="1350" spans="1:1" x14ac:dyDescent="0.25">
      <c r="A1350">
        <v>1342</v>
      </c>
    </row>
    <row r="1351" spans="1:1" x14ac:dyDescent="0.25">
      <c r="A1351">
        <v>1343</v>
      </c>
    </row>
    <row r="1352" spans="1:1" x14ac:dyDescent="0.25">
      <c r="A1352">
        <v>1344</v>
      </c>
    </row>
    <row r="1353" spans="1:1" x14ac:dyDescent="0.25">
      <c r="A1353">
        <v>1345</v>
      </c>
    </row>
    <row r="1354" spans="1:1" x14ac:dyDescent="0.25">
      <c r="A1354">
        <v>1346</v>
      </c>
    </row>
    <row r="1355" spans="1:1" x14ac:dyDescent="0.25">
      <c r="A1355">
        <v>1347</v>
      </c>
    </row>
    <row r="1356" spans="1:1" x14ac:dyDescent="0.25">
      <c r="A1356">
        <v>1348</v>
      </c>
    </row>
    <row r="1357" spans="1:1" x14ac:dyDescent="0.25">
      <c r="A1357">
        <v>1349</v>
      </c>
    </row>
    <row r="1358" spans="1:1" x14ac:dyDescent="0.25">
      <c r="A1358">
        <v>1350</v>
      </c>
    </row>
    <row r="1359" spans="1:1" x14ac:dyDescent="0.25">
      <c r="A1359">
        <v>1351</v>
      </c>
    </row>
    <row r="1360" spans="1:1" x14ac:dyDescent="0.25">
      <c r="A1360">
        <v>1352</v>
      </c>
    </row>
    <row r="1361" spans="1:1" x14ac:dyDescent="0.25">
      <c r="A1361">
        <v>1353</v>
      </c>
    </row>
    <row r="1362" spans="1:1" x14ac:dyDescent="0.25">
      <c r="A1362">
        <v>1354</v>
      </c>
    </row>
    <row r="1363" spans="1:1" x14ac:dyDescent="0.25">
      <c r="A1363">
        <v>1355</v>
      </c>
    </row>
    <row r="1364" spans="1:1" x14ac:dyDescent="0.25">
      <c r="A1364">
        <v>1356</v>
      </c>
    </row>
    <row r="1365" spans="1:1" x14ac:dyDescent="0.25">
      <c r="A1365">
        <v>1357</v>
      </c>
    </row>
    <row r="1366" spans="1:1" x14ac:dyDescent="0.25">
      <c r="A1366">
        <v>1358</v>
      </c>
    </row>
    <row r="1367" spans="1:1" x14ac:dyDescent="0.25">
      <c r="A1367">
        <v>1359</v>
      </c>
    </row>
    <row r="1368" spans="1:1" x14ac:dyDescent="0.25">
      <c r="A1368">
        <v>1360</v>
      </c>
    </row>
    <row r="1369" spans="1:1" x14ac:dyDescent="0.25">
      <c r="A1369">
        <v>1361</v>
      </c>
    </row>
    <row r="1370" spans="1:1" x14ac:dyDescent="0.25">
      <c r="A1370">
        <v>1362</v>
      </c>
    </row>
    <row r="1371" spans="1:1" x14ac:dyDescent="0.25">
      <c r="A1371">
        <v>1363</v>
      </c>
    </row>
    <row r="1372" spans="1:1" x14ac:dyDescent="0.25">
      <c r="A1372">
        <v>1364</v>
      </c>
    </row>
    <row r="1373" spans="1:1" x14ac:dyDescent="0.25">
      <c r="A1373">
        <v>1365</v>
      </c>
    </row>
    <row r="1374" spans="1:1" x14ac:dyDescent="0.25">
      <c r="A1374">
        <v>1366</v>
      </c>
    </row>
    <row r="1375" spans="1:1" x14ac:dyDescent="0.25">
      <c r="A1375">
        <v>1367</v>
      </c>
    </row>
    <row r="1376" spans="1:1" x14ac:dyDescent="0.25">
      <c r="A1376">
        <v>1368</v>
      </c>
    </row>
    <row r="1377" spans="1:1" x14ac:dyDescent="0.25">
      <c r="A1377">
        <v>1369</v>
      </c>
    </row>
    <row r="1378" spans="1:1" x14ac:dyDescent="0.25">
      <c r="A1378">
        <v>1370</v>
      </c>
    </row>
    <row r="1379" spans="1:1" x14ac:dyDescent="0.25">
      <c r="A1379">
        <v>1371</v>
      </c>
    </row>
    <row r="1380" spans="1:1" x14ac:dyDescent="0.25">
      <c r="A1380">
        <v>1372</v>
      </c>
    </row>
    <row r="1381" spans="1:1" x14ac:dyDescent="0.25">
      <c r="A1381">
        <v>1373</v>
      </c>
    </row>
    <row r="1382" spans="1:1" x14ac:dyDescent="0.25">
      <c r="A1382">
        <v>1374</v>
      </c>
    </row>
    <row r="1383" spans="1:1" x14ac:dyDescent="0.25">
      <c r="A1383">
        <v>1375</v>
      </c>
    </row>
    <row r="1384" spans="1:1" x14ac:dyDescent="0.25">
      <c r="A1384">
        <v>1376</v>
      </c>
    </row>
    <row r="1385" spans="1:1" x14ac:dyDescent="0.25">
      <c r="A1385">
        <v>1377</v>
      </c>
    </row>
    <row r="1386" spans="1:1" x14ac:dyDescent="0.25">
      <c r="A1386">
        <v>1378</v>
      </c>
    </row>
    <row r="1387" spans="1:1" x14ac:dyDescent="0.25">
      <c r="A1387">
        <v>1379</v>
      </c>
    </row>
    <row r="1388" spans="1:1" x14ac:dyDescent="0.25">
      <c r="A1388">
        <v>1380</v>
      </c>
    </row>
    <row r="1389" spans="1:1" x14ac:dyDescent="0.25">
      <c r="A1389">
        <v>1381</v>
      </c>
    </row>
    <row r="1390" spans="1:1" x14ac:dyDescent="0.25">
      <c r="A1390">
        <v>1382</v>
      </c>
    </row>
    <row r="1391" spans="1:1" x14ac:dyDescent="0.25">
      <c r="A1391">
        <v>1383</v>
      </c>
    </row>
    <row r="1392" spans="1:1" x14ac:dyDescent="0.25">
      <c r="A1392">
        <v>1384</v>
      </c>
    </row>
    <row r="1393" spans="1:1" x14ac:dyDescent="0.25">
      <c r="A1393">
        <v>1385</v>
      </c>
    </row>
    <row r="1394" spans="1:1" x14ac:dyDescent="0.25">
      <c r="A1394">
        <v>1386</v>
      </c>
    </row>
    <row r="1395" spans="1:1" x14ac:dyDescent="0.25">
      <c r="A1395">
        <v>1387</v>
      </c>
    </row>
    <row r="1396" spans="1:1" x14ac:dyDescent="0.25">
      <c r="A1396">
        <v>1388</v>
      </c>
    </row>
    <row r="1397" spans="1:1" x14ac:dyDescent="0.25">
      <c r="A1397">
        <v>1389</v>
      </c>
    </row>
    <row r="1398" spans="1:1" x14ac:dyDescent="0.25">
      <c r="A1398">
        <v>1390</v>
      </c>
    </row>
    <row r="1399" spans="1:1" x14ac:dyDescent="0.25">
      <c r="A1399">
        <v>1391</v>
      </c>
    </row>
    <row r="1400" spans="1:1" x14ac:dyDescent="0.25">
      <c r="A1400">
        <v>1392</v>
      </c>
    </row>
    <row r="1401" spans="1:1" x14ac:dyDescent="0.25">
      <c r="A1401">
        <v>1393</v>
      </c>
    </row>
    <row r="1402" spans="1:1" x14ac:dyDescent="0.25">
      <c r="A1402">
        <v>1394</v>
      </c>
    </row>
    <row r="1403" spans="1:1" x14ac:dyDescent="0.25">
      <c r="A1403">
        <v>1395</v>
      </c>
    </row>
    <row r="1404" spans="1:1" x14ac:dyDescent="0.25">
      <c r="A1404">
        <v>1396</v>
      </c>
    </row>
    <row r="1405" spans="1:1" x14ac:dyDescent="0.25">
      <c r="A1405">
        <v>1397</v>
      </c>
    </row>
    <row r="1406" spans="1:1" x14ac:dyDescent="0.25">
      <c r="A1406">
        <v>1398</v>
      </c>
    </row>
    <row r="1407" spans="1:1" x14ac:dyDescent="0.25">
      <c r="A1407">
        <v>1399</v>
      </c>
    </row>
    <row r="1408" spans="1:1" x14ac:dyDescent="0.25">
      <c r="A1408">
        <v>1400</v>
      </c>
    </row>
    <row r="1409" spans="1:1" x14ac:dyDescent="0.25">
      <c r="A1409">
        <v>1401</v>
      </c>
    </row>
    <row r="1410" spans="1:1" x14ac:dyDescent="0.25">
      <c r="A1410">
        <v>1402</v>
      </c>
    </row>
    <row r="1411" spans="1:1" x14ac:dyDescent="0.25">
      <c r="A1411">
        <v>1403</v>
      </c>
    </row>
    <row r="1412" spans="1:1" x14ac:dyDescent="0.25">
      <c r="A1412">
        <v>1404</v>
      </c>
    </row>
    <row r="1413" spans="1:1" x14ac:dyDescent="0.25">
      <c r="A1413">
        <v>1405</v>
      </c>
    </row>
    <row r="1414" spans="1:1" x14ac:dyDescent="0.25">
      <c r="A1414">
        <v>1406</v>
      </c>
    </row>
    <row r="1415" spans="1:1" x14ac:dyDescent="0.25">
      <c r="A1415">
        <v>1407</v>
      </c>
    </row>
    <row r="1416" spans="1:1" x14ac:dyDescent="0.25">
      <c r="A1416">
        <v>1408</v>
      </c>
    </row>
    <row r="1417" spans="1:1" x14ac:dyDescent="0.25">
      <c r="A1417">
        <v>1409</v>
      </c>
    </row>
    <row r="1418" spans="1:1" x14ac:dyDescent="0.25">
      <c r="A1418">
        <v>1410</v>
      </c>
    </row>
    <row r="1419" spans="1:1" x14ac:dyDescent="0.25">
      <c r="A1419">
        <v>1411</v>
      </c>
    </row>
    <row r="1420" spans="1:1" x14ac:dyDescent="0.25">
      <c r="A1420">
        <v>1412</v>
      </c>
    </row>
    <row r="1421" spans="1:1" x14ac:dyDescent="0.25">
      <c r="A1421">
        <v>1413</v>
      </c>
    </row>
    <row r="1422" spans="1:1" x14ac:dyDescent="0.25">
      <c r="A1422">
        <v>1414</v>
      </c>
    </row>
    <row r="1423" spans="1:1" x14ac:dyDescent="0.25">
      <c r="A1423">
        <v>1415</v>
      </c>
    </row>
    <row r="1424" spans="1:1" x14ac:dyDescent="0.25">
      <c r="A1424">
        <v>1416</v>
      </c>
    </row>
    <row r="1425" spans="1:1" x14ac:dyDescent="0.25">
      <c r="A1425">
        <v>1417</v>
      </c>
    </row>
    <row r="1426" spans="1:1" x14ac:dyDescent="0.25">
      <c r="A1426">
        <v>1418</v>
      </c>
    </row>
    <row r="1427" spans="1:1" x14ac:dyDescent="0.25">
      <c r="A1427">
        <v>1419</v>
      </c>
    </row>
    <row r="1428" spans="1:1" x14ac:dyDescent="0.25">
      <c r="A1428">
        <v>1420</v>
      </c>
    </row>
    <row r="1429" spans="1:1" x14ac:dyDescent="0.25">
      <c r="A1429">
        <v>1421</v>
      </c>
    </row>
    <row r="1430" spans="1:1" x14ac:dyDescent="0.25">
      <c r="A1430">
        <v>1422</v>
      </c>
    </row>
    <row r="1431" spans="1:1" x14ac:dyDescent="0.25">
      <c r="A1431">
        <v>1423</v>
      </c>
    </row>
    <row r="1432" spans="1:1" x14ac:dyDescent="0.25">
      <c r="A1432">
        <v>1424</v>
      </c>
    </row>
    <row r="1433" spans="1:1" x14ac:dyDescent="0.25">
      <c r="A1433">
        <v>1425</v>
      </c>
    </row>
    <row r="1434" spans="1:1" x14ac:dyDescent="0.25">
      <c r="A1434">
        <v>1426</v>
      </c>
    </row>
    <row r="1435" spans="1:1" x14ac:dyDescent="0.25">
      <c r="A1435">
        <v>1427</v>
      </c>
    </row>
    <row r="1436" spans="1:1" x14ac:dyDescent="0.25">
      <c r="A1436">
        <v>1428</v>
      </c>
    </row>
    <row r="1437" spans="1:1" x14ac:dyDescent="0.25">
      <c r="A1437">
        <v>1429</v>
      </c>
    </row>
    <row r="1438" spans="1:1" x14ac:dyDescent="0.25">
      <c r="A1438">
        <v>1430</v>
      </c>
    </row>
    <row r="1439" spans="1:1" x14ac:dyDescent="0.25">
      <c r="A1439">
        <v>1431</v>
      </c>
    </row>
    <row r="1440" spans="1:1" x14ac:dyDescent="0.25">
      <c r="A1440">
        <v>1432</v>
      </c>
    </row>
    <row r="1441" spans="1:1" x14ac:dyDescent="0.25">
      <c r="A1441">
        <v>1433</v>
      </c>
    </row>
    <row r="1442" spans="1:1" x14ac:dyDescent="0.25">
      <c r="A1442">
        <v>1434</v>
      </c>
    </row>
    <row r="1443" spans="1:1" x14ac:dyDescent="0.25">
      <c r="A1443">
        <v>1435</v>
      </c>
    </row>
    <row r="1444" spans="1:1" x14ac:dyDescent="0.25">
      <c r="A1444">
        <v>1436</v>
      </c>
    </row>
    <row r="1445" spans="1:1" x14ac:dyDescent="0.25">
      <c r="A1445">
        <v>1437</v>
      </c>
    </row>
    <row r="1446" spans="1:1" x14ac:dyDescent="0.25">
      <c r="A1446">
        <v>1438</v>
      </c>
    </row>
    <row r="1447" spans="1:1" x14ac:dyDescent="0.25">
      <c r="A1447">
        <v>1439</v>
      </c>
    </row>
    <row r="1448" spans="1:1" x14ac:dyDescent="0.25">
      <c r="A1448">
        <v>1440</v>
      </c>
    </row>
    <row r="1449" spans="1:1" x14ac:dyDescent="0.25">
      <c r="A1449">
        <v>1441</v>
      </c>
    </row>
    <row r="1450" spans="1:1" x14ac:dyDescent="0.25">
      <c r="A1450">
        <v>1442</v>
      </c>
    </row>
    <row r="1451" spans="1:1" x14ac:dyDescent="0.25">
      <c r="A1451">
        <v>1443</v>
      </c>
    </row>
    <row r="1452" spans="1:1" x14ac:dyDescent="0.25">
      <c r="A1452">
        <v>1444</v>
      </c>
    </row>
    <row r="1453" spans="1:1" x14ac:dyDescent="0.25">
      <c r="A1453">
        <v>1445</v>
      </c>
    </row>
    <row r="1454" spans="1:1" x14ac:dyDescent="0.25">
      <c r="A1454">
        <v>1446</v>
      </c>
    </row>
    <row r="1455" spans="1:1" x14ac:dyDescent="0.25">
      <c r="A1455">
        <v>1447</v>
      </c>
    </row>
    <row r="1456" spans="1:1" x14ac:dyDescent="0.25">
      <c r="A1456">
        <v>1448</v>
      </c>
    </row>
    <row r="1457" spans="1:1" x14ac:dyDescent="0.25">
      <c r="A1457">
        <v>1449</v>
      </c>
    </row>
    <row r="1458" spans="1:1" x14ac:dyDescent="0.25">
      <c r="A1458">
        <v>1450</v>
      </c>
    </row>
    <row r="1459" spans="1:1" x14ac:dyDescent="0.25">
      <c r="A1459">
        <v>1451</v>
      </c>
    </row>
    <row r="1460" spans="1:1" x14ac:dyDescent="0.25">
      <c r="A1460">
        <v>1452</v>
      </c>
    </row>
    <row r="1461" spans="1:1" x14ac:dyDescent="0.25">
      <c r="A1461">
        <v>1453</v>
      </c>
    </row>
    <row r="1462" spans="1:1" x14ac:dyDescent="0.25">
      <c r="A1462">
        <v>1454</v>
      </c>
    </row>
    <row r="1463" spans="1:1" x14ac:dyDescent="0.25">
      <c r="A1463">
        <v>1455</v>
      </c>
    </row>
    <row r="1464" spans="1:1" x14ac:dyDescent="0.25">
      <c r="A1464">
        <v>1456</v>
      </c>
    </row>
    <row r="1465" spans="1:1" x14ac:dyDescent="0.25">
      <c r="A1465">
        <v>1457</v>
      </c>
    </row>
    <row r="1466" spans="1:1" x14ac:dyDescent="0.25">
      <c r="A1466">
        <v>1458</v>
      </c>
    </row>
    <row r="1467" spans="1:1" x14ac:dyDescent="0.25">
      <c r="A1467">
        <v>1459</v>
      </c>
    </row>
    <row r="1468" spans="1:1" x14ac:dyDescent="0.25">
      <c r="A1468">
        <v>1460</v>
      </c>
    </row>
    <row r="1469" spans="1:1" x14ac:dyDescent="0.25">
      <c r="A1469">
        <v>1461</v>
      </c>
    </row>
    <row r="1470" spans="1:1" x14ac:dyDescent="0.25">
      <c r="A1470">
        <v>1462</v>
      </c>
    </row>
    <row r="1471" spans="1:1" x14ac:dyDescent="0.25">
      <c r="A1471">
        <v>1463</v>
      </c>
    </row>
    <row r="1472" spans="1:1" x14ac:dyDescent="0.25">
      <c r="A1472">
        <v>1464</v>
      </c>
    </row>
    <row r="1473" spans="1:1" x14ac:dyDescent="0.25">
      <c r="A1473">
        <v>1465</v>
      </c>
    </row>
    <row r="1474" spans="1:1" x14ac:dyDescent="0.25">
      <c r="A1474">
        <v>1466</v>
      </c>
    </row>
    <row r="1475" spans="1:1" x14ac:dyDescent="0.25">
      <c r="A1475">
        <v>1467</v>
      </c>
    </row>
    <row r="1476" spans="1:1" x14ac:dyDescent="0.25">
      <c r="A1476">
        <v>1468</v>
      </c>
    </row>
    <row r="1477" spans="1:1" x14ac:dyDescent="0.25">
      <c r="A1477">
        <v>1469</v>
      </c>
    </row>
    <row r="1478" spans="1:1" x14ac:dyDescent="0.25">
      <c r="A1478">
        <v>1470</v>
      </c>
    </row>
    <row r="1479" spans="1:1" x14ac:dyDescent="0.25">
      <c r="A1479">
        <v>1471</v>
      </c>
    </row>
    <row r="1480" spans="1:1" x14ac:dyDescent="0.25">
      <c r="A1480">
        <v>1472</v>
      </c>
    </row>
    <row r="1481" spans="1:1" x14ac:dyDescent="0.25">
      <c r="A1481">
        <v>1473</v>
      </c>
    </row>
    <row r="1482" spans="1:1" x14ac:dyDescent="0.25">
      <c r="A1482">
        <v>1474</v>
      </c>
    </row>
    <row r="1483" spans="1:1" x14ac:dyDescent="0.25">
      <c r="A1483">
        <v>1475</v>
      </c>
    </row>
    <row r="1484" spans="1:1" x14ac:dyDescent="0.25">
      <c r="A1484">
        <v>1476</v>
      </c>
    </row>
    <row r="1485" spans="1:1" x14ac:dyDescent="0.25">
      <c r="A1485">
        <v>1477</v>
      </c>
    </row>
    <row r="1486" spans="1:1" x14ac:dyDescent="0.25">
      <c r="A1486">
        <v>1478</v>
      </c>
    </row>
    <row r="1487" spans="1:1" x14ac:dyDescent="0.25">
      <c r="A1487">
        <v>1479</v>
      </c>
    </row>
    <row r="1488" spans="1:1" x14ac:dyDescent="0.25">
      <c r="A1488">
        <v>1480</v>
      </c>
    </row>
    <row r="1489" spans="1:1" x14ac:dyDescent="0.25">
      <c r="A1489">
        <v>1481</v>
      </c>
    </row>
    <row r="1490" spans="1:1" x14ac:dyDescent="0.25">
      <c r="A1490">
        <v>1482</v>
      </c>
    </row>
    <row r="1491" spans="1:1" x14ac:dyDescent="0.25">
      <c r="A1491">
        <v>1483</v>
      </c>
    </row>
    <row r="1492" spans="1:1" x14ac:dyDescent="0.25">
      <c r="A1492">
        <v>1484</v>
      </c>
    </row>
    <row r="1493" spans="1:1" x14ac:dyDescent="0.25">
      <c r="A1493">
        <v>1485</v>
      </c>
    </row>
    <row r="1494" spans="1:1" x14ac:dyDescent="0.25">
      <c r="A1494">
        <v>1486</v>
      </c>
    </row>
    <row r="1495" spans="1:1" x14ac:dyDescent="0.25">
      <c r="A1495">
        <v>1487</v>
      </c>
    </row>
    <row r="1496" spans="1:1" x14ac:dyDescent="0.25">
      <c r="A1496">
        <v>1488</v>
      </c>
    </row>
    <row r="1497" spans="1:1" x14ac:dyDescent="0.25">
      <c r="A1497">
        <v>1489</v>
      </c>
    </row>
    <row r="1498" spans="1:1" x14ac:dyDescent="0.25">
      <c r="A1498">
        <v>1490</v>
      </c>
    </row>
    <row r="1499" spans="1:1" x14ac:dyDescent="0.25">
      <c r="A1499">
        <v>1491</v>
      </c>
    </row>
    <row r="1500" spans="1:1" x14ac:dyDescent="0.25">
      <c r="A1500">
        <v>1492</v>
      </c>
    </row>
    <row r="1501" spans="1:1" x14ac:dyDescent="0.25">
      <c r="A1501">
        <v>1493</v>
      </c>
    </row>
    <row r="1502" spans="1:1" x14ac:dyDescent="0.25">
      <c r="A1502">
        <v>1494</v>
      </c>
    </row>
    <row r="1503" spans="1:1" x14ac:dyDescent="0.25">
      <c r="A1503">
        <v>1495</v>
      </c>
    </row>
    <row r="1504" spans="1:1" x14ac:dyDescent="0.25">
      <c r="A1504">
        <v>1496</v>
      </c>
    </row>
    <row r="1505" spans="1:1" x14ac:dyDescent="0.25">
      <c r="A1505">
        <v>1497</v>
      </c>
    </row>
    <row r="1506" spans="1:1" x14ac:dyDescent="0.25">
      <c r="A1506">
        <v>1498</v>
      </c>
    </row>
    <row r="1507" spans="1:1" x14ac:dyDescent="0.25">
      <c r="A1507">
        <v>1499</v>
      </c>
    </row>
    <row r="1508" spans="1:1" x14ac:dyDescent="0.25">
      <c r="A1508">
        <v>1500</v>
      </c>
    </row>
    <row r="1509" spans="1:1" x14ac:dyDescent="0.25">
      <c r="A1509">
        <v>1501</v>
      </c>
    </row>
    <row r="1510" spans="1:1" x14ac:dyDescent="0.25">
      <c r="A1510">
        <v>1502</v>
      </c>
    </row>
    <row r="1511" spans="1:1" x14ac:dyDescent="0.25">
      <c r="A1511">
        <v>1503</v>
      </c>
    </row>
    <row r="1512" spans="1:1" x14ac:dyDescent="0.25">
      <c r="A1512">
        <v>1504</v>
      </c>
    </row>
    <row r="1513" spans="1:1" x14ac:dyDescent="0.25">
      <c r="A1513">
        <v>1505</v>
      </c>
    </row>
    <row r="1514" spans="1:1" x14ac:dyDescent="0.25">
      <c r="A1514">
        <v>1506</v>
      </c>
    </row>
    <row r="1515" spans="1:1" x14ac:dyDescent="0.25">
      <c r="A1515">
        <v>1507</v>
      </c>
    </row>
    <row r="1516" spans="1:1" x14ac:dyDescent="0.25">
      <c r="A1516">
        <v>1508</v>
      </c>
    </row>
    <row r="1517" spans="1:1" x14ac:dyDescent="0.25">
      <c r="A1517">
        <v>1509</v>
      </c>
    </row>
    <row r="1518" spans="1:1" x14ac:dyDescent="0.25">
      <c r="A1518">
        <v>1510</v>
      </c>
    </row>
    <row r="1519" spans="1:1" x14ac:dyDescent="0.25">
      <c r="A1519">
        <v>1511</v>
      </c>
    </row>
    <row r="1520" spans="1:1" x14ac:dyDescent="0.25">
      <c r="A1520">
        <v>1512</v>
      </c>
    </row>
    <row r="1521" spans="1:1" x14ac:dyDescent="0.25">
      <c r="A1521">
        <v>1513</v>
      </c>
    </row>
    <row r="1522" spans="1:1" x14ac:dyDescent="0.25">
      <c r="A1522">
        <v>1514</v>
      </c>
    </row>
    <row r="1523" spans="1:1" x14ac:dyDescent="0.25">
      <c r="A1523">
        <v>1515</v>
      </c>
    </row>
    <row r="1524" spans="1:1" x14ac:dyDescent="0.25">
      <c r="A1524">
        <v>1516</v>
      </c>
    </row>
    <row r="1525" spans="1:1" x14ac:dyDescent="0.25">
      <c r="A1525">
        <v>1517</v>
      </c>
    </row>
    <row r="1526" spans="1:1" x14ac:dyDescent="0.25">
      <c r="A1526">
        <v>1518</v>
      </c>
    </row>
    <row r="1527" spans="1:1" x14ac:dyDescent="0.25">
      <c r="A1527">
        <v>1519</v>
      </c>
    </row>
    <row r="1528" spans="1:1" x14ac:dyDescent="0.25">
      <c r="A1528">
        <v>1520</v>
      </c>
    </row>
    <row r="1529" spans="1:1" x14ac:dyDescent="0.25">
      <c r="A1529">
        <v>1521</v>
      </c>
    </row>
    <row r="1530" spans="1:1" x14ac:dyDescent="0.25">
      <c r="A1530">
        <v>1522</v>
      </c>
    </row>
    <row r="1531" spans="1:1" x14ac:dyDescent="0.25">
      <c r="A1531">
        <v>1523</v>
      </c>
    </row>
    <row r="1532" spans="1:1" x14ac:dyDescent="0.25">
      <c r="A1532">
        <v>1524</v>
      </c>
    </row>
    <row r="1533" spans="1:1" x14ac:dyDescent="0.25">
      <c r="A1533">
        <v>1525</v>
      </c>
    </row>
    <row r="1534" spans="1:1" x14ac:dyDescent="0.25">
      <c r="A1534">
        <v>1526</v>
      </c>
    </row>
    <row r="1535" spans="1:1" x14ac:dyDescent="0.25">
      <c r="A1535">
        <v>1527</v>
      </c>
    </row>
    <row r="1536" spans="1:1" x14ac:dyDescent="0.25">
      <c r="A1536">
        <v>1528</v>
      </c>
    </row>
    <row r="1537" spans="1:1" x14ac:dyDescent="0.25">
      <c r="A1537">
        <v>1529</v>
      </c>
    </row>
    <row r="1538" spans="1:1" x14ac:dyDescent="0.25">
      <c r="A1538">
        <v>1530</v>
      </c>
    </row>
    <row r="1539" spans="1:1" x14ac:dyDescent="0.25">
      <c r="A1539">
        <v>1531</v>
      </c>
    </row>
    <row r="1540" spans="1:1" x14ac:dyDescent="0.25">
      <c r="A1540">
        <v>1532</v>
      </c>
    </row>
    <row r="1541" spans="1:1" x14ac:dyDescent="0.25">
      <c r="A1541">
        <v>1533</v>
      </c>
    </row>
    <row r="1542" spans="1:1" x14ac:dyDescent="0.25">
      <c r="A1542">
        <v>1534</v>
      </c>
    </row>
    <row r="1543" spans="1:1" x14ac:dyDescent="0.25">
      <c r="A1543">
        <v>1535</v>
      </c>
    </row>
    <row r="1544" spans="1:1" x14ac:dyDescent="0.25">
      <c r="A1544">
        <v>1536</v>
      </c>
    </row>
    <row r="1545" spans="1:1" x14ac:dyDescent="0.25">
      <c r="A1545">
        <v>1537</v>
      </c>
    </row>
    <row r="1546" spans="1:1" x14ac:dyDescent="0.25">
      <c r="A1546">
        <v>1538</v>
      </c>
    </row>
    <row r="1547" spans="1:1" x14ac:dyDescent="0.25">
      <c r="A1547">
        <v>1539</v>
      </c>
    </row>
    <row r="1548" spans="1:1" x14ac:dyDescent="0.25">
      <c r="A1548">
        <v>1540</v>
      </c>
    </row>
    <row r="1549" spans="1:1" x14ac:dyDescent="0.25">
      <c r="A1549">
        <v>1541</v>
      </c>
    </row>
    <row r="1550" spans="1:1" x14ac:dyDescent="0.25">
      <c r="A1550">
        <v>1542</v>
      </c>
    </row>
    <row r="1551" spans="1:1" x14ac:dyDescent="0.25">
      <c r="A1551">
        <v>1543</v>
      </c>
    </row>
    <row r="1552" spans="1:1" x14ac:dyDescent="0.25">
      <c r="A1552">
        <v>1544</v>
      </c>
    </row>
    <row r="1553" spans="1:1" x14ac:dyDescent="0.25">
      <c r="A1553">
        <v>1545</v>
      </c>
    </row>
    <row r="1554" spans="1:1" x14ac:dyDescent="0.25">
      <c r="A1554">
        <v>1546</v>
      </c>
    </row>
    <row r="1555" spans="1:1" x14ac:dyDescent="0.25">
      <c r="A1555">
        <v>1547</v>
      </c>
    </row>
    <row r="1556" spans="1:1" x14ac:dyDescent="0.25">
      <c r="A1556">
        <v>1548</v>
      </c>
    </row>
    <row r="1557" spans="1:1" x14ac:dyDescent="0.25">
      <c r="A1557">
        <v>1549</v>
      </c>
    </row>
    <row r="1558" spans="1:1" x14ac:dyDescent="0.25">
      <c r="A1558">
        <v>1550</v>
      </c>
    </row>
    <row r="1559" spans="1:1" x14ac:dyDescent="0.25">
      <c r="A1559">
        <v>1551</v>
      </c>
    </row>
    <row r="1560" spans="1:1" x14ac:dyDescent="0.25">
      <c r="A1560">
        <v>1552</v>
      </c>
    </row>
    <row r="1561" spans="1:1" x14ac:dyDescent="0.25">
      <c r="A1561">
        <v>1553</v>
      </c>
    </row>
    <row r="1562" spans="1:1" x14ac:dyDescent="0.25">
      <c r="A1562">
        <v>1554</v>
      </c>
    </row>
    <row r="1563" spans="1:1" x14ac:dyDescent="0.25">
      <c r="A1563">
        <v>1555</v>
      </c>
    </row>
    <row r="1564" spans="1:1" x14ac:dyDescent="0.25">
      <c r="A1564">
        <v>1556</v>
      </c>
    </row>
    <row r="1565" spans="1:1" x14ac:dyDescent="0.25">
      <c r="A1565">
        <v>1557</v>
      </c>
    </row>
    <row r="1566" spans="1:1" x14ac:dyDescent="0.25">
      <c r="A1566">
        <v>1558</v>
      </c>
    </row>
    <row r="1567" spans="1:1" x14ac:dyDescent="0.25">
      <c r="A1567">
        <v>1559</v>
      </c>
    </row>
    <row r="1568" spans="1:1" x14ac:dyDescent="0.25">
      <c r="A1568">
        <v>1560</v>
      </c>
    </row>
    <row r="1569" spans="1:1" x14ac:dyDescent="0.25">
      <c r="A1569">
        <v>1561</v>
      </c>
    </row>
    <row r="1570" spans="1:1" x14ac:dyDescent="0.25">
      <c r="A1570">
        <v>1562</v>
      </c>
    </row>
    <row r="1571" spans="1:1" x14ac:dyDescent="0.25">
      <c r="A1571">
        <v>1563</v>
      </c>
    </row>
    <row r="1572" spans="1:1" x14ac:dyDescent="0.25">
      <c r="A1572">
        <v>1564</v>
      </c>
    </row>
    <row r="1573" spans="1:1" x14ac:dyDescent="0.25">
      <c r="A1573">
        <v>1565</v>
      </c>
    </row>
    <row r="1574" spans="1:1" x14ac:dyDescent="0.25">
      <c r="A1574">
        <v>1566</v>
      </c>
    </row>
    <row r="1575" spans="1:1" x14ac:dyDescent="0.25">
      <c r="A1575">
        <v>1567</v>
      </c>
    </row>
    <row r="1576" spans="1:1" x14ac:dyDescent="0.25">
      <c r="A1576">
        <v>1568</v>
      </c>
    </row>
    <row r="1577" spans="1:1" x14ac:dyDescent="0.25">
      <c r="A1577">
        <v>1569</v>
      </c>
    </row>
    <row r="1578" spans="1:1" x14ac:dyDescent="0.25">
      <c r="A1578">
        <v>1570</v>
      </c>
    </row>
    <row r="1579" spans="1:1" x14ac:dyDescent="0.25">
      <c r="A1579">
        <v>1571</v>
      </c>
    </row>
    <row r="1580" spans="1:1" x14ac:dyDescent="0.25">
      <c r="A1580">
        <v>1572</v>
      </c>
    </row>
    <row r="1581" spans="1:1" x14ac:dyDescent="0.25">
      <c r="A1581">
        <v>1573</v>
      </c>
    </row>
    <row r="1582" spans="1:1" x14ac:dyDescent="0.25">
      <c r="A1582">
        <v>1574</v>
      </c>
    </row>
    <row r="1583" spans="1:1" x14ac:dyDescent="0.25">
      <c r="A1583">
        <v>1575</v>
      </c>
    </row>
    <row r="1584" spans="1:1" x14ac:dyDescent="0.25">
      <c r="A1584">
        <v>1576</v>
      </c>
    </row>
    <row r="1585" spans="1:1" x14ac:dyDescent="0.25">
      <c r="A1585">
        <v>1577</v>
      </c>
    </row>
    <row r="1586" spans="1:1" x14ac:dyDescent="0.25">
      <c r="A1586">
        <v>1578</v>
      </c>
    </row>
    <row r="1587" spans="1:1" x14ac:dyDescent="0.25">
      <c r="A1587">
        <v>1579</v>
      </c>
    </row>
    <row r="1588" spans="1:1" x14ac:dyDescent="0.25">
      <c r="A1588">
        <v>1580</v>
      </c>
    </row>
    <row r="1589" spans="1:1" x14ac:dyDescent="0.25">
      <c r="A1589">
        <v>1581</v>
      </c>
    </row>
    <row r="1590" spans="1:1" x14ac:dyDescent="0.25">
      <c r="A1590">
        <v>1582</v>
      </c>
    </row>
    <row r="1591" spans="1:1" x14ac:dyDescent="0.25">
      <c r="A1591">
        <v>1583</v>
      </c>
    </row>
    <row r="1592" spans="1:1" x14ac:dyDescent="0.25">
      <c r="A1592">
        <v>1584</v>
      </c>
    </row>
    <row r="1593" spans="1:1" x14ac:dyDescent="0.25">
      <c r="A1593">
        <v>1585</v>
      </c>
    </row>
    <row r="1594" spans="1:1" x14ac:dyDescent="0.25">
      <c r="A1594">
        <v>1586</v>
      </c>
    </row>
    <row r="1595" spans="1:1" x14ac:dyDescent="0.25">
      <c r="A1595">
        <v>1587</v>
      </c>
    </row>
    <row r="1596" spans="1:1" x14ac:dyDescent="0.25">
      <c r="A1596">
        <v>1588</v>
      </c>
    </row>
    <row r="1597" spans="1:1" x14ac:dyDescent="0.25">
      <c r="A1597">
        <v>1589</v>
      </c>
    </row>
    <row r="1598" spans="1:1" x14ac:dyDescent="0.25">
      <c r="A1598">
        <v>1590</v>
      </c>
    </row>
    <row r="1599" spans="1:1" x14ac:dyDescent="0.25">
      <c r="A1599">
        <v>1591</v>
      </c>
    </row>
    <row r="1600" spans="1:1" x14ac:dyDescent="0.25">
      <c r="A1600">
        <v>1592</v>
      </c>
    </row>
    <row r="1601" spans="1:1" x14ac:dyDescent="0.25">
      <c r="A1601">
        <v>1593</v>
      </c>
    </row>
    <row r="1602" spans="1:1" x14ac:dyDescent="0.25">
      <c r="A1602">
        <v>1594</v>
      </c>
    </row>
    <row r="1603" spans="1:1" x14ac:dyDescent="0.25">
      <c r="A1603">
        <v>1595</v>
      </c>
    </row>
    <row r="1604" spans="1:1" x14ac:dyDescent="0.25">
      <c r="A1604">
        <v>1596</v>
      </c>
    </row>
    <row r="1605" spans="1:1" x14ac:dyDescent="0.25">
      <c r="A1605">
        <v>1597</v>
      </c>
    </row>
    <row r="1606" spans="1:1" x14ac:dyDescent="0.25">
      <c r="A1606">
        <v>1598</v>
      </c>
    </row>
    <row r="1607" spans="1:1" x14ac:dyDescent="0.25">
      <c r="A1607">
        <v>1599</v>
      </c>
    </row>
    <row r="1608" spans="1:1" x14ac:dyDescent="0.25">
      <c r="A1608">
        <v>1600</v>
      </c>
    </row>
    <row r="1609" spans="1:1" x14ac:dyDescent="0.25">
      <c r="A1609">
        <v>1601</v>
      </c>
    </row>
    <row r="1610" spans="1:1" x14ac:dyDescent="0.25">
      <c r="A1610">
        <v>1602</v>
      </c>
    </row>
    <row r="1611" spans="1:1" x14ac:dyDescent="0.25">
      <c r="A1611">
        <v>1603</v>
      </c>
    </row>
    <row r="1612" spans="1:1" x14ac:dyDescent="0.25">
      <c r="A1612">
        <v>1604</v>
      </c>
    </row>
    <row r="1613" spans="1:1" x14ac:dyDescent="0.25">
      <c r="A1613">
        <v>1605</v>
      </c>
    </row>
    <row r="1614" spans="1:1" x14ac:dyDescent="0.25">
      <c r="A1614">
        <v>1606</v>
      </c>
    </row>
    <row r="1615" spans="1:1" x14ac:dyDescent="0.25">
      <c r="A1615">
        <v>1607</v>
      </c>
    </row>
    <row r="1616" spans="1:1" x14ac:dyDescent="0.25">
      <c r="A1616">
        <v>1608</v>
      </c>
    </row>
    <row r="1617" spans="1:1" x14ac:dyDescent="0.25">
      <c r="A1617">
        <v>1609</v>
      </c>
    </row>
    <row r="1618" spans="1:1" x14ac:dyDescent="0.25">
      <c r="A1618">
        <v>1610</v>
      </c>
    </row>
    <row r="1619" spans="1:1" x14ac:dyDescent="0.25">
      <c r="A1619">
        <v>1611</v>
      </c>
    </row>
    <row r="1620" spans="1:1" x14ac:dyDescent="0.25">
      <c r="A1620">
        <v>1612</v>
      </c>
    </row>
    <row r="1621" spans="1:1" x14ac:dyDescent="0.25">
      <c r="A1621">
        <v>1613</v>
      </c>
    </row>
    <row r="1622" spans="1:1" x14ac:dyDescent="0.25">
      <c r="A1622">
        <v>1614</v>
      </c>
    </row>
    <row r="1623" spans="1:1" x14ac:dyDescent="0.25">
      <c r="A1623">
        <v>1615</v>
      </c>
    </row>
    <row r="1624" spans="1:1" x14ac:dyDescent="0.25">
      <c r="A1624">
        <v>1616</v>
      </c>
    </row>
    <row r="1625" spans="1:1" x14ac:dyDescent="0.25">
      <c r="A1625">
        <v>1617</v>
      </c>
    </row>
    <row r="1626" spans="1:1" x14ac:dyDescent="0.25">
      <c r="A1626">
        <v>1618</v>
      </c>
    </row>
    <row r="1627" spans="1:1" x14ac:dyDescent="0.25">
      <c r="A1627">
        <v>1619</v>
      </c>
    </row>
    <row r="1628" spans="1:1" x14ac:dyDescent="0.25">
      <c r="A1628">
        <v>1620</v>
      </c>
    </row>
    <row r="1629" spans="1:1" x14ac:dyDescent="0.25">
      <c r="A1629">
        <v>1621</v>
      </c>
    </row>
    <row r="1630" spans="1:1" x14ac:dyDescent="0.25">
      <c r="A1630">
        <v>1622</v>
      </c>
    </row>
    <row r="1631" spans="1:1" x14ac:dyDescent="0.25">
      <c r="A1631">
        <v>1623</v>
      </c>
    </row>
    <row r="1632" spans="1:1" x14ac:dyDescent="0.25">
      <c r="A1632">
        <v>1624</v>
      </c>
    </row>
    <row r="1633" spans="1:1" x14ac:dyDescent="0.25">
      <c r="A1633">
        <v>1625</v>
      </c>
    </row>
    <row r="1634" spans="1:1" x14ac:dyDescent="0.25">
      <c r="A1634">
        <v>1626</v>
      </c>
    </row>
    <row r="1635" spans="1:1" x14ac:dyDescent="0.25">
      <c r="A1635">
        <v>1627</v>
      </c>
    </row>
    <row r="1636" spans="1:1" x14ac:dyDescent="0.25">
      <c r="A1636">
        <v>1628</v>
      </c>
    </row>
    <row r="1637" spans="1:1" x14ac:dyDescent="0.25">
      <c r="A1637">
        <v>1629</v>
      </c>
    </row>
    <row r="1638" spans="1:1" x14ac:dyDescent="0.25">
      <c r="A1638">
        <v>1630</v>
      </c>
    </row>
    <row r="1639" spans="1:1" x14ac:dyDescent="0.25">
      <c r="A1639">
        <v>1631</v>
      </c>
    </row>
    <row r="1640" spans="1:1" x14ac:dyDescent="0.25">
      <c r="A1640">
        <v>1632</v>
      </c>
    </row>
    <row r="1641" spans="1:1" x14ac:dyDescent="0.25">
      <c r="A1641">
        <v>1633</v>
      </c>
    </row>
    <row r="1642" spans="1:1" x14ac:dyDescent="0.25">
      <c r="A1642">
        <v>1634</v>
      </c>
    </row>
    <row r="1643" spans="1:1" x14ac:dyDescent="0.25">
      <c r="A1643">
        <v>1635</v>
      </c>
    </row>
    <row r="1644" spans="1:1" x14ac:dyDescent="0.25">
      <c r="A1644">
        <v>1636</v>
      </c>
    </row>
    <row r="1645" spans="1:1" x14ac:dyDescent="0.25">
      <c r="A1645">
        <v>1637</v>
      </c>
    </row>
    <row r="1646" spans="1:1" x14ac:dyDescent="0.25">
      <c r="A1646">
        <v>1638</v>
      </c>
    </row>
    <row r="1647" spans="1:1" x14ac:dyDescent="0.25">
      <c r="A1647">
        <v>1639</v>
      </c>
    </row>
    <row r="1648" spans="1:1" x14ac:dyDescent="0.25">
      <c r="A1648">
        <v>1640</v>
      </c>
    </row>
    <row r="1649" spans="1:1" x14ac:dyDescent="0.25">
      <c r="A1649">
        <v>1641</v>
      </c>
    </row>
    <row r="1650" spans="1:1" x14ac:dyDescent="0.25">
      <c r="A1650">
        <v>1642</v>
      </c>
    </row>
    <row r="1651" spans="1:1" x14ac:dyDescent="0.25">
      <c r="A1651">
        <v>1643</v>
      </c>
    </row>
    <row r="1652" spans="1:1" x14ac:dyDescent="0.25">
      <c r="A1652">
        <v>1644</v>
      </c>
    </row>
    <row r="1653" spans="1:1" x14ac:dyDescent="0.25">
      <c r="A1653">
        <v>1645</v>
      </c>
    </row>
    <row r="1654" spans="1:1" x14ac:dyDescent="0.25">
      <c r="A1654">
        <v>1646</v>
      </c>
    </row>
    <row r="1655" spans="1:1" x14ac:dyDescent="0.25">
      <c r="A1655">
        <v>1647</v>
      </c>
    </row>
    <row r="1656" spans="1:1" x14ac:dyDescent="0.25">
      <c r="A1656">
        <v>1648</v>
      </c>
    </row>
    <row r="1657" spans="1:1" x14ac:dyDescent="0.25">
      <c r="A1657">
        <v>1649</v>
      </c>
    </row>
    <row r="1658" spans="1:1" x14ac:dyDescent="0.25">
      <c r="A1658">
        <v>1650</v>
      </c>
    </row>
    <row r="1659" spans="1:1" x14ac:dyDescent="0.25">
      <c r="A1659">
        <v>1651</v>
      </c>
    </row>
    <row r="1660" spans="1:1" x14ac:dyDescent="0.25">
      <c r="A1660">
        <v>1652</v>
      </c>
    </row>
    <row r="1661" spans="1:1" x14ac:dyDescent="0.25">
      <c r="A1661">
        <v>1653</v>
      </c>
    </row>
    <row r="1662" spans="1:1" x14ac:dyDescent="0.25">
      <c r="A1662">
        <v>1654</v>
      </c>
    </row>
    <row r="1663" spans="1:1" x14ac:dyDescent="0.25">
      <c r="A1663">
        <v>1655</v>
      </c>
    </row>
    <row r="1664" spans="1:1" x14ac:dyDescent="0.25">
      <c r="A1664">
        <v>1656</v>
      </c>
    </row>
    <row r="1665" spans="1:1" x14ac:dyDescent="0.25">
      <c r="A1665">
        <v>1657</v>
      </c>
    </row>
    <row r="1666" spans="1:1" x14ac:dyDescent="0.25">
      <c r="A1666">
        <v>1658</v>
      </c>
    </row>
    <row r="1667" spans="1:1" x14ac:dyDescent="0.25">
      <c r="A1667">
        <v>1659</v>
      </c>
    </row>
    <row r="1668" spans="1:1" x14ac:dyDescent="0.25">
      <c r="A1668">
        <v>1660</v>
      </c>
    </row>
    <row r="1669" spans="1:1" x14ac:dyDescent="0.25">
      <c r="A1669">
        <v>1661</v>
      </c>
    </row>
    <row r="1670" spans="1:1" x14ac:dyDescent="0.25">
      <c r="A1670">
        <v>1662</v>
      </c>
    </row>
    <row r="1671" spans="1:1" x14ac:dyDescent="0.25">
      <c r="A1671">
        <v>1663</v>
      </c>
    </row>
    <row r="1672" spans="1:1" x14ac:dyDescent="0.25">
      <c r="A1672">
        <v>1664</v>
      </c>
    </row>
    <row r="1673" spans="1:1" x14ac:dyDescent="0.25">
      <c r="A1673">
        <v>1665</v>
      </c>
    </row>
    <row r="1674" spans="1:1" x14ac:dyDescent="0.25">
      <c r="A1674">
        <v>1666</v>
      </c>
    </row>
    <row r="1675" spans="1:1" x14ac:dyDescent="0.25">
      <c r="A1675">
        <v>1667</v>
      </c>
    </row>
    <row r="1676" spans="1:1" x14ac:dyDescent="0.25">
      <c r="A1676">
        <v>1668</v>
      </c>
    </row>
    <row r="1677" spans="1:1" x14ac:dyDescent="0.25">
      <c r="A1677">
        <v>1669</v>
      </c>
    </row>
    <row r="1678" spans="1:1" x14ac:dyDescent="0.25">
      <c r="A1678">
        <v>1670</v>
      </c>
    </row>
    <row r="1679" spans="1:1" x14ac:dyDescent="0.25">
      <c r="A1679">
        <v>1671</v>
      </c>
    </row>
    <row r="1680" spans="1:1" x14ac:dyDescent="0.25">
      <c r="A1680">
        <v>1672</v>
      </c>
    </row>
    <row r="1681" spans="1:1" x14ac:dyDescent="0.25">
      <c r="A1681">
        <v>1673</v>
      </c>
    </row>
    <row r="1682" spans="1:1" x14ac:dyDescent="0.25">
      <c r="A1682">
        <v>1674</v>
      </c>
    </row>
    <row r="1683" spans="1:1" x14ac:dyDescent="0.25">
      <c r="A1683">
        <v>1675</v>
      </c>
    </row>
    <row r="1684" spans="1:1" x14ac:dyDescent="0.25">
      <c r="A1684">
        <v>1676</v>
      </c>
    </row>
    <row r="1685" spans="1:1" x14ac:dyDescent="0.25">
      <c r="A1685">
        <v>1677</v>
      </c>
    </row>
    <row r="1686" spans="1:1" x14ac:dyDescent="0.25">
      <c r="A1686">
        <v>1678</v>
      </c>
    </row>
    <row r="1687" spans="1:1" x14ac:dyDescent="0.25">
      <c r="A1687">
        <v>1679</v>
      </c>
    </row>
    <row r="1688" spans="1:1" x14ac:dyDescent="0.25">
      <c r="A1688">
        <v>1680</v>
      </c>
    </row>
    <row r="1689" spans="1:1" x14ac:dyDescent="0.25">
      <c r="A1689">
        <v>1681</v>
      </c>
    </row>
    <row r="1690" spans="1:1" x14ac:dyDescent="0.25">
      <c r="A1690">
        <v>1682</v>
      </c>
    </row>
    <row r="1691" spans="1:1" x14ac:dyDescent="0.25">
      <c r="A1691">
        <v>1683</v>
      </c>
    </row>
    <row r="1692" spans="1:1" x14ac:dyDescent="0.25">
      <c r="A1692">
        <v>1684</v>
      </c>
    </row>
    <row r="1693" spans="1:1" x14ac:dyDescent="0.25">
      <c r="A1693">
        <v>1685</v>
      </c>
    </row>
    <row r="1694" spans="1:1" x14ac:dyDescent="0.25">
      <c r="A1694">
        <v>1686</v>
      </c>
    </row>
    <row r="1695" spans="1:1" x14ac:dyDescent="0.25">
      <c r="A1695">
        <v>1687</v>
      </c>
    </row>
    <row r="1696" spans="1:1" x14ac:dyDescent="0.25">
      <c r="A1696">
        <v>1688</v>
      </c>
    </row>
    <row r="1697" spans="1:1" x14ac:dyDescent="0.25">
      <c r="A1697">
        <v>1689</v>
      </c>
    </row>
    <row r="1698" spans="1:1" x14ac:dyDescent="0.25">
      <c r="A1698">
        <v>1690</v>
      </c>
    </row>
    <row r="1699" spans="1:1" x14ac:dyDescent="0.25">
      <c r="A1699">
        <v>1691</v>
      </c>
    </row>
    <row r="1700" spans="1:1" x14ac:dyDescent="0.25">
      <c r="A1700">
        <v>1692</v>
      </c>
    </row>
    <row r="1701" spans="1:1" x14ac:dyDescent="0.25">
      <c r="A1701">
        <v>1693</v>
      </c>
    </row>
    <row r="1702" spans="1:1" x14ac:dyDescent="0.25">
      <c r="A1702">
        <v>1694</v>
      </c>
    </row>
    <row r="1703" spans="1:1" x14ac:dyDescent="0.25">
      <c r="A1703">
        <v>1695</v>
      </c>
    </row>
    <row r="1704" spans="1:1" x14ac:dyDescent="0.25">
      <c r="A1704">
        <v>1696</v>
      </c>
    </row>
    <row r="1705" spans="1:1" x14ac:dyDescent="0.25">
      <c r="A1705">
        <v>1697</v>
      </c>
    </row>
    <row r="1706" spans="1:1" x14ac:dyDescent="0.25">
      <c r="A1706">
        <v>1698</v>
      </c>
    </row>
    <row r="1707" spans="1:1" x14ac:dyDescent="0.25">
      <c r="A1707">
        <v>1699</v>
      </c>
    </row>
    <row r="1708" spans="1:1" x14ac:dyDescent="0.25">
      <c r="A1708">
        <v>1700</v>
      </c>
    </row>
    <row r="1709" spans="1:1" x14ac:dyDescent="0.25">
      <c r="A1709">
        <v>1701</v>
      </c>
    </row>
    <row r="1710" spans="1:1" x14ac:dyDescent="0.25">
      <c r="A1710">
        <v>1702</v>
      </c>
    </row>
    <row r="1711" spans="1:1" x14ac:dyDescent="0.25">
      <c r="A1711">
        <v>1703</v>
      </c>
    </row>
    <row r="1712" spans="1:1" x14ac:dyDescent="0.25">
      <c r="A1712">
        <v>1704</v>
      </c>
    </row>
    <row r="1713" spans="1:1" x14ac:dyDescent="0.25">
      <c r="A1713">
        <v>1705</v>
      </c>
    </row>
    <row r="1714" spans="1:1" x14ac:dyDescent="0.25">
      <c r="A1714">
        <v>1706</v>
      </c>
    </row>
    <row r="1715" spans="1:1" x14ac:dyDescent="0.25">
      <c r="A1715">
        <v>1707</v>
      </c>
    </row>
    <row r="1716" spans="1:1" x14ac:dyDescent="0.25">
      <c r="A1716">
        <v>1708</v>
      </c>
    </row>
    <row r="1717" spans="1:1" x14ac:dyDescent="0.25">
      <c r="A1717">
        <v>1709</v>
      </c>
    </row>
    <row r="1718" spans="1:1" x14ac:dyDescent="0.25">
      <c r="A1718">
        <v>1710</v>
      </c>
    </row>
    <row r="1719" spans="1:1" x14ac:dyDescent="0.25">
      <c r="A1719">
        <v>1711</v>
      </c>
    </row>
    <row r="1720" spans="1:1" x14ac:dyDescent="0.25">
      <c r="A1720">
        <v>1712</v>
      </c>
    </row>
    <row r="1721" spans="1:1" x14ac:dyDescent="0.25">
      <c r="A1721">
        <v>1713</v>
      </c>
    </row>
    <row r="1722" spans="1:1" x14ac:dyDescent="0.25">
      <c r="A1722">
        <v>1714</v>
      </c>
    </row>
    <row r="1723" spans="1:1" x14ac:dyDescent="0.25">
      <c r="A1723">
        <v>1715</v>
      </c>
    </row>
    <row r="1724" spans="1:1" x14ac:dyDescent="0.25">
      <c r="A1724">
        <v>1716</v>
      </c>
    </row>
    <row r="1725" spans="1:1" x14ac:dyDescent="0.25">
      <c r="A1725">
        <v>1717</v>
      </c>
    </row>
    <row r="1726" spans="1:1" x14ac:dyDescent="0.25">
      <c r="A1726">
        <v>1718</v>
      </c>
    </row>
    <row r="1727" spans="1:1" x14ac:dyDescent="0.25">
      <c r="A1727">
        <v>1719</v>
      </c>
    </row>
    <row r="1728" spans="1:1" x14ac:dyDescent="0.25">
      <c r="A1728">
        <v>1720</v>
      </c>
    </row>
    <row r="1729" spans="1:1" x14ac:dyDescent="0.25">
      <c r="A1729">
        <v>1721</v>
      </c>
    </row>
    <row r="1730" spans="1:1" x14ac:dyDescent="0.25">
      <c r="A1730">
        <v>1722</v>
      </c>
    </row>
    <row r="1731" spans="1:1" x14ac:dyDescent="0.25">
      <c r="A1731">
        <v>1723</v>
      </c>
    </row>
    <row r="1732" spans="1:1" x14ac:dyDescent="0.25">
      <c r="A1732">
        <v>1724</v>
      </c>
    </row>
    <row r="1733" spans="1:1" x14ac:dyDescent="0.25">
      <c r="A1733">
        <v>1725</v>
      </c>
    </row>
    <row r="1734" spans="1:1" x14ac:dyDescent="0.25">
      <c r="A1734">
        <v>1726</v>
      </c>
    </row>
    <row r="1735" spans="1:1" x14ac:dyDescent="0.25">
      <c r="A1735">
        <v>1727</v>
      </c>
    </row>
    <row r="1736" spans="1:1" x14ac:dyDescent="0.25">
      <c r="A1736">
        <v>1728</v>
      </c>
    </row>
    <row r="1737" spans="1:1" x14ac:dyDescent="0.25">
      <c r="A1737">
        <v>1729</v>
      </c>
    </row>
    <row r="1738" spans="1:1" x14ac:dyDescent="0.25">
      <c r="A1738">
        <v>1730</v>
      </c>
    </row>
    <row r="1739" spans="1:1" x14ac:dyDescent="0.25">
      <c r="A1739">
        <v>1731</v>
      </c>
    </row>
    <row r="1740" spans="1:1" x14ac:dyDescent="0.25">
      <c r="A1740">
        <v>1732</v>
      </c>
    </row>
    <row r="1741" spans="1:1" x14ac:dyDescent="0.25">
      <c r="A1741">
        <v>1733</v>
      </c>
    </row>
    <row r="1742" spans="1:1" x14ac:dyDescent="0.25">
      <c r="A1742">
        <v>1734</v>
      </c>
    </row>
    <row r="1743" spans="1:1" x14ac:dyDescent="0.25">
      <c r="A1743">
        <v>1735</v>
      </c>
    </row>
    <row r="1744" spans="1:1" x14ac:dyDescent="0.25">
      <c r="A1744">
        <v>1736</v>
      </c>
    </row>
    <row r="1745" spans="1:1" x14ac:dyDescent="0.25">
      <c r="A1745">
        <v>1737</v>
      </c>
    </row>
    <row r="1746" spans="1:1" x14ac:dyDescent="0.25">
      <c r="A1746">
        <v>1738</v>
      </c>
    </row>
    <row r="1747" spans="1:1" x14ac:dyDescent="0.25">
      <c r="A1747">
        <v>1739</v>
      </c>
    </row>
    <row r="1748" spans="1:1" x14ac:dyDescent="0.25">
      <c r="A1748">
        <v>1740</v>
      </c>
    </row>
    <row r="1749" spans="1:1" x14ac:dyDescent="0.25">
      <c r="A1749">
        <v>1741</v>
      </c>
    </row>
    <row r="1750" spans="1:1" x14ac:dyDescent="0.25">
      <c r="A1750">
        <v>1742</v>
      </c>
    </row>
    <row r="1751" spans="1:1" x14ac:dyDescent="0.25">
      <c r="A1751">
        <v>1743</v>
      </c>
    </row>
    <row r="1752" spans="1:1" x14ac:dyDescent="0.25">
      <c r="A1752">
        <v>1744</v>
      </c>
    </row>
    <row r="1753" spans="1:1" x14ac:dyDescent="0.25">
      <c r="A1753">
        <v>1745</v>
      </c>
    </row>
    <row r="1754" spans="1:1" x14ac:dyDescent="0.25">
      <c r="A1754">
        <v>1746</v>
      </c>
    </row>
    <row r="1755" spans="1:1" x14ac:dyDescent="0.25">
      <c r="A1755">
        <v>1747</v>
      </c>
    </row>
    <row r="1756" spans="1:1" x14ac:dyDescent="0.25">
      <c r="A1756">
        <v>1748</v>
      </c>
    </row>
    <row r="1757" spans="1:1" x14ac:dyDescent="0.25">
      <c r="A1757">
        <v>1749</v>
      </c>
    </row>
    <row r="1758" spans="1:1" x14ac:dyDescent="0.25">
      <c r="A1758">
        <v>1750</v>
      </c>
    </row>
    <row r="1759" spans="1:1" x14ac:dyDescent="0.25">
      <c r="A1759">
        <v>1751</v>
      </c>
    </row>
    <row r="1760" spans="1:1" x14ac:dyDescent="0.25">
      <c r="A1760">
        <v>1752</v>
      </c>
    </row>
    <row r="1761" spans="1:1" x14ac:dyDescent="0.25">
      <c r="A1761">
        <v>1753</v>
      </c>
    </row>
    <row r="1762" spans="1:1" x14ac:dyDescent="0.25">
      <c r="A1762">
        <v>1754</v>
      </c>
    </row>
    <row r="1763" spans="1:1" x14ac:dyDescent="0.25">
      <c r="A1763">
        <v>1755</v>
      </c>
    </row>
    <row r="1764" spans="1:1" x14ac:dyDescent="0.25">
      <c r="A1764">
        <v>1756</v>
      </c>
    </row>
    <row r="1765" spans="1:1" x14ac:dyDescent="0.25">
      <c r="A1765">
        <v>1757</v>
      </c>
    </row>
    <row r="1766" spans="1:1" x14ac:dyDescent="0.25">
      <c r="A1766">
        <v>1758</v>
      </c>
    </row>
    <row r="1767" spans="1:1" x14ac:dyDescent="0.25">
      <c r="A1767">
        <v>1759</v>
      </c>
    </row>
    <row r="1768" spans="1:1" x14ac:dyDescent="0.25">
      <c r="A1768">
        <v>1760</v>
      </c>
    </row>
    <row r="1769" spans="1:1" x14ac:dyDescent="0.25">
      <c r="A1769">
        <v>1761</v>
      </c>
    </row>
    <row r="1770" spans="1:1" x14ac:dyDescent="0.25">
      <c r="A1770">
        <v>1762</v>
      </c>
    </row>
    <row r="1771" spans="1:1" x14ac:dyDescent="0.25">
      <c r="A1771">
        <v>1763</v>
      </c>
    </row>
    <row r="1772" spans="1:1" x14ac:dyDescent="0.25">
      <c r="A1772">
        <v>1764</v>
      </c>
    </row>
    <row r="1773" spans="1:1" x14ac:dyDescent="0.25">
      <c r="A1773">
        <v>1765</v>
      </c>
    </row>
    <row r="1774" spans="1:1" x14ac:dyDescent="0.25">
      <c r="A1774">
        <v>1766</v>
      </c>
    </row>
    <row r="1775" spans="1:1" x14ac:dyDescent="0.25">
      <c r="A1775">
        <v>1767</v>
      </c>
    </row>
    <row r="1776" spans="1:1" x14ac:dyDescent="0.25">
      <c r="A1776">
        <v>1768</v>
      </c>
    </row>
    <row r="1777" spans="1:1" x14ac:dyDescent="0.25">
      <c r="A1777">
        <v>1769</v>
      </c>
    </row>
    <row r="1778" spans="1:1" x14ac:dyDescent="0.25">
      <c r="A1778">
        <v>1770</v>
      </c>
    </row>
    <row r="1779" spans="1:1" x14ac:dyDescent="0.25">
      <c r="A1779">
        <v>1771</v>
      </c>
    </row>
    <row r="1780" spans="1:1" x14ac:dyDescent="0.25">
      <c r="A1780">
        <v>1772</v>
      </c>
    </row>
    <row r="1781" spans="1:1" x14ac:dyDescent="0.25">
      <c r="A1781">
        <v>1773</v>
      </c>
    </row>
    <row r="1782" spans="1:1" x14ac:dyDescent="0.25">
      <c r="A1782">
        <v>1774</v>
      </c>
    </row>
    <row r="1783" spans="1:1" x14ac:dyDescent="0.25">
      <c r="A1783">
        <v>1775</v>
      </c>
    </row>
    <row r="1784" spans="1:1" x14ac:dyDescent="0.25">
      <c r="A1784">
        <v>1776</v>
      </c>
    </row>
    <row r="1785" spans="1:1" x14ac:dyDescent="0.25">
      <c r="A1785">
        <v>1777</v>
      </c>
    </row>
    <row r="1786" spans="1:1" x14ac:dyDescent="0.25">
      <c r="A1786">
        <v>1778</v>
      </c>
    </row>
    <row r="1787" spans="1:1" x14ac:dyDescent="0.25">
      <c r="A1787">
        <v>1779</v>
      </c>
    </row>
    <row r="1788" spans="1:1" x14ac:dyDescent="0.25">
      <c r="A1788">
        <v>1780</v>
      </c>
    </row>
    <row r="1789" spans="1:1" x14ac:dyDescent="0.25">
      <c r="A1789">
        <v>1781</v>
      </c>
    </row>
    <row r="1790" spans="1:1" x14ac:dyDescent="0.25">
      <c r="A1790">
        <v>1782</v>
      </c>
    </row>
    <row r="1791" spans="1:1" x14ac:dyDescent="0.25">
      <c r="A1791">
        <v>1783</v>
      </c>
    </row>
    <row r="1792" spans="1:1" x14ac:dyDescent="0.25">
      <c r="A1792">
        <v>1784</v>
      </c>
    </row>
    <row r="1793" spans="1:1" x14ac:dyDescent="0.25">
      <c r="A1793">
        <v>1785</v>
      </c>
    </row>
    <row r="1794" spans="1:1" x14ac:dyDescent="0.25">
      <c r="A1794">
        <v>1786</v>
      </c>
    </row>
    <row r="1795" spans="1:1" x14ac:dyDescent="0.25">
      <c r="A1795">
        <v>1787</v>
      </c>
    </row>
    <row r="1796" spans="1:1" x14ac:dyDescent="0.25">
      <c r="A1796">
        <v>1788</v>
      </c>
    </row>
    <row r="1797" spans="1:1" x14ac:dyDescent="0.25">
      <c r="A1797">
        <v>1789</v>
      </c>
    </row>
    <row r="1798" spans="1:1" x14ac:dyDescent="0.25">
      <c r="A1798">
        <v>1790</v>
      </c>
    </row>
    <row r="1799" spans="1:1" x14ac:dyDescent="0.25">
      <c r="A1799">
        <v>1791</v>
      </c>
    </row>
    <row r="1800" spans="1:1" x14ac:dyDescent="0.25">
      <c r="A1800">
        <v>1792</v>
      </c>
    </row>
    <row r="1801" spans="1:1" x14ac:dyDescent="0.25">
      <c r="A1801">
        <v>1793</v>
      </c>
    </row>
    <row r="1802" spans="1:1" x14ac:dyDescent="0.25">
      <c r="A1802">
        <v>1794</v>
      </c>
    </row>
    <row r="1803" spans="1:1" x14ac:dyDescent="0.25">
      <c r="A1803">
        <v>1795</v>
      </c>
    </row>
    <row r="1804" spans="1:1" x14ac:dyDescent="0.25">
      <c r="A1804">
        <v>1796</v>
      </c>
    </row>
    <row r="1805" spans="1:1" x14ac:dyDescent="0.25">
      <c r="A1805">
        <v>1797</v>
      </c>
    </row>
    <row r="1806" spans="1:1" x14ac:dyDescent="0.25">
      <c r="A1806">
        <v>1798</v>
      </c>
    </row>
    <row r="1807" spans="1:1" x14ac:dyDescent="0.25">
      <c r="A1807">
        <v>1799</v>
      </c>
    </row>
    <row r="1808" spans="1:1" x14ac:dyDescent="0.25">
      <c r="A1808">
        <v>1800</v>
      </c>
    </row>
    <row r="1809" spans="1:1" x14ac:dyDescent="0.25">
      <c r="A1809">
        <v>1801</v>
      </c>
    </row>
    <row r="1810" spans="1:1" x14ac:dyDescent="0.25">
      <c r="A1810">
        <v>1802</v>
      </c>
    </row>
    <row r="1811" spans="1:1" x14ac:dyDescent="0.25">
      <c r="A1811">
        <v>1803</v>
      </c>
    </row>
    <row r="1812" spans="1:1" x14ac:dyDescent="0.25">
      <c r="A1812">
        <v>1804</v>
      </c>
    </row>
    <row r="1813" spans="1:1" x14ac:dyDescent="0.25">
      <c r="A1813">
        <v>1805</v>
      </c>
    </row>
    <row r="1814" spans="1:1" x14ac:dyDescent="0.25">
      <c r="A1814">
        <v>1806</v>
      </c>
    </row>
    <row r="1815" spans="1:1" x14ac:dyDescent="0.25">
      <c r="A1815">
        <v>1807</v>
      </c>
    </row>
    <row r="1816" spans="1:1" x14ac:dyDescent="0.25">
      <c r="A1816">
        <v>1808</v>
      </c>
    </row>
    <row r="1817" spans="1:1" x14ac:dyDescent="0.25">
      <c r="A1817">
        <v>1809</v>
      </c>
    </row>
    <row r="1818" spans="1:1" x14ac:dyDescent="0.25">
      <c r="A1818">
        <v>1810</v>
      </c>
    </row>
    <row r="1819" spans="1:1" x14ac:dyDescent="0.25">
      <c r="A1819">
        <v>1811</v>
      </c>
    </row>
    <row r="1820" spans="1:1" x14ac:dyDescent="0.25">
      <c r="A1820">
        <v>1812</v>
      </c>
    </row>
    <row r="1821" spans="1:1" x14ac:dyDescent="0.25">
      <c r="A1821">
        <v>1813</v>
      </c>
    </row>
    <row r="1822" spans="1:1" x14ac:dyDescent="0.25">
      <c r="A1822">
        <v>1814</v>
      </c>
    </row>
    <row r="1823" spans="1:1" x14ac:dyDescent="0.25">
      <c r="A1823">
        <v>1815</v>
      </c>
    </row>
    <row r="1824" spans="1:1" x14ac:dyDescent="0.25">
      <c r="A1824">
        <v>1816</v>
      </c>
    </row>
    <row r="1825" spans="1:1" x14ac:dyDescent="0.25">
      <c r="A1825">
        <v>1817</v>
      </c>
    </row>
    <row r="1826" spans="1:1" x14ac:dyDescent="0.25">
      <c r="A1826">
        <v>1818</v>
      </c>
    </row>
    <row r="1827" spans="1:1" x14ac:dyDescent="0.25">
      <c r="A1827">
        <v>1819</v>
      </c>
    </row>
    <row r="1828" spans="1:1" x14ac:dyDescent="0.25">
      <c r="A1828">
        <v>1820</v>
      </c>
    </row>
    <row r="1829" spans="1:1" x14ac:dyDescent="0.25">
      <c r="A1829">
        <v>1821</v>
      </c>
    </row>
    <row r="1830" spans="1:1" x14ac:dyDescent="0.25">
      <c r="A1830">
        <v>1822</v>
      </c>
    </row>
    <row r="1831" spans="1:1" x14ac:dyDescent="0.25">
      <c r="A1831">
        <v>1823</v>
      </c>
    </row>
    <row r="1832" spans="1:1" x14ac:dyDescent="0.25">
      <c r="A1832">
        <v>1824</v>
      </c>
    </row>
    <row r="1833" spans="1:1" x14ac:dyDescent="0.25">
      <c r="A1833">
        <v>1825</v>
      </c>
    </row>
    <row r="1834" spans="1:1" x14ac:dyDescent="0.25">
      <c r="A1834">
        <v>1826</v>
      </c>
    </row>
    <row r="1835" spans="1:1" x14ac:dyDescent="0.25">
      <c r="A1835">
        <v>1827</v>
      </c>
    </row>
    <row r="1836" spans="1:1" x14ac:dyDescent="0.25">
      <c r="A1836">
        <v>1828</v>
      </c>
    </row>
    <row r="1837" spans="1:1" x14ac:dyDescent="0.25">
      <c r="A1837">
        <v>1829</v>
      </c>
    </row>
    <row r="1838" spans="1:1" x14ac:dyDescent="0.25">
      <c r="A1838">
        <v>1830</v>
      </c>
    </row>
    <row r="1839" spans="1:1" x14ac:dyDescent="0.25">
      <c r="A1839">
        <v>1831</v>
      </c>
    </row>
    <row r="1840" spans="1:1" x14ac:dyDescent="0.25">
      <c r="A1840">
        <v>1832</v>
      </c>
    </row>
    <row r="1841" spans="1:1" x14ac:dyDescent="0.25">
      <c r="A1841">
        <v>1833</v>
      </c>
    </row>
    <row r="1842" spans="1:1" x14ac:dyDescent="0.25">
      <c r="A1842">
        <v>1834</v>
      </c>
    </row>
    <row r="1843" spans="1:1" x14ac:dyDescent="0.25">
      <c r="A1843">
        <v>1835</v>
      </c>
    </row>
    <row r="1844" spans="1:1" x14ac:dyDescent="0.25">
      <c r="A1844">
        <v>1836</v>
      </c>
    </row>
    <row r="1845" spans="1:1" x14ac:dyDescent="0.25">
      <c r="A1845">
        <v>1837</v>
      </c>
    </row>
    <row r="1846" spans="1:1" x14ac:dyDescent="0.25">
      <c r="A1846">
        <v>1838</v>
      </c>
    </row>
    <row r="1847" spans="1:1" x14ac:dyDescent="0.25">
      <c r="A1847">
        <v>1839</v>
      </c>
    </row>
    <row r="1848" spans="1:1" x14ac:dyDescent="0.25">
      <c r="A1848">
        <v>1840</v>
      </c>
    </row>
    <row r="1849" spans="1:1" x14ac:dyDescent="0.25">
      <c r="A1849">
        <v>1841</v>
      </c>
    </row>
    <row r="1850" spans="1:1" x14ac:dyDescent="0.25">
      <c r="A1850">
        <v>1842</v>
      </c>
    </row>
    <row r="1851" spans="1:1" x14ac:dyDescent="0.25">
      <c r="A1851">
        <v>1843</v>
      </c>
    </row>
    <row r="1852" spans="1:1" x14ac:dyDescent="0.25">
      <c r="A1852">
        <v>1844</v>
      </c>
    </row>
    <row r="1853" spans="1:1" x14ac:dyDescent="0.25">
      <c r="A1853">
        <v>1845</v>
      </c>
    </row>
    <row r="1854" spans="1:1" x14ac:dyDescent="0.25">
      <c r="A1854">
        <v>1846</v>
      </c>
    </row>
    <row r="1855" spans="1:1" x14ac:dyDescent="0.25">
      <c r="A1855">
        <v>1847</v>
      </c>
    </row>
    <row r="1856" spans="1:1" x14ac:dyDescent="0.25">
      <c r="A1856">
        <v>1848</v>
      </c>
    </row>
    <row r="1857" spans="1:1" x14ac:dyDescent="0.25">
      <c r="A1857">
        <v>1849</v>
      </c>
    </row>
    <row r="1858" spans="1:1" x14ac:dyDescent="0.25">
      <c r="A1858">
        <v>1850</v>
      </c>
    </row>
    <row r="1859" spans="1:1" x14ac:dyDescent="0.25">
      <c r="A1859">
        <v>1851</v>
      </c>
    </row>
    <row r="1860" spans="1:1" x14ac:dyDescent="0.25">
      <c r="A1860">
        <v>1852</v>
      </c>
    </row>
    <row r="1861" spans="1:1" x14ac:dyDescent="0.25">
      <c r="A1861">
        <v>1853</v>
      </c>
    </row>
    <row r="1862" spans="1:1" x14ac:dyDescent="0.25">
      <c r="A1862">
        <v>1854</v>
      </c>
    </row>
    <row r="1863" spans="1:1" x14ac:dyDescent="0.25">
      <c r="A1863">
        <v>1855</v>
      </c>
    </row>
    <row r="1864" spans="1:1" x14ac:dyDescent="0.25">
      <c r="A1864">
        <v>1856</v>
      </c>
    </row>
    <row r="1865" spans="1:1" x14ac:dyDescent="0.25">
      <c r="A1865">
        <v>1857</v>
      </c>
    </row>
    <row r="1866" spans="1:1" x14ac:dyDescent="0.25">
      <c r="A1866">
        <v>1858</v>
      </c>
    </row>
    <row r="1867" spans="1:1" x14ac:dyDescent="0.25">
      <c r="A1867">
        <v>1859</v>
      </c>
    </row>
    <row r="1868" spans="1:1" x14ac:dyDescent="0.25">
      <c r="A1868">
        <v>1860</v>
      </c>
    </row>
    <row r="1869" spans="1:1" x14ac:dyDescent="0.25">
      <c r="A1869">
        <v>1861</v>
      </c>
    </row>
    <row r="1870" spans="1:1" x14ac:dyDescent="0.25">
      <c r="A1870">
        <v>1862</v>
      </c>
    </row>
    <row r="1871" spans="1:1" x14ac:dyDescent="0.25">
      <c r="A1871">
        <v>1863</v>
      </c>
    </row>
    <row r="1872" spans="1:1" x14ac:dyDescent="0.25">
      <c r="A1872">
        <v>1864</v>
      </c>
    </row>
    <row r="1873" spans="1:1" x14ac:dyDescent="0.25">
      <c r="A1873">
        <v>1865</v>
      </c>
    </row>
    <row r="1874" spans="1:1" x14ac:dyDescent="0.25">
      <c r="A1874">
        <v>1866</v>
      </c>
    </row>
    <row r="1875" spans="1:1" x14ac:dyDescent="0.25">
      <c r="A1875">
        <v>1867</v>
      </c>
    </row>
    <row r="1876" spans="1:1" x14ac:dyDescent="0.25">
      <c r="A1876">
        <v>1868</v>
      </c>
    </row>
    <row r="1877" spans="1:1" x14ac:dyDescent="0.25">
      <c r="A1877">
        <v>1869</v>
      </c>
    </row>
    <row r="1878" spans="1:1" x14ac:dyDescent="0.25">
      <c r="A1878">
        <v>1870</v>
      </c>
    </row>
    <row r="1879" spans="1:1" x14ac:dyDescent="0.25">
      <c r="A1879">
        <v>1871</v>
      </c>
    </row>
    <row r="1880" spans="1:1" x14ac:dyDescent="0.25">
      <c r="A1880">
        <v>1872</v>
      </c>
    </row>
    <row r="1881" spans="1:1" x14ac:dyDescent="0.25">
      <c r="A1881">
        <v>1873</v>
      </c>
    </row>
    <row r="1882" spans="1:1" x14ac:dyDescent="0.25">
      <c r="A1882">
        <v>1874</v>
      </c>
    </row>
    <row r="1883" spans="1:1" x14ac:dyDescent="0.25">
      <c r="A1883">
        <v>1875</v>
      </c>
    </row>
    <row r="1884" spans="1:1" x14ac:dyDescent="0.25">
      <c r="A1884">
        <v>1876</v>
      </c>
    </row>
    <row r="1885" spans="1:1" x14ac:dyDescent="0.25">
      <c r="A1885">
        <v>1877</v>
      </c>
    </row>
    <row r="1886" spans="1:1" x14ac:dyDescent="0.25">
      <c r="A1886">
        <v>1878</v>
      </c>
    </row>
    <row r="1887" spans="1:1" x14ac:dyDescent="0.25">
      <c r="A1887">
        <v>1879</v>
      </c>
    </row>
    <row r="1888" spans="1:1" x14ac:dyDescent="0.25">
      <c r="A1888">
        <v>1880</v>
      </c>
    </row>
    <row r="1889" spans="1:1" x14ac:dyDescent="0.25">
      <c r="A1889">
        <v>1881</v>
      </c>
    </row>
    <row r="1890" spans="1:1" x14ac:dyDescent="0.25">
      <c r="A1890">
        <v>1882</v>
      </c>
    </row>
    <row r="1891" spans="1:1" x14ac:dyDescent="0.25">
      <c r="A1891">
        <v>1883</v>
      </c>
    </row>
    <row r="1892" spans="1:1" x14ac:dyDescent="0.25">
      <c r="A1892">
        <v>1884</v>
      </c>
    </row>
    <row r="1893" spans="1:1" x14ac:dyDescent="0.25">
      <c r="A1893">
        <v>1885</v>
      </c>
    </row>
    <row r="1894" spans="1:1" x14ac:dyDescent="0.25">
      <c r="A1894">
        <v>1886</v>
      </c>
    </row>
    <row r="1895" spans="1:1" x14ac:dyDescent="0.25">
      <c r="A1895">
        <v>1887</v>
      </c>
    </row>
    <row r="1896" spans="1:1" x14ac:dyDescent="0.25">
      <c r="A1896">
        <v>1888</v>
      </c>
    </row>
    <row r="1897" spans="1:1" x14ac:dyDescent="0.25">
      <c r="A1897">
        <v>1889</v>
      </c>
    </row>
    <row r="1898" spans="1:1" x14ac:dyDescent="0.25">
      <c r="A1898">
        <v>1890</v>
      </c>
    </row>
    <row r="1899" spans="1:1" x14ac:dyDescent="0.25">
      <c r="A1899">
        <v>1891</v>
      </c>
    </row>
    <row r="1900" spans="1:1" x14ac:dyDescent="0.25">
      <c r="A1900">
        <v>1892</v>
      </c>
    </row>
    <row r="1901" spans="1:1" x14ac:dyDescent="0.25">
      <c r="A1901">
        <v>1893</v>
      </c>
    </row>
    <row r="1902" spans="1:1" x14ac:dyDescent="0.25">
      <c r="A1902">
        <v>1894</v>
      </c>
    </row>
    <row r="1903" spans="1:1" x14ac:dyDescent="0.25">
      <c r="A1903">
        <v>1895</v>
      </c>
    </row>
    <row r="1904" spans="1:1" x14ac:dyDescent="0.25">
      <c r="A1904">
        <v>1896</v>
      </c>
    </row>
    <row r="1905" spans="1:1" x14ac:dyDescent="0.25">
      <c r="A1905">
        <v>1897</v>
      </c>
    </row>
    <row r="1906" spans="1:1" x14ac:dyDescent="0.25">
      <c r="A1906">
        <v>1898</v>
      </c>
    </row>
    <row r="1907" spans="1:1" x14ac:dyDescent="0.25">
      <c r="A1907">
        <v>1899</v>
      </c>
    </row>
    <row r="1908" spans="1:1" x14ac:dyDescent="0.25">
      <c r="A1908">
        <v>1900</v>
      </c>
    </row>
    <row r="1909" spans="1:1" x14ac:dyDescent="0.25">
      <c r="A1909">
        <v>1901</v>
      </c>
    </row>
    <row r="1910" spans="1:1" x14ac:dyDescent="0.25">
      <c r="A1910">
        <v>1902</v>
      </c>
    </row>
    <row r="1911" spans="1:1" x14ac:dyDescent="0.25">
      <c r="A1911">
        <v>1903</v>
      </c>
    </row>
    <row r="1912" spans="1:1" x14ac:dyDescent="0.25">
      <c r="A1912">
        <v>1904</v>
      </c>
    </row>
    <row r="1913" spans="1:1" x14ac:dyDescent="0.25">
      <c r="A1913">
        <v>1905</v>
      </c>
    </row>
    <row r="1914" spans="1:1" x14ac:dyDescent="0.25">
      <c r="A1914">
        <v>1906</v>
      </c>
    </row>
    <row r="1915" spans="1:1" x14ac:dyDescent="0.25">
      <c r="A1915">
        <v>1907</v>
      </c>
    </row>
    <row r="1916" spans="1:1" x14ac:dyDescent="0.25">
      <c r="A1916">
        <v>1908</v>
      </c>
    </row>
    <row r="1917" spans="1:1" x14ac:dyDescent="0.25">
      <c r="A1917">
        <v>1909</v>
      </c>
    </row>
    <row r="1918" spans="1:1" x14ac:dyDescent="0.25">
      <c r="A1918">
        <v>1910</v>
      </c>
    </row>
    <row r="1919" spans="1:1" x14ac:dyDescent="0.25">
      <c r="A1919">
        <v>1911</v>
      </c>
    </row>
    <row r="1920" spans="1:1" x14ac:dyDescent="0.25">
      <c r="A1920">
        <v>1912</v>
      </c>
    </row>
    <row r="1921" spans="1:1" x14ac:dyDescent="0.25">
      <c r="A1921">
        <v>1913</v>
      </c>
    </row>
    <row r="1922" spans="1:1" x14ac:dyDescent="0.25">
      <c r="A1922">
        <v>1914</v>
      </c>
    </row>
    <row r="1923" spans="1:1" x14ac:dyDescent="0.25">
      <c r="A1923">
        <v>1915</v>
      </c>
    </row>
    <row r="1924" spans="1:1" x14ac:dyDescent="0.25">
      <c r="A1924">
        <v>1916</v>
      </c>
    </row>
    <row r="1925" spans="1:1" x14ac:dyDescent="0.25">
      <c r="A1925">
        <v>1917</v>
      </c>
    </row>
    <row r="1926" spans="1:1" x14ac:dyDescent="0.25">
      <c r="A1926">
        <v>1918</v>
      </c>
    </row>
    <row r="1927" spans="1:1" x14ac:dyDescent="0.25">
      <c r="A1927">
        <v>1919</v>
      </c>
    </row>
    <row r="1928" spans="1:1" x14ac:dyDescent="0.25">
      <c r="A1928">
        <v>1920</v>
      </c>
    </row>
    <row r="1929" spans="1:1" x14ac:dyDescent="0.25">
      <c r="A1929">
        <v>1921</v>
      </c>
    </row>
    <row r="1930" spans="1:1" x14ac:dyDescent="0.25">
      <c r="A1930">
        <v>1922</v>
      </c>
    </row>
    <row r="1931" spans="1:1" x14ac:dyDescent="0.25">
      <c r="A1931">
        <v>1923</v>
      </c>
    </row>
    <row r="1932" spans="1:1" x14ac:dyDescent="0.25">
      <c r="A1932">
        <v>1924</v>
      </c>
    </row>
    <row r="1933" spans="1:1" x14ac:dyDescent="0.25">
      <c r="A1933">
        <v>1925</v>
      </c>
    </row>
    <row r="1934" spans="1:1" x14ac:dyDescent="0.25">
      <c r="A1934">
        <v>1926</v>
      </c>
    </row>
    <row r="1935" spans="1:1" x14ac:dyDescent="0.25">
      <c r="A1935">
        <v>1927</v>
      </c>
    </row>
    <row r="1936" spans="1:1" x14ac:dyDescent="0.25">
      <c r="A1936">
        <v>1928</v>
      </c>
    </row>
    <row r="1937" spans="1:1" x14ac:dyDescent="0.25">
      <c r="A1937">
        <v>1929</v>
      </c>
    </row>
    <row r="1938" spans="1:1" x14ac:dyDescent="0.25">
      <c r="A1938">
        <v>1930</v>
      </c>
    </row>
    <row r="1939" spans="1:1" x14ac:dyDescent="0.25">
      <c r="A1939">
        <v>1931</v>
      </c>
    </row>
    <row r="1940" spans="1:1" x14ac:dyDescent="0.25">
      <c r="A1940">
        <v>1932</v>
      </c>
    </row>
    <row r="1941" spans="1:1" x14ac:dyDescent="0.25">
      <c r="A1941">
        <v>1933</v>
      </c>
    </row>
    <row r="1942" spans="1:1" x14ac:dyDescent="0.25">
      <c r="A1942">
        <v>1934</v>
      </c>
    </row>
    <row r="1943" spans="1:1" x14ac:dyDescent="0.25">
      <c r="A1943">
        <v>1935</v>
      </c>
    </row>
    <row r="1944" spans="1:1" x14ac:dyDescent="0.25">
      <c r="A1944">
        <v>1936</v>
      </c>
    </row>
    <row r="1945" spans="1:1" x14ac:dyDescent="0.25">
      <c r="A1945">
        <v>1937</v>
      </c>
    </row>
    <row r="1946" spans="1:1" x14ac:dyDescent="0.25">
      <c r="A1946">
        <v>1938</v>
      </c>
    </row>
    <row r="1947" spans="1:1" x14ac:dyDescent="0.25">
      <c r="A1947">
        <v>1939</v>
      </c>
    </row>
    <row r="1948" spans="1:1" x14ac:dyDescent="0.25">
      <c r="A1948">
        <v>1940</v>
      </c>
    </row>
    <row r="1949" spans="1:1" x14ac:dyDescent="0.25">
      <c r="A1949">
        <v>1941</v>
      </c>
    </row>
    <row r="1950" spans="1:1" x14ac:dyDescent="0.25">
      <c r="A1950">
        <v>1942</v>
      </c>
    </row>
    <row r="1951" spans="1:1" x14ac:dyDescent="0.25">
      <c r="A1951">
        <v>1943</v>
      </c>
    </row>
    <row r="1952" spans="1:1" x14ac:dyDescent="0.25">
      <c r="A1952">
        <v>1944</v>
      </c>
    </row>
    <row r="1953" spans="1:1" x14ac:dyDescent="0.25">
      <c r="A1953">
        <v>1945</v>
      </c>
    </row>
    <row r="1954" spans="1:1" x14ac:dyDescent="0.25">
      <c r="A1954">
        <v>1946</v>
      </c>
    </row>
    <row r="1955" spans="1:1" x14ac:dyDescent="0.25">
      <c r="A1955">
        <v>1947</v>
      </c>
    </row>
    <row r="1956" spans="1:1" x14ac:dyDescent="0.25">
      <c r="A1956">
        <v>1948</v>
      </c>
    </row>
    <row r="1957" spans="1:1" x14ac:dyDescent="0.25">
      <c r="A1957">
        <v>1949</v>
      </c>
    </row>
    <row r="1958" spans="1:1" x14ac:dyDescent="0.25">
      <c r="A1958">
        <v>1950</v>
      </c>
    </row>
    <row r="1959" spans="1:1" x14ac:dyDescent="0.25">
      <c r="A1959">
        <v>1951</v>
      </c>
    </row>
    <row r="1960" spans="1:1" x14ac:dyDescent="0.25">
      <c r="A1960">
        <v>1952</v>
      </c>
    </row>
    <row r="1961" spans="1:1" x14ac:dyDescent="0.25">
      <c r="A1961">
        <v>1953</v>
      </c>
    </row>
    <row r="1962" spans="1:1" x14ac:dyDescent="0.25">
      <c r="A1962">
        <v>1954</v>
      </c>
    </row>
    <row r="1963" spans="1:1" x14ac:dyDescent="0.25">
      <c r="A1963">
        <v>1955</v>
      </c>
    </row>
    <row r="1964" spans="1:1" x14ac:dyDescent="0.25">
      <c r="A1964">
        <v>1956</v>
      </c>
    </row>
    <row r="1965" spans="1:1" x14ac:dyDescent="0.25">
      <c r="A1965">
        <v>1957</v>
      </c>
    </row>
    <row r="1966" spans="1:1" x14ac:dyDescent="0.25">
      <c r="A1966">
        <v>1958</v>
      </c>
    </row>
    <row r="1967" spans="1:1" x14ac:dyDescent="0.25">
      <c r="A1967">
        <v>1959</v>
      </c>
    </row>
    <row r="1968" spans="1:1" x14ac:dyDescent="0.25">
      <c r="A1968">
        <v>1960</v>
      </c>
    </row>
    <row r="1969" spans="1:1" x14ac:dyDescent="0.25">
      <c r="A1969">
        <v>1961</v>
      </c>
    </row>
    <row r="1970" spans="1:1" x14ac:dyDescent="0.25">
      <c r="A1970">
        <v>1962</v>
      </c>
    </row>
    <row r="1971" spans="1:1" x14ac:dyDescent="0.25">
      <c r="A1971">
        <v>1963</v>
      </c>
    </row>
    <row r="1972" spans="1:1" x14ac:dyDescent="0.25">
      <c r="A1972">
        <v>1964</v>
      </c>
    </row>
    <row r="1973" spans="1:1" x14ac:dyDescent="0.25">
      <c r="A1973">
        <v>1965</v>
      </c>
    </row>
    <row r="1974" spans="1:1" x14ac:dyDescent="0.25">
      <c r="A1974">
        <v>1966</v>
      </c>
    </row>
    <row r="1975" spans="1:1" x14ac:dyDescent="0.25">
      <c r="A1975">
        <v>1967</v>
      </c>
    </row>
    <row r="1976" spans="1:1" x14ac:dyDescent="0.25">
      <c r="A1976">
        <v>1968</v>
      </c>
    </row>
    <row r="1977" spans="1:1" x14ac:dyDescent="0.25">
      <c r="A1977">
        <v>1969</v>
      </c>
    </row>
    <row r="1978" spans="1:1" x14ac:dyDescent="0.25">
      <c r="A1978">
        <v>1970</v>
      </c>
    </row>
    <row r="1979" spans="1:1" x14ac:dyDescent="0.25">
      <c r="A1979">
        <v>1971</v>
      </c>
    </row>
    <row r="1980" spans="1:1" x14ac:dyDescent="0.25">
      <c r="A1980">
        <v>1972</v>
      </c>
    </row>
    <row r="1981" spans="1:1" x14ac:dyDescent="0.25">
      <c r="A1981">
        <v>1973</v>
      </c>
    </row>
    <row r="1982" spans="1:1" x14ac:dyDescent="0.25">
      <c r="A1982">
        <v>1974</v>
      </c>
    </row>
    <row r="1983" spans="1:1" x14ac:dyDescent="0.25">
      <c r="A1983">
        <v>1975</v>
      </c>
    </row>
    <row r="1984" spans="1:1" x14ac:dyDescent="0.25">
      <c r="A1984">
        <v>1976</v>
      </c>
    </row>
    <row r="1985" spans="1:1" x14ac:dyDescent="0.25">
      <c r="A1985">
        <v>1977</v>
      </c>
    </row>
    <row r="1986" spans="1:1" x14ac:dyDescent="0.25">
      <c r="A1986">
        <v>1978</v>
      </c>
    </row>
    <row r="1987" spans="1:1" x14ac:dyDescent="0.25">
      <c r="A1987">
        <v>1979</v>
      </c>
    </row>
    <row r="1988" spans="1:1" x14ac:dyDescent="0.25">
      <c r="A1988">
        <v>1980</v>
      </c>
    </row>
    <row r="1989" spans="1:1" x14ac:dyDescent="0.25">
      <c r="A1989">
        <v>1981</v>
      </c>
    </row>
    <row r="1990" spans="1:1" x14ac:dyDescent="0.25">
      <c r="A1990">
        <v>1982</v>
      </c>
    </row>
    <row r="1991" spans="1:1" x14ac:dyDescent="0.25">
      <c r="A1991">
        <v>1983</v>
      </c>
    </row>
    <row r="1992" spans="1:1" x14ac:dyDescent="0.25">
      <c r="A1992">
        <v>1984</v>
      </c>
    </row>
    <row r="1993" spans="1:1" x14ac:dyDescent="0.25">
      <c r="A1993">
        <v>1985</v>
      </c>
    </row>
    <row r="1994" spans="1:1" x14ac:dyDescent="0.25">
      <c r="A1994">
        <v>1986</v>
      </c>
    </row>
    <row r="1995" spans="1:1" x14ac:dyDescent="0.25">
      <c r="A1995">
        <v>1987</v>
      </c>
    </row>
    <row r="1996" spans="1:1" x14ac:dyDescent="0.25">
      <c r="A1996">
        <v>1988</v>
      </c>
    </row>
    <row r="1997" spans="1:1" x14ac:dyDescent="0.25">
      <c r="A1997">
        <v>1989</v>
      </c>
    </row>
    <row r="1998" spans="1:1" x14ac:dyDescent="0.25">
      <c r="A1998">
        <v>1990</v>
      </c>
    </row>
    <row r="1999" spans="1:1" x14ac:dyDescent="0.25">
      <c r="A1999">
        <v>1991</v>
      </c>
    </row>
    <row r="2000" spans="1:1" x14ac:dyDescent="0.25">
      <c r="A2000">
        <v>1992</v>
      </c>
    </row>
    <row r="2001" spans="1:1" x14ac:dyDescent="0.25">
      <c r="A2001">
        <v>1993</v>
      </c>
    </row>
    <row r="2002" spans="1:1" x14ac:dyDescent="0.25">
      <c r="A2002">
        <v>1994</v>
      </c>
    </row>
    <row r="2003" spans="1:1" x14ac:dyDescent="0.25">
      <c r="A2003">
        <v>1995</v>
      </c>
    </row>
    <row r="2004" spans="1:1" x14ac:dyDescent="0.25">
      <c r="A2004">
        <v>1996</v>
      </c>
    </row>
    <row r="2005" spans="1:1" x14ac:dyDescent="0.25">
      <c r="A2005">
        <v>1997</v>
      </c>
    </row>
    <row r="2006" spans="1:1" x14ac:dyDescent="0.25">
      <c r="A2006">
        <v>1998</v>
      </c>
    </row>
    <row r="2007" spans="1:1" x14ac:dyDescent="0.25">
      <c r="A2007">
        <v>1999</v>
      </c>
    </row>
    <row r="2008" spans="1:1" x14ac:dyDescent="0.25">
      <c r="A2008">
        <v>2000</v>
      </c>
    </row>
    <row r="2009" spans="1:1" x14ac:dyDescent="0.25">
      <c r="A2009">
        <v>2001</v>
      </c>
    </row>
    <row r="2010" spans="1:1" x14ac:dyDescent="0.25">
      <c r="A2010">
        <v>2002</v>
      </c>
    </row>
    <row r="2011" spans="1:1" x14ac:dyDescent="0.25">
      <c r="A2011">
        <v>2003</v>
      </c>
    </row>
    <row r="2012" spans="1:1" x14ac:dyDescent="0.25">
      <c r="A2012">
        <v>2004</v>
      </c>
    </row>
    <row r="2013" spans="1:1" x14ac:dyDescent="0.25">
      <c r="A2013">
        <v>2005</v>
      </c>
    </row>
    <row r="2014" spans="1:1" x14ac:dyDescent="0.25">
      <c r="A2014">
        <v>2006</v>
      </c>
    </row>
    <row r="2015" spans="1:1" x14ac:dyDescent="0.25">
      <c r="A2015">
        <v>2007</v>
      </c>
    </row>
    <row r="2016" spans="1:1" x14ac:dyDescent="0.25">
      <c r="A2016">
        <v>2008</v>
      </c>
    </row>
    <row r="2017" spans="1:1" x14ac:dyDescent="0.25">
      <c r="A2017">
        <v>2009</v>
      </c>
    </row>
    <row r="2018" spans="1:1" x14ac:dyDescent="0.25">
      <c r="A2018">
        <v>2010</v>
      </c>
    </row>
    <row r="2019" spans="1:1" x14ac:dyDescent="0.25">
      <c r="A2019">
        <v>2011</v>
      </c>
    </row>
    <row r="2020" spans="1:1" x14ac:dyDescent="0.25">
      <c r="A2020">
        <v>2012</v>
      </c>
    </row>
    <row r="2021" spans="1:1" x14ac:dyDescent="0.25">
      <c r="A2021">
        <v>2013</v>
      </c>
    </row>
    <row r="2022" spans="1:1" x14ac:dyDescent="0.25">
      <c r="A2022">
        <v>2014</v>
      </c>
    </row>
    <row r="2023" spans="1:1" x14ac:dyDescent="0.25">
      <c r="A2023">
        <v>2015</v>
      </c>
    </row>
    <row r="2024" spans="1:1" x14ac:dyDescent="0.25">
      <c r="A2024">
        <v>2016</v>
      </c>
    </row>
    <row r="2025" spans="1:1" x14ac:dyDescent="0.25">
      <c r="A2025">
        <v>2017</v>
      </c>
    </row>
    <row r="2026" spans="1:1" x14ac:dyDescent="0.25">
      <c r="A2026">
        <v>2018</v>
      </c>
    </row>
    <row r="2027" spans="1:1" x14ac:dyDescent="0.25">
      <c r="A2027">
        <v>2019</v>
      </c>
    </row>
    <row r="2028" spans="1:1" x14ac:dyDescent="0.25">
      <c r="A2028">
        <v>2020</v>
      </c>
    </row>
    <row r="2029" spans="1:1" x14ac:dyDescent="0.25">
      <c r="A2029">
        <v>2021</v>
      </c>
    </row>
    <row r="2030" spans="1:1" x14ac:dyDescent="0.25">
      <c r="A2030">
        <v>2022</v>
      </c>
    </row>
    <row r="2031" spans="1:1" x14ac:dyDescent="0.25">
      <c r="A2031">
        <v>2023</v>
      </c>
    </row>
    <row r="2032" spans="1:1" x14ac:dyDescent="0.25">
      <c r="A2032">
        <v>2024</v>
      </c>
    </row>
    <row r="2033" spans="1:1" x14ac:dyDescent="0.25">
      <c r="A2033">
        <v>2025</v>
      </c>
    </row>
    <row r="2034" spans="1:1" x14ac:dyDescent="0.25">
      <c r="A2034">
        <v>2026</v>
      </c>
    </row>
    <row r="2035" spans="1:1" x14ac:dyDescent="0.25">
      <c r="A2035">
        <v>2027</v>
      </c>
    </row>
    <row r="2036" spans="1:1" x14ac:dyDescent="0.25">
      <c r="A2036">
        <v>2028</v>
      </c>
    </row>
    <row r="2037" spans="1:1" x14ac:dyDescent="0.25">
      <c r="A2037">
        <v>2029</v>
      </c>
    </row>
    <row r="2038" spans="1:1" x14ac:dyDescent="0.25">
      <c r="A2038">
        <v>2030</v>
      </c>
    </row>
    <row r="2039" spans="1:1" x14ac:dyDescent="0.25">
      <c r="A2039">
        <v>2031</v>
      </c>
    </row>
    <row r="2040" spans="1:1" x14ac:dyDescent="0.25">
      <c r="A2040">
        <v>2032</v>
      </c>
    </row>
    <row r="2041" spans="1:1" x14ac:dyDescent="0.25">
      <c r="A2041">
        <v>2033</v>
      </c>
    </row>
    <row r="2042" spans="1:1" x14ac:dyDescent="0.25">
      <c r="A2042">
        <v>2034</v>
      </c>
    </row>
    <row r="2043" spans="1:1" x14ac:dyDescent="0.25">
      <c r="A2043">
        <v>2035</v>
      </c>
    </row>
    <row r="2044" spans="1:1" x14ac:dyDescent="0.25">
      <c r="A2044">
        <v>2036</v>
      </c>
    </row>
    <row r="2045" spans="1:1" x14ac:dyDescent="0.25">
      <c r="A2045">
        <v>2037</v>
      </c>
    </row>
    <row r="2046" spans="1:1" x14ac:dyDescent="0.25">
      <c r="A2046">
        <v>2038</v>
      </c>
    </row>
    <row r="2047" spans="1:1" x14ac:dyDescent="0.25">
      <c r="A2047">
        <v>2039</v>
      </c>
    </row>
    <row r="2048" spans="1:1" x14ac:dyDescent="0.25">
      <c r="A2048">
        <v>2040</v>
      </c>
    </row>
    <row r="2049" spans="1:1" x14ac:dyDescent="0.25">
      <c r="A2049">
        <v>2041</v>
      </c>
    </row>
    <row r="2050" spans="1:1" x14ac:dyDescent="0.25">
      <c r="A2050">
        <v>2042</v>
      </c>
    </row>
    <row r="2051" spans="1:1" x14ac:dyDescent="0.25">
      <c r="A2051">
        <v>2043</v>
      </c>
    </row>
    <row r="2052" spans="1:1" x14ac:dyDescent="0.25">
      <c r="A2052">
        <v>2044</v>
      </c>
    </row>
    <row r="2053" spans="1:1" x14ac:dyDescent="0.25">
      <c r="A2053">
        <v>2045</v>
      </c>
    </row>
    <row r="2054" spans="1:1" x14ac:dyDescent="0.25">
      <c r="A2054">
        <v>2046</v>
      </c>
    </row>
    <row r="2055" spans="1:1" x14ac:dyDescent="0.25">
      <c r="A2055">
        <v>2047</v>
      </c>
    </row>
    <row r="2056" spans="1:1" x14ac:dyDescent="0.25">
      <c r="A2056">
        <v>2048</v>
      </c>
    </row>
    <row r="2057" spans="1:1" x14ac:dyDescent="0.25">
      <c r="A2057">
        <v>2049</v>
      </c>
    </row>
    <row r="2058" spans="1:1" x14ac:dyDescent="0.25">
      <c r="A2058">
        <v>2050</v>
      </c>
    </row>
    <row r="2059" spans="1:1" x14ac:dyDescent="0.25">
      <c r="A2059">
        <v>2051</v>
      </c>
    </row>
    <row r="2060" spans="1:1" x14ac:dyDescent="0.25">
      <c r="A2060">
        <v>2052</v>
      </c>
    </row>
    <row r="2061" spans="1:1" x14ac:dyDescent="0.25">
      <c r="A2061">
        <v>2053</v>
      </c>
    </row>
    <row r="2062" spans="1:1" x14ac:dyDescent="0.25">
      <c r="A2062">
        <v>2054</v>
      </c>
    </row>
    <row r="2063" spans="1:1" x14ac:dyDescent="0.25">
      <c r="A2063">
        <v>2055</v>
      </c>
    </row>
    <row r="2064" spans="1:1" x14ac:dyDescent="0.25">
      <c r="A2064">
        <v>2056</v>
      </c>
    </row>
    <row r="2065" spans="1:1" x14ac:dyDescent="0.25">
      <c r="A2065">
        <v>2057</v>
      </c>
    </row>
    <row r="2066" spans="1:1" x14ac:dyDescent="0.25">
      <c r="A2066">
        <v>2058</v>
      </c>
    </row>
    <row r="2067" spans="1:1" x14ac:dyDescent="0.25">
      <c r="A2067">
        <v>2059</v>
      </c>
    </row>
    <row r="2068" spans="1:1" x14ac:dyDescent="0.25">
      <c r="A2068">
        <v>2060</v>
      </c>
    </row>
    <row r="2069" spans="1:1" x14ac:dyDescent="0.25">
      <c r="A2069">
        <v>2061</v>
      </c>
    </row>
    <row r="2070" spans="1:1" x14ac:dyDescent="0.25">
      <c r="A2070">
        <v>2062</v>
      </c>
    </row>
    <row r="2071" spans="1:1" x14ac:dyDescent="0.25">
      <c r="A2071">
        <v>2063</v>
      </c>
    </row>
    <row r="2072" spans="1:1" x14ac:dyDescent="0.25">
      <c r="A2072">
        <v>2064</v>
      </c>
    </row>
    <row r="2073" spans="1:1" x14ac:dyDescent="0.25">
      <c r="A2073">
        <v>2065</v>
      </c>
    </row>
    <row r="2074" spans="1:1" x14ac:dyDescent="0.25">
      <c r="A2074">
        <v>2066</v>
      </c>
    </row>
    <row r="2075" spans="1:1" x14ac:dyDescent="0.25">
      <c r="A2075">
        <v>2067</v>
      </c>
    </row>
    <row r="2076" spans="1:1" x14ac:dyDescent="0.25">
      <c r="A2076">
        <v>2068</v>
      </c>
    </row>
    <row r="2077" spans="1:1" x14ac:dyDescent="0.25">
      <c r="A2077">
        <v>2069</v>
      </c>
    </row>
    <row r="2078" spans="1:1" x14ac:dyDescent="0.25">
      <c r="A2078">
        <v>2070</v>
      </c>
    </row>
    <row r="2079" spans="1:1" x14ac:dyDescent="0.25">
      <c r="A2079">
        <v>2071</v>
      </c>
    </row>
    <row r="2080" spans="1:1" x14ac:dyDescent="0.25">
      <c r="A2080">
        <v>2072</v>
      </c>
    </row>
    <row r="2081" spans="1:1" x14ac:dyDescent="0.25">
      <c r="A2081">
        <v>2073</v>
      </c>
    </row>
    <row r="2082" spans="1:1" x14ac:dyDescent="0.25">
      <c r="A2082">
        <v>2074</v>
      </c>
    </row>
    <row r="2083" spans="1:1" x14ac:dyDescent="0.25">
      <c r="A2083">
        <v>2075</v>
      </c>
    </row>
    <row r="2084" spans="1:1" x14ac:dyDescent="0.25">
      <c r="A2084">
        <v>2076</v>
      </c>
    </row>
    <row r="2085" spans="1:1" x14ac:dyDescent="0.25">
      <c r="A2085">
        <v>2077</v>
      </c>
    </row>
    <row r="2086" spans="1:1" x14ac:dyDescent="0.25">
      <c r="A2086">
        <v>2078</v>
      </c>
    </row>
    <row r="2087" spans="1:1" x14ac:dyDescent="0.25">
      <c r="A2087">
        <v>2079</v>
      </c>
    </row>
    <row r="2088" spans="1:1" x14ac:dyDescent="0.25">
      <c r="A2088">
        <v>2080</v>
      </c>
    </row>
    <row r="2089" spans="1:1" x14ac:dyDescent="0.25">
      <c r="A2089">
        <v>2081</v>
      </c>
    </row>
    <row r="2090" spans="1:1" x14ac:dyDescent="0.25">
      <c r="A2090">
        <v>2082</v>
      </c>
    </row>
    <row r="2091" spans="1:1" x14ac:dyDescent="0.25">
      <c r="A2091">
        <v>2083</v>
      </c>
    </row>
    <row r="2092" spans="1:1" x14ac:dyDescent="0.25">
      <c r="A2092">
        <v>2084</v>
      </c>
    </row>
    <row r="2093" spans="1:1" x14ac:dyDescent="0.25">
      <c r="A2093">
        <v>2085</v>
      </c>
    </row>
    <row r="2094" spans="1:1" x14ac:dyDescent="0.25">
      <c r="A2094">
        <v>2086</v>
      </c>
    </row>
    <row r="2095" spans="1:1" x14ac:dyDescent="0.25">
      <c r="A2095">
        <v>2087</v>
      </c>
    </row>
    <row r="2096" spans="1:1" x14ac:dyDescent="0.25">
      <c r="A2096">
        <v>2088</v>
      </c>
    </row>
    <row r="2097" spans="1:1" x14ac:dyDescent="0.25">
      <c r="A2097">
        <v>2089</v>
      </c>
    </row>
    <row r="2098" spans="1:1" x14ac:dyDescent="0.25">
      <c r="A2098">
        <v>2090</v>
      </c>
    </row>
    <row r="2099" spans="1:1" x14ac:dyDescent="0.25">
      <c r="A2099">
        <v>2091</v>
      </c>
    </row>
    <row r="2100" spans="1:1" x14ac:dyDescent="0.25">
      <c r="A2100">
        <v>2092</v>
      </c>
    </row>
    <row r="2101" spans="1:1" x14ac:dyDescent="0.25">
      <c r="A2101">
        <v>2093</v>
      </c>
    </row>
    <row r="2102" spans="1:1" x14ac:dyDescent="0.25">
      <c r="A2102">
        <v>2094</v>
      </c>
    </row>
    <row r="2103" spans="1:1" x14ac:dyDescent="0.25">
      <c r="A2103">
        <v>2095</v>
      </c>
    </row>
    <row r="2104" spans="1:1" x14ac:dyDescent="0.25">
      <c r="A2104">
        <v>2096</v>
      </c>
    </row>
    <row r="2105" spans="1:1" x14ac:dyDescent="0.25">
      <c r="A2105">
        <v>2097</v>
      </c>
    </row>
    <row r="2106" spans="1:1" x14ac:dyDescent="0.25">
      <c r="A2106">
        <v>2098</v>
      </c>
    </row>
    <row r="2107" spans="1:1" x14ac:dyDescent="0.25">
      <c r="A2107">
        <v>2099</v>
      </c>
    </row>
    <row r="2108" spans="1:1" x14ac:dyDescent="0.25">
      <c r="A2108">
        <v>2100</v>
      </c>
    </row>
    <row r="2109" spans="1:1" x14ac:dyDescent="0.25">
      <c r="A2109">
        <v>2101</v>
      </c>
    </row>
    <row r="2110" spans="1:1" x14ac:dyDescent="0.25">
      <c r="A2110">
        <v>2102</v>
      </c>
    </row>
    <row r="2111" spans="1:1" x14ac:dyDescent="0.25">
      <c r="A2111">
        <v>2103</v>
      </c>
    </row>
    <row r="2112" spans="1:1" x14ac:dyDescent="0.25">
      <c r="A2112">
        <v>2104</v>
      </c>
    </row>
    <row r="2113" spans="1:1" x14ac:dyDescent="0.25">
      <c r="A2113">
        <v>2105</v>
      </c>
    </row>
    <row r="2114" spans="1:1" x14ac:dyDescent="0.25">
      <c r="A2114">
        <v>2106</v>
      </c>
    </row>
    <row r="2115" spans="1:1" x14ac:dyDescent="0.25">
      <c r="A2115">
        <v>2107</v>
      </c>
    </row>
    <row r="2116" spans="1:1" x14ac:dyDescent="0.25">
      <c r="A2116">
        <v>2108</v>
      </c>
    </row>
    <row r="2117" spans="1:1" x14ac:dyDescent="0.25">
      <c r="A2117">
        <v>2109</v>
      </c>
    </row>
    <row r="2118" spans="1:1" x14ac:dyDescent="0.25">
      <c r="A2118">
        <v>2110</v>
      </c>
    </row>
    <row r="2119" spans="1:1" x14ac:dyDescent="0.25">
      <c r="A2119">
        <v>2111</v>
      </c>
    </row>
    <row r="2120" spans="1:1" x14ac:dyDescent="0.25">
      <c r="A2120">
        <v>2112</v>
      </c>
    </row>
    <row r="2121" spans="1:1" x14ac:dyDescent="0.25">
      <c r="A2121">
        <v>2113</v>
      </c>
    </row>
    <row r="2122" spans="1:1" x14ac:dyDescent="0.25">
      <c r="A2122">
        <v>2114</v>
      </c>
    </row>
    <row r="2123" spans="1:1" x14ac:dyDescent="0.25">
      <c r="A2123">
        <v>2115</v>
      </c>
    </row>
    <row r="2124" spans="1:1" x14ac:dyDescent="0.25">
      <c r="A2124">
        <v>2116</v>
      </c>
    </row>
    <row r="2125" spans="1:1" x14ac:dyDescent="0.25">
      <c r="A2125">
        <v>2117</v>
      </c>
    </row>
    <row r="2126" spans="1:1" x14ac:dyDescent="0.25">
      <c r="A2126">
        <v>2118</v>
      </c>
    </row>
    <row r="2127" spans="1:1" x14ac:dyDescent="0.25">
      <c r="A2127">
        <v>2119</v>
      </c>
    </row>
    <row r="2128" spans="1:1" x14ac:dyDescent="0.25">
      <c r="A2128">
        <v>2120</v>
      </c>
    </row>
    <row r="2129" spans="1:1" x14ac:dyDescent="0.25">
      <c r="A2129">
        <v>2121</v>
      </c>
    </row>
    <row r="2130" spans="1:1" x14ac:dyDescent="0.25">
      <c r="A2130">
        <v>2122</v>
      </c>
    </row>
    <row r="2131" spans="1:1" x14ac:dyDescent="0.25">
      <c r="A2131">
        <v>2123</v>
      </c>
    </row>
    <row r="2132" spans="1:1" x14ac:dyDescent="0.25">
      <c r="A2132">
        <v>2124</v>
      </c>
    </row>
    <row r="2133" spans="1:1" x14ac:dyDescent="0.25">
      <c r="A2133">
        <v>2125</v>
      </c>
    </row>
    <row r="2134" spans="1:1" x14ac:dyDescent="0.25">
      <c r="A2134">
        <v>2126</v>
      </c>
    </row>
    <row r="2135" spans="1:1" x14ac:dyDescent="0.25">
      <c r="A2135">
        <v>2127</v>
      </c>
    </row>
    <row r="2136" spans="1:1" x14ac:dyDescent="0.25">
      <c r="A2136">
        <v>2128</v>
      </c>
    </row>
    <row r="2137" spans="1:1" x14ac:dyDescent="0.25">
      <c r="A2137">
        <v>2129</v>
      </c>
    </row>
    <row r="2138" spans="1:1" x14ac:dyDescent="0.25">
      <c r="A2138">
        <v>2130</v>
      </c>
    </row>
    <row r="2139" spans="1:1" x14ac:dyDescent="0.25">
      <c r="A2139">
        <v>2131</v>
      </c>
    </row>
    <row r="2140" spans="1:1" x14ac:dyDescent="0.25">
      <c r="A2140">
        <v>2132</v>
      </c>
    </row>
    <row r="2141" spans="1:1" x14ac:dyDescent="0.25">
      <c r="A2141">
        <v>2133</v>
      </c>
    </row>
    <row r="2142" spans="1:1" x14ac:dyDescent="0.25">
      <c r="A2142">
        <v>2134</v>
      </c>
    </row>
    <row r="2143" spans="1:1" x14ac:dyDescent="0.25">
      <c r="A2143">
        <v>2135</v>
      </c>
    </row>
    <row r="2144" spans="1:1" x14ac:dyDescent="0.25">
      <c r="A2144">
        <v>2136</v>
      </c>
    </row>
    <row r="2145" spans="1:1" x14ac:dyDescent="0.25">
      <c r="A2145">
        <v>2137</v>
      </c>
    </row>
    <row r="2146" spans="1:1" x14ac:dyDescent="0.25">
      <c r="A2146">
        <v>2138</v>
      </c>
    </row>
    <row r="2147" spans="1:1" x14ac:dyDescent="0.25">
      <c r="A2147">
        <v>2139</v>
      </c>
    </row>
    <row r="2148" spans="1:1" x14ac:dyDescent="0.25">
      <c r="A2148">
        <v>2140</v>
      </c>
    </row>
    <row r="2149" spans="1:1" x14ac:dyDescent="0.25">
      <c r="A2149">
        <v>2141</v>
      </c>
    </row>
    <row r="2150" spans="1:1" x14ac:dyDescent="0.25">
      <c r="A2150">
        <v>2142</v>
      </c>
    </row>
    <row r="2151" spans="1:1" x14ac:dyDescent="0.25">
      <c r="A2151">
        <v>2143</v>
      </c>
    </row>
    <row r="2152" spans="1:1" x14ac:dyDescent="0.25">
      <c r="A2152">
        <v>2144</v>
      </c>
    </row>
    <row r="2153" spans="1:1" x14ac:dyDescent="0.25">
      <c r="A2153">
        <v>2145</v>
      </c>
    </row>
    <row r="2154" spans="1:1" x14ac:dyDescent="0.25">
      <c r="A2154">
        <v>2146</v>
      </c>
    </row>
    <row r="2155" spans="1:1" x14ac:dyDescent="0.25">
      <c r="A2155">
        <v>2147</v>
      </c>
    </row>
    <row r="2156" spans="1:1" x14ac:dyDescent="0.25">
      <c r="A2156">
        <v>2148</v>
      </c>
    </row>
    <row r="2157" spans="1:1" x14ac:dyDescent="0.25">
      <c r="A2157">
        <v>2149</v>
      </c>
    </row>
    <row r="2158" spans="1:1" x14ac:dyDescent="0.25">
      <c r="A2158">
        <v>2150</v>
      </c>
    </row>
    <row r="2159" spans="1:1" x14ac:dyDescent="0.25">
      <c r="A2159">
        <v>2151</v>
      </c>
    </row>
    <row r="2160" spans="1:1" x14ac:dyDescent="0.25">
      <c r="A2160">
        <v>2152</v>
      </c>
    </row>
    <row r="2161" spans="1:1" x14ac:dyDescent="0.25">
      <c r="A2161">
        <v>2153</v>
      </c>
    </row>
    <row r="2162" spans="1:1" x14ac:dyDescent="0.25">
      <c r="A2162">
        <v>2154</v>
      </c>
    </row>
    <row r="2163" spans="1:1" x14ac:dyDescent="0.25">
      <c r="A2163">
        <v>2155</v>
      </c>
    </row>
    <row r="2164" spans="1:1" x14ac:dyDescent="0.25">
      <c r="A2164">
        <v>2156</v>
      </c>
    </row>
    <row r="2165" spans="1:1" x14ac:dyDescent="0.25">
      <c r="A2165">
        <v>2157</v>
      </c>
    </row>
    <row r="2166" spans="1:1" x14ac:dyDescent="0.25">
      <c r="A2166">
        <v>2158</v>
      </c>
    </row>
    <row r="2167" spans="1:1" x14ac:dyDescent="0.25">
      <c r="A2167">
        <v>2159</v>
      </c>
    </row>
    <row r="2168" spans="1:1" x14ac:dyDescent="0.25">
      <c r="A2168">
        <v>2160</v>
      </c>
    </row>
    <row r="2169" spans="1:1" x14ac:dyDescent="0.25">
      <c r="A2169">
        <v>2161</v>
      </c>
    </row>
    <row r="2170" spans="1:1" x14ac:dyDescent="0.25">
      <c r="A2170">
        <v>2162</v>
      </c>
    </row>
    <row r="2171" spans="1:1" x14ac:dyDescent="0.25">
      <c r="A2171">
        <v>2163</v>
      </c>
    </row>
    <row r="2172" spans="1:1" x14ac:dyDescent="0.25">
      <c r="A2172">
        <v>2164</v>
      </c>
    </row>
    <row r="2173" spans="1:1" x14ac:dyDescent="0.25">
      <c r="A2173">
        <v>2165</v>
      </c>
    </row>
    <row r="2174" spans="1:1" x14ac:dyDescent="0.25">
      <c r="A2174">
        <v>2166</v>
      </c>
    </row>
    <row r="2175" spans="1:1" x14ac:dyDescent="0.25">
      <c r="A2175">
        <v>2167</v>
      </c>
    </row>
    <row r="2176" spans="1:1" x14ac:dyDescent="0.25">
      <c r="A2176">
        <v>2168</v>
      </c>
    </row>
    <row r="2177" spans="1:1" x14ac:dyDescent="0.25">
      <c r="A2177">
        <v>2169</v>
      </c>
    </row>
    <row r="2178" spans="1:1" x14ac:dyDescent="0.25">
      <c r="A2178">
        <v>2170</v>
      </c>
    </row>
    <row r="2179" spans="1:1" x14ac:dyDescent="0.25">
      <c r="A2179">
        <v>2171</v>
      </c>
    </row>
    <row r="2180" spans="1:1" x14ac:dyDescent="0.25">
      <c r="A2180">
        <v>2172</v>
      </c>
    </row>
    <row r="2181" spans="1:1" x14ac:dyDescent="0.25">
      <c r="A2181">
        <v>2173</v>
      </c>
    </row>
    <row r="2182" spans="1:1" x14ac:dyDescent="0.25">
      <c r="A2182">
        <v>2174</v>
      </c>
    </row>
    <row r="2183" spans="1:1" x14ac:dyDescent="0.25">
      <c r="A2183">
        <v>2175</v>
      </c>
    </row>
    <row r="2184" spans="1:1" x14ac:dyDescent="0.25">
      <c r="A2184">
        <v>2176</v>
      </c>
    </row>
    <row r="2185" spans="1:1" x14ac:dyDescent="0.25">
      <c r="A2185">
        <v>2177</v>
      </c>
    </row>
    <row r="2186" spans="1:1" x14ac:dyDescent="0.25">
      <c r="A2186">
        <v>2178</v>
      </c>
    </row>
    <row r="2187" spans="1:1" x14ac:dyDescent="0.25">
      <c r="A2187">
        <v>2179</v>
      </c>
    </row>
    <row r="2188" spans="1:1" x14ac:dyDescent="0.25">
      <c r="A2188">
        <v>2180</v>
      </c>
    </row>
    <row r="2189" spans="1:1" x14ac:dyDescent="0.25">
      <c r="A2189">
        <v>2181</v>
      </c>
    </row>
    <row r="2190" spans="1:1" x14ac:dyDescent="0.25">
      <c r="A2190">
        <v>2182</v>
      </c>
    </row>
    <row r="2191" spans="1:1" x14ac:dyDescent="0.25">
      <c r="A2191">
        <v>2183</v>
      </c>
    </row>
    <row r="2192" spans="1:1" x14ac:dyDescent="0.25">
      <c r="A2192">
        <v>2184</v>
      </c>
    </row>
    <row r="2193" spans="1:1" x14ac:dyDescent="0.25">
      <c r="A2193">
        <v>2185</v>
      </c>
    </row>
    <row r="2194" spans="1:1" x14ac:dyDescent="0.25">
      <c r="A2194">
        <v>2186</v>
      </c>
    </row>
    <row r="2195" spans="1:1" x14ac:dyDescent="0.25">
      <c r="A2195">
        <v>2187</v>
      </c>
    </row>
    <row r="2196" spans="1:1" x14ac:dyDescent="0.25">
      <c r="A2196">
        <v>2188</v>
      </c>
    </row>
    <row r="2197" spans="1:1" x14ac:dyDescent="0.25">
      <c r="A2197">
        <v>2189</v>
      </c>
    </row>
    <row r="2198" spans="1:1" x14ac:dyDescent="0.25">
      <c r="A2198">
        <v>2190</v>
      </c>
    </row>
    <row r="2199" spans="1:1" x14ac:dyDescent="0.25">
      <c r="A2199">
        <v>2191</v>
      </c>
    </row>
    <row r="2200" spans="1:1" x14ac:dyDescent="0.25">
      <c r="A2200">
        <v>2192</v>
      </c>
    </row>
    <row r="2201" spans="1:1" x14ac:dyDescent="0.25">
      <c r="A2201">
        <v>2193</v>
      </c>
    </row>
    <row r="2202" spans="1:1" x14ac:dyDescent="0.25">
      <c r="A2202">
        <v>2194</v>
      </c>
    </row>
    <row r="2203" spans="1:1" x14ac:dyDescent="0.25">
      <c r="A2203">
        <v>2195</v>
      </c>
    </row>
    <row r="2204" spans="1:1" x14ac:dyDescent="0.25">
      <c r="A2204">
        <v>2196</v>
      </c>
    </row>
    <row r="2205" spans="1:1" x14ac:dyDescent="0.25">
      <c r="A2205">
        <v>2197</v>
      </c>
    </row>
    <row r="2206" spans="1:1" x14ac:dyDescent="0.25">
      <c r="A2206">
        <v>2198</v>
      </c>
    </row>
    <row r="2207" spans="1:1" x14ac:dyDescent="0.25">
      <c r="A2207">
        <v>2199</v>
      </c>
    </row>
    <row r="2208" spans="1:1" x14ac:dyDescent="0.25">
      <c r="A2208">
        <v>2200</v>
      </c>
    </row>
    <row r="2209" spans="1:1" x14ac:dyDescent="0.25">
      <c r="A2209">
        <v>2201</v>
      </c>
    </row>
    <row r="2210" spans="1:1" x14ac:dyDescent="0.25">
      <c r="A2210">
        <v>2202</v>
      </c>
    </row>
    <row r="2211" spans="1:1" x14ac:dyDescent="0.25">
      <c r="A2211">
        <v>2203</v>
      </c>
    </row>
    <row r="2212" spans="1:1" x14ac:dyDescent="0.25">
      <c r="A2212">
        <v>2204</v>
      </c>
    </row>
    <row r="2213" spans="1:1" x14ac:dyDescent="0.25">
      <c r="A2213">
        <v>2205</v>
      </c>
    </row>
    <row r="2214" spans="1:1" x14ac:dyDescent="0.25">
      <c r="A2214">
        <v>2206</v>
      </c>
    </row>
    <row r="2215" spans="1:1" x14ac:dyDescent="0.25">
      <c r="A2215">
        <v>2207</v>
      </c>
    </row>
    <row r="2216" spans="1:1" x14ac:dyDescent="0.25">
      <c r="A2216">
        <v>2208</v>
      </c>
    </row>
    <row r="2217" spans="1:1" x14ac:dyDescent="0.25">
      <c r="A2217">
        <v>2209</v>
      </c>
    </row>
    <row r="2218" spans="1:1" x14ac:dyDescent="0.25">
      <c r="A2218">
        <v>2210</v>
      </c>
    </row>
    <row r="2219" spans="1:1" x14ac:dyDescent="0.25">
      <c r="A2219">
        <v>2211</v>
      </c>
    </row>
    <row r="2220" spans="1:1" x14ac:dyDescent="0.25">
      <c r="A2220">
        <v>2212</v>
      </c>
    </row>
    <row r="2221" spans="1:1" x14ac:dyDescent="0.25">
      <c r="A2221">
        <v>2213</v>
      </c>
    </row>
    <row r="2222" spans="1:1" x14ac:dyDescent="0.25">
      <c r="A2222">
        <v>2214</v>
      </c>
    </row>
    <row r="2223" spans="1:1" x14ac:dyDescent="0.25">
      <c r="A2223">
        <v>2215</v>
      </c>
    </row>
    <row r="2224" spans="1:1" x14ac:dyDescent="0.25">
      <c r="A2224">
        <v>2216</v>
      </c>
    </row>
    <row r="2225" spans="1:1" x14ac:dyDescent="0.25">
      <c r="A2225">
        <v>2217</v>
      </c>
    </row>
    <row r="2226" spans="1:1" x14ac:dyDescent="0.25">
      <c r="A2226">
        <v>2218</v>
      </c>
    </row>
    <row r="2227" spans="1:1" x14ac:dyDescent="0.25">
      <c r="A2227">
        <v>2219</v>
      </c>
    </row>
    <row r="2228" spans="1:1" x14ac:dyDescent="0.25">
      <c r="A2228">
        <v>2220</v>
      </c>
    </row>
    <row r="2229" spans="1:1" x14ac:dyDescent="0.25">
      <c r="A2229">
        <v>2221</v>
      </c>
    </row>
    <row r="2230" spans="1:1" x14ac:dyDescent="0.25">
      <c r="A2230">
        <v>2222</v>
      </c>
    </row>
    <row r="2231" spans="1:1" x14ac:dyDescent="0.25">
      <c r="A2231">
        <v>2223</v>
      </c>
    </row>
    <row r="2232" spans="1:1" x14ac:dyDescent="0.25">
      <c r="A2232">
        <v>2224</v>
      </c>
    </row>
    <row r="2233" spans="1:1" x14ac:dyDescent="0.25">
      <c r="A2233">
        <v>2225</v>
      </c>
    </row>
    <row r="2234" spans="1:1" x14ac:dyDescent="0.25">
      <c r="A2234">
        <v>2226</v>
      </c>
    </row>
    <row r="2235" spans="1:1" x14ac:dyDescent="0.25">
      <c r="A2235">
        <v>2227</v>
      </c>
    </row>
    <row r="2236" spans="1:1" x14ac:dyDescent="0.25">
      <c r="A2236">
        <v>2228</v>
      </c>
    </row>
    <row r="2237" spans="1:1" x14ac:dyDescent="0.25">
      <c r="A2237">
        <v>2229</v>
      </c>
    </row>
    <row r="2238" spans="1:1" x14ac:dyDescent="0.25">
      <c r="A2238">
        <v>2230</v>
      </c>
    </row>
    <row r="2239" spans="1:1" x14ac:dyDescent="0.25">
      <c r="A2239">
        <v>2231</v>
      </c>
    </row>
    <row r="2240" spans="1:1" x14ac:dyDescent="0.25">
      <c r="A2240">
        <v>2232</v>
      </c>
    </row>
    <row r="2241" spans="1:1" x14ac:dyDescent="0.25">
      <c r="A2241">
        <v>2233</v>
      </c>
    </row>
    <row r="2242" spans="1:1" x14ac:dyDescent="0.25">
      <c r="A2242">
        <v>2234</v>
      </c>
    </row>
    <row r="2243" spans="1:1" x14ac:dyDescent="0.25">
      <c r="A2243">
        <v>2235</v>
      </c>
    </row>
    <row r="2244" spans="1:1" x14ac:dyDescent="0.25">
      <c r="A2244">
        <v>2236</v>
      </c>
    </row>
    <row r="2245" spans="1:1" x14ac:dyDescent="0.25">
      <c r="A2245">
        <v>2237</v>
      </c>
    </row>
    <row r="2246" spans="1:1" x14ac:dyDescent="0.25">
      <c r="A2246">
        <v>2238</v>
      </c>
    </row>
    <row r="2247" spans="1:1" x14ac:dyDescent="0.25">
      <c r="A2247">
        <v>2239</v>
      </c>
    </row>
    <row r="2248" spans="1:1" x14ac:dyDescent="0.25">
      <c r="A2248">
        <v>2240</v>
      </c>
    </row>
    <row r="2249" spans="1:1" x14ac:dyDescent="0.25">
      <c r="A2249">
        <v>2241</v>
      </c>
    </row>
    <row r="2250" spans="1:1" x14ac:dyDescent="0.25">
      <c r="A2250">
        <v>2242</v>
      </c>
    </row>
    <row r="2251" spans="1:1" x14ac:dyDescent="0.25">
      <c r="A2251">
        <v>2243</v>
      </c>
    </row>
    <row r="2252" spans="1:1" x14ac:dyDescent="0.25">
      <c r="A2252">
        <v>2244</v>
      </c>
    </row>
    <row r="2253" spans="1:1" x14ac:dyDescent="0.25">
      <c r="A2253">
        <v>2245</v>
      </c>
    </row>
    <row r="2254" spans="1:1" x14ac:dyDescent="0.25">
      <c r="A2254">
        <v>2246</v>
      </c>
    </row>
    <row r="2255" spans="1:1" x14ac:dyDescent="0.25">
      <c r="A2255">
        <v>2247</v>
      </c>
    </row>
    <row r="2256" spans="1:1" x14ac:dyDescent="0.25">
      <c r="A2256">
        <v>2248</v>
      </c>
    </row>
    <row r="2257" spans="1:1" x14ac:dyDescent="0.25">
      <c r="A2257">
        <v>2249</v>
      </c>
    </row>
    <row r="2258" spans="1:1" x14ac:dyDescent="0.25">
      <c r="A2258">
        <v>2250</v>
      </c>
    </row>
    <row r="2259" spans="1:1" x14ac:dyDescent="0.25">
      <c r="A2259">
        <v>2251</v>
      </c>
    </row>
    <row r="2260" spans="1:1" x14ac:dyDescent="0.25">
      <c r="A2260">
        <v>2252</v>
      </c>
    </row>
    <row r="2261" spans="1:1" x14ac:dyDescent="0.25">
      <c r="A2261">
        <v>2253</v>
      </c>
    </row>
    <row r="2262" spans="1:1" x14ac:dyDescent="0.25">
      <c r="A2262">
        <v>2254</v>
      </c>
    </row>
    <row r="2263" spans="1:1" x14ac:dyDescent="0.25">
      <c r="A2263">
        <v>2255</v>
      </c>
    </row>
    <row r="2264" spans="1:1" x14ac:dyDescent="0.25">
      <c r="A2264">
        <v>2256</v>
      </c>
    </row>
    <row r="2265" spans="1:1" x14ac:dyDescent="0.25">
      <c r="A2265">
        <v>2257</v>
      </c>
    </row>
    <row r="2266" spans="1:1" x14ac:dyDescent="0.25">
      <c r="A2266">
        <v>2258</v>
      </c>
    </row>
    <row r="2267" spans="1:1" x14ac:dyDescent="0.25">
      <c r="A2267">
        <v>2259</v>
      </c>
    </row>
    <row r="2268" spans="1:1" x14ac:dyDescent="0.25">
      <c r="A2268">
        <v>2260</v>
      </c>
    </row>
    <row r="2269" spans="1:1" x14ac:dyDescent="0.25">
      <c r="A2269">
        <v>2261</v>
      </c>
    </row>
    <row r="2270" spans="1:1" x14ac:dyDescent="0.25">
      <c r="A2270">
        <v>2262</v>
      </c>
    </row>
    <row r="2271" spans="1:1" x14ac:dyDescent="0.25">
      <c r="A2271">
        <v>2263</v>
      </c>
    </row>
    <row r="2272" spans="1:1" x14ac:dyDescent="0.25">
      <c r="A2272">
        <v>2264</v>
      </c>
    </row>
    <row r="2273" spans="1:1" x14ac:dyDescent="0.25">
      <c r="A2273">
        <v>2265</v>
      </c>
    </row>
    <row r="2274" spans="1:1" x14ac:dyDescent="0.25">
      <c r="A2274">
        <v>2266</v>
      </c>
    </row>
    <row r="2275" spans="1:1" x14ac:dyDescent="0.25">
      <c r="A2275">
        <v>2267</v>
      </c>
    </row>
    <row r="2276" spans="1:1" x14ac:dyDescent="0.25">
      <c r="A2276">
        <v>2268</v>
      </c>
    </row>
    <row r="2277" spans="1:1" x14ac:dyDescent="0.25">
      <c r="A2277">
        <v>2269</v>
      </c>
    </row>
    <row r="2278" spans="1:1" x14ac:dyDescent="0.25">
      <c r="A2278">
        <v>2270</v>
      </c>
    </row>
    <row r="2279" spans="1:1" x14ac:dyDescent="0.25">
      <c r="A2279">
        <v>2271</v>
      </c>
    </row>
    <row r="2280" spans="1:1" x14ac:dyDescent="0.25">
      <c r="A2280">
        <v>2272</v>
      </c>
    </row>
    <row r="2281" spans="1:1" x14ac:dyDescent="0.25">
      <c r="A2281">
        <v>2273</v>
      </c>
    </row>
    <row r="2282" spans="1:1" x14ac:dyDescent="0.25">
      <c r="A2282">
        <v>2274</v>
      </c>
    </row>
    <row r="2283" spans="1:1" x14ac:dyDescent="0.25">
      <c r="A2283">
        <v>2275</v>
      </c>
    </row>
    <row r="2284" spans="1:1" x14ac:dyDescent="0.25">
      <c r="A2284">
        <v>2276</v>
      </c>
    </row>
    <row r="2285" spans="1:1" x14ac:dyDescent="0.25">
      <c r="A2285">
        <v>2277</v>
      </c>
    </row>
    <row r="2286" spans="1:1" x14ac:dyDescent="0.25">
      <c r="A2286">
        <v>2278</v>
      </c>
    </row>
    <row r="2287" spans="1:1" x14ac:dyDescent="0.25">
      <c r="A2287">
        <v>2279</v>
      </c>
    </row>
    <row r="2288" spans="1:1" x14ac:dyDescent="0.25">
      <c r="A2288">
        <v>2280</v>
      </c>
    </row>
    <row r="2289" spans="1:1" x14ac:dyDescent="0.25">
      <c r="A2289">
        <v>2281</v>
      </c>
    </row>
    <row r="2290" spans="1:1" x14ac:dyDescent="0.25">
      <c r="A2290">
        <v>2282</v>
      </c>
    </row>
    <row r="2291" spans="1:1" x14ac:dyDescent="0.25">
      <c r="A2291">
        <v>2283</v>
      </c>
    </row>
    <row r="2292" spans="1:1" x14ac:dyDescent="0.25">
      <c r="A2292">
        <v>2284</v>
      </c>
    </row>
    <row r="2293" spans="1:1" x14ac:dyDescent="0.25">
      <c r="A2293">
        <v>2285</v>
      </c>
    </row>
    <row r="2294" spans="1:1" x14ac:dyDescent="0.25">
      <c r="A2294">
        <v>2286</v>
      </c>
    </row>
    <row r="2295" spans="1:1" x14ac:dyDescent="0.25">
      <c r="A2295">
        <v>2287</v>
      </c>
    </row>
    <row r="2296" spans="1:1" x14ac:dyDescent="0.25">
      <c r="A2296">
        <v>2288</v>
      </c>
    </row>
    <row r="2297" spans="1:1" x14ac:dyDescent="0.25">
      <c r="A2297">
        <v>2289</v>
      </c>
    </row>
    <row r="2298" spans="1:1" x14ac:dyDescent="0.25">
      <c r="A2298">
        <v>2290</v>
      </c>
    </row>
    <row r="2299" spans="1:1" x14ac:dyDescent="0.25">
      <c r="A2299">
        <v>2291</v>
      </c>
    </row>
    <row r="2300" spans="1:1" x14ac:dyDescent="0.25">
      <c r="A2300">
        <v>2292</v>
      </c>
    </row>
    <row r="2301" spans="1:1" x14ac:dyDescent="0.25">
      <c r="A2301">
        <v>2293</v>
      </c>
    </row>
    <row r="2302" spans="1:1" x14ac:dyDescent="0.25">
      <c r="A2302">
        <v>2294</v>
      </c>
    </row>
    <row r="2303" spans="1:1" x14ac:dyDescent="0.25">
      <c r="A2303">
        <v>2295</v>
      </c>
    </row>
    <row r="2304" spans="1:1" x14ac:dyDescent="0.25">
      <c r="A2304">
        <v>2296</v>
      </c>
    </row>
    <row r="2305" spans="1:1" x14ac:dyDescent="0.25">
      <c r="A2305">
        <v>2297</v>
      </c>
    </row>
    <row r="2306" spans="1:1" x14ac:dyDescent="0.25">
      <c r="A2306">
        <v>2298</v>
      </c>
    </row>
    <row r="2307" spans="1:1" x14ac:dyDescent="0.25">
      <c r="A2307">
        <v>2299</v>
      </c>
    </row>
    <row r="2308" spans="1:1" x14ac:dyDescent="0.25">
      <c r="A2308">
        <v>2300</v>
      </c>
    </row>
    <row r="2309" spans="1:1" x14ac:dyDescent="0.25">
      <c r="A2309">
        <v>2301</v>
      </c>
    </row>
    <row r="2310" spans="1:1" x14ac:dyDescent="0.25">
      <c r="A2310">
        <v>2302</v>
      </c>
    </row>
    <row r="2311" spans="1:1" x14ac:dyDescent="0.25">
      <c r="A2311">
        <v>2303</v>
      </c>
    </row>
    <row r="2312" spans="1:1" x14ac:dyDescent="0.25">
      <c r="A2312">
        <v>2304</v>
      </c>
    </row>
    <row r="2313" spans="1:1" x14ac:dyDescent="0.25">
      <c r="A2313">
        <v>2305</v>
      </c>
    </row>
    <row r="2314" spans="1:1" x14ac:dyDescent="0.25">
      <c r="A2314">
        <v>2306</v>
      </c>
    </row>
    <row r="2315" spans="1:1" x14ac:dyDescent="0.25">
      <c r="A2315">
        <v>2307</v>
      </c>
    </row>
    <row r="2316" spans="1:1" x14ac:dyDescent="0.25">
      <c r="A2316">
        <v>2308</v>
      </c>
    </row>
    <row r="2317" spans="1:1" x14ac:dyDescent="0.25">
      <c r="A2317">
        <v>2309</v>
      </c>
    </row>
    <row r="2318" spans="1:1" x14ac:dyDescent="0.25">
      <c r="A2318">
        <v>2310</v>
      </c>
    </row>
    <row r="2319" spans="1:1" x14ac:dyDescent="0.25">
      <c r="A2319">
        <v>2311</v>
      </c>
    </row>
    <row r="2320" spans="1:1" x14ac:dyDescent="0.25">
      <c r="A2320">
        <v>2312</v>
      </c>
    </row>
    <row r="2321" spans="1:1" x14ac:dyDescent="0.25">
      <c r="A2321">
        <v>2313</v>
      </c>
    </row>
    <row r="2322" spans="1:1" x14ac:dyDescent="0.25">
      <c r="A2322">
        <v>2314</v>
      </c>
    </row>
    <row r="2323" spans="1:1" x14ac:dyDescent="0.25">
      <c r="A2323">
        <v>2315</v>
      </c>
    </row>
    <row r="2324" spans="1:1" x14ac:dyDescent="0.25">
      <c r="A2324">
        <v>2316</v>
      </c>
    </row>
    <row r="2325" spans="1:1" x14ac:dyDescent="0.25">
      <c r="A2325">
        <v>2317</v>
      </c>
    </row>
    <row r="2326" spans="1:1" x14ac:dyDescent="0.25">
      <c r="A2326">
        <v>2318</v>
      </c>
    </row>
    <row r="2327" spans="1:1" x14ac:dyDescent="0.25">
      <c r="A2327">
        <v>2319</v>
      </c>
    </row>
    <row r="2328" spans="1:1" x14ac:dyDescent="0.25">
      <c r="A2328">
        <v>2320</v>
      </c>
    </row>
    <row r="2329" spans="1:1" x14ac:dyDescent="0.25">
      <c r="A2329">
        <v>2321</v>
      </c>
    </row>
    <row r="2330" spans="1:1" x14ac:dyDescent="0.25">
      <c r="A2330">
        <v>2322</v>
      </c>
    </row>
    <row r="2331" spans="1:1" x14ac:dyDescent="0.25">
      <c r="A2331">
        <v>2323</v>
      </c>
    </row>
    <row r="2332" spans="1:1" x14ac:dyDescent="0.25">
      <c r="A2332">
        <v>2324</v>
      </c>
    </row>
    <row r="2333" spans="1:1" x14ac:dyDescent="0.25">
      <c r="A2333">
        <v>2325</v>
      </c>
    </row>
    <row r="2334" spans="1:1" x14ac:dyDescent="0.25">
      <c r="A2334">
        <v>2326</v>
      </c>
    </row>
    <row r="2335" spans="1:1" x14ac:dyDescent="0.25">
      <c r="A2335">
        <v>2327</v>
      </c>
    </row>
    <row r="2336" spans="1:1" x14ac:dyDescent="0.25">
      <c r="A2336">
        <v>2328</v>
      </c>
    </row>
    <row r="2337" spans="1:1" x14ac:dyDescent="0.25">
      <c r="A2337">
        <v>2329</v>
      </c>
    </row>
    <row r="2338" spans="1:1" x14ac:dyDescent="0.25">
      <c r="A2338">
        <v>2330</v>
      </c>
    </row>
    <row r="2339" spans="1:1" x14ac:dyDescent="0.25">
      <c r="A2339">
        <v>2331</v>
      </c>
    </row>
    <row r="2340" spans="1:1" x14ac:dyDescent="0.25">
      <c r="A2340">
        <v>2332</v>
      </c>
    </row>
    <row r="2341" spans="1:1" x14ac:dyDescent="0.25">
      <c r="A2341">
        <v>2333</v>
      </c>
    </row>
    <row r="2342" spans="1:1" x14ac:dyDescent="0.25">
      <c r="A2342">
        <v>2334</v>
      </c>
    </row>
    <row r="2343" spans="1:1" x14ac:dyDescent="0.25">
      <c r="A2343">
        <v>2335</v>
      </c>
    </row>
    <row r="2344" spans="1:1" x14ac:dyDescent="0.25">
      <c r="A2344">
        <v>2336</v>
      </c>
    </row>
    <row r="2345" spans="1:1" x14ac:dyDescent="0.25">
      <c r="A2345">
        <v>2337</v>
      </c>
    </row>
    <row r="2346" spans="1:1" x14ac:dyDescent="0.25">
      <c r="A2346">
        <v>2338</v>
      </c>
    </row>
    <row r="2347" spans="1:1" x14ac:dyDescent="0.25">
      <c r="A2347">
        <v>2339</v>
      </c>
    </row>
    <row r="2348" spans="1:1" x14ac:dyDescent="0.25">
      <c r="A2348">
        <v>2340</v>
      </c>
    </row>
    <row r="2349" spans="1:1" x14ac:dyDescent="0.25">
      <c r="A2349">
        <v>2341</v>
      </c>
    </row>
    <row r="2350" spans="1:1" x14ac:dyDescent="0.25">
      <c r="A2350">
        <v>2342</v>
      </c>
    </row>
    <row r="2351" spans="1:1" x14ac:dyDescent="0.25">
      <c r="A2351">
        <v>2343</v>
      </c>
    </row>
    <row r="2352" spans="1:1" x14ac:dyDescent="0.25">
      <c r="A2352">
        <v>2344</v>
      </c>
    </row>
    <row r="2353" spans="1:1" x14ac:dyDescent="0.25">
      <c r="A2353">
        <v>2345</v>
      </c>
    </row>
    <row r="2354" spans="1:1" x14ac:dyDescent="0.25">
      <c r="A2354">
        <v>2346</v>
      </c>
    </row>
    <row r="2355" spans="1:1" x14ac:dyDescent="0.25">
      <c r="A2355">
        <v>2347</v>
      </c>
    </row>
    <row r="2356" spans="1:1" x14ac:dyDescent="0.25">
      <c r="A2356">
        <v>2348</v>
      </c>
    </row>
    <row r="2357" spans="1:1" x14ac:dyDescent="0.25">
      <c r="A2357">
        <v>2349</v>
      </c>
    </row>
    <row r="2358" spans="1:1" x14ac:dyDescent="0.25">
      <c r="A2358">
        <v>2350</v>
      </c>
    </row>
    <row r="2359" spans="1:1" x14ac:dyDescent="0.25">
      <c r="A2359">
        <v>2351</v>
      </c>
    </row>
    <row r="2360" spans="1:1" x14ac:dyDescent="0.25">
      <c r="A2360">
        <v>2352</v>
      </c>
    </row>
    <row r="2361" spans="1:1" x14ac:dyDescent="0.25">
      <c r="A2361">
        <v>2353</v>
      </c>
    </row>
    <row r="2362" spans="1:1" x14ac:dyDescent="0.25">
      <c r="A2362">
        <v>2354</v>
      </c>
    </row>
    <row r="2363" spans="1:1" x14ac:dyDescent="0.25">
      <c r="A2363">
        <v>2355</v>
      </c>
    </row>
    <row r="2364" spans="1:1" x14ac:dyDescent="0.25">
      <c r="A2364">
        <v>2356</v>
      </c>
    </row>
    <row r="2365" spans="1:1" x14ac:dyDescent="0.25">
      <c r="A2365">
        <v>2357</v>
      </c>
    </row>
    <row r="2366" spans="1:1" x14ac:dyDescent="0.25">
      <c r="A2366">
        <v>2358</v>
      </c>
    </row>
    <row r="2367" spans="1:1" x14ac:dyDescent="0.25">
      <c r="A2367">
        <v>2359</v>
      </c>
    </row>
    <row r="2368" spans="1:1" x14ac:dyDescent="0.25">
      <c r="A2368">
        <v>2360</v>
      </c>
    </row>
    <row r="2369" spans="1:1" x14ac:dyDescent="0.25">
      <c r="A2369">
        <v>2361</v>
      </c>
    </row>
    <row r="2370" spans="1:1" x14ac:dyDescent="0.25">
      <c r="A2370">
        <v>2362</v>
      </c>
    </row>
    <row r="2371" spans="1:1" x14ac:dyDescent="0.25">
      <c r="A2371">
        <v>2363</v>
      </c>
    </row>
    <row r="2372" spans="1:1" x14ac:dyDescent="0.25">
      <c r="A2372">
        <v>2364</v>
      </c>
    </row>
    <row r="2373" spans="1:1" x14ac:dyDescent="0.25">
      <c r="A2373">
        <v>2365</v>
      </c>
    </row>
    <row r="2374" spans="1:1" x14ac:dyDescent="0.25">
      <c r="A2374">
        <v>2366</v>
      </c>
    </row>
    <row r="2375" spans="1:1" x14ac:dyDescent="0.25">
      <c r="A2375">
        <v>2367</v>
      </c>
    </row>
    <row r="2376" spans="1:1" x14ac:dyDescent="0.25">
      <c r="A2376">
        <v>2368</v>
      </c>
    </row>
    <row r="2377" spans="1:1" x14ac:dyDescent="0.25">
      <c r="A2377">
        <v>2369</v>
      </c>
    </row>
    <row r="2378" spans="1:1" x14ac:dyDescent="0.25">
      <c r="A2378">
        <v>2370</v>
      </c>
    </row>
    <row r="2379" spans="1:1" x14ac:dyDescent="0.25">
      <c r="A2379">
        <v>2371</v>
      </c>
    </row>
    <row r="2380" spans="1:1" x14ac:dyDescent="0.25">
      <c r="A2380">
        <v>2372</v>
      </c>
    </row>
    <row r="2381" spans="1:1" x14ac:dyDescent="0.25">
      <c r="A2381">
        <v>2373</v>
      </c>
    </row>
    <row r="2382" spans="1:1" x14ac:dyDescent="0.25">
      <c r="A2382">
        <v>2374</v>
      </c>
    </row>
    <row r="2383" spans="1:1" x14ac:dyDescent="0.25">
      <c r="A2383">
        <v>2375</v>
      </c>
    </row>
    <row r="2384" spans="1:1" x14ac:dyDescent="0.25">
      <c r="A2384">
        <v>2376</v>
      </c>
    </row>
    <row r="2385" spans="1:1" x14ac:dyDescent="0.25">
      <c r="A2385">
        <v>2377</v>
      </c>
    </row>
    <row r="2386" spans="1:1" x14ac:dyDescent="0.25">
      <c r="A2386">
        <v>2378</v>
      </c>
    </row>
    <row r="2387" spans="1:1" x14ac:dyDescent="0.25">
      <c r="A2387">
        <v>2379</v>
      </c>
    </row>
    <row r="2388" spans="1:1" x14ac:dyDescent="0.25">
      <c r="A2388">
        <v>2380</v>
      </c>
    </row>
    <row r="2389" spans="1:1" x14ac:dyDescent="0.25">
      <c r="A2389">
        <v>2381</v>
      </c>
    </row>
    <row r="2390" spans="1:1" x14ac:dyDescent="0.25">
      <c r="A2390">
        <v>2382</v>
      </c>
    </row>
    <row r="2391" spans="1:1" x14ac:dyDescent="0.25">
      <c r="A2391">
        <v>2383</v>
      </c>
    </row>
    <row r="2392" spans="1:1" x14ac:dyDescent="0.25">
      <c r="A2392">
        <v>2384</v>
      </c>
    </row>
    <row r="2393" spans="1:1" x14ac:dyDescent="0.25">
      <c r="A2393">
        <v>2385</v>
      </c>
    </row>
    <row r="2394" spans="1:1" x14ac:dyDescent="0.25">
      <c r="A2394">
        <v>2386</v>
      </c>
    </row>
    <row r="2395" spans="1:1" x14ac:dyDescent="0.25">
      <c r="A2395">
        <v>2387</v>
      </c>
    </row>
    <row r="2396" spans="1:1" x14ac:dyDescent="0.25">
      <c r="A2396">
        <v>2388</v>
      </c>
    </row>
    <row r="2397" spans="1:1" x14ac:dyDescent="0.25">
      <c r="A2397">
        <v>2389</v>
      </c>
    </row>
    <row r="2398" spans="1:1" x14ac:dyDescent="0.25">
      <c r="A2398">
        <v>2390</v>
      </c>
    </row>
    <row r="2399" spans="1:1" x14ac:dyDescent="0.25">
      <c r="A2399">
        <v>2391</v>
      </c>
    </row>
    <row r="2400" spans="1:1" x14ac:dyDescent="0.25">
      <c r="A2400">
        <v>2392</v>
      </c>
    </row>
    <row r="2401" spans="1:1" x14ac:dyDescent="0.25">
      <c r="A2401">
        <v>2393</v>
      </c>
    </row>
    <row r="2402" spans="1:1" x14ac:dyDescent="0.25">
      <c r="A2402">
        <v>2394</v>
      </c>
    </row>
    <row r="2403" spans="1:1" x14ac:dyDescent="0.25">
      <c r="A2403">
        <v>2395</v>
      </c>
    </row>
    <row r="2404" spans="1:1" x14ac:dyDescent="0.25">
      <c r="A2404">
        <v>2396</v>
      </c>
    </row>
    <row r="2405" spans="1:1" x14ac:dyDescent="0.25">
      <c r="A2405">
        <v>2397</v>
      </c>
    </row>
    <row r="2406" spans="1:1" x14ac:dyDescent="0.25">
      <c r="A2406">
        <v>2398</v>
      </c>
    </row>
    <row r="2407" spans="1:1" x14ac:dyDescent="0.25">
      <c r="A2407">
        <v>2399</v>
      </c>
    </row>
    <row r="2408" spans="1:1" x14ac:dyDescent="0.25">
      <c r="A2408">
        <v>2400</v>
      </c>
    </row>
    <row r="2409" spans="1:1" x14ac:dyDescent="0.25">
      <c r="A2409">
        <v>2401</v>
      </c>
    </row>
    <row r="2410" spans="1:1" x14ac:dyDescent="0.25">
      <c r="A2410">
        <v>2402</v>
      </c>
    </row>
    <row r="2411" spans="1:1" x14ac:dyDescent="0.25">
      <c r="A2411">
        <v>2403</v>
      </c>
    </row>
    <row r="2412" spans="1:1" x14ac:dyDescent="0.25">
      <c r="A2412">
        <v>2404</v>
      </c>
    </row>
    <row r="2413" spans="1:1" x14ac:dyDescent="0.25">
      <c r="A2413">
        <v>2405</v>
      </c>
    </row>
    <row r="2414" spans="1:1" x14ac:dyDescent="0.25">
      <c r="A2414">
        <v>2406</v>
      </c>
    </row>
    <row r="2415" spans="1:1" x14ac:dyDescent="0.25">
      <c r="A2415">
        <v>2407</v>
      </c>
    </row>
    <row r="2416" spans="1:1" x14ac:dyDescent="0.25">
      <c r="A2416">
        <v>2408</v>
      </c>
    </row>
    <row r="2417" spans="1:1" x14ac:dyDescent="0.25">
      <c r="A2417">
        <v>2409</v>
      </c>
    </row>
    <row r="2418" spans="1:1" x14ac:dyDescent="0.25">
      <c r="A2418">
        <v>2410</v>
      </c>
    </row>
    <row r="2419" spans="1:1" x14ac:dyDescent="0.25">
      <c r="A2419">
        <v>2411</v>
      </c>
    </row>
    <row r="2420" spans="1:1" x14ac:dyDescent="0.25">
      <c r="A2420">
        <v>2412</v>
      </c>
    </row>
    <row r="2421" spans="1:1" x14ac:dyDescent="0.25">
      <c r="A2421">
        <v>2413</v>
      </c>
    </row>
    <row r="2422" spans="1:1" x14ac:dyDescent="0.25">
      <c r="A2422">
        <v>2414</v>
      </c>
    </row>
    <row r="2423" spans="1:1" x14ac:dyDescent="0.25">
      <c r="A2423">
        <v>2415</v>
      </c>
    </row>
    <row r="2424" spans="1:1" x14ac:dyDescent="0.25">
      <c r="A2424">
        <v>2416</v>
      </c>
    </row>
    <row r="2425" spans="1:1" x14ac:dyDescent="0.25">
      <c r="A2425">
        <v>2417</v>
      </c>
    </row>
    <row r="2426" spans="1:1" x14ac:dyDescent="0.25">
      <c r="A2426">
        <v>2418</v>
      </c>
    </row>
    <row r="2427" spans="1:1" x14ac:dyDescent="0.25">
      <c r="A2427">
        <v>2419</v>
      </c>
    </row>
    <row r="2428" spans="1:1" x14ac:dyDescent="0.25">
      <c r="A2428">
        <v>2420</v>
      </c>
    </row>
    <row r="2429" spans="1:1" x14ac:dyDescent="0.25">
      <c r="A2429">
        <v>2421</v>
      </c>
    </row>
    <row r="2430" spans="1:1" x14ac:dyDescent="0.25">
      <c r="A2430">
        <v>2422</v>
      </c>
    </row>
    <row r="2431" spans="1:1" x14ac:dyDescent="0.25">
      <c r="A2431">
        <v>2423</v>
      </c>
    </row>
    <row r="2432" spans="1:1" x14ac:dyDescent="0.25">
      <c r="A2432">
        <v>2424</v>
      </c>
    </row>
    <row r="2433" spans="1:1" x14ac:dyDescent="0.25">
      <c r="A2433">
        <v>2425</v>
      </c>
    </row>
    <row r="2434" spans="1:1" x14ac:dyDescent="0.25">
      <c r="A2434">
        <v>2426</v>
      </c>
    </row>
    <row r="2435" spans="1:1" x14ac:dyDescent="0.25">
      <c r="A2435">
        <v>2427</v>
      </c>
    </row>
    <row r="2436" spans="1:1" x14ac:dyDescent="0.25">
      <c r="A2436">
        <v>2428</v>
      </c>
    </row>
    <row r="2437" spans="1:1" x14ac:dyDescent="0.25">
      <c r="A2437">
        <v>2429</v>
      </c>
    </row>
    <row r="2438" spans="1:1" x14ac:dyDescent="0.25">
      <c r="A2438">
        <v>2430</v>
      </c>
    </row>
    <row r="2439" spans="1:1" x14ac:dyDescent="0.25">
      <c r="A2439">
        <v>2431</v>
      </c>
    </row>
    <row r="2440" spans="1:1" x14ac:dyDescent="0.25">
      <c r="A2440">
        <v>2432</v>
      </c>
    </row>
    <row r="2441" spans="1:1" x14ac:dyDescent="0.25">
      <c r="A2441">
        <v>2433</v>
      </c>
    </row>
    <row r="2442" spans="1:1" x14ac:dyDescent="0.25">
      <c r="A2442">
        <v>2434</v>
      </c>
    </row>
    <row r="2443" spans="1:1" x14ac:dyDescent="0.25">
      <c r="A2443">
        <v>2435</v>
      </c>
    </row>
    <row r="2444" spans="1:1" x14ac:dyDescent="0.25">
      <c r="A2444">
        <v>2436</v>
      </c>
    </row>
    <row r="2445" spans="1:1" x14ac:dyDescent="0.25">
      <c r="A2445">
        <v>2437</v>
      </c>
    </row>
    <row r="2446" spans="1:1" x14ac:dyDescent="0.25">
      <c r="A2446">
        <v>2438</v>
      </c>
    </row>
    <row r="2447" spans="1:1" x14ac:dyDescent="0.25">
      <c r="A2447">
        <v>2439</v>
      </c>
    </row>
    <row r="2448" spans="1:1" x14ac:dyDescent="0.25">
      <c r="A2448">
        <v>2440</v>
      </c>
    </row>
    <row r="2449" spans="1:1" x14ac:dyDescent="0.25">
      <c r="A2449">
        <v>2441</v>
      </c>
    </row>
    <row r="2450" spans="1:1" x14ac:dyDescent="0.25">
      <c r="A2450">
        <v>2442</v>
      </c>
    </row>
    <row r="2451" spans="1:1" x14ac:dyDescent="0.25">
      <c r="A2451">
        <v>2443</v>
      </c>
    </row>
    <row r="2452" spans="1:1" x14ac:dyDescent="0.25">
      <c r="A2452">
        <v>2444</v>
      </c>
    </row>
    <row r="2453" spans="1:1" x14ac:dyDescent="0.25">
      <c r="A2453">
        <v>2445</v>
      </c>
    </row>
    <row r="2454" spans="1:1" x14ac:dyDescent="0.25">
      <c r="A2454">
        <v>2446</v>
      </c>
    </row>
    <row r="2455" spans="1:1" x14ac:dyDescent="0.25">
      <c r="A2455">
        <v>2447</v>
      </c>
    </row>
    <row r="2456" spans="1:1" x14ac:dyDescent="0.25">
      <c r="A2456">
        <v>2448</v>
      </c>
    </row>
    <row r="2457" spans="1:1" x14ac:dyDescent="0.25">
      <c r="A2457">
        <v>2449</v>
      </c>
    </row>
    <row r="2458" spans="1:1" x14ac:dyDescent="0.25">
      <c r="A2458">
        <v>2450</v>
      </c>
    </row>
    <row r="2459" spans="1:1" x14ac:dyDescent="0.25">
      <c r="A2459">
        <v>2451</v>
      </c>
    </row>
    <row r="2460" spans="1:1" x14ac:dyDescent="0.25">
      <c r="A2460">
        <v>2452</v>
      </c>
    </row>
    <row r="2461" spans="1:1" x14ac:dyDescent="0.25">
      <c r="A2461">
        <v>2453</v>
      </c>
    </row>
    <row r="2462" spans="1:1" x14ac:dyDescent="0.25">
      <c r="A2462">
        <v>2454</v>
      </c>
    </row>
    <row r="2463" spans="1:1" x14ac:dyDescent="0.25">
      <c r="A2463">
        <v>2455</v>
      </c>
    </row>
    <row r="2464" spans="1:1" x14ac:dyDescent="0.25">
      <c r="A2464">
        <v>2456</v>
      </c>
    </row>
    <row r="2465" spans="1:1" x14ac:dyDescent="0.25">
      <c r="A2465">
        <v>2457</v>
      </c>
    </row>
    <row r="2466" spans="1:1" x14ac:dyDescent="0.25">
      <c r="A2466">
        <v>2458</v>
      </c>
    </row>
    <row r="2467" spans="1:1" x14ac:dyDescent="0.25">
      <c r="A2467">
        <v>2459</v>
      </c>
    </row>
    <row r="2468" spans="1:1" x14ac:dyDescent="0.25">
      <c r="A2468">
        <v>2460</v>
      </c>
    </row>
    <row r="2469" spans="1:1" x14ac:dyDescent="0.25">
      <c r="A2469">
        <v>2461</v>
      </c>
    </row>
    <row r="2470" spans="1:1" x14ac:dyDescent="0.25">
      <c r="A2470">
        <v>2462</v>
      </c>
    </row>
    <row r="2471" spans="1:1" x14ac:dyDescent="0.25">
      <c r="A2471">
        <v>2463</v>
      </c>
    </row>
    <row r="2472" spans="1:1" x14ac:dyDescent="0.25">
      <c r="A2472">
        <v>2464</v>
      </c>
    </row>
    <row r="2473" spans="1:1" x14ac:dyDescent="0.25">
      <c r="A2473">
        <v>2465</v>
      </c>
    </row>
    <row r="2474" spans="1:1" x14ac:dyDescent="0.25">
      <c r="A2474">
        <v>2466</v>
      </c>
    </row>
    <row r="2475" spans="1:1" x14ac:dyDescent="0.25">
      <c r="A2475">
        <v>2467</v>
      </c>
    </row>
    <row r="2476" spans="1:1" x14ac:dyDescent="0.25">
      <c r="A2476">
        <v>2468</v>
      </c>
    </row>
    <row r="2477" spans="1:1" x14ac:dyDescent="0.25">
      <c r="A2477">
        <v>2469</v>
      </c>
    </row>
    <row r="2478" spans="1:1" x14ac:dyDescent="0.25">
      <c r="A2478">
        <v>2470</v>
      </c>
    </row>
    <row r="2479" spans="1:1" x14ac:dyDescent="0.25">
      <c r="A2479">
        <v>2471</v>
      </c>
    </row>
    <row r="2480" spans="1:1" x14ac:dyDescent="0.25">
      <c r="A2480">
        <v>2472</v>
      </c>
    </row>
    <row r="2481" spans="1:1" x14ac:dyDescent="0.25">
      <c r="A2481">
        <v>2473</v>
      </c>
    </row>
    <row r="2482" spans="1:1" x14ac:dyDescent="0.25">
      <c r="A2482">
        <v>2474</v>
      </c>
    </row>
    <row r="2483" spans="1:1" x14ac:dyDescent="0.25">
      <c r="A2483">
        <v>2475</v>
      </c>
    </row>
    <row r="2484" spans="1:1" x14ac:dyDescent="0.25">
      <c r="A2484">
        <v>2476</v>
      </c>
    </row>
    <row r="2485" spans="1:1" x14ac:dyDescent="0.25">
      <c r="A2485">
        <v>2477</v>
      </c>
    </row>
    <row r="2486" spans="1:1" x14ac:dyDescent="0.25">
      <c r="A2486">
        <v>2478</v>
      </c>
    </row>
    <row r="2487" spans="1:1" x14ac:dyDescent="0.25">
      <c r="A2487">
        <v>2479</v>
      </c>
    </row>
    <row r="2488" spans="1:1" x14ac:dyDescent="0.25">
      <c r="A2488">
        <v>2480</v>
      </c>
    </row>
    <row r="2489" spans="1:1" x14ac:dyDescent="0.25">
      <c r="A2489">
        <v>2481</v>
      </c>
    </row>
    <row r="2490" spans="1:1" x14ac:dyDescent="0.25">
      <c r="A2490">
        <v>2482</v>
      </c>
    </row>
    <row r="2491" spans="1:1" x14ac:dyDescent="0.25">
      <c r="A2491">
        <v>2483</v>
      </c>
    </row>
    <row r="2492" spans="1:1" x14ac:dyDescent="0.25">
      <c r="A2492">
        <v>2484</v>
      </c>
    </row>
    <row r="2493" spans="1:1" x14ac:dyDescent="0.25">
      <c r="A2493">
        <v>2485</v>
      </c>
    </row>
    <row r="2494" spans="1:1" x14ac:dyDescent="0.25">
      <c r="A2494">
        <v>2486</v>
      </c>
    </row>
    <row r="2495" spans="1:1" x14ac:dyDescent="0.25">
      <c r="A2495">
        <v>2487</v>
      </c>
    </row>
    <row r="2496" spans="1:1" x14ac:dyDescent="0.25">
      <c r="A2496">
        <v>2488</v>
      </c>
    </row>
    <row r="2497" spans="1:1" x14ac:dyDescent="0.25">
      <c r="A2497">
        <v>2489</v>
      </c>
    </row>
    <row r="2498" spans="1:1" x14ac:dyDescent="0.25">
      <c r="A2498">
        <v>2490</v>
      </c>
    </row>
    <row r="2499" spans="1:1" x14ac:dyDescent="0.25">
      <c r="A2499">
        <v>2491</v>
      </c>
    </row>
    <row r="2500" spans="1:1" x14ac:dyDescent="0.25">
      <c r="A2500">
        <v>2492</v>
      </c>
    </row>
    <row r="2501" spans="1:1" x14ac:dyDescent="0.25">
      <c r="A2501">
        <v>2493</v>
      </c>
    </row>
    <row r="2502" spans="1:1" x14ac:dyDescent="0.25">
      <c r="A2502">
        <v>2494</v>
      </c>
    </row>
    <row r="2503" spans="1:1" x14ac:dyDescent="0.25">
      <c r="A2503">
        <v>2495</v>
      </c>
    </row>
    <row r="2504" spans="1:1" x14ac:dyDescent="0.25">
      <c r="A2504">
        <v>2496</v>
      </c>
    </row>
    <row r="2505" spans="1:1" x14ac:dyDescent="0.25">
      <c r="A2505">
        <v>2497</v>
      </c>
    </row>
    <row r="2506" spans="1:1" x14ac:dyDescent="0.25">
      <c r="A2506">
        <v>2498</v>
      </c>
    </row>
    <row r="2507" spans="1:1" x14ac:dyDescent="0.25">
      <c r="A2507">
        <v>2499</v>
      </c>
    </row>
    <row r="2508" spans="1:1" x14ac:dyDescent="0.25">
      <c r="A2508">
        <v>2500</v>
      </c>
    </row>
    <row r="2509" spans="1:1" x14ac:dyDescent="0.25">
      <c r="A2509">
        <v>2501</v>
      </c>
    </row>
    <row r="2510" spans="1:1" x14ac:dyDescent="0.25">
      <c r="A2510">
        <v>2502</v>
      </c>
    </row>
    <row r="2511" spans="1:1" x14ac:dyDescent="0.25">
      <c r="A2511">
        <v>2503</v>
      </c>
    </row>
    <row r="2512" spans="1:1" x14ac:dyDescent="0.25">
      <c r="A2512">
        <v>2504</v>
      </c>
    </row>
    <row r="2513" spans="1:1" x14ac:dyDescent="0.25">
      <c r="A2513">
        <v>2505</v>
      </c>
    </row>
    <row r="2514" spans="1:1" x14ac:dyDescent="0.25">
      <c r="A2514">
        <v>2506</v>
      </c>
    </row>
    <row r="2515" spans="1:1" x14ac:dyDescent="0.25">
      <c r="A2515">
        <v>2507</v>
      </c>
    </row>
    <row r="2516" spans="1:1" x14ac:dyDescent="0.25">
      <c r="A2516">
        <v>2508</v>
      </c>
    </row>
    <row r="2517" spans="1:1" x14ac:dyDescent="0.25">
      <c r="A2517">
        <v>2509</v>
      </c>
    </row>
    <row r="2518" spans="1:1" x14ac:dyDescent="0.25">
      <c r="A2518">
        <v>2510</v>
      </c>
    </row>
    <row r="2519" spans="1:1" x14ac:dyDescent="0.25">
      <c r="A2519">
        <v>2511</v>
      </c>
    </row>
    <row r="2520" spans="1:1" x14ac:dyDescent="0.25">
      <c r="A2520">
        <v>2512</v>
      </c>
    </row>
    <row r="2521" spans="1:1" x14ac:dyDescent="0.25">
      <c r="A2521">
        <v>2513</v>
      </c>
    </row>
    <row r="2522" spans="1:1" x14ac:dyDescent="0.25">
      <c r="A2522">
        <v>2514</v>
      </c>
    </row>
    <row r="2523" spans="1:1" x14ac:dyDescent="0.25">
      <c r="A2523">
        <v>2515</v>
      </c>
    </row>
    <row r="2524" spans="1:1" x14ac:dyDescent="0.25">
      <c r="A2524">
        <v>2516</v>
      </c>
    </row>
    <row r="2525" spans="1:1" x14ac:dyDescent="0.25">
      <c r="A2525">
        <v>2517</v>
      </c>
    </row>
    <row r="2526" spans="1:1" x14ac:dyDescent="0.25">
      <c r="A2526">
        <v>2518</v>
      </c>
    </row>
    <row r="2527" spans="1:1" x14ac:dyDescent="0.25">
      <c r="A2527">
        <v>2519</v>
      </c>
    </row>
    <row r="2528" spans="1:1" x14ac:dyDescent="0.25">
      <c r="A2528">
        <v>2520</v>
      </c>
    </row>
    <row r="2529" spans="1:1" x14ac:dyDescent="0.25">
      <c r="A2529">
        <v>2521</v>
      </c>
    </row>
    <row r="2530" spans="1:1" x14ac:dyDescent="0.25">
      <c r="A2530">
        <v>2522</v>
      </c>
    </row>
    <row r="2531" spans="1:1" x14ac:dyDescent="0.25">
      <c r="A2531">
        <v>2523</v>
      </c>
    </row>
    <row r="2532" spans="1:1" x14ac:dyDescent="0.25">
      <c r="A2532">
        <v>2524</v>
      </c>
    </row>
    <row r="2533" spans="1:1" x14ac:dyDescent="0.25">
      <c r="A2533">
        <v>2525</v>
      </c>
    </row>
    <row r="2534" spans="1:1" x14ac:dyDescent="0.25">
      <c r="A2534">
        <v>2526</v>
      </c>
    </row>
    <row r="2535" spans="1:1" x14ac:dyDescent="0.25">
      <c r="A2535">
        <v>2527</v>
      </c>
    </row>
    <row r="2536" spans="1:1" x14ac:dyDescent="0.25">
      <c r="A2536">
        <v>2528</v>
      </c>
    </row>
    <row r="2537" spans="1:1" x14ac:dyDescent="0.25">
      <c r="A2537">
        <v>2529</v>
      </c>
    </row>
    <row r="2538" spans="1:1" x14ac:dyDescent="0.25">
      <c r="A2538">
        <v>2530</v>
      </c>
    </row>
    <row r="2539" spans="1:1" x14ac:dyDescent="0.25">
      <c r="A2539">
        <v>2531</v>
      </c>
    </row>
    <row r="2540" spans="1:1" x14ac:dyDescent="0.25">
      <c r="A2540">
        <v>2532</v>
      </c>
    </row>
    <row r="2541" spans="1:1" x14ac:dyDescent="0.25">
      <c r="A2541">
        <v>2533</v>
      </c>
    </row>
    <row r="2542" spans="1:1" x14ac:dyDescent="0.25">
      <c r="A2542">
        <v>2534</v>
      </c>
    </row>
    <row r="2543" spans="1:1" x14ac:dyDescent="0.25">
      <c r="A2543">
        <v>2535</v>
      </c>
    </row>
    <row r="2544" spans="1:1" x14ac:dyDescent="0.25">
      <c r="A2544">
        <v>2536</v>
      </c>
    </row>
    <row r="2545" spans="1:1" x14ac:dyDescent="0.25">
      <c r="A2545">
        <v>2537</v>
      </c>
    </row>
    <row r="2546" spans="1:1" x14ac:dyDescent="0.25">
      <c r="A2546">
        <v>2538</v>
      </c>
    </row>
    <row r="2547" spans="1:1" x14ac:dyDescent="0.25">
      <c r="A2547">
        <v>2539</v>
      </c>
    </row>
    <row r="2548" spans="1:1" x14ac:dyDescent="0.25">
      <c r="A2548">
        <v>2540</v>
      </c>
    </row>
    <row r="2549" spans="1:1" x14ac:dyDescent="0.25">
      <c r="A2549">
        <v>2541</v>
      </c>
    </row>
    <row r="2550" spans="1:1" x14ac:dyDescent="0.25">
      <c r="A2550">
        <v>2542</v>
      </c>
    </row>
    <row r="2551" spans="1:1" x14ac:dyDescent="0.25">
      <c r="A2551">
        <v>2543</v>
      </c>
    </row>
    <row r="2552" spans="1:1" x14ac:dyDescent="0.25">
      <c r="A2552">
        <v>2544</v>
      </c>
    </row>
    <row r="2553" spans="1:1" x14ac:dyDescent="0.25">
      <c r="A2553">
        <v>2545</v>
      </c>
    </row>
    <row r="2554" spans="1:1" x14ac:dyDescent="0.25">
      <c r="A2554">
        <v>2546</v>
      </c>
    </row>
    <row r="2555" spans="1:1" x14ac:dyDescent="0.25">
      <c r="A2555">
        <v>2547</v>
      </c>
    </row>
    <row r="2556" spans="1:1" x14ac:dyDescent="0.25">
      <c r="A2556">
        <v>2548</v>
      </c>
    </row>
    <row r="2557" spans="1:1" x14ac:dyDescent="0.25">
      <c r="A2557">
        <v>2549</v>
      </c>
    </row>
    <row r="2558" spans="1:1" x14ac:dyDescent="0.25">
      <c r="A2558">
        <v>2550</v>
      </c>
    </row>
    <row r="2559" spans="1:1" x14ac:dyDescent="0.25">
      <c r="A2559">
        <v>2551</v>
      </c>
    </row>
    <row r="2560" spans="1:1" x14ac:dyDescent="0.25">
      <c r="A2560">
        <v>2552</v>
      </c>
    </row>
    <row r="2561" spans="1:1" x14ac:dyDescent="0.25">
      <c r="A2561">
        <v>2553</v>
      </c>
    </row>
    <row r="2562" spans="1:1" x14ac:dyDescent="0.25">
      <c r="A2562">
        <v>2554</v>
      </c>
    </row>
    <row r="2563" spans="1:1" x14ac:dyDescent="0.25">
      <c r="A2563">
        <v>2555</v>
      </c>
    </row>
    <row r="2564" spans="1:1" x14ac:dyDescent="0.25">
      <c r="A2564">
        <v>2556</v>
      </c>
    </row>
    <row r="2565" spans="1:1" x14ac:dyDescent="0.25">
      <c r="A2565">
        <v>2557</v>
      </c>
    </row>
    <row r="2566" spans="1:1" x14ac:dyDescent="0.25">
      <c r="A2566">
        <v>2558</v>
      </c>
    </row>
    <row r="2567" spans="1:1" x14ac:dyDescent="0.25">
      <c r="A2567">
        <v>2559</v>
      </c>
    </row>
    <row r="2568" spans="1:1" x14ac:dyDescent="0.25">
      <c r="A2568">
        <v>2560</v>
      </c>
    </row>
    <row r="2569" spans="1:1" x14ac:dyDescent="0.25">
      <c r="A2569">
        <v>2561</v>
      </c>
    </row>
    <row r="2570" spans="1:1" x14ac:dyDescent="0.25">
      <c r="A2570">
        <v>2562</v>
      </c>
    </row>
    <row r="2571" spans="1:1" x14ac:dyDescent="0.25">
      <c r="A2571">
        <v>2563</v>
      </c>
    </row>
    <row r="2572" spans="1:1" x14ac:dyDescent="0.25">
      <c r="A2572">
        <v>2564</v>
      </c>
    </row>
    <row r="2573" spans="1:1" x14ac:dyDescent="0.25">
      <c r="A2573">
        <v>2565</v>
      </c>
    </row>
    <row r="2574" spans="1:1" x14ac:dyDescent="0.25">
      <c r="A2574">
        <v>2566</v>
      </c>
    </row>
    <row r="2575" spans="1:1" x14ac:dyDescent="0.25">
      <c r="A2575">
        <v>2567</v>
      </c>
    </row>
    <row r="2576" spans="1:1" x14ac:dyDescent="0.25">
      <c r="A2576">
        <v>2568</v>
      </c>
    </row>
    <row r="2577" spans="1:1" x14ac:dyDescent="0.25">
      <c r="A2577">
        <v>2569</v>
      </c>
    </row>
    <row r="2578" spans="1:1" x14ac:dyDescent="0.25">
      <c r="A2578">
        <v>2570</v>
      </c>
    </row>
    <row r="2579" spans="1:1" x14ac:dyDescent="0.25">
      <c r="A2579">
        <v>2571</v>
      </c>
    </row>
    <row r="2580" spans="1:1" x14ac:dyDescent="0.25">
      <c r="A2580">
        <v>2572</v>
      </c>
    </row>
    <row r="2581" spans="1:1" x14ac:dyDescent="0.25">
      <c r="A2581">
        <v>2573</v>
      </c>
    </row>
    <row r="2582" spans="1:1" x14ac:dyDescent="0.25">
      <c r="A2582">
        <v>2574</v>
      </c>
    </row>
    <row r="2583" spans="1:1" x14ac:dyDescent="0.25">
      <c r="A2583">
        <v>2575</v>
      </c>
    </row>
    <row r="2584" spans="1:1" x14ac:dyDescent="0.25">
      <c r="A2584">
        <v>2576</v>
      </c>
    </row>
    <row r="2585" spans="1:1" x14ac:dyDescent="0.25">
      <c r="A2585">
        <v>2577</v>
      </c>
    </row>
    <row r="2586" spans="1:1" x14ac:dyDescent="0.25">
      <c r="A2586">
        <v>2578</v>
      </c>
    </row>
    <row r="2587" spans="1:1" x14ac:dyDescent="0.25">
      <c r="A2587">
        <v>2579</v>
      </c>
    </row>
    <row r="2588" spans="1:1" x14ac:dyDescent="0.25">
      <c r="A2588">
        <v>2580</v>
      </c>
    </row>
    <row r="2589" spans="1:1" x14ac:dyDescent="0.25">
      <c r="A2589">
        <v>2581</v>
      </c>
    </row>
    <row r="2590" spans="1:1" x14ac:dyDescent="0.25">
      <c r="A2590">
        <v>2582</v>
      </c>
    </row>
    <row r="2591" spans="1:1" x14ac:dyDescent="0.25">
      <c r="A2591">
        <v>2583</v>
      </c>
    </row>
    <row r="2592" spans="1:1" x14ac:dyDescent="0.25">
      <c r="A2592">
        <v>2584</v>
      </c>
    </row>
    <row r="2593" spans="1:1" x14ac:dyDescent="0.25">
      <c r="A2593">
        <v>2585</v>
      </c>
    </row>
    <row r="2594" spans="1:1" x14ac:dyDescent="0.25">
      <c r="A2594">
        <v>2586</v>
      </c>
    </row>
    <row r="2595" spans="1:1" x14ac:dyDescent="0.25">
      <c r="A2595">
        <v>2587</v>
      </c>
    </row>
    <row r="2596" spans="1:1" x14ac:dyDescent="0.25">
      <c r="A2596">
        <v>2588</v>
      </c>
    </row>
    <row r="2597" spans="1:1" x14ac:dyDescent="0.25">
      <c r="A2597">
        <v>2589</v>
      </c>
    </row>
    <row r="2598" spans="1:1" x14ac:dyDescent="0.25">
      <c r="A2598">
        <v>2590</v>
      </c>
    </row>
    <row r="2599" spans="1:1" x14ac:dyDescent="0.25">
      <c r="A2599">
        <v>2591</v>
      </c>
    </row>
    <row r="2600" spans="1:1" x14ac:dyDescent="0.25">
      <c r="A2600">
        <v>2592</v>
      </c>
    </row>
    <row r="2601" spans="1:1" x14ac:dyDescent="0.25">
      <c r="A2601">
        <v>2593</v>
      </c>
    </row>
    <row r="2602" spans="1:1" x14ac:dyDescent="0.25">
      <c r="A2602">
        <v>2594</v>
      </c>
    </row>
    <row r="2603" spans="1:1" x14ac:dyDescent="0.25">
      <c r="A2603">
        <v>2595</v>
      </c>
    </row>
    <row r="2604" spans="1:1" x14ac:dyDescent="0.25">
      <c r="A2604">
        <v>2596</v>
      </c>
    </row>
    <row r="2605" spans="1:1" x14ac:dyDescent="0.25">
      <c r="A2605">
        <v>2597</v>
      </c>
    </row>
    <row r="2606" spans="1:1" x14ac:dyDescent="0.25">
      <c r="A2606">
        <v>2598</v>
      </c>
    </row>
    <row r="2607" spans="1:1" x14ac:dyDescent="0.25">
      <c r="A2607">
        <v>2599</v>
      </c>
    </row>
    <row r="2608" spans="1:1" x14ac:dyDescent="0.25">
      <c r="A2608">
        <v>2600</v>
      </c>
    </row>
    <row r="2609" spans="1:1" x14ac:dyDescent="0.25">
      <c r="A2609">
        <v>2601</v>
      </c>
    </row>
    <row r="2610" spans="1:1" x14ac:dyDescent="0.25">
      <c r="A2610">
        <v>2602</v>
      </c>
    </row>
    <row r="2611" spans="1:1" x14ac:dyDescent="0.25">
      <c r="A2611">
        <v>2603</v>
      </c>
    </row>
    <row r="2612" spans="1:1" x14ac:dyDescent="0.25">
      <c r="A2612">
        <v>2604</v>
      </c>
    </row>
    <row r="2613" spans="1:1" x14ac:dyDescent="0.25">
      <c r="A2613">
        <v>2605</v>
      </c>
    </row>
    <row r="2614" spans="1:1" x14ac:dyDescent="0.25">
      <c r="A2614">
        <v>2606</v>
      </c>
    </row>
    <row r="2615" spans="1:1" x14ac:dyDescent="0.25">
      <c r="A2615">
        <v>2607</v>
      </c>
    </row>
    <row r="2616" spans="1:1" x14ac:dyDescent="0.25">
      <c r="A2616">
        <v>2608</v>
      </c>
    </row>
    <row r="2617" spans="1:1" x14ac:dyDescent="0.25">
      <c r="A2617">
        <v>2609</v>
      </c>
    </row>
    <row r="2618" spans="1:1" x14ac:dyDescent="0.25">
      <c r="A2618">
        <v>2610</v>
      </c>
    </row>
    <row r="2619" spans="1:1" x14ac:dyDescent="0.25">
      <c r="A2619">
        <v>2611</v>
      </c>
    </row>
    <row r="2620" spans="1:1" x14ac:dyDescent="0.25">
      <c r="A2620">
        <v>2612</v>
      </c>
    </row>
    <row r="2621" spans="1:1" x14ac:dyDescent="0.25">
      <c r="A2621">
        <v>2613</v>
      </c>
    </row>
    <row r="2622" spans="1:1" x14ac:dyDescent="0.25">
      <c r="A2622">
        <v>2614</v>
      </c>
    </row>
    <row r="2623" spans="1:1" x14ac:dyDescent="0.25">
      <c r="A2623">
        <v>2615</v>
      </c>
    </row>
    <row r="2624" spans="1:1" x14ac:dyDescent="0.25">
      <c r="A2624">
        <v>2616</v>
      </c>
    </row>
    <row r="2625" spans="1:1" x14ac:dyDescent="0.25">
      <c r="A2625">
        <v>2617</v>
      </c>
    </row>
    <row r="2626" spans="1:1" x14ac:dyDescent="0.25">
      <c r="A2626">
        <v>2618</v>
      </c>
    </row>
    <row r="2627" spans="1:1" x14ac:dyDescent="0.25">
      <c r="A2627">
        <v>2619</v>
      </c>
    </row>
    <row r="2628" spans="1:1" x14ac:dyDescent="0.25">
      <c r="A2628">
        <v>2620</v>
      </c>
    </row>
    <row r="2629" spans="1:1" x14ac:dyDescent="0.25">
      <c r="A2629">
        <v>2621</v>
      </c>
    </row>
    <row r="2630" spans="1:1" x14ac:dyDescent="0.25">
      <c r="A2630">
        <v>2622</v>
      </c>
    </row>
    <row r="2631" spans="1:1" x14ac:dyDescent="0.25">
      <c r="A2631">
        <v>2623</v>
      </c>
    </row>
    <row r="2632" spans="1:1" x14ac:dyDescent="0.25">
      <c r="A2632">
        <v>2624</v>
      </c>
    </row>
    <row r="2633" spans="1:1" x14ac:dyDescent="0.25">
      <c r="A2633">
        <v>2625</v>
      </c>
    </row>
    <row r="2634" spans="1:1" x14ac:dyDescent="0.25">
      <c r="A2634">
        <v>2626</v>
      </c>
    </row>
    <row r="2635" spans="1:1" x14ac:dyDescent="0.25">
      <c r="A2635">
        <v>2627</v>
      </c>
    </row>
    <row r="2636" spans="1:1" x14ac:dyDescent="0.25">
      <c r="A2636">
        <v>2628</v>
      </c>
    </row>
    <row r="2637" spans="1:1" x14ac:dyDescent="0.25">
      <c r="A2637">
        <v>2629</v>
      </c>
    </row>
    <row r="2638" spans="1:1" x14ac:dyDescent="0.25">
      <c r="A2638">
        <v>2630</v>
      </c>
    </row>
    <row r="2639" spans="1:1" x14ac:dyDescent="0.25">
      <c r="A2639">
        <v>2631</v>
      </c>
    </row>
    <row r="2640" spans="1:1" x14ac:dyDescent="0.25">
      <c r="A2640">
        <v>2632</v>
      </c>
    </row>
    <row r="2641" spans="1:1" x14ac:dyDescent="0.25">
      <c r="A2641">
        <v>2633</v>
      </c>
    </row>
    <row r="2642" spans="1:1" x14ac:dyDescent="0.25">
      <c r="A2642">
        <v>2634</v>
      </c>
    </row>
    <row r="2643" spans="1:1" x14ac:dyDescent="0.25">
      <c r="A2643">
        <v>2635</v>
      </c>
    </row>
    <row r="2644" spans="1:1" x14ac:dyDescent="0.25">
      <c r="A2644">
        <v>2636</v>
      </c>
    </row>
    <row r="2645" spans="1:1" x14ac:dyDescent="0.25">
      <c r="A2645">
        <v>2637</v>
      </c>
    </row>
    <row r="2646" spans="1:1" x14ac:dyDescent="0.25">
      <c r="A2646">
        <v>2638</v>
      </c>
    </row>
    <row r="2647" spans="1:1" x14ac:dyDescent="0.25">
      <c r="A2647">
        <v>2639</v>
      </c>
    </row>
    <row r="2648" spans="1:1" x14ac:dyDescent="0.25">
      <c r="A2648">
        <v>2640</v>
      </c>
    </row>
    <row r="2649" spans="1:1" x14ac:dyDescent="0.25">
      <c r="A2649">
        <v>2641</v>
      </c>
    </row>
    <row r="2650" spans="1:1" x14ac:dyDescent="0.25">
      <c r="A2650">
        <v>2642</v>
      </c>
    </row>
    <row r="2651" spans="1:1" x14ac:dyDescent="0.25">
      <c r="A2651">
        <v>2643</v>
      </c>
    </row>
    <row r="2652" spans="1:1" x14ac:dyDescent="0.25">
      <c r="A2652">
        <v>2644</v>
      </c>
    </row>
    <row r="2653" spans="1:1" x14ac:dyDescent="0.25">
      <c r="A2653">
        <v>2645</v>
      </c>
    </row>
    <row r="2654" spans="1:1" x14ac:dyDescent="0.25">
      <c r="A2654">
        <v>2646</v>
      </c>
    </row>
    <row r="2655" spans="1:1" x14ac:dyDescent="0.25">
      <c r="A2655">
        <v>2647</v>
      </c>
    </row>
    <row r="2656" spans="1:1" x14ac:dyDescent="0.25">
      <c r="A2656">
        <v>2648</v>
      </c>
    </row>
    <row r="2657" spans="1:1" x14ac:dyDescent="0.25">
      <c r="A2657">
        <v>2649</v>
      </c>
    </row>
    <row r="2658" spans="1:1" x14ac:dyDescent="0.25">
      <c r="A2658">
        <v>2650</v>
      </c>
    </row>
    <row r="2659" spans="1:1" x14ac:dyDescent="0.25">
      <c r="A2659">
        <v>2651</v>
      </c>
    </row>
    <row r="2660" spans="1:1" x14ac:dyDescent="0.25">
      <c r="A2660">
        <v>2652</v>
      </c>
    </row>
    <row r="2661" spans="1:1" x14ac:dyDescent="0.25">
      <c r="A2661">
        <v>2653</v>
      </c>
    </row>
    <row r="2662" spans="1:1" x14ac:dyDescent="0.25">
      <c r="A2662">
        <v>2654</v>
      </c>
    </row>
    <row r="2663" spans="1:1" x14ac:dyDescent="0.25">
      <c r="A2663">
        <v>2655</v>
      </c>
    </row>
    <row r="2664" spans="1:1" x14ac:dyDescent="0.25">
      <c r="A2664">
        <v>2656</v>
      </c>
    </row>
    <row r="2665" spans="1:1" x14ac:dyDescent="0.25">
      <c r="A2665">
        <v>2657</v>
      </c>
    </row>
    <row r="2666" spans="1:1" x14ac:dyDescent="0.25">
      <c r="A2666">
        <v>2658</v>
      </c>
    </row>
    <row r="2667" spans="1:1" x14ac:dyDescent="0.25">
      <c r="A2667">
        <v>2659</v>
      </c>
    </row>
    <row r="2668" spans="1:1" x14ac:dyDescent="0.25">
      <c r="A2668">
        <v>2660</v>
      </c>
    </row>
    <row r="2669" spans="1:1" x14ac:dyDescent="0.25">
      <c r="A2669">
        <v>2661</v>
      </c>
    </row>
    <row r="2670" spans="1:1" x14ac:dyDescent="0.25">
      <c r="A2670">
        <v>2662</v>
      </c>
    </row>
    <row r="2671" spans="1:1" x14ac:dyDescent="0.25">
      <c r="A2671">
        <v>2663</v>
      </c>
    </row>
    <row r="2672" spans="1:1" x14ac:dyDescent="0.25">
      <c r="A2672">
        <v>2664</v>
      </c>
    </row>
    <row r="2673" spans="1:1" x14ac:dyDescent="0.25">
      <c r="A2673">
        <v>2665</v>
      </c>
    </row>
    <row r="2674" spans="1:1" x14ac:dyDescent="0.25">
      <c r="A2674">
        <v>2666</v>
      </c>
    </row>
    <row r="2675" spans="1:1" x14ac:dyDescent="0.25">
      <c r="A2675">
        <v>2667</v>
      </c>
    </row>
    <row r="2676" spans="1:1" x14ac:dyDescent="0.25">
      <c r="A2676">
        <v>2668</v>
      </c>
    </row>
    <row r="2677" spans="1:1" x14ac:dyDescent="0.25">
      <c r="A2677">
        <v>2669</v>
      </c>
    </row>
    <row r="2678" spans="1:1" x14ac:dyDescent="0.25">
      <c r="A2678">
        <v>2670</v>
      </c>
    </row>
    <row r="2679" spans="1:1" x14ac:dyDescent="0.25">
      <c r="A2679">
        <v>2671</v>
      </c>
    </row>
    <row r="2680" spans="1:1" x14ac:dyDescent="0.25">
      <c r="A2680">
        <v>2672</v>
      </c>
    </row>
    <row r="2681" spans="1:1" x14ac:dyDescent="0.25">
      <c r="A2681">
        <v>2673</v>
      </c>
    </row>
    <row r="2682" spans="1:1" x14ac:dyDescent="0.25">
      <c r="A2682">
        <v>2674</v>
      </c>
    </row>
    <row r="2683" spans="1:1" x14ac:dyDescent="0.25">
      <c r="A2683">
        <v>2675</v>
      </c>
    </row>
    <row r="2684" spans="1:1" x14ac:dyDescent="0.25">
      <c r="A2684">
        <v>2676</v>
      </c>
    </row>
    <row r="2685" spans="1:1" x14ac:dyDescent="0.25">
      <c r="A2685">
        <v>2677</v>
      </c>
    </row>
    <row r="2686" spans="1:1" x14ac:dyDescent="0.25">
      <c r="A2686">
        <v>2678</v>
      </c>
    </row>
    <row r="2687" spans="1:1" x14ac:dyDescent="0.25">
      <c r="A2687">
        <v>2679</v>
      </c>
    </row>
    <row r="2688" spans="1:1" x14ac:dyDescent="0.25">
      <c r="A2688">
        <v>2680</v>
      </c>
    </row>
    <row r="2689" spans="1:1" x14ac:dyDescent="0.25">
      <c r="A2689">
        <v>2681</v>
      </c>
    </row>
    <row r="2690" spans="1:1" x14ac:dyDescent="0.25">
      <c r="A2690">
        <v>2682</v>
      </c>
    </row>
    <row r="2691" spans="1:1" x14ac:dyDescent="0.25">
      <c r="A2691">
        <v>2683</v>
      </c>
    </row>
    <row r="2692" spans="1:1" x14ac:dyDescent="0.25">
      <c r="A2692">
        <v>2684</v>
      </c>
    </row>
    <row r="2693" spans="1:1" x14ac:dyDescent="0.25">
      <c r="A2693">
        <v>2685</v>
      </c>
    </row>
    <row r="2694" spans="1:1" x14ac:dyDescent="0.25">
      <c r="A2694">
        <v>2686</v>
      </c>
    </row>
    <row r="2695" spans="1:1" x14ac:dyDescent="0.25">
      <c r="A2695">
        <v>2687</v>
      </c>
    </row>
    <row r="2696" spans="1:1" x14ac:dyDescent="0.25">
      <c r="A2696">
        <v>2688</v>
      </c>
    </row>
    <row r="2697" spans="1:1" x14ac:dyDescent="0.25">
      <c r="A2697">
        <v>2689</v>
      </c>
    </row>
    <row r="2698" spans="1:1" x14ac:dyDescent="0.25">
      <c r="A2698">
        <v>2690</v>
      </c>
    </row>
    <row r="2699" spans="1:1" x14ac:dyDescent="0.25">
      <c r="A2699">
        <v>2691</v>
      </c>
    </row>
    <row r="2700" spans="1:1" x14ac:dyDescent="0.25">
      <c r="A2700">
        <v>2692</v>
      </c>
    </row>
    <row r="2701" spans="1:1" x14ac:dyDescent="0.25">
      <c r="A2701">
        <v>2693</v>
      </c>
    </row>
    <row r="2702" spans="1:1" x14ac:dyDescent="0.25">
      <c r="A2702">
        <v>2694</v>
      </c>
    </row>
    <row r="2703" spans="1:1" x14ac:dyDescent="0.25">
      <c r="A2703">
        <v>2695</v>
      </c>
    </row>
    <row r="2704" spans="1:1" x14ac:dyDescent="0.25">
      <c r="A2704">
        <v>2696</v>
      </c>
    </row>
    <row r="2705" spans="1:1" x14ac:dyDescent="0.25">
      <c r="A2705">
        <v>2697</v>
      </c>
    </row>
    <row r="2706" spans="1:1" x14ac:dyDescent="0.25">
      <c r="A2706">
        <v>2698</v>
      </c>
    </row>
    <row r="2707" spans="1:1" x14ac:dyDescent="0.25">
      <c r="A2707">
        <v>2699</v>
      </c>
    </row>
    <row r="2708" spans="1:1" x14ac:dyDescent="0.25">
      <c r="A2708">
        <v>2700</v>
      </c>
    </row>
    <row r="2709" spans="1:1" x14ac:dyDescent="0.25">
      <c r="A2709">
        <v>2701</v>
      </c>
    </row>
    <row r="2710" spans="1:1" x14ac:dyDescent="0.25">
      <c r="A2710">
        <v>2702</v>
      </c>
    </row>
    <row r="2711" spans="1:1" x14ac:dyDescent="0.25">
      <c r="A2711">
        <v>2703</v>
      </c>
    </row>
    <row r="2712" spans="1:1" x14ac:dyDescent="0.25">
      <c r="A2712">
        <v>2704</v>
      </c>
    </row>
    <row r="2713" spans="1:1" x14ac:dyDescent="0.25">
      <c r="A2713">
        <v>2705</v>
      </c>
    </row>
    <row r="2714" spans="1:1" x14ac:dyDescent="0.25">
      <c r="A2714">
        <v>2706</v>
      </c>
    </row>
    <row r="2715" spans="1:1" x14ac:dyDescent="0.25">
      <c r="A2715">
        <v>2707</v>
      </c>
    </row>
    <row r="2716" spans="1:1" x14ac:dyDescent="0.25">
      <c r="A2716">
        <v>2708</v>
      </c>
    </row>
    <row r="2717" spans="1:1" x14ac:dyDescent="0.25">
      <c r="A2717">
        <v>2709</v>
      </c>
    </row>
    <row r="2718" spans="1:1" x14ac:dyDescent="0.25">
      <c r="A2718">
        <v>2710</v>
      </c>
    </row>
    <row r="2719" spans="1:1" x14ac:dyDescent="0.25">
      <c r="A2719">
        <v>2711</v>
      </c>
    </row>
    <row r="2720" spans="1:1" x14ac:dyDescent="0.25">
      <c r="A2720">
        <v>2712</v>
      </c>
    </row>
    <row r="2721" spans="1:1" x14ac:dyDescent="0.25">
      <c r="A2721">
        <v>2713</v>
      </c>
    </row>
    <row r="2722" spans="1:1" x14ac:dyDescent="0.25">
      <c r="A2722">
        <v>2714</v>
      </c>
    </row>
    <row r="2723" spans="1:1" x14ac:dyDescent="0.25">
      <c r="A2723">
        <v>2715</v>
      </c>
    </row>
    <row r="2724" spans="1:1" x14ac:dyDescent="0.25">
      <c r="A2724">
        <v>2716</v>
      </c>
    </row>
    <row r="2725" spans="1:1" x14ac:dyDescent="0.25">
      <c r="A2725">
        <v>2717</v>
      </c>
    </row>
    <row r="2726" spans="1:1" x14ac:dyDescent="0.25">
      <c r="A2726">
        <v>2718</v>
      </c>
    </row>
    <row r="2727" spans="1:1" x14ac:dyDescent="0.25">
      <c r="A2727">
        <v>2719</v>
      </c>
    </row>
    <row r="2728" spans="1:1" x14ac:dyDescent="0.25">
      <c r="A2728">
        <v>2720</v>
      </c>
    </row>
    <row r="2729" spans="1:1" x14ac:dyDescent="0.25">
      <c r="A2729">
        <v>2721</v>
      </c>
    </row>
    <row r="2730" spans="1:1" x14ac:dyDescent="0.25">
      <c r="A2730">
        <v>2722</v>
      </c>
    </row>
    <row r="2731" spans="1:1" x14ac:dyDescent="0.25">
      <c r="A2731">
        <v>2723</v>
      </c>
    </row>
    <row r="2732" spans="1:1" x14ac:dyDescent="0.25">
      <c r="A2732">
        <v>2724</v>
      </c>
    </row>
    <row r="2733" spans="1:1" x14ac:dyDescent="0.25">
      <c r="A2733">
        <v>2725</v>
      </c>
    </row>
    <row r="2734" spans="1:1" x14ac:dyDescent="0.25">
      <c r="A2734">
        <v>2726</v>
      </c>
    </row>
    <row r="2735" spans="1:1" x14ac:dyDescent="0.25">
      <c r="A2735">
        <v>2727</v>
      </c>
    </row>
    <row r="2736" spans="1:1" x14ac:dyDescent="0.25">
      <c r="A2736">
        <v>2728</v>
      </c>
    </row>
    <row r="2737" spans="1:1" x14ac:dyDescent="0.25">
      <c r="A2737">
        <v>2729</v>
      </c>
    </row>
    <row r="2738" spans="1:1" x14ac:dyDescent="0.25">
      <c r="A2738">
        <v>2730</v>
      </c>
    </row>
    <row r="2739" spans="1:1" x14ac:dyDescent="0.25">
      <c r="A2739">
        <v>2731</v>
      </c>
    </row>
    <row r="2740" spans="1:1" x14ac:dyDescent="0.25">
      <c r="A2740">
        <v>2732</v>
      </c>
    </row>
    <row r="2741" spans="1:1" x14ac:dyDescent="0.25">
      <c r="A2741">
        <v>2733</v>
      </c>
    </row>
    <row r="2742" spans="1:1" x14ac:dyDescent="0.25">
      <c r="A2742">
        <v>2734</v>
      </c>
    </row>
    <row r="2743" spans="1:1" x14ac:dyDescent="0.25">
      <c r="A2743">
        <v>2735</v>
      </c>
    </row>
    <row r="2744" spans="1:1" x14ac:dyDescent="0.25">
      <c r="A2744">
        <v>2736</v>
      </c>
    </row>
    <row r="2745" spans="1:1" x14ac:dyDescent="0.25">
      <c r="A2745">
        <v>2737</v>
      </c>
    </row>
    <row r="2746" spans="1:1" x14ac:dyDescent="0.25">
      <c r="A2746">
        <v>2738</v>
      </c>
    </row>
    <row r="2747" spans="1:1" x14ac:dyDescent="0.25">
      <c r="A2747">
        <v>2739</v>
      </c>
    </row>
    <row r="2748" spans="1:1" x14ac:dyDescent="0.25">
      <c r="A2748">
        <v>2740</v>
      </c>
    </row>
    <row r="2749" spans="1:1" x14ac:dyDescent="0.25">
      <c r="A2749">
        <v>2741</v>
      </c>
    </row>
    <row r="2750" spans="1:1" x14ac:dyDescent="0.25">
      <c r="A2750">
        <v>2742</v>
      </c>
    </row>
    <row r="2751" spans="1:1" x14ac:dyDescent="0.25">
      <c r="A2751">
        <v>2743</v>
      </c>
    </row>
    <row r="2752" spans="1:1" x14ac:dyDescent="0.25">
      <c r="A2752">
        <v>2744</v>
      </c>
    </row>
    <row r="2753" spans="1:1" x14ac:dyDescent="0.25">
      <c r="A2753">
        <v>2745</v>
      </c>
    </row>
    <row r="2754" spans="1:1" x14ac:dyDescent="0.25">
      <c r="A2754">
        <v>2746</v>
      </c>
    </row>
    <row r="2755" spans="1:1" x14ac:dyDescent="0.25">
      <c r="A2755">
        <v>2747</v>
      </c>
    </row>
    <row r="2756" spans="1:1" x14ac:dyDescent="0.25">
      <c r="A2756">
        <v>2748</v>
      </c>
    </row>
    <row r="2757" spans="1:1" x14ac:dyDescent="0.25">
      <c r="A2757">
        <v>2749</v>
      </c>
    </row>
    <row r="2758" spans="1:1" x14ac:dyDescent="0.25">
      <c r="A2758">
        <v>2750</v>
      </c>
    </row>
    <row r="2759" spans="1:1" x14ac:dyDescent="0.25">
      <c r="A2759">
        <v>2751</v>
      </c>
    </row>
    <row r="2760" spans="1:1" x14ac:dyDescent="0.25">
      <c r="A2760">
        <v>2752</v>
      </c>
    </row>
    <row r="2761" spans="1:1" x14ac:dyDescent="0.25">
      <c r="A2761">
        <v>2753</v>
      </c>
    </row>
    <row r="2762" spans="1:1" x14ac:dyDescent="0.25">
      <c r="A2762">
        <v>2754</v>
      </c>
    </row>
    <row r="2763" spans="1:1" x14ac:dyDescent="0.25">
      <c r="A2763">
        <v>2755</v>
      </c>
    </row>
    <row r="2764" spans="1:1" x14ac:dyDescent="0.25">
      <c r="A2764">
        <v>2756</v>
      </c>
    </row>
    <row r="2765" spans="1:1" x14ac:dyDescent="0.25">
      <c r="A2765">
        <v>2757</v>
      </c>
    </row>
    <row r="2766" spans="1:1" x14ac:dyDescent="0.25">
      <c r="A2766">
        <v>2758</v>
      </c>
    </row>
    <row r="2767" spans="1:1" x14ac:dyDescent="0.25">
      <c r="A2767">
        <v>2759</v>
      </c>
    </row>
    <row r="2768" spans="1:1" x14ac:dyDescent="0.25">
      <c r="A2768">
        <v>2760</v>
      </c>
    </row>
    <row r="2769" spans="1:1" x14ac:dyDescent="0.25">
      <c r="A2769">
        <v>2761</v>
      </c>
    </row>
    <row r="2770" spans="1:1" x14ac:dyDescent="0.25">
      <c r="A2770">
        <v>2762</v>
      </c>
    </row>
    <row r="2771" spans="1:1" x14ac:dyDescent="0.25">
      <c r="A2771">
        <v>2763</v>
      </c>
    </row>
    <row r="2772" spans="1:1" x14ac:dyDescent="0.25">
      <c r="A2772">
        <v>2764</v>
      </c>
    </row>
    <row r="2773" spans="1:1" x14ac:dyDescent="0.25">
      <c r="A2773">
        <v>2765</v>
      </c>
    </row>
    <row r="2774" spans="1:1" x14ac:dyDescent="0.25">
      <c r="A2774">
        <v>2766</v>
      </c>
    </row>
    <row r="2775" spans="1:1" x14ac:dyDescent="0.25">
      <c r="A2775">
        <v>2767</v>
      </c>
    </row>
    <row r="2776" spans="1:1" x14ac:dyDescent="0.25">
      <c r="A2776">
        <v>2768</v>
      </c>
    </row>
    <row r="2777" spans="1:1" x14ac:dyDescent="0.25">
      <c r="A2777">
        <v>2769</v>
      </c>
    </row>
    <row r="2778" spans="1:1" x14ac:dyDescent="0.25">
      <c r="A2778">
        <v>2770</v>
      </c>
    </row>
    <row r="2779" spans="1:1" x14ac:dyDescent="0.25">
      <c r="A2779">
        <v>2771</v>
      </c>
    </row>
    <row r="2780" spans="1:1" x14ac:dyDescent="0.25">
      <c r="A2780">
        <v>2772</v>
      </c>
    </row>
    <row r="2781" spans="1:1" x14ac:dyDescent="0.25">
      <c r="A2781">
        <v>2773</v>
      </c>
    </row>
    <row r="2782" spans="1:1" x14ac:dyDescent="0.25">
      <c r="A2782">
        <v>2774</v>
      </c>
    </row>
    <row r="2783" spans="1:1" x14ac:dyDescent="0.25">
      <c r="A2783">
        <v>2775</v>
      </c>
    </row>
    <row r="2784" spans="1:1" x14ac:dyDescent="0.25">
      <c r="A2784">
        <v>2776</v>
      </c>
    </row>
    <row r="2785" spans="1:1" x14ac:dyDescent="0.25">
      <c r="A2785">
        <v>2777</v>
      </c>
    </row>
    <row r="2786" spans="1:1" x14ac:dyDescent="0.25">
      <c r="A2786">
        <v>2778</v>
      </c>
    </row>
    <row r="2787" spans="1:1" x14ac:dyDescent="0.25">
      <c r="A2787">
        <v>2779</v>
      </c>
    </row>
    <row r="2788" spans="1:1" x14ac:dyDescent="0.25">
      <c r="A2788">
        <v>2780</v>
      </c>
    </row>
    <row r="2789" spans="1:1" x14ac:dyDescent="0.25">
      <c r="A2789">
        <v>2781</v>
      </c>
    </row>
    <row r="2790" spans="1:1" x14ac:dyDescent="0.25">
      <c r="A2790">
        <v>2782</v>
      </c>
    </row>
    <row r="2791" spans="1:1" x14ac:dyDescent="0.25">
      <c r="A2791">
        <v>2783</v>
      </c>
    </row>
    <row r="2792" spans="1:1" x14ac:dyDescent="0.25">
      <c r="A2792">
        <v>2784</v>
      </c>
    </row>
    <row r="2793" spans="1:1" x14ac:dyDescent="0.25">
      <c r="A2793">
        <v>2785</v>
      </c>
    </row>
    <row r="2794" spans="1:1" x14ac:dyDescent="0.25">
      <c r="A2794">
        <v>2786</v>
      </c>
    </row>
    <row r="2795" spans="1:1" x14ac:dyDescent="0.25">
      <c r="A2795">
        <v>2787</v>
      </c>
    </row>
    <row r="2796" spans="1:1" x14ac:dyDescent="0.25">
      <c r="A2796">
        <v>2788</v>
      </c>
    </row>
    <row r="2797" spans="1:1" x14ac:dyDescent="0.25">
      <c r="A2797">
        <v>2789</v>
      </c>
    </row>
    <row r="2798" spans="1:1" x14ac:dyDescent="0.25">
      <c r="A2798">
        <v>2790</v>
      </c>
    </row>
    <row r="2799" spans="1:1" x14ac:dyDescent="0.25">
      <c r="A2799">
        <v>2791</v>
      </c>
    </row>
    <row r="2800" spans="1:1" x14ac:dyDescent="0.25">
      <c r="A2800">
        <v>2792</v>
      </c>
    </row>
    <row r="2801" spans="1:1" x14ac:dyDescent="0.25">
      <c r="A2801">
        <v>2793</v>
      </c>
    </row>
    <row r="2802" spans="1:1" x14ac:dyDescent="0.25">
      <c r="A2802">
        <v>2794</v>
      </c>
    </row>
    <row r="2803" spans="1:1" x14ac:dyDescent="0.25">
      <c r="A2803">
        <v>2795</v>
      </c>
    </row>
    <row r="2804" spans="1:1" x14ac:dyDescent="0.25">
      <c r="A2804">
        <v>2796</v>
      </c>
    </row>
    <row r="2805" spans="1:1" x14ac:dyDescent="0.25">
      <c r="A2805">
        <v>2797</v>
      </c>
    </row>
    <row r="2806" spans="1:1" x14ac:dyDescent="0.25">
      <c r="A2806">
        <v>2798</v>
      </c>
    </row>
    <row r="2807" spans="1:1" x14ac:dyDescent="0.25">
      <c r="A2807">
        <v>2799</v>
      </c>
    </row>
    <row r="2808" spans="1:1" x14ac:dyDescent="0.25">
      <c r="A2808">
        <v>2800</v>
      </c>
    </row>
    <row r="2809" spans="1:1" x14ac:dyDescent="0.25">
      <c r="A2809">
        <v>2801</v>
      </c>
    </row>
    <row r="2810" spans="1:1" x14ac:dyDescent="0.25">
      <c r="A2810">
        <v>2802</v>
      </c>
    </row>
    <row r="2811" spans="1:1" x14ac:dyDescent="0.25">
      <c r="A2811">
        <v>2803</v>
      </c>
    </row>
    <row r="2812" spans="1:1" x14ac:dyDescent="0.25">
      <c r="A2812">
        <v>2804</v>
      </c>
    </row>
    <row r="2813" spans="1:1" x14ac:dyDescent="0.25">
      <c r="A2813">
        <v>2805</v>
      </c>
    </row>
    <row r="2814" spans="1:1" x14ac:dyDescent="0.25">
      <c r="A2814">
        <v>2806</v>
      </c>
    </row>
    <row r="2815" spans="1:1" x14ac:dyDescent="0.25">
      <c r="A2815">
        <v>2807</v>
      </c>
    </row>
    <row r="2816" spans="1:1" x14ac:dyDescent="0.25">
      <c r="A2816">
        <v>2808</v>
      </c>
    </row>
    <row r="2817" spans="1:1" x14ac:dyDescent="0.25">
      <c r="A2817">
        <v>2809</v>
      </c>
    </row>
    <row r="2818" spans="1:1" x14ac:dyDescent="0.25">
      <c r="A2818">
        <v>2810</v>
      </c>
    </row>
    <row r="2819" spans="1:1" x14ac:dyDescent="0.25">
      <c r="A2819">
        <v>2811</v>
      </c>
    </row>
    <row r="2820" spans="1:1" x14ac:dyDescent="0.25">
      <c r="A2820">
        <v>2812</v>
      </c>
    </row>
    <row r="2821" spans="1:1" x14ac:dyDescent="0.25">
      <c r="A2821">
        <v>2813</v>
      </c>
    </row>
    <row r="2822" spans="1:1" x14ac:dyDescent="0.25">
      <c r="A2822">
        <v>2814</v>
      </c>
    </row>
    <row r="2823" spans="1:1" x14ac:dyDescent="0.25">
      <c r="A2823">
        <v>2815</v>
      </c>
    </row>
    <row r="2824" spans="1:1" x14ac:dyDescent="0.25">
      <c r="A2824">
        <v>2816</v>
      </c>
    </row>
    <row r="2825" spans="1:1" x14ac:dyDescent="0.25">
      <c r="A2825">
        <v>2817</v>
      </c>
    </row>
    <row r="2826" spans="1:1" x14ac:dyDescent="0.25">
      <c r="A2826">
        <v>2818</v>
      </c>
    </row>
    <row r="2827" spans="1:1" x14ac:dyDescent="0.25">
      <c r="A2827">
        <v>2819</v>
      </c>
    </row>
    <row r="2828" spans="1:1" x14ac:dyDescent="0.25">
      <c r="A2828">
        <v>2820</v>
      </c>
    </row>
    <row r="2829" spans="1:1" x14ac:dyDescent="0.25">
      <c r="A2829">
        <v>2821</v>
      </c>
    </row>
    <row r="2830" spans="1:1" x14ac:dyDescent="0.25">
      <c r="A2830">
        <v>2822</v>
      </c>
    </row>
    <row r="2831" spans="1:1" x14ac:dyDescent="0.25">
      <c r="A2831">
        <v>2823</v>
      </c>
    </row>
    <row r="2832" spans="1:1" x14ac:dyDescent="0.25">
      <c r="A2832">
        <v>2824</v>
      </c>
    </row>
    <row r="2833" spans="1:1" x14ac:dyDescent="0.25">
      <c r="A2833">
        <v>2825</v>
      </c>
    </row>
    <row r="2834" spans="1:1" x14ac:dyDescent="0.25">
      <c r="A2834">
        <v>2826</v>
      </c>
    </row>
    <row r="2835" spans="1:1" x14ac:dyDescent="0.25">
      <c r="A2835">
        <v>2827</v>
      </c>
    </row>
    <row r="2836" spans="1:1" x14ac:dyDescent="0.25">
      <c r="A2836">
        <v>2828</v>
      </c>
    </row>
    <row r="2837" spans="1:1" x14ac:dyDescent="0.25">
      <c r="A2837">
        <v>2829</v>
      </c>
    </row>
    <row r="2838" spans="1:1" x14ac:dyDescent="0.25">
      <c r="A2838">
        <v>2830</v>
      </c>
    </row>
    <row r="2839" spans="1:1" x14ac:dyDescent="0.25">
      <c r="A2839">
        <v>2831</v>
      </c>
    </row>
    <row r="2840" spans="1:1" x14ac:dyDescent="0.25">
      <c r="A2840">
        <v>2832</v>
      </c>
    </row>
    <row r="2841" spans="1:1" x14ac:dyDescent="0.25">
      <c r="A2841">
        <v>2833</v>
      </c>
    </row>
    <row r="2842" spans="1:1" x14ac:dyDescent="0.25">
      <c r="A2842">
        <v>2834</v>
      </c>
    </row>
    <row r="2843" spans="1:1" x14ac:dyDescent="0.25">
      <c r="A2843">
        <v>2835</v>
      </c>
    </row>
    <row r="2844" spans="1:1" x14ac:dyDescent="0.25">
      <c r="A2844">
        <v>2836</v>
      </c>
    </row>
    <row r="2845" spans="1:1" x14ac:dyDescent="0.25">
      <c r="A2845">
        <v>2837</v>
      </c>
    </row>
    <row r="2846" spans="1:1" x14ac:dyDescent="0.25">
      <c r="A2846">
        <v>2838</v>
      </c>
    </row>
    <row r="2847" spans="1:1" x14ac:dyDescent="0.25">
      <c r="A2847">
        <v>2839</v>
      </c>
    </row>
    <row r="2848" spans="1:1" x14ac:dyDescent="0.25">
      <c r="A2848">
        <v>2840</v>
      </c>
    </row>
    <row r="2849" spans="1:1" x14ac:dyDescent="0.25">
      <c r="A2849">
        <v>2841</v>
      </c>
    </row>
    <row r="2850" spans="1:1" x14ac:dyDescent="0.25">
      <c r="A2850">
        <v>2842</v>
      </c>
    </row>
    <row r="2851" spans="1:1" x14ac:dyDescent="0.25">
      <c r="A2851">
        <v>2843</v>
      </c>
    </row>
    <row r="2852" spans="1:1" x14ac:dyDescent="0.25">
      <c r="A2852">
        <v>2844</v>
      </c>
    </row>
    <row r="2853" spans="1:1" x14ac:dyDescent="0.25">
      <c r="A2853">
        <v>2845</v>
      </c>
    </row>
    <row r="2854" spans="1:1" x14ac:dyDescent="0.25">
      <c r="A2854">
        <v>2846</v>
      </c>
    </row>
    <row r="2855" spans="1:1" x14ac:dyDescent="0.25">
      <c r="A2855">
        <v>2847</v>
      </c>
    </row>
    <row r="2856" spans="1:1" x14ac:dyDescent="0.25">
      <c r="A2856">
        <v>2848</v>
      </c>
    </row>
    <row r="2857" spans="1:1" x14ac:dyDescent="0.25">
      <c r="A2857">
        <v>2849</v>
      </c>
    </row>
    <row r="2858" spans="1:1" x14ac:dyDescent="0.25">
      <c r="A2858">
        <v>2850</v>
      </c>
    </row>
    <row r="2859" spans="1:1" x14ac:dyDescent="0.25">
      <c r="A2859">
        <v>2851</v>
      </c>
    </row>
    <row r="2860" spans="1:1" x14ac:dyDescent="0.25">
      <c r="A2860">
        <v>2852</v>
      </c>
    </row>
    <row r="2861" spans="1:1" x14ac:dyDescent="0.25">
      <c r="A2861">
        <v>2853</v>
      </c>
    </row>
    <row r="2862" spans="1:1" x14ac:dyDescent="0.25">
      <c r="A2862">
        <v>2854</v>
      </c>
    </row>
    <row r="2863" spans="1:1" x14ac:dyDescent="0.25">
      <c r="A2863">
        <v>2855</v>
      </c>
    </row>
    <row r="2864" spans="1:1" x14ac:dyDescent="0.25">
      <c r="A2864">
        <v>2856</v>
      </c>
    </row>
    <row r="2865" spans="1:1" x14ac:dyDescent="0.25">
      <c r="A2865">
        <v>2857</v>
      </c>
    </row>
    <row r="2866" spans="1:1" x14ac:dyDescent="0.25">
      <c r="A2866">
        <v>2858</v>
      </c>
    </row>
    <row r="2867" spans="1:1" x14ac:dyDescent="0.25">
      <c r="A2867">
        <v>2859</v>
      </c>
    </row>
    <row r="2868" spans="1:1" x14ac:dyDescent="0.25">
      <c r="A2868">
        <v>2860</v>
      </c>
    </row>
    <row r="2869" spans="1:1" x14ac:dyDescent="0.25">
      <c r="A2869">
        <v>2861</v>
      </c>
    </row>
    <row r="2870" spans="1:1" x14ac:dyDescent="0.25">
      <c r="A2870">
        <v>2862</v>
      </c>
    </row>
    <row r="2871" spans="1:1" x14ac:dyDescent="0.25">
      <c r="A2871">
        <v>2863</v>
      </c>
    </row>
    <row r="2872" spans="1:1" x14ac:dyDescent="0.25">
      <c r="A2872">
        <v>2864</v>
      </c>
    </row>
    <row r="2873" spans="1:1" x14ac:dyDescent="0.25">
      <c r="A2873">
        <v>2865</v>
      </c>
    </row>
    <row r="2874" spans="1:1" x14ac:dyDescent="0.25">
      <c r="A2874">
        <v>2866</v>
      </c>
    </row>
    <row r="2875" spans="1:1" x14ac:dyDescent="0.25">
      <c r="A2875">
        <v>2867</v>
      </c>
    </row>
    <row r="2876" spans="1:1" x14ac:dyDescent="0.25">
      <c r="A2876">
        <v>2868</v>
      </c>
    </row>
    <row r="2877" spans="1:1" x14ac:dyDescent="0.25">
      <c r="A2877">
        <v>2869</v>
      </c>
    </row>
    <row r="2878" spans="1:1" x14ac:dyDescent="0.25">
      <c r="A2878">
        <v>2870</v>
      </c>
    </row>
    <row r="2879" spans="1:1" x14ac:dyDescent="0.25">
      <c r="A2879">
        <v>2871</v>
      </c>
    </row>
    <row r="2880" spans="1:1" x14ac:dyDescent="0.25">
      <c r="A2880">
        <v>2872</v>
      </c>
    </row>
    <row r="2881" spans="1:1" x14ac:dyDescent="0.25">
      <c r="A2881">
        <v>2873</v>
      </c>
    </row>
    <row r="2882" spans="1:1" x14ac:dyDescent="0.25">
      <c r="A2882">
        <v>2874</v>
      </c>
    </row>
    <row r="2883" spans="1:1" x14ac:dyDescent="0.25">
      <c r="A2883">
        <v>2875</v>
      </c>
    </row>
    <row r="2884" spans="1:1" x14ac:dyDescent="0.25">
      <c r="A2884">
        <v>2876</v>
      </c>
    </row>
    <row r="2885" spans="1:1" x14ac:dyDescent="0.25">
      <c r="A2885">
        <v>2877</v>
      </c>
    </row>
    <row r="2886" spans="1:1" x14ac:dyDescent="0.25">
      <c r="A2886">
        <v>2878</v>
      </c>
    </row>
    <row r="2887" spans="1:1" x14ac:dyDescent="0.25">
      <c r="A2887">
        <v>2879</v>
      </c>
    </row>
    <row r="2888" spans="1:1" x14ac:dyDescent="0.25">
      <c r="A2888">
        <v>2880</v>
      </c>
    </row>
    <row r="2889" spans="1:1" x14ac:dyDescent="0.25">
      <c r="A2889">
        <v>2881</v>
      </c>
    </row>
    <row r="2890" spans="1:1" x14ac:dyDescent="0.25">
      <c r="A2890">
        <v>2882</v>
      </c>
    </row>
    <row r="2891" spans="1:1" x14ac:dyDescent="0.25">
      <c r="A2891">
        <v>2883</v>
      </c>
    </row>
    <row r="2892" spans="1:1" x14ac:dyDescent="0.25">
      <c r="A2892">
        <v>2884</v>
      </c>
    </row>
    <row r="2893" spans="1:1" x14ac:dyDescent="0.25">
      <c r="A2893">
        <v>2885</v>
      </c>
    </row>
    <row r="2894" spans="1:1" x14ac:dyDescent="0.25">
      <c r="A2894">
        <v>2886</v>
      </c>
    </row>
    <row r="2895" spans="1:1" x14ac:dyDescent="0.25">
      <c r="A2895">
        <v>2887</v>
      </c>
    </row>
    <row r="2896" spans="1:1" x14ac:dyDescent="0.25">
      <c r="A2896">
        <v>2888</v>
      </c>
    </row>
    <row r="2897" spans="1:1" x14ac:dyDescent="0.25">
      <c r="A2897">
        <v>2889</v>
      </c>
    </row>
    <row r="2898" spans="1:1" x14ac:dyDescent="0.25">
      <c r="A2898">
        <v>2890</v>
      </c>
    </row>
    <row r="2899" spans="1:1" x14ac:dyDescent="0.25">
      <c r="A2899">
        <v>2891</v>
      </c>
    </row>
    <row r="2900" spans="1:1" x14ac:dyDescent="0.25">
      <c r="A2900">
        <v>2892</v>
      </c>
    </row>
    <row r="2901" spans="1:1" x14ac:dyDescent="0.25">
      <c r="A2901">
        <v>2893</v>
      </c>
    </row>
    <row r="2902" spans="1:1" x14ac:dyDescent="0.25">
      <c r="A2902">
        <v>2894</v>
      </c>
    </row>
    <row r="2903" spans="1:1" x14ac:dyDescent="0.25">
      <c r="A2903">
        <v>2895</v>
      </c>
    </row>
    <row r="2904" spans="1:1" x14ac:dyDescent="0.25">
      <c r="A2904">
        <v>2896</v>
      </c>
    </row>
    <row r="2905" spans="1:1" x14ac:dyDescent="0.25">
      <c r="A2905">
        <v>2897</v>
      </c>
    </row>
    <row r="2906" spans="1:1" x14ac:dyDescent="0.25">
      <c r="A2906">
        <v>2898</v>
      </c>
    </row>
    <row r="2907" spans="1:1" x14ac:dyDescent="0.25">
      <c r="A2907">
        <v>2899</v>
      </c>
    </row>
    <row r="2908" spans="1:1" x14ac:dyDescent="0.25">
      <c r="A2908">
        <v>2900</v>
      </c>
    </row>
    <row r="2909" spans="1:1" x14ac:dyDescent="0.25">
      <c r="A2909">
        <v>2901</v>
      </c>
    </row>
    <row r="2910" spans="1:1" x14ac:dyDescent="0.25">
      <c r="A2910">
        <v>2902</v>
      </c>
    </row>
    <row r="2911" spans="1:1" x14ac:dyDescent="0.25">
      <c r="A2911">
        <v>2903</v>
      </c>
    </row>
    <row r="2912" spans="1:1" x14ac:dyDescent="0.25">
      <c r="A2912">
        <v>2904</v>
      </c>
    </row>
    <row r="2913" spans="1:1" x14ac:dyDescent="0.25">
      <c r="A2913">
        <v>2905</v>
      </c>
    </row>
    <row r="2914" spans="1:1" x14ac:dyDescent="0.25">
      <c r="A2914">
        <v>2906</v>
      </c>
    </row>
    <row r="2915" spans="1:1" x14ac:dyDescent="0.25">
      <c r="A2915">
        <v>2907</v>
      </c>
    </row>
    <row r="2916" spans="1:1" x14ac:dyDescent="0.25">
      <c r="A2916">
        <v>2908</v>
      </c>
    </row>
    <row r="2917" spans="1:1" x14ac:dyDescent="0.25">
      <c r="A2917">
        <v>2909</v>
      </c>
    </row>
    <row r="2918" spans="1:1" x14ac:dyDescent="0.25">
      <c r="A2918">
        <v>2910</v>
      </c>
    </row>
    <row r="2919" spans="1:1" x14ac:dyDescent="0.25">
      <c r="A2919">
        <v>2911</v>
      </c>
    </row>
    <row r="2920" spans="1:1" x14ac:dyDescent="0.25">
      <c r="A2920">
        <v>2912</v>
      </c>
    </row>
    <row r="2921" spans="1:1" x14ac:dyDescent="0.25">
      <c r="A2921">
        <v>2913</v>
      </c>
    </row>
    <row r="2922" spans="1:1" x14ac:dyDescent="0.25">
      <c r="A2922">
        <v>2914</v>
      </c>
    </row>
    <row r="2923" spans="1:1" x14ac:dyDescent="0.25">
      <c r="A2923">
        <v>2915</v>
      </c>
    </row>
    <row r="2924" spans="1:1" x14ac:dyDescent="0.25">
      <c r="A2924">
        <v>2916</v>
      </c>
    </row>
    <row r="2925" spans="1:1" x14ac:dyDescent="0.25">
      <c r="A2925">
        <v>2917</v>
      </c>
    </row>
    <row r="2926" spans="1:1" x14ac:dyDescent="0.25">
      <c r="A2926">
        <v>2918</v>
      </c>
    </row>
    <row r="2927" spans="1:1" x14ac:dyDescent="0.25">
      <c r="A2927">
        <v>2919</v>
      </c>
    </row>
    <row r="2928" spans="1:1" x14ac:dyDescent="0.25">
      <c r="A2928">
        <v>2920</v>
      </c>
    </row>
    <row r="2929" spans="1:1" x14ac:dyDescent="0.25">
      <c r="A2929">
        <v>2921</v>
      </c>
    </row>
    <row r="2930" spans="1:1" x14ac:dyDescent="0.25">
      <c r="A2930">
        <v>2922</v>
      </c>
    </row>
    <row r="2931" spans="1:1" x14ac:dyDescent="0.25">
      <c r="A2931">
        <v>2923</v>
      </c>
    </row>
    <row r="2932" spans="1:1" x14ac:dyDescent="0.25">
      <c r="A2932">
        <v>2924</v>
      </c>
    </row>
    <row r="2933" spans="1:1" x14ac:dyDescent="0.25">
      <c r="A2933">
        <v>2925</v>
      </c>
    </row>
    <row r="2934" spans="1:1" x14ac:dyDescent="0.25">
      <c r="A2934">
        <v>2926</v>
      </c>
    </row>
    <row r="2935" spans="1:1" x14ac:dyDescent="0.25">
      <c r="A2935">
        <v>2927</v>
      </c>
    </row>
    <row r="2936" spans="1:1" x14ac:dyDescent="0.25">
      <c r="A2936">
        <v>2928</v>
      </c>
    </row>
    <row r="2937" spans="1:1" x14ac:dyDescent="0.25">
      <c r="A2937">
        <v>2929</v>
      </c>
    </row>
    <row r="2938" spans="1:1" x14ac:dyDescent="0.25">
      <c r="A2938">
        <v>2930</v>
      </c>
    </row>
    <row r="2939" spans="1:1" x14ac:dyDescent="0.25">
      <c r="A2939">
        <v>2931</v>
      </c>
    </row>
    <row r="2940" spans="1:1" x14ac:dyDescent="0.25">
      <c r="A2940">
        <v>2932</v>
      </c>
    </row>
    <row r="2941" spans="1:1" x14ac:dyDescent="0.25">
      <c r="A2941">
        <v>2933</v>
      </c>
    </row>
    <row r="2942" spans="1:1" x14ac:dyDescent="0.25">
      <c r="A2942">
        <v>2934</v>
      </c>
    </row>
    <row r="2943" spans="1:1" x14ac:dyDescent="0.25">
      <c r="A2943">
        <v>2935</v>
      </c>
    </row>
    <row r="2944" spans="1:1" x14ac:dyDescent="0.25">
      <c r="A2944">
        <v>2936</v>
      </c>
    </row>
    <row r="2945" spans="1:1" x14ac:dyDescent="0.25">
      <c r="A2945">
        <v>2937</v>
      </c>
    </row>
    <row r="2946" spans="1:1" x14ac:dyDescent="0.25">
      <c r="A2946">
        <v>2938</v>
      </c>
    </row>
    <row r="2947" spans="1:1" x14ac:dyDescent="0.25">
      <c r="A2947">
        <v>2939</v>
      </c>
    </row>
    <row r="2948" spans="1:1" x14ac:dyDescent="0.25">
      <c r="A2948">
        <v>2940</v>
      </c>
    </row>
    <row r="2949" spans="1:1" x14ac:dyDescent="0.25">
      <c r="A2949">
        <v>2941</v>
      </c>
    </row>
    <row r="2950" spans="1:1" x14ac:dyDescent="0.25">
      <c r="A2950">
        <v>2942</v>
      </c>
    </row>
    <row r="2951" spans="1:1" x14ac:dyDescent="0.25">
      <c r="A2951">
        <v>2943</v>
      </c>
    </row>
    <row r="2952" spans="1:1" x14ac:dyDescent="0.25">
      <c r="A2952">
        <v>2944</v>
      </c>
    </row>
    <row r="2953" spans="1:1" x14ac:dyDescent="0.25">
      <c r="A2953">
        <v>2945</v>
      </c>
    </row>
    <row r="2954" spans="1:1" x14ac:dyDescent="0.25">
      <c r="A2954">
        <v>2946</v>
      </c>
    </row>
    <row r="2955" spans="1:1" x14ac:dyDescent="0.25">
      <c r="A2955">
        <v>2947</v>
      </c>
    </row>
    <row r="2956" spans="1:1" x14ac:dyDescent="0.25">
      <c r="A2956">
        <v>2948</v>
      </c>
    </row>
    <row r="2957" spans="1:1" x14ac:dyDescent="0.25">
      <c r="A2957">
        <v>2949</v>
      </c>
    </row>
    <row r="2958" spans="1:1" x14ac:dyDescent="0.25">
      <c r="A2958">
        <v>2950</v>
      </c>
    </row>
    <row r="2959" spans="1:1" x14ac:dyDescent="0.25">
      <c r="A2959">
        <v>2951</v>
      </c>
    </row>
    <row r="2960" spans="1:1" x14ac:dyDescent="0.25">
      <c r="A2960">
        <v>2952</v>
      </c>
    </row>
    <row r="2961" spans="1:1" x14ac:dyDescent="0.25">
      <c r="A2961">
        <v>2953</v>
      </c>
    </row>
    <row r="2962" spans="1:1" x14ac:dyDescent="0.25">
      <c r="A2962">
        <v>2954</v>
      </c>
    </row>
    <row r="2963" spans="1:1" x14ac:dyDescent="0.25">
      <c r="A2963">
        <v>2955</v>
      </c>
    </row>
    <row r="2964" spans="1:1" x14ac:dyDescent="0.25">
      <c r="A2964">
        <v>2956</v>
      </c>
    </row>
    <row r="2965" spans="1:1" x14ac:dyDescent="0.25">
      <c r="A2965">
        <v>2957</v>
      </c>
    </row>
    <row r="2966" spans="1:1" x14ac:dyDescent="0.25">
      <c r="A2966">
        <v>2958</v>
      </c>
    </row>
    <row r="2967" spans="1:1" x14ac:dyDescent="0.25">
      <c r="A2967">
        <v>2959</v>
      </c>
    </row>
    <row r="2968" spans="1:1" x14ac:dyDescent="0.25">
      <c r="A2968">
        <v>2960</v>
      </c>
    </row>
    <row r="2969" spans="1:1" x14ac:dyDescent="0.25">
      <c r="A2969">
        <v>2961</v>
      </c>
    </row>
    <row r="2970" spans="1:1" x14ac:dyDescent="0.25">
      <c r="A2970">
        <v>2962</v>
      </c>
    </row>
    <row r="2971" spans="1:1" x14ac:dyDescent="0.25">
      <c r="A2971">
        <v>2963</v>
      </c>
    </row>
    <row r="2972" spans="1:1" x14ac:dyDescent="0.25">
      <c r="A2972">
        <v>2964</v>
      </c>
    </row>
    <row r="2973" spans="1:1" x14ac:dyDescent="0.25">
      <c r="A2973">
        <v>2965</v>
      </c>
    </row>
    <row r="2974" spans="1:1" x14ac:dyDescent="0.25">
      <c r="A2974">
        <v>2966</v>
      </c>
    </row>
    <row r="2975" spans="1:1" x14ac:dyDescent="0.25">
      <c r="A2975">
        <v>2967</v>
      </c>
    </row>
    <row r="2976" spans="1:1" x14ac:dyDescent="0.25">
      <c r="A2976">
        <v>2968</v>
      </c>
    </row>
    <row r="2977" spans="1:1" x14ac:dyDescent="0.25">
      <c r="A2977">
        <v>2969</v>
      </c>
    </row>
    <row r="2978" spans="1:1" x14ac:dyDescent="0.25">
      <c r="A2978">
        <v>2970</v>
      </c>
    </row>
    <row r="2979" spans="1:1" x14ac:dyDescent="0.25">
      <c r="A2979">
        <v>2971</v>
      </c>
    </row>
    <row r="2980" spans="1:1" x14ac:dyDescent="0.25">
      <c r="A2980">
        <v>2972</v>
      </c>
    </row>
    <row r="2981" spans="1:1" x14ac:dyDescent="0.25">
      <c r="A2981">
        <v>2973</v>
      </c>
    </row>
    <row r="2982" spans="1:1" x14ac:dyDescent="0.25">
      <c r="A2982">
        <v>2974</v>
      </c>
    </row>
    <row r="2983" spans="1:1" x14ac:dyDescent="0.25">
      <c r="A2983">
        <v>2975</v>
      </c>
    </row>
    <row r="2984" spans="1:1" x14ac:dyDescent="0.25">
      <c r="A2984">
        <v>2976</v>
      </c>
    </row>
    <row r="2985" spans="1:1" x14ac:dyDescent="0.25">
      <c r="A2985">
        <v>2977</v>
      </c>
    </row>
    <row r="2986" spans="1:1" x14ac:dyDescent="0.25">
      <c r="A2986">
        <v>2978</v>
      </c>
    </row>
    <row r="2987" spans="1:1" x14ac:dyDescent="0.25">
      <c r="A2987">
        <v>2979</v>
      </c>
    </row>
    <row r="2988" spans="1:1" x14ac:dyDescent="0.25">
      <c r="A2988">
        <v>2980</v>
      </c>
    </row>
    <row r="2989" spans="1:1" x14ac:dyDescent="0.25">
      <c r="A2989">
        <v>2981</v>
      </c>
    </row>
    <row r="2990" spans="1:1" x14ac:dyDescent="0.25">
      <c r="A2990">
        <v>2982</v>
      </c>
    </row>
    <row r="2991" spans="1:1" x14ac:dyDescent="0.25">
      <c r="A2991">
        <v>2983</v>
      </c>
    </row>
    <row r="2992" spans="1:1" x14ac:dyDescent="0.25">
      <c r="A2992">
        <v>2984</v>
      </c>
    </row>
    <row r="2993" spans="1:1" x14ac:dyDescent="0.25">
      <c r="A2993">
        <v>2985</v>
      </c>
    </row>
    <row r="2994" spans="1:1" x14ac:dyDescent="0.25">
      <c r="A2994">
        <v>2986</v>
      </c>
    </row>
    <row r="2995" spans="1:1" x14ac:dyDescent="0.25">
      <c r="A2995">
        <v>2987</v>
      </c>
    </row>
    <row r="2996" spans="1:1" x14ac:dyDescent="0.25">
      <c r="A2996">
        <v>2988</v>
      </c>
    </row>
    <row r="2997" spans="1:1" x14ac:dyDescent="0.25">
      <c r="A2997">
        <v>2989</v>
      </c>
    </row>
    <row r="2998" spans="1:1" x14ac:dyDescent="0.25">
      <c r="A2998">
        <v>2990</v>
      </c>
    </row>
    <row r="2999" spans="1:1" x14ac:dyDescent="0.25">
      <c r="A2999">
        <v>2991</v>
      </c>
    </row>
    <row r="3000" spans="1:1" x14ac:dyDescent="0.25">
      <c r="A3000">
        <v>2992</v>
      </c>
    </row>
    <row r="3001" spans="1:1" x14ac:dyDescent="0.25">
      <c r="A3001">
        <v>2993</v>
      </c>
    </row>
    <row r="3002" spans="1:1" x14ac:dyDescent="0.25">
      <c r="A3002">
        <v>2994</v>
      </c>
    </row>
    <row r="3003" spans="1:1" x14ac:dyDescent="0.25">
      <c r="A3003">
        <v>2995</v>
      </c>
    </row>
    <row r="3004" spans="1:1" x14ac:dyDescent="0.25">
      <c r="A3004">
        <v>2996</v>
      </c>
    </row>
    <row r="3005" spans="1:1" x14ac:dyDescent="0.25">
      <c r="A3005">
        <v>2997</v>
      </c>
    </row>
    <row r="3006" spans="1:1" x14ac:dyDescent="0.25">
      <c r="A3006">
        <v>2998</v>
      </c>
    </row>
    <row r="3007" spans="1:1" x14ac:dyDescent="0.25">
      <c r="A3007">
        <v>2999</v>
      </c>
    </row>
    <row r="3008" spans="1:1" x14ac:dyDescent="0.25">
      <c r="A3008">
        <v>3000</v>
      </c>
    </row>
    <row r="3009" spans="1:1" x14ac:dyDescent="0.25">
      <c r="A3009">
        <v>3001</v>
      </c>
    </row>
    <row r="3010" spans="1:1" x14ac:dyDescent="0.25">
      <c r="A3010">
        <v>3002</v>
      </c>
    </row>
    <row r="3011" spans="1:1" x14ac:dyDescent="0.25">
      <c r="A3011">
        <v>3003</v>
      </c>
    </row>
    <row r="3012" spans="1:1" x14ac:dyDescent="0.25">
      <c r="A3012">
        <v>3004</v>
      </c>
    </row>
    <row r="3013" spans="1:1" x14ac:dyDescent="0.25">
      <c r="A3013">
        <v>3005</v>
      </c>
    </row>
    <row r="3014" spans="1:1" x14ac:dyDescent="0.25">
      <c r="A3014">
        <v>3006</v>
      </c>
    </row>
    <row r="3015" spans="1:1" x14ac:dyDescent="0.25">
      <c r="A3015">
        <v>3007</v>
      </c>
    </row>
    <row r="3016" spans="1:1" x14ac:dyDescent="0.25">
      <c r="A3016">
        <v>3008</v>
      </c>
    </row>
    <row r="3017" spans="1:1" x14ac:dyDescent="0.25">
      <c r="A3017">
        <v>3009</v>
      </c>
    </row>
    <row r="3018" spans="1:1" x14ac:dyDescent="0.25">
      <c r="A3018">
        <v>3010</v>
      </c>
    </row>
    <row r="3019" spans="1:1" x14ac:dyDescent="0.25">
      <c r="A3019">
        <v>3011</v>
      </c>
    </row>
    <row r="3020" spans="1:1" x14ac:dyDescent="0.25">
      <c r="A3020">
        <v>3012</v>
      </c>
    </row>
    <row r="3021" spans="1:1" x14ac:dyDescent="0.25">
      <c r="A3021">
        <v>3013</v>
      </c>
    </row>
    <row r="3022" spans="1:1" x14ac:dyDescent="0.25">
      <c r="A3022">
        <v>3014</v>
      </c>
    </row>
    <row r="3023" spans="1:1" x14ac:dyDescent="0.25">
      <c r="A3023">
        <v>3015</v>
      </c>
    </row>
    <row r="3024" spans="1:1" x14ac:dyDescent="0.25">
      <c r="A3024">
        <v>3016</v>
      </c>
    </row>
    <row r="3025" spans="1:1" x14ac:dyDescent="0.25">
      <c r="A3025">
        <v>3017</v>
      </c>
    </row>
    <row r="3026" spans="1:1" x14ac:dyDescent="0.25">
      <c r="A3026">
        <v>3018</v>
      </c>
    </row>
    <row r="3027" spans="1:1" x14ac:dyDescent="0.25">
      <c r="A3027">
        <v>3019</v>
      </c>
    </row>
    <row r="3028" spans="1:1" x14ac:dyDescent="0.25">
      <c r="A3028">
        <v>3020</v>
      </c>
    </row>
    <row r="3029" spans="1:1" x14ac:dyDescent="0.25">
      <c r="A3029">
        <v>3021</v>
      </c>
    </row>
    <row r="3030" spans="1:1" x14ac:dyDescent="0.25">
      <c r="A3030">
        <v>3022</v>
      </c>
    </row>
    <row r="3031" spans="1:1" x14ac:dyDescent="0.25">
      <c r="A3031">
        <v>3023</v>
      </c>
    </row>
    <row r="3032" spans="1:1" x14ac:dyDescent="0.25">
      <c r="A3032">
        <v>3024</v>
      </c>
    </row>
    <row r="3033" spans="1:1" x14ac:dyDescent="0.25">
      <c r="A3033">
        <v>3025</v>
      </c>
    </row>
    <row r="3034" spans="1:1" x14ac:dyDescent="0.25">
      <c r="A3034">
        <v>3026</v>
      </c>
    </row>
    <row r="3035" spans="1:1" x14ac:dyDescent="0.25">
      <c r="A3035">
        <v>3027</v>
      </c>
    </row>
    <row r="3036" spans="1:1" x14ac:dyDescent="0.25">
      <c r="A3036">
        <v>3028</v>
      </c>
    </row>
    <row r="3037" spans="1:1" x14ac:dyDescent="0.25">
      <c r="A3037">
        <v>3029</v>
      </c>
    </row>
    <row r="3038" spans="1:1" x14ac:dyDescent="0.25">
      <c r="A3038">
        <v>3030</v>
      </c>
    </row>
    <row r="3039" spans="1:1" x14ac:dyDescent="0.25">
      <c r="A3039">
        <v>3031</v>
      </c>
    </row>
    <row r="3040" spans="1:1" x14ac:dyDescent="0.25">
      <c r="A3040">
        <v>3032</v>
      </c>
    </row>
    <row r="3041" spans="1:1" x14ac:dyDescent="0.25">
      <c r="A3041">
        <v>3033</v>
      </c>
    </row>
    <row r="3042" spans="1:1" x14ac:dyDescent="0.25">
      <c r="A3042">
        <v>3034</v>
      </c>
    </row>
    <row r="3043" spans="1:1" x14ac:dyDescent="0.25">
      <c r="A3043">
        <v>3035</v>
      </c>
    </row>
    <row r="3044" spans="1:1" x14ac:dyDescent="0.25">
      <c r="A3044">
        <v>3036</v>
      </c>
    </row>
    <row r="3045" spans="1:1" x14ac:dyDescent="0.25">
      <c r="A3045">
        <v>3037</v>
      </c>
    </row>
    <row r="3046" spans="1:1" x14ac:dyDescent="0.25">
      <c r="A3046">
        <v>3038</v>
      </c>
    </row>
    <row r="3047" spans="1:1" x14ac:dyDescent="0.25">
      <c r="A3047">
        <v>3039</v>
      </c>
    </row>
    <row r="3048" spans="1:1" x14ac:dyDescent="0.25">
      <c r="A3048">
        <v>3040</v>
      </c>
    </row>
    <row r="3049" spans="1:1" x14ac:dyDescent="0.25">
      <c r="A3049">
        <v>3041</v>
      </c>
    </row>
    <row r="3050" spans="1:1" x14ac:dyDescent="0.25">
      <c r="A3050">
        <v>3042</v>
      </c>
    </row>
    <row r="3051" spans="1:1" x14ac:dyDescent="0.25">
      <c r="A3051">
        <v>3043</v>
      </c>
    </row>
    <row r="3052" spans="1:1" x14ac:dyDescent="0.25">
      <c r="A3052">
        <v>3044</v>
      </c>
    </row>
    <row r="3053" spans="1:1" x14ac:dyDescent="0.25">
      <c r="A3053">
        <v>3045</v>
      </c>
    </row>
    <row r="3054" spans="1:1" x14ac:dyDescent="0.25">
      <c r="A3054">
        <v>3046</v>
      </c>
    </row>
    <row r="3055" spans="1:1" x14ac:dyDescent="0.25">
      <c r="A3055">
        <v>3047</v>
      </c>
    </row>
    <row r="3056" spans="1:1" x14ac:dyDescent="0.25">
      <c r="A3056">
        <v>3048</v>
      </c>
    </row>
    <row r="3057" spans="1:1" x14ac:dyDescent="0.25">
      <c r="A3057">
        <v>3049</v>
      </c>
    </row>
    <row r="3058" spans="1:1" x14ac:dyDescent="0.25">
      <c r="A3058">
        <v>3050</v>
      </c>
    </row>
    <row r="3059" spans="1:1" x14ac:dyDescent="0.25">
      <c r="A3059">
        <v>3051</v>
      </c>
    </row>
    <row r="3060" spans="1:1" x14ac:dyDescent="0.25">
      <c r="A3060">
        <v>3052</v>
      </c>
    </row>
    <row r="3061" spans="1:1" x14ac:dyDescent="0.25">
      <c r="A3061">
        <v>3053</v>
      </c>
    </row>
    <row r="3062" spans="1:1" x14ac:dyDescent="0.25">
      <c r="A3062">
        <v>3054</v>
      </c>
    </row>
    <row r="3063" spans="1:1" x14ac:dyDescent="0.25">
      <c r="A3063">
        <v>3055</v>
      </c>
    </row>
    <row r="3064" spans="1:1" x14ac:dyDescent="0.25">
      <c r="A3064">
        <v>3056</v>
      </c>
    </row>
    <row r="3065" spans="1:1" x14ac:dyDescent="0.25">
      <c r="A3065">
        <v>3057</v>
      </c>
    </row>
    <row r="3066" spans="1:1" x14ac:dyDescent="0.25">
      <c r="A3066">
        <v>3058</v>
      </c>
    </row>
    <row r="3067" spans="1:1" x14ac:dyDescent="0.25">
      <c r="A3067">
        <v>3059</v>
      </c>
    </row>
    <row r="3068" spans="1:1" x14ac:dyDescent="0.25">
      <c r="A3068">
        <v>3060</v>
      </c>
    </row>
    <row r="3069" spans="1:1" x14ac:dyDescent="0.25">
      <c r="A3069">
        <v>3061</v>
      </c>
    </row>
    <row r="3070" spans="1:1" x14ac:dyDescent="0.25">
      <c r="A3070">
        <v>3062</v>
      </c>
    </row>
    <row r="3071" spans="1:1" x14ac:dyDescent="0.25">
      <c r="A3071">
        <v>3063</v>
      </c>
    </row>
    <row r="3072" spans="1:1" x14ac:dyDescent="0.25">
      <c r="A3072">
        <v>3064</v>
      </c>
    </row>
    <row r="3073" spans="1:1" x14ac:dyDescent="0.25">
      <c r="A3073">
        <v>3065</v>
      </c>
    </row>
    <row r="3074" spans="1:1" x14ac:dyDescent="0.25">
      <c r="A3074">
        <v>3066</v>
      </c>
    </row>
    <row r="3075" spans="1:1" x14ac:dyDescent="0.25">
      <c r="A3075">
        <v>3067</v>
      </c>
    </row>
    <row r="3076" spans="1:1" x14ac:dyDescent="0.25">
      <c r="A3076">
        <v>3068</v>
      </c>
    </row>
    <row r="3077" spans="1:1" x14ac:dyDescent="0.25">
      <c r="A3077">
        <v>3069</v>
      </c>
    </row>
    <row r="3078" spans="1:1" x14ac:dyDescent="0.25">
      <c r="A3078">
        <v>3070</v>
      </c>
    </row>
    <row r="3079" spans="1:1" x14ac:dyDescent="0.25">
      <c r="A3079">
        <v>3071</v>
      </c>
    </row>
    <row r="3080" spans="1:1" x14ac:dyDescent="0.25">
      <c r="A3080">
        <v>3072</v>
      </c>
    </row>
    <row r="3081" spans="1:1" x14ac:dyDescent="0.25">
      <c r="A3081">
        <v>3073</v>
      </c>
    </row>
    <row r="3082" spans="1:1" x14ac:dyDescent="0.25">
      <c r="A3082">
        <v>3074</v>
      </c>
    </row>
    <row r="3083" spans="1:1" x14ac:dyDescent="0.25">
      <c r="A3083">
        <v>3075</v>
      </c>
    </row>
    <row r="3084" spans="1:1" x14ac:dyDescent="0.25">
      <c r="A3084">
        <v>3076</v>
      </c>
    </row>
    <row r="3085" spans="1:1" x14ac:dyDescent="0.25">
      <c r="A3085">
        <v>3077</v>
      </c>
    </row>
    <row r="3086" spans="1:1" x14ac:dyDescent="0.25">
      <c r="A3086">
        <v>3078</v>
      </c>
    </row>
    <row r="3087" spans="1:1" x14ac:dyDescent="0.25">
      <c r="A3087">
        <v>3079</v>
      </c>
    </row>
    <row r="3088" spans="1:1" x14ac:dyDescent="0.25">
      <c r="A3088">
        <v>3080</v>
      </c>
    </row>
    <row r="3089" spans="1:1" x14ac:dyDescent="0.25">
      <c r="A3089">
        <v>3081</v>
      </c>
    </row>
    <row r="3090" spans="1:1" x14ac:dyDescent="0.25">
      <c r="A3090">
        <v>3082</v>
      </c>
    </row>
    <row r="3091" spans="1:1" x14ac:dyDescent="0.25">
      <c r="A3091">
        <v>3083</v>
      </c>
    </row>
    <row r="3092" spans="1:1" x14ac:dyDescent="0.25">
      <c r="A3092">
        <v>3084</v>
      </c>
    </row>
    <row r="3093" spans="1:1" x14ac:dyDescent="0.25">
      <c r="A3093">
        <v>3085</v>
      </c>
    </row>
    <row r="3094" spans="1:1" x14ac:dyDescent="0.25">
      <c r="A3094">
        <v>3086</v>
      </c>
    </row>
    <row r="3095" spans="1:1" x14ac:dyDescent="0.25">
      <c r="A3095">
        <v>3087</v>
      </c>
    </row>
    <row r="3096" spans="1:1" x14ac:dyDescent="0.25">
      <c r="A3096">
        <v>3088</v>
      </c>
    </row>
    <row r="3097" spans="1:1" x14ac:dyDescent="0.25">
      <c r="A3097">
        <v>3089</v>
      </c>
    </row>
    <row r="3098" spans="1:1" x14ac:dyDescent="0.25">
      <c r="A3098">
        <v>3090</v>
      </c>
    </row>
    <row r="3099" spans="1:1" x14ac:dyDescent="0.25">
      <c r="A3099">
        <v>3091</v>
      </c>
    </row>
    <row r="3100" spans="1:1" x14ac:dyDescent="0.25">
      <c r="A3100">
        <v>3092</v>
      </c>
    </row>
    <row r="3101" spans="1:1" x14ac:dyDescent="0.25">
      <c r="A3101">
        <v>3093</v>
      </c>
    </row>
    <row r="3102" spans="1:1" x14ac:dyDescent="0.25">
      <c r="A3102">
        <v>3094</v>
      </c>
    </row>
    <row r="3103" spans="1:1" x14ac:dyDescent="0.25">
      <c r="A3103">
        <v>3095</v>
      </c>
    </row>
    <row r="3104" spans="1:1" x14ac:dyDescent="0.25">
      <c r="A3104">
        <v>3096</v>
      </c>
    </row>
    <row r="3105" spans="1:1" x14ac:dyDescent="0.25">
      <c r="A3105">
        <v>3097</v>
      </c>
    </row>
    <row r="3106" spans="1:1" x14ac:dyDescent="0.25">
      <c r="A3106">
        <v>3098</v>
      </c>
    </row>
    <row r="3107" spans="1:1" x14ac:dyDescent="0.25">
      <c r="A3107">
        <v>3099</v>
      </c>
    </row>
    <row r="3108" spans="1:1" x14ac:dyDescent="0.25">
      <c r="A3108">
        <v>3100</v>
      </c>
    </row>
    <row r="3109" spans="1:1" x14ac:dyDescent="0.25">
      <c r="A3109">
        <v>3101</v>
      </c>
    </row>
    <row r="3110" spans="1:1" x14ac:dyDescent="0.25">
      <c r="A3110">
        <v>3102</v>
      </c>
    </row>
    <row r="3111" spans="1:1" x14ac:dyDescent="0.25">
      <c r="A3111">
        <v>3103</v>
      </c>
    </row>
    <row r="3112" spans="1:1" x14ac:dyDescent="0.25">
      <c r="A3112">
        <v>3104</v>
      </c>
    </row>
    <row r="3113" spans="1:1" x14ac:dyDescent="0.25">
      <c r="A3113">
        <v>3105</v>
      </c>
    </row>
    <row r="3114" spans="1:1" x14ac:dyDescent="0.25">
      <c r="A3114">
        <v>3106</v>
      </c>
    </row>
    <row r="3115" spans="1:1" x14ac:dyDescent="0.25">
      <c r="A3115">
        <v>3107</v>
      </c>
    </row>
    <row r="3116" spans="1:1" x14ac:dyDescent="0.25">
      <c r="A3116">
        <v>3108</v>
      </c>
    </row>
    <row r="3117" spans="1:1" x14ac:dyDescent="0.25">
      <c r="A3117">
        <v>3109</v>
      </c>
    </row>
    <row r="3118" spans="1:1" x14ac:dyDescent="0.25">
      <c r="A3118">
        <v>3110</v>
      </c>
    </row>
    <row r="3119" spans="1:1" x14ac:dyDescent="0.25">
      <c r="A3119">
        <v>3111</v>
      </c>
    </row>
    <row r="3120" spans="1:1" x14ac:dyDescent="0.25">
      <c r="A3120">
        <v>3112</v>
      </c>
    </row>
    <row r="3121" spans="1:1" x14ac:dyDescent="0.25">
      <c r="A3121">
        <v>3113</v>
      </c>
    </row>
    <row r="3122" spans="1:1" x14ac:dyDescent="0.25">
      <c r="A3122">
        <v>3114</v>
      </c>
    </row>
    <row r="3123" spans="1:1" x14ac:dyDescent="0.25">
      <c r="A3123">
        <v>3115</v>
      </c>
    </row>
    <row r="3124" spans="1:1" x14ac:dyDescent="0.25">
      <c r="A3124">
        <v>3116</v>
      </c>
    </row>
    <row r="3125" spans="1:1" x14ac:dyDescent="0.25">
      <c r="A3125">
        <v>3117</v>
      </c>
    </row>
    <row r="3126" spans="1:1" x14ac:dyDescent="0.25">
      <c r="A3126">
        <v>3118</v>
      </c>
    </row>
    <row r="3127" spans="1:1" x14ac:dyDescent="0.25">
      <c r="A3127">
        <v>3119</v>
      </c>
    </row>
    <row r="3128" spans="1:1" x14ac:dyDescent="0.25">
      <c r="A3128">
        <v>3120</v>
      </c>
    </row>
    <row r="3129" spans="1:1" x14ac:dyDescent="0.25">
      <c r="A3129">
        <v>3121</v>
      </c>
    </row>
    <row r="3130" spans="1:1" x14ac:dyDescent="0.25">
      <c r="A3130">
        <v>3122</v>
      </c>
    </row>
    <row r="3131" spans="1:1" x14ac:dyDescent="0.25">
      <c r="A3131">
        <v>3123</v>
      </c>
    </row>
    <row r="3132" spans="1:1" x14ac:dyDescent="0.25">
      <c r="A3132">
        <v>3124</v>
      </c>
    </row>
    <row r="3133" spans="1:1" x14ac:dyDescent="0.25">
      <c r="A3133">
        <v>3125</v>
      </c>
    </row>
    <row r="3134" spans="1:1" x14ac:dyDescent="0.25">
      <c r="A3134">
        <v>3126</v>
      </c>
    </row>
    <row r="3135" spans="1:1" x14ac:dyDescent="0.25">
      <c r="A3135">
        <v>3127</v>
      </c>
    </row>
    <row r="3136" spans="1:1" x14ac:dyDescent="0.25">
      <c r="A3136">
        <v>3128</v>
      </c>
    </row>
    <row r="3137" spans="1:1" x14ac:dyDescent="0.25">
      <c r="A3137">
        <v>3129</v>
      </c>
    </row>
    <row r="3138" spans="1:1" x14ac:dyDescent="0.25">
      <c r="A3138">
        <v>3130</v>
      </c>
    </row>
    <row r="3139" spans="1:1" x14ac:dyDescent="0.25">
      <c r="A3139">
        <v>3131</v>
      </c>
    </row>
    <row r="3140" spans="1:1" x14ac:dyDescent="0.25">
      <c r="A3140">
        <v>3132</v>
      </c>
    </row>
    <row r="3141" spans="1:1" x14ac:dyDescent="0.25">
      <c r="A3141">
        <v>3133</v>
      </c>
    </row>
    <row r="3142" spans="1:1" x14ac:dyDescent="0.25">
      <c r="A3142">
        <v>3134</v>
      </c>
    </row>
    <row r="3143" spans="1:1" x14ac:dyDescent="0.25">
      <c r="A3143">
        <v>3135</v>
      </c>
    </row>
    <row r="3144" spans="1:1" x14ac:dyDescent="0.25">
      <c r="A3144">
        <v>3136</v>
      </c>
    </row>
    <row r="3145" spans="1:1" x14ac:dyDescent="0.25">
      <c r="A3145">
        <v>3137</v>
      </c>
    </row>
    <row r="3146" spans="1:1" x14ac:dyDescent="0.25">
      <c r="A3146">
        <v>3138</v>
      </c>
    </row>
    <row r="3147" spans="1:1" x14ac:dyDescent="0.25">
      <c r="A3147">
        <v>3139</v>
      </c>
    </row>
    <row r="3148" spans="1:1" x14ac:dyDescent="0.25">
      <c r="A3148">
        <v>3140</v>
      </c>
    </row>
    <row r="3149" spans="1:1" x14ac:dyDescent="0.25">
      <c r="A3149">
        <v>3141</v>
      </c>
    </row>
    <row r="3150" spans="1:1" x14ac:dyDescent="0.25">
      <c r="A3150">
        <v>3142</v>
      </c>
    </row>
    <row r="3151" spans="1:1" x14ac:dyDescent="0.25">
      <c r="A3151">
        <v>3143</v>
      </c>
    </row>
    <row r="3152" spans="1:1" x14ac:dyDescent="0.25">
      <c r="A3152">
        <v>3144</v>
      </c>
    </row>
    <row r="3153" spans="1:1" x14ac:dyDescent="0.25">
      <c r="A3153">
        <v>3145</v>
      </c>
    </row>
    <row r="3154" spans="1:1" x14ac:dyDescent="0.25">
      <c r="A3154">
        <v>3146</v>
      </c>
    </row>
    <row r="3155" spans="1:1" x14ac:dyDescent="0.25">
      <c r="A3155">
        <v>3147</v>
      </c>
    </row>
    <row r="3156" spans="1:1" x14ac:dyDescent="0.25">
      <c r="A3156">
        <v>3148</v>
      </c>
    </row>
    <row r="3157" spans="1:1" x14ac:dyDescent="0.25">
      <c r="A3157">
        <v>3149</v>
      </c>
    </row>
    <row r="3158" spans="1:1" x14ac:dyDescent="0.25">
      <c r="A3158">
        <v>3150</v>
      </c>
    </row>
    <row r="3159" spans="1:1" x14ac:dyDescent="0.25">
      <c r="A3159">
        <v>3151</v>
      </c>
    </row>
    <row r="3160" spans="1:1" x14ac:dyDescent="0.25">
      <c r="A3160">
        <v>3152</v>
      </c>
    </row>
    <row r="3161" spans="1:1" x14ac:dyDescent="0.25">
      <c r="A3161">
        <v>3153</v>
      </c>
    </row>
    <row r="3162" spans="1:1" x14ac:dyDescent="0.25">
      <c r="A3162">
        <v>3154</v>
      </c>
    </row>
    <row r="3163" spans="1:1" x14ac:dyDescent="0.25">
      <c r="A3163">
        <v>3155</v>
      </c>
    </row>
    <row r="3164" spans="1:1" x14ac:dyDescent="0.25">
      <c r="A3164">
        <v>3156</v>
      </c>
    </row>
    <row r="3165" spans="1:1" x14ac:dyDescent="0.25">
      <c r="A3165">
        <v>3157</v>
      </c>
    </row>
    <row r="3166" spans="1:1" x14ac:dyDescent="0.25">
      <c r="A3166">
        <v>3158</v>
      </c>
    </row>
    <row r="3167" spans="1:1" x14ac:dyDescent="0.25">
      <c r="A3167">
        <v>3159</v>
      </c>
    </row>
    <row r="3168" spans="1:1" x14ac:dyDescent="0.25">
      <c r="A3168">
        <v>3160</v>
      </c>
    </row>
    <row r="3169" spans="1:1" x14ac:dyDescent="0.25">
      <c r="A3169">
        <v>3161</v>
      </c>
    </row>
    <row r="3170" spans="1:1" x14ac:dyDescent="0.25">
      <c r="A3170">
        <v>3162</v>
      </c>
    </row>
    <row r="3171" spans="1:1" x14ac:dyDescent="0.25">
      <c r="A3171">
        <v>3163</v>
      </c>
    </row>
    <row r="3172" spans="1:1" x14ac:dyDescent="0.25">
      <c r="A3172">
        <v>3164</v>
      </c>
    </row>
    <row r="3173" spans="1:1" x14ac:dyDescent="0.25">
      <c r="A3173">
        <v>3165</v>
      </c>
    </row>
    <row r="3174" spans="1:1" x14ac:dyDescent="0.25">
      <c r="A3174">
        <v>3166</v>
      </c>
    </row>
    <row r="3175" spans="1:1" x14ac:dyDescent="0.25">
      <c r="A3175">
        <v>3167</v>
      </c>
    </row>
    <row r="3176" spans="1:1" x14ac:dyDescent="0.25">
      <c r="A3176">
        <v>3168</v>
      </c>
    </row>
    <row r="3177" spans="1:1" x14ac:dyDescent="0.25">
      <c r="A3177">
        <v>3169</v>
      </c>
    </row>
    <row r="3178" spans="1:1" x14ac:dyDescent="0.25">
      <c r="A3178">
        <v>3170</v>
      </c>
    </row>
    <row r="3179" spans="1:1" x14ac:dyDescent="0.25">
      <c r="A3179">
        <v>3171</v>
      </c>
    </row>
    <row r="3180" spans="1:1" x14ac:dyDescent="0.25">
      <c r="A3180">
        <v>3172</v>
      </c>
    </row>
    <row r="3181" spans="1:1" x14ac:dyDescent="0.25">
      <c r="A3181">
        <v>3173</v>
      </c>
    </row>
    <row r="3182" spans="1:1" x14ac:dyDescent="0.25">
      <c r="A3182">
        <v>3174</v>
      </c>
    </row>
    <row r="3183" spans="1:1" x14ac:dyDescent="0.25">
      <c r="A3183">
        <v>3175</v>
      </c>
    </row>
    <row r="3184" spans="1:1" x14ac:dyDescent="0.25">
      <c r="A3184">
        <v>3176</v>
      </c>
    </row>
    <row r="3185" spans="1:1" x14ac:dyDescent="0.25">
      <c r="A3185">
        <v>3177</v>
      </c>
    </row>
    <row r="3186" spans="1:1" x14ac:dyDescent="0.25">
      <c r="A3186">
        <v>3178</v>
      </c>
    </row>
    <row r="3187" spans="1:1" x14ac:dyDescent="0.25">
      <c r="A3187">
        <v>3179</v>
      </c>
    </row>
    <row r="3188" spans="1:1" x14ac:dyDescent="0.25">
      <c r="A3188">
        <v>3180</v>
      </c>
    </row>
    <row r="3189" spans="1:1" x14ac:dyDescent="0.25">
      <c r="A3189">
        <v>3181</v>
      </c>
    </row>
    <row r="3190" spans="1:1" x14ac:dyDescent="0.25">
      <c r="A3190">
        <v>3182</v>
      </c>
    </row>
    <row r="3191" spans="1:1" x14ac:dyDescent="0.25">
      <c r="A3191">
        <v>3183</v>
      </c>
    </row>
    <row r="3192" spans="1:1" x14ac:dyDescent="0.25">
      <c r="A3192">
        <v>3184</v>
      </c>
    </row>
    <row r="3193" spans="1:1" x14ac:dyDescent="0.25">
      <c r="A3193">
        <v>3185</v>
      </c>
    </row>
    <row r="3194" spans="1:1" x14ac:dyDescent="0.25">
      <c r="A3194">
        <v>3186</v>
      </c>
    </row>
    <row r="3195" spans="1:1" x14ac:dyDescent="0.25">
      <c r="A3195">
        <v>3187</v>
      </c>
    </row>
    <row r="3196" spans="1:1" x14ac:dyDescent="0.25">
      <c r="A3196">
        <v>3188</v>
      </c>
    </row>
    <row r="3197" spans="1:1" x14ac:dyDescent="0.25">
      <c r="A3197">
        <v>3189</v>
      </c>
    </row>
    <row r="3198" spans="1:1" x14ac:dyDescent="0.25">
      <c r="A3198">
        <v>3190</v>
      </c>
    </row>
    <row r="3199" spans="1:1" x14ac:dyDescent="0.25">
      <c r="A3199">
        <v>3191</v>
      </c>
    </row>
    <row r="3200" spans="1:1" x14ac:dyDescent="0.25">
      <c r="A3200">
        <v>3192</v>
      </c>
    </row>
    <row r="3201" spans="1:1" x14ac:dyDescent="0.25">
      <c r="A3201">
        <v>3193</v>
      </c>
    </row>
    <row r="3202" spans="1:1" x14ac:dyDescent="0.25">
      <c r="A3202">
        <v>3194</v>
      </c>
    </row>
    <row r="3203" spans="1:1" x14ac:dyDescent="0.25">
      <c r="A3203">
        <v>3195</v>
      </c>
    </row>
    <row r="3204" spans="1:1" x14ac:dyDescent="0.25">
      <c r="A3204">
        <v>3196</v>
      </c>
    </row>
    <row r="3205" spans="1:1" x14ac:dyDescent="0.25">
      <c r="A3205">
        <v>3197</v>
      </c>
    </row>
    <row r="3206" spans="1:1" x14ac:dyDescent="0.25">
      <c r="A3206">
        <v>3198</v>
      </c>
    </row>
    <row r="3207" spans="1:1" x14ac:dyDescent="0.25">
      <c r="A3207">
        <v>3199</v>
      </c>
    </row>
    <row r="3208" spans="1:1" x14ac:dyDescent="0.25">
      <c r="A3208">
        <v>3200</v>
      </c>
    </row>
    <row r="3209" spans="1:1" x14ac:dyDescent="0.25">
      <c r="A3209">
        <v>3201</v>
      </c>
    </row>
    <row r="3210" spans="1:1" x14ac:dyDescent="0.25">
      <c r="A3210">
        <v>3202</v>
      </c>
    </row>
    <row r="3211" spans="1:1" x14ac:dyDescent="0.25">
      <c r="A3211">
        <v>3203</v>
      </c>
    </row>
    <row r="3212" spans="1:1" x14ac:dyDescent="0.25">
      <c r="A3212">
        <v>3204</v>
      </c>
    </row>
    <row r="3213" spans="1:1" x14ac:dyDescent="0.25">
      <c r="A3213">
        <v>3205</v>
      </c>
    </row>
    <row r="3214" spans="1:1" x14ac:dyDescent="0.25">
      <c r="A3214">
        <v>3206</v>
      </c>
    </row>
    <row r="3215" spans="1:1" x14ac:dyDescent="0.25">
      <c r="A3215">
        <v>3207</v>
      </c>
    </row>
    <row r="3216" spans="1:1" x14ac:dyDescent="0.25">
      <c r="A3216">
        <v>3208</v>
      </c>
    </row>
    <row r="3217" spans="1:1" x14ac:dyDescent="0.25">
      <c r="A3217">
        <v>3209</v>
      </c>
    </row>
    <row r="3218" spans="1:1" x14ac:dyDescent="0.25">
      <c r="A3218">
        <v>3210</v>
      </c>
    </row>
    <row r="3219" spans="1:1" x14ac:dyDescent="0.25">
      <c r="A3219">
        <v>3211</v>
      </c>
    </row>
    <row r="3220" spans="1:1" x14ac:dyDescent="0.25">
      <c r="A3220">
        <v>3212</v>
      </c>
    </row>
    <row r="3221" spans="1:1" x14ac:dyDescent="0.25">
      <c r="A3221">
        <v>3213</v>
      </c>
    </row>
    <row r="3222" spans="1:1" x14ac:dyDescent="0.25">
      <c r="A3222">
        <v>3214</v>
      </c>
    </row>
    <row r="3223" spans="1:1" x14ac:dyDescent="0.25">
      <c r="A3223">
        <v>3215</v>
      </c>
    </row>
    <row r="3224" spans="1:1" x14ac:dyDescent="0.25">
      <c r="A3224">
        <v>3216</v>
      </c>
    </row>
    <row r="3225" spans="1:1" x14ac:dyDescent="0.25">
      <c r="A3225">
        <v>3217</v>
      </c>
    </row>
    <row r="3226" spans="1:1" x14ac:dyDescent="0.25">
      <c r="A3226">
        <v>3218</v>
      </c>
    </row>
    <row r="3227" spans="1:1" x14ac:dyDescent="0.25">
      <c r="A3227">
        <v>3219</v>
      </c>
    </row>
    <row r="3228" spans="1:1" x14ac:dyDescent="0.25">
      <c r="A3228">
        <v>3220</v>
      </c>
    </row>
    <row r="3229" spans="1:1" x14ac:dyDescent="0.25">
      <c r="A3229">
        <v>3221</v>
      </c>
    </row>
    <row r="3230" spans="1:1" x14ac:dyDescent="0.25">
      <c r="A3230">
        <v>3222</v>
      </c>
    </row>
    <row r="3231" spans="1:1" x14ac:dyDescent="0.25">
      <c r="A3231">
        <v>3223</v>
      </c>
    </row>
    <row r="3232" spans="1:1" x14ac:dyDescent="0.25">
      <c r="A3232">
        <v>3224</v>
      </c>
    </row>
    <row r="3233" spans="1:1" x14ac:dyDescent="0.25">
      <c r="A3233">
        <v>3225</v>
      </c>
    </row>
    <row r="3234" spans="1:1" x14ac:dyDescent="0.25">
      <c r="A3234">
        <v>3226</v>
      </c>
    </row>
    <row r="3235" spans="1:1" x14ac:dyDescent="0.25">
      <c r="A3235">
        <v>3227</v>
      </c>
    </row>
    <row r="3236" spans="1:1" x14ac:dyDescent="0.25">
      <c r="A3236">
        <v>3228</v>
      </c>
    </row>
    <row r="3237" spans="1:1" x14ac:dyDescent="0.25">
      <c r="A3237">
        <v>3229</v>
      </c>
    </row>
    <row r="3238" spans="1:1" x14ac:dyDescent="0.25">
      <c r="A3238">
        <v>3230</v>
      </c>
    </row>
    <row r="3239" spans="1:1" x14ac:dyDescent="0.25">
      <c r="A3239">
        <v>3231</v>
      </c>
    </row>
    <row r="3240" spans="1:1" x14ac:dyDescent="0.25">
      <c r="A3240">
        <v>3232</v>
      </c>
    </row>
    <row r="3241" spans="1:1" x14ac:dyDescent="0.25">
      <c r="A3241">
        <v>3233</v>
      </c>
    </row>
    <row r="3242" spans="1:1" x14ac:dyDescent="0.25">
      <c r="A3242">
        <v>3234</v>
      </c>
    </row>
    <row r="3243" spans="1:1" x14ac:dyDescent="0.25">
      <c r="A3243">
        <v>3235</v>
      </c>
    </row>
    <row r="3244" spans="1:1" x14ac:dyDescent="0.25">
      <c r="A3244">
        <v>3236</v>
      </c>
    </row>
    <row r="3245" spans="1:1" x14ac:dyDescent="0.25">
      <c r="A3245">
        <v>3237</v>
      </c>
    </row>
    <row r="3246" spans="1:1" x14ac:dyDescent="0.25">
      <c r="A3246">
        <v>3238</v>
      </c>
    </row>
    <row r="3247" spans="1:1" x14ac:dyDescent="0.25">
      <c r="A3247">
        <v>3239</v>
      </c>
    </row>
    <row r="3248" spans="1:1" x14ac:dyDescent="0.25">
      <c r="A3248">
        <v>3240</v>
      </c>
    </row>
    <row r="3249" spans="1:1" x14ac:dyDescent="0.25">
      <c r="A3249">
        <v>3241</v>
      </c>
    </row>
    <row r="3250" spans="1:1" x14ac:dyDescent="0.25">
      <c r="A3250">
        <v>3242</v>
      </c>
    </row>
    <row r="3251" spans="1:1" x14ac:dyDescent="0.25">
      <c r="A3251">
        <v>3243</v>
      </c>
    </row>
    <row r="3252" spans="1:1" x14ac:dyDescent="0.25">
      <c r="A3252">
        <v>3244</v>
      </c>
    </row>
    <row r="3253" spans="1:1" x14ac:dyDescent="0.25">
      <c r="A3253">
        <v>3245</v>
      </c>
    </row>
    <row r="3254" spans="1:1" x14ac:dyDescent="0.25">
      <c r="A3254">
        <v>3246</v>
      </c>
    </row>
    <row r="3255" spans="1:1" x14ac:dyDescent="0.25">
      <c r="A3255">
        <v>3247</v>
      </c>
    </row>
    <row r="3256" spans="1:1" x14ac:dyDescent="0.25">
      <c r="A3256">
        <v>3248</v>
      </c>
    </row>
    <row r="3257" spans="1:1" x14ac:dyDescent="0.25">
      <c r="A3257">
        <v>3249</v>
      </c>
    </row>
    <row r="3258" spans="1:1" x14ac:dyDescent="0.25">
      <c r="A3258">
        <v>3250</v>
      </c>
    </row>
    <row r="3259" spans="1:1" x14ac:dyDescent="0.25">
      <c r="A3259">
        <v>3251</v>
      </c>
    </row>
    <row r="3260" spans="1:1" x14ac:dyDescent="0.25">
      <c r="A3260">
        <v>3252</v>
      </c>
    </row>
    <row r="3261" spans="1:1" x14ac:dyDescent="0.25">
      <c r="A3261">
        <v>3253</v>
      </c>
    </row>
    <row r="3262" spans="1:1" x14ac:dyDescent="0.25">
      <c r="A3262">
        <v>3254</v>
      </c>
    </row>
    <row r="3263" spans="1:1" x14ac:dyDescent="0.25">
      <c r="A3263">
        <v>3255</v>
      </c>
    </row>
    <row r="3264" spans="1:1" x14ac:dyDescent="0.25">
      <c r="A3264">
        <v>3256</v>
      </c>
    </row>
    <row r="3265" spans="1:1" x14ac:dyDescent="0.25">
      <c r="A3265">
        <v>3257</v>
      </c>
    </row>
    <row r="3266" spans="1:1" x14ac:dyDescent="0.25">
      <c r="A3266">
        <v>3258</v>
      </c>
    </row>
    <row r="3267" spans="1:1" x14ac:dyDescent="0.25">
      <c r="A3267">
        <v>3259</v>
      </c>
    </row>
    <row r="3268" spans="1:1" x14ac:dyDescent="0.25">
      <c r="A3268">
        <v>3260</v>
      </c>
    </row>
    <row r="3269" spans="1:1" x14ac:dyDescent="0.25">
      <c r="A3269">
        <v>3261</v>
      </c>
    </row>
    <row r="3270" spans="1:1" x14ac:dyDescent="0.25">
      <c r="A3270">
        <v>3262</v>
      </c>
    </row>
    <row r="3271" spans="1:1" x14ac:dyDescent="0.25">
      <c r="A3271">
        <v>3263</v>
      </c>
    </row>
    <row r="3272" spans="1:1" x14ac:dyDescent="0.25">
      <c r="A3272">
        <v>3264</v>
      </c>
    </row>
    <row r="3273" spans="1:1" x14ac:dyDescent="0.25">
      <c r="A3273">
        <v>3265</v>
      </c>
    </row>
    <row r="3274" spans="1:1" x14ac:dyDescent="0.25">
      <c r="A3274">
        <v>3266</v>
      </c>
    </row>
    <row r="3275" spans="1:1" x14ac:dyDescent="0.25">
      <c r="A3275">
        <v>3267</v>
      </c>
    </row>
    <row r="3276" spans="1:1" x14ac:dyDescent="0.25">
      <c r="A3276">
        <v>3268</v>
      </c>
    </row>
    <row r="3277" spans="1:1" x14ac:dyDescent="0.25">
      <c r="A3277">
        <v>3269</v>
      </c>
    </row>
    <row r="3278" spans="1:1" x14ac:dyDescent="0.25">
      <c r="A3278">
        <v>3270</v>
      </c>
    </row>
    <row r="3279" spans="1:1" x14ac:dyDescent="0.25">
      <c r="A3279">
        <v>3271</v>
      </c>
    </row>
    <row r="3280" spans="1:1" x14ac:dyDescent="0.25">
      <c r="A3280">
        <v>3272</v>
      </c>
    </row>
    <row r="3281" spans="1:1" x14ac:dyDescent="0.25">
      <c r="A3281">
        <v>3273</v>
      </c>
    </row>
    <row r="3282" spans="1:1" x14ac:dyDescent="0.25">
      <c r="A3282">
        <v>3274</v>
      </c>
    </row>
    <row r="3283" spans="1:1" x14ac:dyDescent="0.25">
      <c r="A3283">
        <v>3275</v>
      </c>
    </row>
    <row r="3284" spans="1:1" x14ac:dyDescent="0.25">
      <c r="A3284">
        <v>3276</v>
      </c>
    </row>
    <row r="3285" spans="1:1" x14ac:dyDescent="0.25">
      <c r="A3285">
        <v>3277</v>
      </c>
    </row>
    <row r="3286" spans="1:1" x14ac:dyDescent="0.25">
      <c r="A3286">
        <v>3278</v>
      </c>
    </row>
    <row r="3287" spans="1:1" x14ac:dyDescent="0.25">
      <c r="A3287">
        <v>3279</v>
      </c>
    </row>
    <row r="3288" spans="1:1" x14ac:dyDescent="0.25">
      <c r="A3288">
        <v>3280</v>
      </c>
    </row>
    <row r="3289" spans="1:1" x14ac:dyDescent="0.25">
      <c r="A3289">
        <v>3281</v>
      </c>
    </row>
    <row r="3290" spans="1:1" x14ac:dyDescent="0.25">
      <c r="A3290">
        <v>3282</v>
      </c>
    </row>
    <row r="3291" spans="1:1" x14ac:dyDescent="0.25">
      <c r="A3291">
        <v>3283</v>
      </c>
    </row>
    <row r="3292" spans="1:1" x14ac:dyDescent="0.25">
      <c r="A3292">
        <v>3284</v>
      </c>
    </row>
    <row r="3293" spans="1:1" x14ac:dyDescent="0.25">
      <c r="A3293">
        <v>3285</v>
      </c>
    </row>
    <row r="3294" spans="1:1" x14ac:dyDescent="0.25">
      <c r="A3294">
        <v>3286</v>
      </c>
    </row>
    <row r="3295" spans="1:1" x14ac:dyDescent="0.25">
      <c r="A3295">
        <v>3287</v>
      </c>
    </row>
    <row r="3296" spans="1:1" x14ac:dyDescent="0.25">
      <c r="A3296">
        <v>3288</v>
      </c>
    </row>
    <row r="3297" spans="1:1" x14ac:dyDescent="0.25">
      <c r="A3297">
        <v>3289</v>
      </c>
    </row>
    <row r="3298" spans="1:1" x14ac:dyDescent="0.25">
      <c r="A3298">
        <v>3290</v>
      </c>
    </row>
    <row r="3299" spans="1:1" x14ac:dyDescent="0.25">
      <c r="A3299">
        <v>3291</v>
      </c>
    </row>
    <row r="3300" spans="1:1" x14ac:dyDescent="0.25">
      <c r="A3300">
        <v>3292</v>
      </c>
    </row>
    <row r="3301" spans="1:1" x14ac:dyDescent="0.25">
      <c r="A3301">
        <v>3293</v>
      </c>
    </row>
    <row r="3302" spans="1:1" x14ac:dyDescent="0.25">
      <c r="A3302">
        <v>3294</v>
      </c>
    </row>
    <row r="3303" spans="1:1" x14ac:dyDescent="0.25">
      <c r="A3303">
        <v>3295</v>
      </c>
    </row>
    <row r="3304" spans="1:1" x14ac:dyDescent="0.25">
      <c r="A3304">
        <v>3296</v>
      </c>
    </row>
    <row r="3305" spans="1:1" x14ac:dyDescent="0.25">
      <c r="A3305">
        <v>3297</v>
      </c>
    </row>
    <row r="3306" spans="1:1" x14ac:dyDescent="0.25">
      <c r="A3306">
        <v>3298</v>
      </c>
    </row>
    <row r="3307" spans="1:1" x14ac:dyDescent="0.25">
      <c r="A3307">
        <v>3299</v>
      </c>
    </row>
    <row r="3308" spans="1:1" x14ac:dyDescent="0.25">
      <c r="A3308">
        <v>3300</v>
      </c>
    </row>
    <row r="3309" spans="1:1" x14ac:dyDescent="0.25">
      <c r="A3309">
        <v>3301</v>
      </c>
    </row>
    <row r="3310" spans="1:1" x14ac:dyDescent="0.25">
      <c r="A3310">
        <v>3302</v>
      </c>
    </row>
    <row r="3311" spans="1:1" x14ac:dyDescent="0.25">
      <c r="A3311">
        <v>3303</v>
      </c>
    </row>
    <row r="3312" spans="1:1" x14ac:dyDescent="0.25">
      <c r="A3312">
        <v>3304</v>
      </c>
    </row>
    <row r="3313" spans="1:1" x14ac:dyDescent="0.25">
      <c r="A3313">
        <v>3305</v>
      </c>
    </row>
    <row r="3314" spans="1:1" x14ac:dyDescent="0.25">
      <c r="A3314">
        <v>3306</v>
      </c>
    </row>
    <row r="3315" spans="1:1" x14ac:dyDescent="0.25">
      <c r="A3315">
        <v>3307</v>
      </c>
    </row>
    <row r="3316" spans="1:1" x14ac:dyDescent="0.25">
      <c r="A3316">
        <v>3308</v>
      </c>
    </row>
    <row r="3317" spans="1:1" x14ac:dyDescent="0.25">
      <c r="A3317">
        <v>3309</v>
      </c>
    </row>
    <row r="3318" spans="1:1" x14ac:dyDescent="0.25">
      <c r="A3318">
        <v>3310</v>
      </c>
    </row>
    <row r="3319" spans="1:1" x14ac:dyDescent="0.25">
      <c r="A3319">
        <v>3311</v>
      </c>
    </row>
    <row r="3320" spans="1:1" x14ac:dyDescent="0.25">
      <c r="A3320">
        <v>3312</v>
      </c>
    </row>
    <row r="3321" spans="1:1" x14ac:dyDescent="0.25">
      <c r="A3321">
        <v>3313</v>
      </c>
    </row>
    <row r="3322" spans="1:1" x14ac:dyDescent="0.25">
      <c r="A3322">
        <v>3314</v>
      </c>
    </row>
    <row r="3323" spans="1:1" x14ac:dyDescent="0.25">
      <c r="A3323">
        <v>3315</v>
      </c>
    </row>
    <row r="3324" spans="1:1" x14ac:dyDescent="0.25">
      <c r="A3324">
        <v>3316</v>
      </c>
    </row>
    <row r="3325" spans="1:1" x14ac:dyDescent="0.25">
      <c r="A3325">
        <v>3317</v>
      </c>
    </row>
    <row r="3326" spans="1:1" x14ac:dyDescent="0.25">
      <c r="A3326">
        <v>3318</v>
      </c>
    </row>
    <row r="3327" spans="1:1" x14ac:dyDescent="0.25">
      <c r="A3327">
        <v>3319</v>
      </c>
    </row>
    <row r="3328" spans="1:1" x14ac:dyDescent="0.25">
      <c r="A3328">
        <v>3320</v>
      </c>
    </row>
    <row r="3329" spans="1:1" x14ac:dyDescent="0.25">
      <c r="A3329">
        <v>3321</v>
      </c>
    </row>
    <row r="3330" spans="1:1" x14ac:dyDescent="0.25">
      <c r="A3330">
        <v>3322</v>
      </c>
    </row>
    <row r="3331" spans="1:1" x14ac:dyDescent="0.25">
      <c r="A3331">
        <v>3323</v>
      </c>
    </row>
    <row r="3332" spans="1:1" x14ac:dyDescent="0.25">
      <c r="A3332">
        <v>3324</v>
      </c>
    </row>
    <row r="3333" spans="1:1" x14ac:dyDescent="0.25">
      <c r="A3333">
        <v>3325</v>
      </c>
    </row>
    <row r="3334" spans="1:1" x14ac:dyDescent="0.25">
      <c r="A3334">
        <v>3326</v>
      </c>
    </row>
    <row r="3335" spans="1:1" x14ac:dyDescent="0.25">
      <c r="A3335">
        <v>3327</v>
      </c>
    </row>
    <row r="3336" spans="1:1" x14ac:dyDescent="0.25">
      <c r="A3336">
        <v>3328</v>
      </c>
    </row>
    <row r="3337" spans="1:1" x14ac:dyDescent="0.25">
      <c r="A3337">
        <v>3329</v>
      </c>
    </row>
    <row r="3338" spans="1:1" x14ac:dyDescent="0.25">
      <c r="A3338">
        <v>3330</v>
      </c>
    </row>
    <row r="3339" spans="1:1" x14ac:dyDescent="0.25">
      <c r="A3339">
        <v>3331</v>
      </c>
    </row>
    <row r="3340" spans="1:1" x14ac:dyDescent="0.25">
      <c r="A3340">
        <v>3332</v>
      </c>
    </row>
    <row r="3341" spans="1:1" x14ac:dyDescent="0.25">
      <c r="A3341">
        <v>3333</v>
      </c>
    </row>
    <row r="3342" spans="1:1" x14ac:dyDescent="0.25">
      <c r="A3342">
        <v>3334</v>
      </c>
    </row>
    <row r="3343" spans="1:1" x14ac:dyDescent="0.25">
      <c r="A3343">
        <v>3335</v>
      </c>
    </row>
    <row r="3344" spans="1:1" x14ac:dyDescent="0.25">
      <c r="A3344">
        <v>3336</v>
      </c>
    </row>
    <row r="3345" spans="1:1" x14ac:dyDescent="0.25">
      <c r="A3345">
        <v>3337</v>
      </c>
    </row>
    <row r="3346" spans="1:1" x14ac:dyDescent="0.25">
      <c r="A3346">
        <v>3338</v>
      </c>
    </row>
    <row r="3347" spans="1:1" x14ac:dyDescent="0.25">
      <c r="A3347">
        <v>3339</v>
      </c>
    </row>
    <row r="3348" spans="1:1" x14ac:dyDescent="0.25">
      <c r="A3348">
        <v>3340</v>
      </c>
    </row>
    <row r="3349" spans="1:1" x14ac:dyDescent="0.25">
      <c r="A3349">
        <v>3341</v>
      </c>
    </row>
    <row r="3350" spans="1:1" x14ac:dyDescent="0.25">
      <c r="A3350">
        <v>3342</v>
      </c>
    </row>
    <row r="3351" spans="1:1" x14ac:dyDescent="0.25">
      <c r="A3351">
        <v>3343</v>
      </c>
    </row>
    <row r="3352" spans="1:1" x14ac:dyDescent="0.25">
      <c r="A3352">
        <v>3344</v>
      </c>
    </row>
    <row r="3353" spans="1:1" x14ac:dyDescent="0.25">
      <c r="A3353">
        <v>3345</v>
      </c>
    </row>
    <row r="3354" spans="1:1" x14ac:dyDescent="0.25">
      <c r="A3354">
        <v>3346</v>
      </c>
    </row>
    <row r="3355" spans="1:1" x14ac:dyDescent="0.25">
      <c r="A3355">
        <v>3347</v>
      </c>
    </row>
    <row r="3356" spans="1:1" x14ac:dyDescent="0.25">
      <c r="A3356">
        <v>3348</v>
      </c>
    </row>
    <row r="3357" spans="1:1" x14ac:dyDescent="0.25">
      <c r="A3357">
        <v>3349</v>
      </c>
    </row>
    <row r="3358" spans="1:1" x14ac:dyDescent="0.25">
      <c r="A3358">
        <v>3350</v>
      </c>
    </row>
    <row r="3359" spans="1:1" x14ac:dyDescent="0.25">
      <c r="A3359">
        <v>3351</v>
      </c>
    </row>
    <row r="3360" spans="1:1" x14ac:dyDescent="0.25">
      <c r="A3360">
        <v>3352</v>
      </c>
    </row>
    <row r="3361" spans="1:1" x14ac:dyDescent="0.25">
      <c r="A3361">
        <v>3353</v>
      </c>
    </row>
    <row r="3362" spans="1:1" x14ac:dyDescent="0.25">
      <c r="A3362">
        <v>3354</v>
      </c>
    </row>
    <row r="3363" spans="1:1" x14ac:dyDescent="0.25">
      <c r="A3363">
        <v>3355</v>
      </c>
    </row>
    <row r="3364" spans="1:1" x14ac:dyDescent="0.25">
      <c r="A3364">
        <v>3356</v>
      </c>
    </row>
    <row r="3365" spans="1:1" x14ac:dyDescent="0.25">
      <c r="A3365">
        <v>3357</v>
      </c>
    </row>
    <row r="3366" spans="1:1" x14ac:dyDescent="0.25">
      <c r="A3366">
        <v>3358</v>
      </c>
    </row>
    <row r="3367" spans="1:1" x14ac:dyDescent="0.25">
      <c r="A3367">
        <v>3359</v>
      </c>
    </row>
    <row r="3368" spans="1:1" x14ac:dyDescent="0.25">
      <c r="A3368">
        <v>3360</v>
      </c>
    </row>
    <row r="3369" spans="1:1" x14ac:dyDescent="0.25">
      <c r="A3369">
        <v>3361</v>
      </c>
    </row>
    <row r="3370" spans="1:1" x14ac:dyDescent="0.25">
      <c r="A3370">
        <v>3362</v>
      </c>
    </row>
    <row r="3371" spans="1:1" x14ac:dyDescent="0.25">
      <c r="A3371">
        <v>3363</v>
      </c>
    </row>
    <row r="3372" spans="1:1" x14ac:dyDescent="0.25">
      <c r="A3372">
        <v>3364</v>
      </c>
    </row>
    <row r="3373" spans="1:1" x14ac:dyDescent="0.25">
      <c r="A3373">
        <v>3365</v>
      </c>
    </row>
    <row r="3374" spans="1:1" x14ac:dyDescent="0.25">
      <c r="A3374">
        <v>3366</v>
      </c>
    </row>
    <row r="3375" spans="1:1" x14ac:dyDescent="0.25">
      <c r="A3375">
        <v>3367</v>
      </c>
    </row>
    <row r="3376" spans="1:1" x14ac:dyDescent="0.25">
      <c r="A3376">
        <v>3368</v>
      </c>
    </row>
    <row r="3377" spans="1:1" x14ac:dyDescent="0.25">
      <c r="A3377">
        <v>3369</v>
      </c>
    </row>
    <row r="3378" spans="1:1" x14ac:dyDescent="0.25">
      <c r="A3378">
        <v>3370</v>
      </c>
    </row>
    <row r="3379" spans="1:1" x14ac:dyDescent="0.25">
      <c r="A3379">
        <v>3371</v>
      </c>
    </row>
    <row r="3380" spans="1:1" x14ac:dyDescent="0.25">
      <c r="A3380">
        <v>3372</v>
      </c>
    </row>
    <row r="3381" spans="1:1" x14ac:dyDescent="0.25">
      <c r="A3381">
        <v>3373</v>
      </c>
    </row>
    <row r="3382" spans="1:1" x14ac:dyDescent="0.25">
      <c r="A3382">
        <v>3374</v>
      </c>
    </row>
    <row r="3383" spans="1:1" x14ac:dyDescent="0.25">
      <c r="A3383">
        <v>3375</v>
      </c>
    </row>
    <row r="3384" spans="1:1" x14ac:dyDescent="0.25">
      <c r="A3384">
        <v>3376</v>
      </c>
    </row>
    <row r="3385" spans="1:1" x14ac:dyDescent="0.25">
      <c r="A3385">
        <v>3377</v>
      </c>
    </row>
    <row r="3386" spans="1:1" x14ac:dyDescent="0.25">
      <c r="A3386">
        <v>3378</v>
      </c>
    </row>
    <row r="3387" spans="1:1" x14ac:dyDescent="0.25">
      <c r="A3387">
        <v>3379</v>
      </c>
    </row>
    <row r="3388" spans="1:1" x14ac:dyDescent="0.25">
      <c r="A3388">
        <v>3380</v>
      </c>
    </row>
    <row r="3389" spans="1:1" x14ac:dyDescent="0.25">
      <c r="A3389">
        <v>3381</v>
      </c>
    </row>
    <row r="3390" spans="1:1" x14ac:dyDescent="0.25">
      <c r="A3390">
        <v>3382</v>
      </c>
    </row>
    <row r="3391" spans="1:1" x14ac:dyDescent="0.25">
      <c r="A3391">
        <v>3383</v>
      </c>
    </row>
    <row r="3392" spans="1:1" x14ac:dyDescent="0.25">
      <c r="A3392">
        <v>3384</v>
      </c>
    </row>
    <row r="3393" spans="1:1" x14ac:dyDescent="0.25">
      <c r="A3393">
        <v>3385</v>
      </c>
    </row>
    <row r="3394" spans="1:1" x14ac:dyDescent="0.25">
      <c r="A3394">
        <v>3386</v>
      </c>
    </row>
    <row r="3395" spans="1:1" x14ac:dyDescent="0.25">
      <c r="A3395">
        <v>3387</v>
      </c>
    </row>
    <row r="3396" spans="1:1" x14ac:dyDescent="0.25">
      <c r="A3396">
        <v>3388</v>
      </c>
    </row>
    <row r="3397" spans="1:1" x14ac:dyDescent="0.25">
      <c r="A3397">
        <v>3389</v>
      </c>
    </row>
    <row r="3398" spans="1:1" x14ac:dyDescent="0.25">
      <c r="A3398">
        <v>3390</v>
      </c>
    </row>
    <row r="3399" spans="1:1" x14ac:dyDescent="0.25">
      <c r="A3399">
        <v>3391</v>
      </c>
    </row>
    <row r="3400" spans="1:1" x14ac:dyDescent="0.25">
      <c r="A3400">
        <v>3392</v>
      </c>
    </row>
    <row r="3401" spans="1:1" x14ac:dyDescent="0.25">
      <c r="A3401">
        <v>3393</v>
      </c>
    </row>
    <row r="3402" spans="1:1" x14ac:dyDescent="0.25">
      <c r="A3402">
        <v>3394</v>
      </c>
    </row>
    <row r="3403" spans="1:1" x14ac:dyDescent="0.25">
      <c r="A3403">
        <v>3395</v>
      </c>
    </row>
    <row r="3404" spans="1:1" x14ac:dyDescent="0.25">
      <c r="A3404">
        <v>3396</v>
      </c>
    </row>
    <row r="3405" spans="1:1" x14ac:dyDescent="0.25">
      <c r="A3405">
        <v>3397</v>
      </c>
    </row>
    <row r="3406" spans="1:1" x14ac:dyDescent="0.25">
      <c r="A3406">
        <v>3398</v>
      </c>
    </row>
    <row r="3407" spans="1:1" x14ac:dyDescent="0.25">
      <c r="A3407">
        <v>3399</v>
      </c>
    </row>
    <row r="3408" spans="1:1" x14ac:dyDescent="0.25">
      <c r="A3408">
        <v>3400</v>
      </c>
    </row>
    <row r="3409" spans="1:1" x14ac:dyDescent="0.25">
      <c r="A3409">
        <v>3401</v>
      </c>
    </row>
    <row r="3410" spans="1:1" x14ac:dyDescent="0.25">
      <c r="A3410">
        <v>3402</v>
      </c>
    </row>
    <row r="3411" spans="1:1" x14ac:dyDescent="0.25">
      <c r="A3411">
        <v>3403</v>
      </c>
    </row>
    <row r="3412" spans="1:1" x14ac:dyDescent="0.25">
      <c r="A3412">
        <v>3404</v>
      </c>
    </row>
    <row r="3413" spans="1:1" x14ac:dyDescent="0.25">
      <c r="A3413">
        <v>3405</v>
      </c>
    </row>
    <row r="3414" spans="1:1" x14ac:dyDescent="0.25">
      <c r="A3414">
        <v>3406</v>
      </c>
    </row>
    <row r="3415" spans="1:1" x14ac:dyDescent="0.25">
      <c r="A3415">
        <v>3407</v>
      </c>
    </row>
    <row r="3416" spans="1:1" x14ac:dyDescent="0.25">
      <c r="A3416">
        <v>3408</v>
      </c>
    </row>
    <row r="3417" spans="1:1" x14ac:dyDescent="0.25">
      <c r="A3417">
        <v>3409</v>
      </c>
    </row>
    <row r="3418" spans="1:1" x14ac:dyDescent="0.25">
      <c r="A3418">
        <v>3410</v>
      </c>
    </row>
    <row r="3419" spans="1:1" x14ac:dyDescent="0.25">
      <c r="A3419">
        <v>3411</v>
      </c>
    </row>
    <row r="3420" spans="1:1" x14ac:dyDescent="0.25">
      <c r="A3420">
        <v>3412</v>
      </c>
    </row>
    <row r="3421" spans="1:1" x14ac:dyDescent="0.25">
      <c r="A3421">
        <v>3413</v>
      </c>
    </row>
    <row r="3422" spans="1:1" x14ac:dyDescent="0.25">
      <c r="A3422">
        <v>3414</v>
      </c>
    </row>
    <row r="3423" spans="1:1" x14ac:dyDescent="0.25">
      <c r="A3423">
        <v>3415</v>
      </c>
    </row>
    <row r="3424" spans="1:1" x14ac:dyDescent="0.25">
      <c r="A3424">
        <v>3416</v>
      </c>
    </row>
    <row r="3425" spans="1:1" x14ac:dyDescent="0.25">
      <c r="A3425">
        <v>3417</v>
      </c>
    </row>
    <row r="3426" spans="1:1" x14ac:dyDescent="0.25">
      <c r="A3426">
        <v>3418</v>
      </c>
    </row>
    <row r="3427" spans="1:1" x14ac:dyDescent="0.25">
      <c r="A3427">
        <v>3419</v>
      </c>
    </row>
    <row r="3428" spans="1:1" x14ac:dyDescent="0.25">
      <c r="A3428">
        <v>3420</v>
      </c>
    </row>
    <row r="3429" spans="1:1" x14ac:dyDescent="0.25">
      <c r="A3429">
        <v>3421</v>
      </c>
    </row>
    <row r="3430" spans="1:1" x14ac:dyDescent="0.25">
      <c r="A3430">
        <v>3422</v>
      </c>
    </row>
    <row r="3431" spans="1:1" x14ac:dyDescent="0.25">
      <c r="A3431">
        <v>3423</v>
      </c>
    </row>
    <row r="3432" spans="1:1" x14ac:dyDescent="0.25">
      <c r="A3432">
        <v>3424</v>
      </c>
    </row>
    <row r="3433" spans="1:1" x14ac:dyDescent="0.25">
      <c r="A3433">
        <v>3425</v>
      </c>
    </row>
    <row r="3434" spans="1:1" x14ac:dyDescent="0.25">
      <c r="A3434">
        <v>3426</v>
      </c>
    </row>
    <row r="3435" spans="1:1" x14ac:dyDescent="0.25">
      <c r="A3435">
        <v>3427</v>
      </c>
    </row>
    <row r="3436" spans="1:1" x14ac:dyDescent="0.25">
      <c r="A3436">
        <v>3428</v>
      </c>
    </row>
    <row r="3437" spans="1:1" x14ac:dyDescent="0.25">
      <c r="A3437">
        <v>3429</v>
      </c>
    </row>
    <row r="3438" spans="1:1" x14ac:dyDescent="0.25">
      <c r="A3438">
        <v>3430</v>
      </c>
    </row>
    <row r="3439" spans="1:1" x14ac:dyDescent="0.25">
      <c r="A3439">
        <v>3431</v>
      </c>
    </row>
    <row r="3440" spans="1:1" x14ac:dyDescent="0.25">
      <c r="A3440">
        <v>3432</v>
      </c>
    </row>
    <row r="3441" spans="1:1" x14ac:dyDescent="0.25">
      <c r="A3441">
        <v>3433</v>
      </c>
    </row>
    <row r="3442" spans="1:1" x14ac:dyDescent="0.25">
      <c r="A3442">
        <v>3434</v>
      </c>
    </row>
    <row r="3443" spans="1:1" x14ac:dyDescent="0.25">
      <c r="A3443">
        <v>3435</v>
      </c>
    </row>
    <row r="3444" spans="1:1" x14ac:dyDescent="0.25">
      <c r="A3444">
        <v>3436</v>
      </c>
    </row>
    <row r="3445" spans="1:1" x14ac:dyDescent="0.25">
      <c r="A3445">
        <v>3437</v>
      </c>
    </row>
    <row r="3446" spans="1:1" x14ac:dyDescent="0.25">
      <c r="A3446">
        <v>3438</v>
      </c>
    </row>
    <row r="3447" spans="1:1" x14ac:dyDescent="0.25">
      <c r="A3447">
        <v>3439</v>
      </c>
    </row>
    <row r="3448" spans="1:1" x14ac:dyDescent="0.25">
      <c r="A3448">
        <v>3440</v>
      </c>
    </row>
    <row r="3449" spans="1:1" x14ac:dyDescent="0.25">
      <c r="A3449">
        <v>3441</v>
      </c>
    </row>
    <row r="3450" spans="1:1" x14ac:dyDescent="0.25">
      <c r="A3450">
        <v>3442</v>
      </c>
    </row>
    <row r="3451" spans="1:1" x14ac:dyDescent="0.25">
      <c r="A3451">
        <v>3443</v>
      </c>
    </row>
    <row r="3452" spans="1:1" x14ac:dyDescent="0.25">
      <c r="A3452">
        <v>3444</v>
      </c>
    </row>
    <row r="3453" spans="1:1" x14ac:dyDescent="0.25">
      <c r="A3453">
        <v>3445</v>
      </c>
    </row>
    <row r="3454" spans="1:1" x14ac:dyDescent="0.25">
      <c r="A3454">
        <v>3446</v>
      </c>
    </row>
    <row r="3455" spans="1:1" x14ac:dyDescent="0.25">
      <c r="A3455">
        <v>3447</v>
      </c>
    </row>
    <row r="3456" spans="1:1" x14ac:dyDescent="0.25">
      <c r="A3456">
        <v>3448</v>
      </c>
    </row>
    <row r="3457" spans="1:1" x14ac:dyDescent="0.25">
      <c r="A3457">
        <v>3449</v>
      </c>
    </row>
    <row r="3458" spans="1:1" x14ac:dyDescent="0.25">
      <c r="A3458">
        <v>3450</v>
      </c>
    </row>
    <row r="3459" spans="1:1" x14ac:dyDescent="0.25">
      <c r="A3459">
        <v>3451</v>
      </c>
    </row>
    <row r="3460" spans="1:1" x14ac:dyDescent="0.25">
      <c r="A3460">
        <v>3452</v>
      </c>
    </row>
    <row r="3461" spans="1:1" x14ac:dyDescent="0.25">
      <c r="A3461">
        <v>3453</v>
      </c>
    </row>
    <row r="3462" spans="1:1" x14ac:dyDescent="0.25">
      <c r="A3462">
        <v>3454</v>
      </c>
    </row>
    <row r="3463" spans="1:1" x14ac:dyDescent="0.25">
      <c r="A3463">
        <v>3455</v>
      </c>
    </row>
    <row r="3464" spans="1:1" x14ac:dyDescent="0.25">
      <c r="A3464">
        <v>3456</v>
      </c>
    </row>
    <row r="3465" spans="1:1" x14ac:dyDescent="0.25">
      <c r="A3465">
        <v>3457</v>
      </c>
    </row>
    <row r="3466" spans="1:1" x14ac:dyDescent="0.25">
      <c r="A3466">
        <v>3458</v>
      </c>
    </row>
    <row r="3467" spans="1:1" x14ac:dyDescent="0.25">
      <c r="A3467">
        <v>3459</v>
      </c>
    </row>
    <row r="3468" spans="1:1" x14ac:dyDescent="0.25">
      <c r="A3468">
        <v>3460</v>
      </c>
    </row>
    <row r="3469" spans="1:1" x14ac:dyDescent="0.25">
      <c r="A3469">
        <v>3461</v>
      </c>
    </row>
    <row r="3470" spans="1:1" x14ac:dyDescent="0.25">
      <c r="A3470">
        <v>3462</v>
      </c>
    </row>
    <row r="3471" spans="1:1" x14ac:dyDescent="0.25">
      <c r="A3471">
        <v>3463</v>
      </c>
    </row>
    <row r="3472" spans="1:1" x14ac:dyDescent="0.25">
      <c r="A3472">
        <v>3464</v>
      </c>
    </row>
    <row r="3473" spans="1:1" x14ac:dyDescent="0.25">
      <c r="A3473">
        <v>3465</v>
      </c>
    </row>
    <row r="3474" spans="1:1" x14ac:dyDescent="0.25">
      <c r="A3474">
        <v>3466</v>
      </c>
    </row>
    <row r="3475" spans="1:1" x14ac:dyDescent="0.25">
      <c r="A3475">
        <v>3467</v>
      </c>
    </row>
    <row r="3476" spans="1:1" x14ac:dyDescent="0.25">
      <c r="A3476">
        <v>3468</v>
      </c>
    </row>
    <row r="3477" spans="1:1" x14ac:dyDescent="0.25">
      <c r="A3477">
        <v>3469</v>
      </c>
    </row>
    <row r="3478" spans="1:1" x14ac:dyDescent="0.25">
      <c r="A3478">
        <v>3470</v>
      </c>
    </row>
    <row r="3479" spans="1:1" x14ac:dyDescent="0.25">
      <c r="A3479">
        <v>3471</v>
      </c>
    </row>
    <row r="3480" spans="1:1" x14ac:dyDescent="0.25">
      <c r="A3480">
        <v>3472</v>
      </c>
    </row>
    <row r="3481" spans="1:1" x14ac:dyDescent="0.25">
      <c r="A3481">
        <v>3473</v>
      </c>
    </row>
    <row r="3482" spans="1:1" x14ac:dyDescent="0.25">
      <c r="A3482">
        <v>3474</v>
      </c>
    </row>
    <row r="3483" spans="1:1" x14ac:dyDescent="0.25">
      <c r="A3483">
        <v>3475</v>
      </c>
    </row>
    <row r="3484" spans="1:1" x14ac:dyDescent="0.25">
      <c r="A3484">
        <v>3476</v>
      </c>
    </row>
    <row r="3485" spans="1:1" x14ac:dyDescent="0.25">
      <c r="A3485">
        <v>3477</v>
      </c>
    </row>
    <row r="3486" spans="1:1" x14ac:dyDescent="0.25">
      <c r="A3486">
        <v>3478</v>
      </c>
    </row>
    <row r="3487" spans="1:1" x14ac:dyDescent="0.25">
      <c r="A3487">
        <v>3479</v>
      </c>
    </row>
    <row r="3488" spans="1:1" x14ac:dyDescent="0.25">
      <c r="A3488">
        <v>3480</v>
      </c>
    </row>
    <row r="3489" spans="1:1" x14ac:dyDescent="0.25">
      <c r="A3489">
        <v>3481</v>
      </c>
    </row>
    <row r="3490" spans="1:1" x14ac:dyDescent="0.25">
      <c r="A3490">
        <v>3482</v>
      </c>
    </row>
    <row r="3491" spans="1:1" x14ac:dyDescent="0.25">
      <c r="A3491">
        <v>3483</v>
      </c>
    </row>
    <row r="3492" spans="1:1" x14ac:dyDescent="0.25">
      <c r="A3492">
        <v>3484</v>
      </c>
    </row>
    <row r="3493" spans="1:1" x14ac:dyDescent="0.25">
      <c r="A3493">
        <v>3485</v>
      </c>
    </row>
    <row r="3494" spans="1:1" x14ac:dyDescent="0.25">
      <c r="A3494">
        <v>3486</v>
      </c>
    </row>
    <row r="3495" spans="1:1" x14ac:dyDescent="0.25">
      <c r="A3495">
        <v>3487</v>
      </c>
    </row>
    <row r="3496" spans="1:1" x14ac:dyDescent="0.25">
      <c r="A3496">
        <v>3488</v>
      </c>
    </row>
    <row r="3497" spans="1:1" x14ac:dyDescent="0.25">
      <c r="A3497">
        <v>3489</v>
      </c>
    </row>
    <row r="3498" spans="1:1" x14ac:dyDescent="0.25">
      <c r="A3498">
        <v>3490</v>
      </c>
    </row>
    <row r="3499" spans="1:1" x14ac:dyDescent="0.25">
      <c r="A3499">
        <v>3491</v>
      </c>
    </row>
    <row r="3500" spans="1:1" x14ac:dyDescent="0.25">
      <c r="A3500">
        <v>3492</v>
      </c>
    </row>
    <row r="3501" spans="1:1" x14ac:dyDescent="0.25">
      <c r="A3501">
        <v>3493</v>
      </c>
    </row>
    <row r="3502" spans="1:1" x14ac:dyDescent="0.25">
      <c r="A3502">
        <v>3494</v>
      </c>
    </row>
    <row r="3503" spans="1:1" x14ac:dyDescent="0.25">
      <c r="A3503">
        <v>3495</v>
      </c>
    </row>
    <row r="3504" spans="1:1" x14ac:dyDescent="0.25">
      <c r="A3504">
        <v>3496</v>
      </c>
    </row>
    <row r="3505" spans="1:1" x14ac:dyDescent="0.25">
      <c r="A3505">
        <v>3497</v>
      </c>
    </row>
    <row r="3506" spans="1:1" x14ac:dyDescent="0.25">
      <c r="A3506">
        <v>3498</v>
      </c>
    </row>
    <row r="3507" spans="1:1" x14ac:dyDescent="0.25">
      <c r="A3507">
        <v>3499</v>
      </c>
    </row>
    <row r="3508" spans="1:1" x14ac:dyDescent="0.25">
      <c r="A3508">
        <v>3500</v>
      </c>
    </row>
    <row r="3509" spans="1:1" x14ac:dyDescent="0.25">
      <c r="A3509">
        <v>3501</v>
      </c>
    </row>
    <row r="3510" spans="1:1" x14ac:dyDescent="0.25">
      <c r="A3510">
        <v>3502</v>
      </c>
    </row>
    <row r="3511" spans="1:1" x14ac:dyDescent="0.25">
      <c r="A3511">
        <v>3503</v>
      </c>
    </row>
    <row r="3512" spans="1:1" x14ac:dyDescent="0.25">
      <c r="A3512">
        <v>3504</v>
      </c>
    </row>
    <row r="3513" spans="1:1" x14ac:dyDescent="0.25">
      <c r="A3513">
        <v>3505</v>
      </c>
    </row>
    <row r="3514" spans="1:1" x14ac:dyDescent="0.25">
      <c r="A3514">
        <v>3506</v>
      </c>
    </row>
    <row r="3515" spans="1:1" x14ac:dyDescent="0.25">
      <c r="A3515">
        <v>3507</v>
      </c>
    </row>
    <row r="3516" spans="1:1" x14ac:dyDescent="0.25">
      <c r="A3516">
        <v>3508</v>
      </c>
    </row>
    <row r="3517" spans="1:1" x14ac:dyDescent="0.25">
      <c r="A3517">
        <v>3509</v>
      </c>
    </row>
    <row r="3518" spans="1:1" x14ac:dyDescent="0.25">
      <c r="A3518">
        <v>3510</v>
      </c>
    </row>
    <row r="3519" spans="1:1" x14ac:dyDescent="0.25">
      <c r="A3519">
        <v>3511</v>
      </c>
    </row>
    <row r="3520" spans="1:1" x14ac:dyDescent="0.25">
      <c r="A3520">
        <v>3512</v>
      </c>
    </row>
    <row r="3521" spans="1:1" x14ac:dyDescent="0.25">
      <c r="A3521">
        <v>3513</v>
      </c>
    </row>
    <row r="3522" spans="1:1" x14ac:dyDescent="0.25">
      <c r="A3522">
        <v>3514</v>
      </c>
    </row>
    <row r="3523" spans="1:1" x14ac:dyDescent="0.25">
      <c r="A3523">
        <v>3515</v>
      </c>
    </row>
    <row r="3524" spans="1:1" x14ac:dyDescent="0.25">
      <c r="A3524">
        <v>3516</v>
      </c>
    </row>
    <row r="3525" spans="1:1" x14ac:dyDescent="0.25">
      <c r="A3525">
        <v>3517</v>
      </c>
    </row>
    <row r="3526" spans="1:1" x14ac:dyDescent="0.25">
      <c r="A3526">
        <v>3518</v>
      </c>
    </row>
    <row r="3527" spans="1:1" x14ac:dyDescent="0.25">
      <c r="A3527">
        <v>3519</v>
      </c>
    </row>
    <row r="3528" spans="1:1" x14ac:dyDescent="0.25">
      <c r="A3528">
        <v>3520</v>
      </c>
    </row>
    <row r="3529" spans="1:1" x14ac:dyDescent="0.25">
      <c r="A3529">
        <v>3521</v>
      </c>
    </row>
    <row r="3530" spans="1:1" x14ac:dyDescent="0.25">
      <c r="A3530">
        <v>3522</v>
      </c>
    </row>
    <row r="3531" spans="1:1" x14ac:dyDescent="0.25">
      <c r="A3531">
        <v>3523</v>
      </c>
    </row>
    <row r="3532" spans="1:1" x14ac:dyDescent="0.25">
      <c r="A3532">
        <v>3524</v>
      </c>
    </row>
    <row r="3533" spans="1:1" x14ac:dyDescent="0.25">
      <c r="A3533">
        <v>3525</v>
      </c>
    </row>
    <row r="3534" spans="1:1" x14ac:dyDescent="0.25">
      <c r="A3534">
        <v>3526</v>
      </c>
    </row>
    <row r="3535" spans="1:1" x14ac:dyDescent="0.25">
      <c r="A3535">
        <v>3527</v>
      </c>
    </row>
    <row r="3536" spans="1:1" x14ac:dyDescent="0.25">
      <c r="A3536">
        <v>3528</v>
      </c>
    </row>
    <row r="3537" spans="1:1" x14ac:dyDescent="0.25">
      <c r="A3537">
        <v>3529</v>
      </c>
    </row>
    <row r="3538" spans="1:1" x14ac:dyDescent="0.25">
      <c r="A3538">
        <v>3530</v>
      </c>
    </row>
    <row r="3539" spans="1:1" x14ac:dyDescent="0.25">
      <c r="A3539">
        <v>3531</v>
      </c>
    </row>
    <row r="3540" spans="1:1" x14ac:dyDescent="0.25">
      <c r="A3540">
        <v>3532</v>
      </c>
    </row>
    <row r="3541" spans="1:1" x14ac:dyDescent="0.25">
      <c r="A3541">
        <v>3533</v>
      </c>
    </row>
    <row r="3542" spans="1:1" x14ac:dyDescent="0.25">
      <c r="A3542">
        <v>3534</v>
      </c>
    </row>
    <row r="3543" spans="1:1" x14ac:dyDescent="0.25">
      <c r="A3543">
        <v>3535</v>
      </c>
    </row>
    <row r="3544" spans="1:1" x14ac:dyDescent="0.25">
      <c r="A3544">
        <v>3536</v>
      </c>
    </row>
    <row r="3545" spans="1:1" x14ac:dyDescent="0.25">
      <c r="A3545">
        <v>3537</v>
      </c>
    </row>
    <row r="3546" spans="1:1" x14ac:dyDescent="0.25">
      <c r="A3546">
        <v>3538</v>
      </c>
    </row>
    <row r="3547" spans="1:1" x14ac:dyDescent="0.25">
      <c r="A3547">
        <v>3539</v>
      </c>
    </row>
    <row r="3548" spans="1:1" x14ac:dyDescent="0.25">
      <c r="A3548">
        <v>3540</v>
      </c>
    </row>
    <row r="3549" spans="1:1" x14ac:dyDescent="0.25">
      <c r="A3549">
        <v>3541</v>
      </c>
    </row>
    <row r="3550" spans="1:1" x14ac:dyDescent="0.25">
      <c r="A3550">
        <v>3542</v>
      </c>
    </row>
    <row r="3551" spans="1:1" x14ac:dyDescent="0.25">
      <c r="A3551">
        <v>3543</v>
      </c>
    </row>
    <row r="3552" spans="1:1" x14ac:dyDescent="0.25">
      <c r="A3552">
        <v>3544</v>
      </c>
    </row>
    <row r="3553" spans="1:1" x14ac:dyDescent="0.25">
      <c r="A3553">
        <v>3545</v>
      </c>
    </row>
    <row r="3554" spans="1:1" x14ac:dyDescent="0.25">
      <c r="A3554">
        <v>3546</v>
      </c>
    </row>
    <row r="3555" spans="1:1" x14ac:dyDescent="0.25">
      <c r="A3555">
        <v>3547</v>
      </c>
    </row>
    <row r="3556" spans="1:1" x14ac:dyDescent="0.25">
      <c r="A3556">
        <v>3548</v>
      </c>
    </row>
    <row r="3557" spans="1:1" x14ac:dyDescent="0.25">
      <c r="A3557">
        <v>3549</v>
      </c>
    </row>
    <row r="3558" spans="1:1" x14ac:dyDescent="0.25">
      <c r="A3558">
        <v>3550</v>
      </c>
    </row>
    <row r="3559" spans="1:1" x14ac:dyDescent="0.25">
      <c r="A3559">
        <v>3551</v>
      </c>
    </row>
    <row r="3560" spans="1:1" x14ac:dyDescent="0.25">
      <c r="A3560">
        <v>3552</v>
      </c>
    </row>
    <row r="3561" spans="1:1" x14ac:dyDescent="0.25">
      <c r="A3561">
        <v>3553</v>
      </c>
    </row>
    <row r="3562" spans="1:1" x14ac:dyDescent="0.25">
      <c r="A3562">
        <v>3554</v>
      </c>
    </row>
    <row r="3563" spans="1:1" x14ac:dyDescent="0.25">
      <c r="A3563">
        <v>3555</v>
      </c>
    </row>
    <row r="3564" spans="1:1" x14ac:dyDescent="0.25">
      <c r="A3564">
        <v>3556</v>
      </c>
    </row>
    <row r="3565" spans="1:1" x14ac:dyDescent="0.25">
      <c r="A3565">
        <v>3557</v>
      </c>
    </row>
    <row r="3566" spans="1:1" x14ac:dyDescent="0.25">
      <c r="A3566">
        <v>3558</v>
      </c>
    </row>
    <row r="3567" spans="1:1" x14ac:dyDescent="0.25">
      <c r="A3567">
        <v>3559</v>
      </c>
    </row>
    <row r="3568" spans="1:1" x14ac:dyDescent="0.25">
      <c r="A3568">
        <v>3560</v>
      </c>
    </row>
    <row r="3569" spans="1:1" x14ac:dyDescent="0.25">
      <c r="A3569">
        <v>3561</v>
      </c>
    </row>
    <row r="3570" spans="1:1" x14ac:dyDescent="0.25">
      <c r="A3570">
        <v>3562</v>
      </c>
    </row>
    <row r="3571" spans="1:1" x14ac:dyDescent="0.25">
      <c r="A3571">
        <v>3563</v>
      </c>
    </row>
    <row r="3572" spans="1:1" x14ac:dyDescent="0.25">
      <c r="A3572">
        <v>3564</v>
      </c>
    </row>
    <row r="3573" spans="1:1" x14ac:dyDescent="0.25">
      <c r="A3573">
        <v>3565</v>
      </c>
    </row>
    <row r="3574" spans="1:1" x14ac:dyDescent="0.25">
      <c r="A3574">
        <v>3566</v>
      </c>
    </row>
    <row r="3575" spans="1:1" x14ac:dyDescent="0.25">
      <c r="A3575">
        <v>3567</v>
      </c>
    </row>
    <row r="3576" spans="1:1" x14ac:dyDescent="0.25">
      <c r="A3576">
        <v>3568</v>
      </c>
    </row>
    <row r="3577" spans="1:1" x14ac:dyDescent="0.25">
      <c r="A3577">
        <v>3569</v>
      </c>
    </row>
    <row r="3578" spans="1:1" x14ac:dyDescent="0.25">
      <c r="A3578">
        <v>3570</v>
      </c>
    </row>
    <row r="3579" spans="1:1" x14ac:dyDescent="0.25">
      <c r="A3579">
        <v>3571</v>
      </c>
    </row>
    <row r="3580" spans="1:1" x14ac:dyDescent="0.25">
      <c r="A3580">
        <v>3572</v>
      </c>
    </row>
    <row r="3581" spans="1:1" x14ac:dyDescent="0.25">
      <c r="A3581">
        <v>3573</v>
      </c>
    </row>
    <row r="3582" spans="1:1" x14ac:dyDescent="0.25">
      <c r="A3582">
        <v>3574</v>
      </c>
    </row>
    <row r="3583" spans="1:1" x14ac:dyDescent="0.25">
      <c r="A3583">
        <v>3575</v>
      </c>
    </row>
    <row r="3584" spans="1:1" x14ac:dyDescent="0.25">
      <c r="A3584">
        <v>3576</v>
      </c>
    </row>
    <row r="3585" spans="1:1" x14ac:dyDescent="0.25">
      <c r="A3585">
        <v>3577</v>
      </c>
    </row>
    <row r="3586" spans="1:1" x14ac:dyDescent="0.25">
      <c r="A3586">
        <v>3578</v>
      </c>
    </row>
    <row r="3587" spans="1:1" x14ac:dyDescent="0.25">
      <c r="A3587">
        <v>3579</v>
      </c>
    </row>
    <row r="3588" spans="1:1" x14ac:dyDescent="0.25">
      <c r="A3588">
        <v>3580</v>
      </c>
    </row>
    <row r="3589" spans="1:1" x14ac:dyDescent="0.25">
      <c r="A3589">
        <v>3581</v>
      </c>
    </row>
    <row r="3590" spans="1:1" x14ac:dyDescent="0.25">
      <c r="A3590">
        <v>3582</v>
      </c>
    </row>
    <row r="3591" spans="1:1" x14ac:dyDescent="0.25">
      <c r="A3591">
        <v>3583</v>
      </c>
    </row>
    <row r="3592" spans="1:1" x14ac:dyDescent="0.25">
      <c r="A3592">
        <v>3584</v>
      </c>
    </row>
    <row r="3593" spans="1:1" x14ac:dyDescent="0.25">
      <c r="A3593">
        <v>3585</v>
      </c>
    </row>
    <row r="3594" spans="1:1" x14ac:dyDescent="0.25">
      <c r="A3594">
        <v>3586</v>
      </c>
    </row>
    <row r="3595" spans="1:1" x14ac:dyDescent="0.25">
      <c r="A3595">
        <v>3587</v>
      </c>
    </row>
    <row r="3596" spans="1:1" x14ac:dyDescent="0.25">
      <c r="A3596">
        <v>3588</v>
      </c>
    </row>
    <row r="3597" spans="1:1" x14ac:dyDescent="0.25">
      <c r="A3597">
        <v>3589</v>
      </c>
    </row>
    <row r="3598" spans="1:1" x14ac:dyDescent="0.25">
      <c r="A3598">
        <v>3590</v>
      </c>
    </row>
    <row r="3599" spans="1:1" x14ac:dyDescent="0.25">
      <c r="A3599">
        <v>3591</v>
      </c>
    </row>
    <row r="3600" spans="1:1" x14ac:dyDescent="0.25">
      <c r="A3600">
        <v>3592</v>
      </c>
    </row>
    <row r="3601" spans="1:1" x14ac:dyDescent="0.25">
      <c r="A3601">
        <v>3593</v>
      </c>
    </row>
    <row r="3602" spans="1:1" x14ac:dyDescent="0.25">
      <c r="A3602">
        <v>3594</v>
      </c>
    </row>
    <row r="3603" spans="1:1" x14ac:dyDescent="0.25">
      <c r="A3603">
        <v>3595</v>
      </c>
    </row>
    <row r="3604" spans="1:1" x14ac:dyDescent="0.25">
      <c r="A3604">
        <v>3596</v>
      </c>
    </row>
    <row r="3605" spans="1:1" x14ac:dyDescent="0.25">
      <c r="A3605">
        <v>3597</v>
      </c>
    </row>
    <row r="3606" spans="1:1" x14ac:dyDescent="0.25">
      <c r="A3606">
        <v>3598</v>
      </c>
    </row>
    <row r="3607" spans="1:1" x14ac:dyDescent="0.25">
      <c r="A3607">
        <v>3599</v>
      </c>
    </row>
    <row r="3608" spans="1:1" x14ac:dyDescent="0.25">
      <c r="A3608">
        <v>3600</v>
      </c>
    </row>
    <row r="3609" spans="1:1" x14ac:dyDescent="0.25">
      <c r="A3609">
        <v>3601</v>
      </c>
    </row>
    <row r="3610" spans="1:1" x14ac:dyDescent="0.25">
      <c r="A3610">
        <v>3602</v>
      </c>
    </row>
    <row r="3611" spans="1:1" x14ac:dyDescent="0.25">
      <c r="A3611">
        <v>3603</v>
      </c>
    </row>
    <row r="3612" spans="1:1" x14ac:dyDescent="0.25">
      <c r="A3612">
        <v>3604</v>
      </c>
    </row>
    <row r="3613" spans="1:1" x14ac:dyDescent="0.25">
      <c r="A3613">
        <v>3605</v>
      </c>
    </row>
    <row r="3614" spans="1:1" x14ac:dyDescent="0.25">
      <c r="A3614">
        <v>3606</v>
      </c>
    </row>
    <row r="3615" spans="1:1" x14ac:dyDescent="0.25">
      <c r="A3615">
        <v>3607</v>
      </c>
    </row>
    <row r="3616" spans="1:1" x14ac:dyDescent="0.25">
      <c r="A3616">
        <v>3608</v>
      </c>
    </row>
    <row r="3617" spans="1:1" x14ac:dyDescent="0.25">
      <c r="A3617">
        <v>3609</v>
      </c>
    </row>
    <row r="3618" spans="1:1" x14ac:dyDescent="0.25">
      <c r="A3618">
        <v>3610</v>
      </c>
    </row>
    <row r="3619" spans="1:1" x14ac:dyDescent="0.25">
      <c r="A3619">
        <v>3611</v>
      </c>
    </row>
    <row r="3620" spans="1:1" x14ac:dyDescent="0.25">
      <c r="A3620">
        <v>3612</v>
      </c>
    </row>
    <row r="3621" spans="1:1" x14ac:dyDescent="0.25">
      <c r="A3621">
        <v>3613</v>
      </c>
    </row>
    <row r="3622" spans="1:1" x14ac:dyDescent="0.25">
      <c r="A3622">
        <v>3614</v>
      </c>
    </row>
    <row r="3623" spans="1:1" x14ac:dyDescent="0.25">
      <c r="A3623">
        <v>3615</v>
      </c>
    </row>
    <row r="3624" spans="1:1" x14ac:dyDescent="0.25">
      <c r="A3624">
        <v>3616</v>
      </c>
    </row>
    <row r="3625" spans="1:1" x14ac:dyDescent="0.25">
      <c r="A3625">
        <v>3617</v>
      </c>
    </row>
    <row r="3626" spans="1:1" x14ac:dyDescent="0.25">
      <c r="A3626">
        <v>3618</v>
      </c>
    </row>
    <row r="3627" spans="1:1" x14ac:dyDescent="0.25">
      <c r="A3627">
        <v>3619</v>
      </c>
    </row>
    <row r="3628" spans="1:1" x14ac:dyDescent="0.25">
      <c r="A3628">
        <v>3620</v>
      </c>
    </row>
    <row r="3629" spans="1:1" x14ac:dyDescent="0.25">
      <c r="A3629">
        <v>3621</v>
      </c>
    </row>
    <row r="3630" spans="1:1" x14ac:dyDescent="0.25">
      <c r="A3630">
        <v>3622</v>
      </c>
    </row>
    <row r="3631" spans="1:1" x14ac:dyDescent="0.25">
      <c r="A3631">
        <v>3623</v>
      </c>
    </row>
    <row r="3632" spans="1:1" x14ac:dyDescent="0.25">
      <c r="A3632">
        <v>3624</v>
      </c>
    </row>
    <row r="3633" spans="1:1" x14ac:dyDescent="0.25">
      <c r="A3633">
        <v>3625</v>
      </c>
    </row>
    <row r="3634" spans="1:1" x14ac:dyDescent="0.25">
      <c r="A3634">
        <v>3626</v>
      </c>
    </row>
    <row r="3635" spans="1:1" x14ac:dyDescent="0.25">
      <c r="A3635">
        <v>3627</v>
      </c>
    </row>
    <row r="3636" spans="1:1" x14ac:dyDescent="0.25">
      <c r="A3636">
        <v>3628</v>
      </c>
    </row>
    <row r="3637" spans="1:1" x14ac:dyDescent="0.25">
      <c r="A3637">
        <v>3629</v>
      </c>
    </row>
    <row r="3638" spans="1:1" x14ac:dyDescent="0.25">
      <c r="A3638">
        <v>3630</v>
      </c>
    </row>
    <row r="3639" spans="1:1" x14ac:dyDescent="0.25">
      <c r="A3639">
        <v>3631</v>
      </c>
    </row>
    <row r="3640" spans="1:1" x14ac:dyDescent="0.25">
      <c r="A3640">
        <v>3632</v>
      </c>
    </row>
    <row r="3641" spans="1:1" x14ac:dyDescent="0.25">
      <c r="A3641">
        <v>3633</v>
      </c>
    </row>
    <row r="3642" spans="1:1" x14ac:dyDescent="0.25">
      <c r="A3642">
        <v>3634</v>
      </c>
    </row>
    <row r="3643" spans="1:1" x14ac:dyDescent="0.25">
      <c r="A3643">
        <v>3635</v>
      </c>
    </row>
    <row r="3644" spans="1:1" x14ac:dyDescent="0.25">
      <c r="A3644">
        <v>3636</v>
      </c>
    </row>
    <row r="3645" spans="1:1" x14ac:dyDescent="0.25">
      <c r="A3645">
        <v>3637</v>
      </c>
    </row>
    <row r="3646" spans="1:1" x14ac:dyDescent="0.25">
      <c r="A3646">
        <v>3638</v>
      </c>
    </row>
    <row r="3647" spans="1:1" x14ac:dyDescent="0.25">
      <c r="A3647">
        <v>3639</v>
      </c>
    </row>
    <row r="3648" spans="1:1" x14ac:dyDescent="0.25">
      <c r="A3648">
        <v>3640</v>
      </c>
    </row>
    <row r="3649" spans="1:1" x14ac:dyDescent="0.25">
      <c r="A3649">
        <v>3641</v>
      </c>
    </row>
    <row r="3650" spans="1:1" x14ac:dyDescent="0.25">
      <c r="A3650">
        <v>3642</v>
      </c>
    </row>
    <row r="3651" spans="1:1" x14ac:dyDescent="0.25">
      <c r="A3651">
        <v>3643</v>
      </c>
    </row>
    <row r="3652" spans="1:1" x14ac:dyDescent="0.25">
      <c r="A3652">
        <v>3644</v>
      </c>
    </row>
    <row r="3653" spans="1:1" x14ac:dyDescent="0.25">
      <c r="A3653">
        <v>3645</v>
      </c>
    </row>
    <row r="3654" spans="1:1" x14ac:dyDescent="0.25">
      <c r="A3654">
        <v>3646</v>
      </c>
    </row>
    <row r="3655" spans="1:1" x14ac:dyDescent="0.25">
      <c r="A3655">
        <v>3647</v>
      </c>
    </row>
    <row r="3656" spans="1:1" x14ac:dyDescent="0.25">
      <c r="A3656">
        <v>3648</v>
      </c>
    </row>
    <row r="3657" spans="1:1" x14ac:dyDescent="0.25">
      <c r="A3657">
        <v>3649</v>
      </c>
    </row>
    <row r="3658" spans="1:1" x14ac:dyDescent="0.25">
      <c r="A3658">
        <v>3650</v>
      </c>
    </row>
    <row r="3659" spans="1:1" x14ac:dyDescent="0.25">
      <c r="A3659">
        <v>3651</v>
      </c>
    </row>
    <row r="3660" spans="1:1" x14ac:dyDescent="0.25">
      <c r="A3660">
        <v>3652</v>
      </c>
    </row>
    <row r="3661" spans="1:1" x14ac:dyDescent="0.25">
      <c r="A3661">
        <v>3653</v>
      </c>
    </row>
    <row r="3662" spans="1:1" x14ac:dyDescent="0.25">
      <c r="A3662">
        <v>3654</v>
      </c>
    </row>
    <row r="3663" spans="1:1" x14ac:dyDescent="0.25">
      <c r="A3663">
        <v>3655</v>
      </c>
    </row>
    <row r="3664" spans="1:1" x14ac:dyDescent="0.25">
      <c r="A3664">
        <v>3656</v>
      </c>
    </row>
    <row r="3665" spans="1:1" x14ac:dyDescent="0.25">
      <c r="A3665">
        <v>3657</v>
      </c>
    </row>
    <row r="3666" spans="1:1" x14ac:dyDescent="0.25">
      <c r="A3666">
        <v>3658</v>
      </c>
    </row>
    <row r="3667" spans="1:1" x14ac:dyDescent="0.25">
      <c r="A3667">
        <v>3659</v>
      </c>
    </row>
    <row r="3668" spans="1:1" x14ac:dyDescent="0.25">
      <c r="A3668">
        <v>3660</v>
      </c>
    </row>
    <row r="3669" spans="1:1" x14ac:dyDescent="0.25">
      <c r="A3669">
        <v>3661</v>
      </c>
    </row>
    <row r="3670" spans="1:1" x14ac:dyDescent="0.25">
      <c r="A3670">
        <v>3662</v>
      </c>
    </row>
    <row r="3671" spans="1:1" x14ac:dyDescent="0.25">
      <c r="A3671">
        <v>3663</v>
      </c>
    </row>
    <row r="3672" spans="1:1" x14ac:dyDescent="0.25">
      <c r="A3672">
        <v>3664</v>
      </c>
    </row>
    <row r="3673" spans="1:1" x14ac:dyDescent="0.25">
      <c r="A3673">
        <v>3665</v>
      </c>
    </row>
    <row r="3674" spans="1:1" x14ac:dyDescent="0.25">
      <c r="A3674">
        <v>3666</v>
      </c>
    </row>
    <row r="3675" spans="1:1" x14ac:dyDescent="0.25">
      <c r="A3675">
        <v>3667</v>
      </c>
    </row>
    <row r="3676" spans="1:1" x14ac:dyDescent="0.25">
      <c r="A3676">
        <v>3668</v>
      </c>
    </row>
    <row r="3677" spans="1:1" x14ac:dyDescent="0.25">
      <c r="A3677">
        <v>3669</v>
      </c>
    </row>
    <row r="3678" spans="1:1" x14ac:dyDescent="0.25">
      <c r="A3678">
        <v>3670</v>
      </c>
    </row>
    <row r="3679" spans="1:1" x14ac:dyDescent="0.25">
      <c r="A3679">
        <v>3671</v>
      </c>
    </row>
    <row r="3680" spans="1:1" x14ac:dyDescent="0.25">
      <c r="A3680">
        <v>3672</v>
      </c>
    </row>
    <row r="3681" spans="1:1" x14ac:dyDescent="0.25">
      <c r="A3681">
        <v>3673</v>
      </c>
    </row>
    <row r="3682" spans="1:1" x14ac:dyDescent="0.25">
      <c r="A3682">
        <v>3674</v>
      </c>
    </row>
    <row r="3683" spans="1:1" x14ac:dyDescent="0.25">
      <c r="A3683">
        <v>3675</v>
      </c>
    </row>
    <row r="3684" spans="1:1" x14ac:dyDescent="0.25">
      <c r="A3684">
        <v>3676</v>
      </c>
    </row>
    <row r="3685" spans="1:1" x14ac:dyDescent="0.25">
      <c r="A3685">
        <v>3677</v>
      </c>
    </row>
    <row r="3686" spans="1:1" x14ac:dyDescent="0.25">
      <c r="A3686">
        <v>3678</v>
      </c>
    </row>
    <row r="3687" spans="1:1" x14ac:dyDescent="0.25">
      <c r="A3687">
        <v>3679</v>
      </c>
    </row>
    <row r="3688" spans="1:1" x14ac:dyDescent="0.25">
      <c r="A3688">
        <v>3680</v>
      </c>
    </row>
    <row r="3689" spans="1:1" x14ac:dyDescent="0.25">
      <c r="A3689">
        <v>3681</v>
      </c>
    </row>
    <row r="3690" spans="1:1" x14ac:dyDescent="0.25">
      <c r="A3690">
        <v>3682</v>
      </c>
    </row>
    <row r="3691" spans="1:1" x14ac:dyDescent="0.25">
      <c r="A3691">
        <v>3683</v>
      </c>
    </row>
    <row r="3692" spans="1:1" x14ac:dyDescent="0.25">
      <c r="A3692">
        <v>3684</v>
      </c>
    </row>
    <row r="3693" spans="1:1" x14ac:dyDescent="0.25">
      <c r="A3693">
        <v>3685</v>
      </c>
    </row>
    <row r="3694" spans="1:1" x14ac:dyDescent="0.25">
      <c r="A3694">
        <v>3686</v>
      </c>
    </row>
    <row r="3695" spans="1:1" x14ac:dyDescent="0.25">
      <c r="A3695">
        <v>3687</v>
      </c>
    </row>
    <row r="3696" spans="1:1" x14ac:dyDescent="0.25">
      <c r="A3696">
        <v>3688</v>
      </c>
    </row>
    <row r="3697" spans="1:1" x14ac:dyDescent="0.25">
      <c r="A3697">
        <v>3689</v>
      </c>
    </row>
    <row r="3698" spans="1:1" x14ac:dyDescent="0.25">
      <c r="A3698">
        <v>3690</v>
      </c>
    </row>
    <row r="3699" spans="1:1" x14ac:dyDescent="0.25">
      <c r="A3699">
        <v>3691</v>
      </c>
    </row>
    <row r="3700" spans="1:1" x14ac:dyDescent="0.25">
      <c r="A3700">
        <v>3692</v>
      </c>
    </row>
    <row r="3701" spans="1:1" x14ac:dyDescent="0.25">
      <c r="A3701">
        <v>3693</v>
      </c>
    </row>
    <row r="3702" spans="1:1" x14ac:dyDescent="0.25">
      <c r="A3702">
        <v>3694</v>
      </c>
    </row>
    <row r="3703" spans="1:1" x14ac:dyDescent="0.25">
      <c r="A3703">
        <v>3695</v>
      </c>
    </row>
    <row r="3704" spans="1:1" x14ac:dyDescent="0.25">
      <c r="A3704">
        <v>3696</v>
      </c>
    </row>
    <row r="3705" spans="1:1" x14ac:dyDescent="0.25">
      <c r="A3705">
        <v>3697</v>
      </c>
    </row>
    <row r="3706" spans="1:1" x14ac:dyDescent="0.25">
      <c r="A3706">
        <v>3698</v>
      </c>
    </row>
    <row r="3707" spans="1:1" x14ac:dyDescent="0.25">
      <c r="A3707">
        <v>3699</v>
      </c>
    </row>
    <row r="3708" spans="1:1" x14ac:dyDescent="0.25">
      <c r="A3708">
        <v>3700</v>
      </c>
    </row>
    <row r="3709" spans="1:1" x14ac:dyDescent="0.25">
      <c r="A3709">
        <v>3701</v>
      </c>
    </row>
    <row r="3710" spans="1:1" x14ac:dyDescent="0.25">
      <c r="A3710">
        <v>3702</v>
      </c>
    </row>
    <row r="3711" spans="1:1" x14ac:dyDescent="0.25">
      <c r="A3711">
        <v>3703</v>
      </c>
    </row>
    <row r="3712" spans="1:1" x14ac:dyDescent="0.25">
      <c r="A3712">
        <v>3704</v>
      </c>
    </row>
    <row r="3713" spans="1:1" x14ac:dyDescent="0.25">
      <c r="A3713">
        <v>3705</v>
      </c>
    </row>
    <row r="3714" spans="1:1" x14ac:dyDescent="0.25">
      <c r="A3714">
        <v>3706</v>
      </c>
    </row>
    <row r="3715" spans="1:1" x14ac:dyDescent="0.25">
      <c r="A3715">
        <v>3707</v>
      </c>
    </row>
    <row r="3716" spans="1:1" x14ac:dyDescent="0.25">
      <c r="A3716">
        <v>3708</v>
      </c>
    </row>
    <row r="3717" spans="1:1" x14ac:dyDescent="0.25">
      <c r="A3717">
        <v>3709</v>
      </c>
    </row>
    <row r="3718" spans="1:1" x14ac:dyDescent="0.25">
      <c r="A3718">
        <v>3710</v>
      </c>
    </row>
    <row r="3719" spans="1:1" x14ac:dyDescent="0.25">
      <c r="A3719">
        <v>3711</v>
      </c>
    </row>
    <row r="3720" spans="1:1" x14ac:dyDescent="0.25">
      <c r="A3720">
        <v>3712</v>
      </c>
    </row>
    <row r="3721" spans="1:1" x14ac:dyDescent="0.25">
      <c r="A3721">
        <v>3713</v>
      </c>
    </row>
    <row r="3722" spans="1:1" x14ac:dyDescent="0.25">
      <c r="A3722">
        <v>3714</v>
      </c>
    </row>
    <row r="3723" spans="1:1" x14ac:dyDescent="0.25">
      <c r="A3723">
        <v>3715</v>
      </c>
    </row>
    <row r="3724" spans="1:1" x14ac:dyDescent="0.25">
      <c r="A3724">
        <v>3716</v>
      </c>
    </row>
    <row r="3725" spans="1:1" x14ac:dyDescent="0.25">
      <c r="A3725">
        <v>3717</v>
      </c>
    </row>
    <row r="3726" spans="1:1" x14ac:dyDescent="0.25">
      <c r="A3726">
        <v>3718</v>
      </c>
    </row>
    <row r="3727" spans="1:1" x14ac:dyDescent="0.25">
      <c r="A3727">
        <v>3719</v>
      </c>
    </row>
    <row r="3728" spans="1:1" x14ac:dyDescent="0.25">
      <c r="A3728">
        <v>3720</v>
      </c>
    </row>
    <row r="3729" spans="1:1" x14ac:dyDescent="0.25">
      <c r="A3729">
        <v>3721</v>
      </c>
    </row>
    <row r="3730" spans="1:1" x14ac:dyDescent="0.25">
      <c r="A3730">
        <v>3722</v>
      </c>
    </row>
    <row r="3731" spans="1:1" x14ac:dyDescent="0.25">
      <c r="A3731">
        <v>3723</v>
      </c>
    </row>
    <row r="3732" spans="1:1" x14ac:dyDescent="0.25">
      <c r="A3732">
        <v>3724</v>
      </c>
    </row>
    <row r="3733" spans="1:1" x14ac:dyDescent="0.25">
      <c r="A3733">
        <v>3725</v>
      </c>
    </row>
    <row r="3734" spans="1:1" x14ac:dyDescent="0.25">
      <c r="A3734">
        <v>3726</v>
      </c>
    </row>
    <row r="3735" spans="1:1" x14ac:dyDescent="0.25">
      <c r="A3735">
        <v>3727</v>
      </c>
    </row>
    <row r="3736" spans="1:1" x14ac:dyDescent="0.25">
      <c r="A3736">
        <v>3728</v>
      </c>
    </row>
    <row r="3737" spans="1:1" x14ac:dyDescent="0.25">
      <c r="A3737">
        <v>3729</v>
      </c>
    </row>
    <row r="3738" spans="1:1" x14ac:dyDescent="0.25">
      <c r="A3738">
        <v>3730</v>
      </c>
    </row>
    <row r="3739" spans="1:1" x14ac:dyDescent="0.25">
      <c r="A3739">
        <v>3731</v>
      </c>
    </row>
    <row r="3740" spans="1:1" x14ac:dyDescent="0.25">
      <c r="A3740">
        <v>3732</v>
      </c>
    </row>
    <row r="3741" spans="1:1" x14ac:dyDescent="0.25">
      <c r="A3741">
        <v>3733</v>
      </c>
    </row>
    <row r="3742" spans="1:1" x14ac:dyDescent="0.25">
      <c r="A3742">
        <v>3734</v>
      </c>
    </row>
    <row r="3743" spans="1:1" x14ac:dyDescent="0.25">
      <c r="A3743">
        <v>3735</v>
      </c>
    </row>
    <row r="3744" spans="1:1" x14ac:dyDescent="0.25">
      <c r="A3744">
        <v>3736</v>
      </c>
    </row>
    <row r="3745" spans="1:1" x14ac:dyDescent="0.25">
      <c r="A3745">
        <v>3737</v>
      </c>
    </row>
    <row r="3746" spans="1:1" x14ac:dyDescent="0.25">
      <c r="A3746">
        <v>3738</v>
      </c>
    </row>
    <row r="3747" spans="1:1" x14ac:dyDescent="0.25">
      <c r="A3747">
        <v>3739</v>
      </c>
    </row>
    <row r="3748" spans="1:1" x14ac:dyDescent="0.25">
      <c r="A3748">
        <v>3740</v>
      </c>
    </row>
    <row r="3749" spans="1:1" x14ac:dyDescent="0.25">
      <c r="A3749">
        <v>3741</v>
      </c>
    </row>
    <row r="3750" spans="1:1" x14ac:dyDescent="0.25">
      <c r="A3750">
        <v>3742</v>
      </c>
    </row>
    <row r="3751" spans="1:1" x14ac:dyDescent="0.25">
      <c r="A3751">
        <v>3743</v>
      </c>
    </row>
    <row r="3752" spans="1:1" x14ac:dyDescent="0.25">
      <c r="A3752">
        <v>3744</v>
      </c>
    </row>
    <row r="3753" spans="1:1" x14ac:dyDescent="0.25">
      <c r="A3753">
        <v>3745</v>
      </c>
    </row>
    <row r="3754" spans="1:1" x14ac:dyDescent="0.25">
      <c r="A3754">
        <v>3746</v>
      </c>
    </row>
    <row r="3755" spans="1:1" x14ac:dyDescent="0.25">
      <c r="A3755">
        <v>3747</v>
      </c>
    </row>
    <row r="3756" spans="1:1" x14ac:dyDescent="0.25">
      <c r="A3756">
        <v>3748</v>
      </c>
    </row>
    <row r="3757" spans="1:1" x14ac:dyDescent="0.25">
      <c r="A3757">
        <v>3749</v>
      </c>
    </row>
    <row r="3758" spans="1:1" x14ac:dyDescent="0.25">
      <c r="A3758">
        <v>3750</v>
      </c>
    </row>
    <row r="3759" spans="1:1" x14ac:dyDescent="0.25">
      <c r="A3759">
        <v>3751</v>
      </c>
    </row>
    <row r="3760" spans="1:1" x14ac:dyDescent="0.25">
      <c r="A3760">
        <v>3752</v>
      </c>
    </row>
    <row r="3761" spans="1:1" x14ac:dyDescent="0.25">
      <c r="A3761">
        <v>3753</v>
      </c>
    </row>
    <row r="3762" spans="1:1" x14ac:dyDescent="0.25">
      <c r="A3762">
        <v>3754</v>
      </c>
    </row>
    <row r="3763" spans="1:1" x14ac:dyDescent="0.25">
      <c r="A3763">
        <v>3755</v>
      </c>
    </row>
    <row r="3764" spans="1:1" x14ac:dyDescent="0.25">
      <c r="A3764">
        <v>3756</v>
      </c>
    </row>
    <row r="3765" spans="1:1" x14ac:dyDescent="0.25">
      <c r="A3765">
        <v>3757</v>
      </c>
    </row>
    <row r="3766" spans="1:1" x14ac:dyDescent="0.25">
      <c r="A3766">
        <v>3758</v>
      </c>
    </row>
    <row r="3767" spans="1:1" x14ac:dyDescent="0.25">
      <c r="A3767">
        <v>3759</v>
      </c>
    </row>
    <row r="3768" spans="1:1" x14ac:dyDescent="0.25">
      <c r="A3768">
        <v>3760</v>
      </c>
    </row>
    <row r="3769" spans="1:1" x14ac:dyDescent="0.25">
      <c r="A3769">
        <v>3761</v>
      </c>
    </row>
    <row r="3770" spans="1:1" x14ac:dyDescent="0.25">
      <c r="A3770">
        <v>3762</v>
      </c>
    </row>
    <row r="3771" spans="1:1" x14ac:dyDescent="0.25">
      <c r="A3771">
        <v>3763</v>
      </c>
    </row>
    <row r="3772" spans="1:1" x14ac:dyDescent="0.25">
      <c r="A3772">
        <v>3764</v>
      </c>
    </row>
    <row r="3773" spans="1:1" x14ac:dyDescent="0.25">
      <c r="A3773">
        <v>3765</v>
      </c>
    </row>
    <row r="3774" spans="1:1" x14ac:dyDescent="0.25">
      <c r="A3774">
        <v>3766</v>
      </c>
    </row>
    <row r="3775" spans="1:1" x14ac:dyDescent="0.25">
      <c r="A3775">
        <v>3767</v>
      </c>
    </row>
    <row r="3776" spans="1:1" x14ac:dyDescent="0.25">
      <c r="A3776">
        <v>3768</v>
      </c>
    </row>
    <row r="3777" spans="1:1" x14ac:dyDescent="0.25">
      <c r="A3777">
        <v>3769</v>
      </c>
    </row>
    <row r="3778" spans="1:1" x14ac:dyDescent="0.25">
      <c r="A3778">
        <v>3770</v>
      </c>
    </row>
    <row r="3779" spans="1:1" x14ac:dyDescent="0.25">
      <c r="A3779">
        <v>3771</v>
      </c>
    </row>
    <row r="3780" spans="1:1" x14ac:dyDescent="0.25">
      <c r="A3780">
        <v>3772</v>
      </c>
    </row>
    <row r="3781" spans="1:1" x14ac:dyDescent="0.25">
      <c r="A3781">
        <v>3773</v>
      </c>
    </row>
    <row r="3782" spans="1:1" x14ac:dyDescent="0.25">
      <c r="A3782">
        <v>3774</v>
      </c>
    </row>
    <row r="3783" spans="1:1" x14ac:dyDescent="0.25">
      <c r="A3783">
        <v>3775</v>
      </c>
    </row>
    <row r="3784" spans="1:1" x14ac:dyDescent="0.25">
      <c r="A3784">
        <v>3776</v>
      </c>
    </row>
    <row r="3785" spans="1:1" x14ac:dyDescent="0.25">
      <c r="A3785">
        <v>3777</v>
      </c>
    </row>
    <row r="3786" spans="1:1" x14ac:dyDescent="0.25">
      <c r="A3786">
        <v>3778</v>
      </c>
    </row>
    <row r="3787" spans="1:1" x14ac:dyDescent="0.25">
      <c r="A3787">
        <v>3779</v>
      </c>
    </row>
    <row r="3788" spans="1:1" x14ac:dyDescent="0.25">
      <c r="A3788">
        <v>3780</v>
      </c>
    </row>
    <row r="3789" spans="1:1" x14ac:dyDescent="0.25">
      <c r="A3789">
        <v>3781</v>
      </c>
    </row>
    <row r="3790" spans="1:1" x14ac:dyDescent="0.25">
      <c r="A3790">
        <v>3782</v>
      </c>
    </row>
    <row r="3791" spans="1:1" x14ac:dyDescent="0.25">
      <c r="A3791">
        <v>3783</v>
      </c>
    </row>
    <row r="3792" spans="1:1" x14ac:dyDescent="0.25">
      <c r="A3792">
        <v>3784</v>
      </c>
    </row>
    <row r="3793" spans="1:1" x14ac:dyDescent="0.25">
      <c r="A3793">
        <v>3785</v>
      </c>
    </row>
    <row r="3794" spans="1:1" x14ac:dyDescent="0.25">
      <c r="A3794">
        <v>3786</v>
      </c>
    </row>
    <row r="3795" spans="1:1" x14ac:dyDescent="0.25">
      <c r="A3795">
        <v>3787</v>
      </c>
    </row>
    <row r="3796" spans="1:1" x14ac:dyDescent="0.25">
      <c r="A3796">
        <v>3788</v>
      </c>
    </row>
    <row r="3797" spans="1:1" x14ac:dyDescent="0.25">
      <c r="A3797">
        <v>3789</v>
      </c>
    </row>
    <row r="3798" spans="1:1" x14ac:dyDescent="0.25">
      <c r="A3798">
        <v>3790</v>
      </c>
    </row>
    <row r="3799" spans="1:1" x14ac:dyDescent="0.25">
      <c r="A3799">
        <v>3791</v>
      </c>
    </row>
    <row r="3800" spans="1:1" x14ac:dyDescent="0.25">
      <c r="A3800">
        <v>3792</v>
      </c>
    </row>
    <row r="3801" spans="1:1" x14ac:dyDescent="0.25">
      <c r="A3801">
        <v>3793</v>
      </c>
    </row>
    <row r="3802" spans="1:1" x14ac:dyDescent="0.25">
      <c r="A3802">
        <v>3794</v>
      </c>
    </row>
    <row r="3803" spans="1:1" x14ac:dyDescent="0.25">
      <c r="A3803">
        <v>3795</v>
      </c>
    </row>
    <row r="3804" spans="1:1" x14ac:dyDescent="0.25">
      <c r="A3804">
        <v>3796</v>
      </c>
    </row>
    <row r="3805" spans="1:1" x14ac:dyDescent="0.25">
      <c r="A3805">
        <v>3797</v>
      </c>
    </row>
    <row r="3806" spans="1:1" x14ac:dyDescent="0.25">
      <c r="A3806">
        <v>3798</v>
      </c>
    </row>
    <row r="3807" spans="1:1" x14ac:dyDescent="0.25">
      <c r="A3807">
        <v>3799</v>
      </c>
    </row>
    <row r="3808" spans="1:1" x14ac:dyDescent="0.25">
      <c r="A3808">
        <v>3800</v>
      </c>
    </row>
    <row r="3809" spans="1:1" x14ac:dyDescent="0.25">
      <c r="A3809">
        <v>3801</v>
      </c>
    </row>
    <row r="3810" spans="1:1" x14ac:dyDescent="0.25">
      <c r="A3810">
        <v>3802</v>
      </c>
    </row>
    <row r="3811" spans="1:1" x14ac:dyDescent="0.25">
      <c r="A3811">
        <v>3803</v>
      </c>
    </row>
    <row r="3812" spans="1:1" x14ac:dyDescent="0.25">
      <c r="A3812">
        <v>3804</v>
      </c>
    </row>
    <row r="3813" spans="1:1" x14ac:dyDescent="0.25">
      <c r="A3813">
        <v>3805</v>
      </c>
    </row>
    <row r="3814" spans="1:1" x14ac:dyDescent="0.25">
      <c r="A3814">
        <v>3806</v>
      </c>
    </row>
    <row r="3815" spans="1:1" x14ac:dyDescent="0.25">
      <c r="A3815">
        <v>3807</v>
      </c>
    </row>
    <row r="3816" spans="1:1" x14ac:dyDescent="0.25">
      <c r="A3816">
        <v>3808</v>
      </c>
    </row>
    <row r="3817" spans="1:1" x14ac:dyDescent="0.25">
      <c r="A3817">
        <v>3809</v>
      </c>
    </row>
    <row r="3818" spans="1:1" x14ac:dyDescent="0.25">
      <c r="A3818">
        <v>3810</v>
      </c>
    </row>
    <row r="3819" spans="1:1" x14ac:dyDescent="0.25">
      <c r="A3819">
        <v>3811</v>
      </c>
    </row>
    <row r="3820" spans="1:1" x14ac:dyDescent="0.25">
      <c r="A3820">
        <v>3812</v>
      </c>
    </row>
    <row r="3821" spans="1:1" x14ac:dyDescent="0.25">
      <c r="A3821">
        <v>3813</v>
      </c>
    </row>
    <row r="3822" spans="1:1" x14ac:dyDescent="0.25">
      <c r="A3822">
        <v>3814</v>
      </c>
    </row>
    <row r="3823" spans="1:1" x14ac:dyDescent="0.25">
      <c r="A3823">
        <v>3815</v>
      </c>
    </row>
    <row r="3824" spans="1:1" x14ac:dyDescent="0.25">
      <c r="A3824">
        <v>3816</v>
      </c>
    </row>
    <row r="3825" spans="1:1" x14ac:dyDescent="0.25">
      <c r="A3825">
        <v>3817</v>
      </c>
    </row>
    <row r="3826" spans="1:1" x14ac:dyDescent="0.25">
      <c r="A3826">
        <v>3818</v>
      </c>
    </row>
    <row r="3827" spans="1:1" x14ac:dyDescent="0.25">
      <c r="A3827">
        <v>3819</v>
      </c>
    </row>
    <row r="3828" spans="1:1" x14ac:dyDescent="0.25">
      <c r="A3828">
        <v>3820</v>
      </c>
    </row>
    <row r="3829" spans="1:1" x14ac:dyDescent="0.25">
      <c r="A3829">
        <v>3821</v>
      </c>
    </row>
    <row r="3830" spans="1:1" x14ac:dyDescent="0.25">
      <c r="A3830">
        <v>3822</v>
      </c>
    </row>
    <row r="3831" spans="1:1" x14ac:dyDescent="0.25">
      <c r="A3831">
        <v>3823</v>
      </c>
    </row>
    <row r="3832" spans="1:1" x14ac:dyDescent="0.25">
      <c r="A3832">
        <v>3824</v>
      </c>
    </row>
    <row r="3833" spans="1:1" x14ac:dyDescent="0.25">
      <c r="A3833">
        <v>3825</v>
      </c>
    </row>
    <row r="3834" spans="1:1" x14ac:dyDescent="0.25">
      <c r="A3834">
        <v>3826</v>
      </c>
    </row>
    <row r="3835" spans="1:1" x14ac:dyDescent="0.25">
      <c r="A3835">
        <v>3827</v>
      </c>
    </row>
    <row r="3836" spans="1:1" x14ac:dyDescent="0.25">
      <c r="A3836">
        <v>3828</v>
      </c>
    </row>
    <row r="3837" spans="1:1" x14ac:dyDescent="0.25">
      <c r="A3837">
        <v>3829</v>
      </c>
    </row>
    <row r="3838" spans="1:1" x14ac:dyDescent="0.25">
      <c r="A3838">
        <v>3830</v>
      </c>
    </row>
    <row r="3839" spans="1:1" x14ac:dyDescent="0.25">
      <c r="A3839">
        <v>3831</v>
      </c>
    </row>
    <row r="3840" spans="1:1" x14ac:dyDescent="0.25">
      <c r="A3840">
        <v>3832</v>
      </c>
    </row>
    <row r="3841" spans="1:1" x14ac:dyDescent="0.25">
      <c r="A3841">
        <v>3833</v>
      </c>
    </row>
    <row r="3842" spans="1:1" x14ac:dyDescent="0.25">
      <c r="A3842">
        <v>3834</v>
      </c>
    </row>
    <row r="3843" spans="1:1" x14ac:dyDescent="0.25">
      <c r="A3843">
        <v>3835</v>
      </c>
    </row>
    <row r="3844" spans="1:1" x14ac:dyDescent="0.25">
      <c r="A3844">
        <v>3836</v>
      </c>
    </row>
    <row r="3845" spans="1:1" x14ac:dyDescent="0.25">
      <c r="A3845">
        <v>3837</v>
      </c>
    </row>
    <row r="3846" spans="1:1" x14ac:dyDescent="0.25">
      <c r="A3846">
        <v>3838</v>
      </c>
    </row>
    <row r="3847" spans="1:1" x14ac:dyDescent="0.25">
      <c r="A3847">
        <v>3839</v>
      </c>
    </row>
    <row r="3848" spans="1:1" x14ac:dyDescent="0.25">
      <c r="A3848">
        <v>3840</v>
      </c>
    </row>
    <row r="3849" spans="1:1" x14ac:dyDescent="0.25">
      <c r="A3849">
        <v>3841</v>
      </c>
    </row>
    <row r="3850" spans="1:1" x14ac:dyDescent="0.25">
      <c r="A3850">
        <v>3842</v>
      </c>
    </row>
    <row r="3851" spans="1:1" x14ac:dyDescent="0.25">
      <c r="A3851">
        <v>3843</v>
      </c>
    </row>
    <row r="3852" spans="1:1" x14ac:dyDescent="0.25">
      <c r="A3852">
        <v>3844</v>
      </c>
    </row>
    <row r="3853" spans="1:1" x14ac:dyDescent="0.25">
      <c r="A3853">
        <v>3845</v>
      </c>
    </row>
    <row r="3854" spans="1:1" x14ac:dyDescent="0.25">
      <c r="A3854">
        <v>3846</v>
      </c>
    </row>
    <row r="3855" spans="1:1" x14ac:dyDescent="0.25">
      <c r="A3855">
        <v>3847</v>
      </c>
    </row>
    <row r="3856" spans="1:1" x14ac:dyDescent="0.25">
      <c r="A3856">
        <v>3848</v>
      </c>
    </row>
    <row r="3857" spans="1:1" x14ac:dyDescent="0.25">
      <c r="A3857">
        <v>3849</v>
      </c>
    </row>
    <row r="3858" spans="1:1" x14ac:dyDescent="0.25">
      <c r="A3858">
        <v>3850</v>
      </c>
    </row>
    <row r="3859" spans="1:1" x14ac:dyDescent="0.25">
      <c r="A3859">
        <v>3851</v>
      </c>
    </row>
    <row r="3860" spans="1:1" x14ac:dyDescent="0.25">
      <c r="A3860">
        <v>3852</v>
      </c>
    </row>
    <row r="3861" spans="1:1" x14ac:dyDescent="0.25">
      <c r="A3861">
        <v>3853</v>
      </c>
    </row>
    <row r="3862" spans="1:1" x14ac:dyDescent="0.25">
      <c r="A3862">
        <v>3854</v>
      </c>
    </row>
    <row r="3863" spans="1:1" x14ac:dyDescent="0.25">
      <c r="A3863">
        <v>3855</v>
      </c>
    </row>
    <row r="3864" spans="1:1" x14ac:dyDescent="0.25">
      <c r="A3864">
        <v>3856</v>
      </c>
    </row>
    <row r="3865" spans="1:1" x14ac:dyDescent="0.25">
      <c r="A3865">
        <v>3857</v>
      </c>
    </row>
    <row r="3866" spans="1:1" x14ac:dyDescent="0.25">
      <c r="A3866">
        <v>3858</v>
      </c>
    </row>
    <row r="3867" spans="1:1" x14ac:dyDescent="0.25">
      <c r="A3867">
        <v>3859</v>
      </c>
    </row>
    <row r="3868" spans="1:1" x14ac:dyDescent="0.25">
      <c r="A3868">
        <v>3860</v>
      </c>
    </row>
    <row r="3869" spans="1:1" x14ac:dyDescent="0.25">
      <c r="A3869">
        <v>3861</v>
      </c>
    </row>
    <row r="3870" spans="1:1" x14ac:dyDescent="0.25">
      <c r="A3870">
        <v>3862</v>
      </c>
    </row>
    <row r="3871" spans="1:1" x14ac:dyDescent="0.25">
      <c r="A3871">
        <v>3863</v>
      </c>
    </row>
    <row r="3872" spans="1:1" x14ac:dyDescent="0.25">
      <c r="A3872">
        <v>3864</v>
      </c>
    </row>
    <row r="3873" spans="1:1" x14ac:dyDescent="0.25">
      <c r="A3873">
        <v>3865</v>
      </c>
    </row>
    <row r="3874" spans="1:1" x14ac:dyDescent="0.25">
      <c r="A3874">
        <v>3866</v>
      </c>
    </row>
    <row r="3875" spans="1:1" x14ac:dyDescent="0.25">
      <c r="A3875">
        <v>3867</v>
      </c>
    </row>
    <row r="3876" spans="1:1" x14ac:dyDescent="0.25">
      <c r="A3876">
        <v>3868</v>
      </c>
    </row>
    <row r="3877" spans="1:1" x14ac:dyDescent="0.25">
      <c r="A3877">
        <v>3869</v>
      </c>
    </row>
    <row r="3878" spans="1:1" x14ac:dyDescent="0.25">
      <c r="A3878">
        <v>3870</v>
      </c>
    </row>
    <row r="3879" spans="1:1" x14ac:dyDescent="0.25">
      <c r="A3879">
        <v>3871</v>
      </c>
    </row>
    <row r="3880" spans="1:1" x14ac:dyDescent="0.25">
      <c r="A3880">
        <v>3872</v>
      </c>
    </row>
    <row r="3881" spans="1:1" x14ac:dyDescent="0.25">
      <c r="A3881">
        <v>3873</v>
      </c>
    </row>
    <row r="3882" spans="1:1" x14ac:dyDescent="0.25">
      <c r="A3882">
        <v>3874</v>
      </c>
    </row>
    <row r="3883" spans="1:1" x14ac:dyDescent="0.25">
      <c r="A3883">
        <v>3875</v>
      </c>
    </row>
    <row r="3884" spans="1:1" x14ac:dyDescent="0.25">
      <c r="A3884">
        <v>3876</v>
      </c>
    </row>
    <row r="3885" spans="1:1" x14ac:dyDescent="0.25">
      <c r="A3885">
        <v>3877</v>
      </c>
    </row>
    <row r="3886" spans="1:1" x14ac:dyDescent="0.25">
      <c r="A3886">
        <v>3878</v>
      </c>
    </row>
    <row r="3887" spans="1:1" x14ac:dyDescent="0.25">
      <c r="A3887">
        <v>3879</v>
      </c>
    </row>
    <row r="3888" spans="1:1" x14ac:dyDescent="0.25">
      <c r="A3888">
        <v>3880</v>
      </c>
    </row>
    <row r="3889" spans="1:1" x14ac:dyDescent="0.25">
      <c r="A3889">
        <v>3881</v>
      </c>
    </row>
    <row r="3890" spans="1:1" x14ac:dyDescent="0.25">
      <c r="A3890">
        <v>3882</v>
      </c>
    </row>
    <row r="3891" spans="1:1" x14ac:dyDescent="0.25">
      <c r="A3891">
        <v>3883</v>
      </c>
    </row>
    <row r="3892" spans="1:1" x14ac:dyDescent="0.25">
      <c r="A3892">
        <v>3884</v>
      </c>
    </row>
    <row r="3893" spans="1:1" x14ac:dyDescent="0.25">
      <c r="A3893">
        <v>3885</v>
      </c>
    </row>
    <row r="3894" spans="1:1" x14ac:dyDescent="0.25">
      <c r="A3894">
        <v>3886</v>
      </c>
    </row>
    <row r="3895" spans="1:1" x14ac:dyDescent="0.25">
      <c r="A3895">
        <v>3887</v>
      </c>
    </row>
    <row r="3896" spans="1:1" x14ac:dyDescent="0.25">
      <c r="A3896">
        <v>3888</v>
      </c>
    </row>
    <row r="3897" spans="1:1" x14ac:dyDescent="0.25">
      <c r="A3897">
        <v>3889</v>
      </c>
    </row>
    <row r="3898" spans="1:1" x14ac:dyDescent="0.25">
      <c r="A3898">
        <v>3890</v>
      </c>
    </row>
    <row r="3899" spans="1:1" x14ac:dyDescent="0.25">
      <c r="A3899">
        <v>3891</v>
      </c>
    </row>
    <row r="3900" spans="1:1" x14ac:dyDescent="0.25">
      <c r="A3900">
        <v>3892</v>
      </c>
    </row>
    <row r="3901" spans="1:1" x14ac:dyDescent="0.25">
      <c r="A3901">
        <v>3893</v>
      </c>
    </row>
    <row r="3902" spans="1:1" x14ac:dyDescent="0.25">
      <c r="A3902">
        <v>3894</v>
      </c>
    </row>
    <row r="3903" spans="1:1" x14ac:dyDescent="0.25">
      <c r="A3903">
        <v>3895</v>
      </c>
    </row>
    <row r="3904" spans="1:1" x14ac:dyDescent="0.25">
      <c r="A3904">
        <v>3896</v>
      </c>
    </row>
    <row r="3905" spans="1:1" x14ac:dyDescent="0.25">
      <c r="A3905">
        <v>3897</v>
      </c>
    </row>
    <row r="3906" spans="1:1" x14ac:dyDescent="0.25">
      <c r="A3906">
        <v>3898</v>
      </c>
    </row>
    <row r="3907" spans="1:1" x14ac:dyDescent="0.25">
      <c r="A3907">
        <v>3899</v>
      </c>
    </row>
    <row r="3908" spans="1:1" x14ac:dyDescent="0.25">
      <c r="A3908">
        <v>3900</v>
      </c>
    </row>
    <row r="3909" spans="1:1" x14ac:dyDescent="0.25">
      <c r="A3909">
        <v>3901</v>
      </c>
    </row>
    <row r="3910" spans="1:1" x14ac:dyDescent="0.25">
      <c r="A3910">
        <v>3902</v>
      </c>
    </row>
    <row r="3911" spans="1:1" x14ac:dyDescent="0.25">
      <c r="A3911">
        <v>3903</v>
      </c>
    </row>
    <row r="3912" spans="1:1" x14ac:dyDescent="0.25">
      <c r="A3912">
        <v>3904</v>
      </c>
    </row>
    <row r="3913" spans="1:1" x14ac:dyDescent="0.25">
      <c r="A3913">
        <v>3905</v>
      </c>
    </row>
    <row r="3914" spans="1:1" x14ac:dyDescent="0.25">
      <c r="A3914">
        <v>3906</v>
      </c>
    </row>
    <row r="3915" spans="1:1" x14ac:dyDescent="0.25">
      <c r="A3915">
        <v>3907</v>
      </c>
    </row>
    <row r="3916" spans="1:1" x14ac:dyDescent="0.25">
      <c r="A3916">
        <v>3908</v>
      </c>
    </row>
    <row r="3917" spans="1:1" x14ac:dyDescent="0.25">
      <c r="A3917">
        <v>3909</v>
      </c>
    </row>
    <row r="3918" spans="1:1" x14ac:dyDescent="0.25">
      <c r="A3918">
        <v>3910</v>
      </c>
    </row>
    <row r="3919" spans="1:1" x14ac:dyDescent="0.25">
      <c r="A3919">
        <v>3911</v>
      </c>
    </row>
    <row r="3920" spans="1:1" x14ac:dyDescent="0.25">
      <c r="A3920">
        <v>3912</v>
      </c>
    </row>
    <row r="3921" spans="1:1" x14ac:dyDescent="0.25">
      <c r="A3921">
        <v>3913</v>
      </c>
    </row>
    <row r="3922" spans="1:1" x14ac:dyDescent="0.25">
      <c r="A3922">
        <v>3914</v>
      </c>
    </row>
    <row r="3923" spans="1:1" x14ac:dyDescent="0.25">
      <c r="A3923">
        <v>3915</v>
      </c>
    </row>
    <row r="3924" spans="1:1" x14ac:dyDescent="0.25">
      <c r="A3924">
        <v>3916</v>
      </c>
    </row>
    <row r="3925" spans="1:1" x14ac:dyDescent="0.25">
      <c r="A3925">
        <v>3917</v>
      </c>
    </row>
    <row r="3926" spans="1:1" x14ac:dyDescent="0.25">
      <c r="A3926">
        <v>3918</v>
      </c>
    </row>
    <row r="3927" spans="1:1" x14ac:dyDescent="0.25">
      <c r="A3927">
        <v>3919</v>
      </c>
    </row>
    <row r="3928" spans="1:1" x14ac:dyDescent="0.25">
      <c r="A3928">
        <v>3920</v>
      </c>
    </row>
    <row r="3929" spans="1:1" x14ac:dyDescent="0.25">
      <c r="A3929">
        <v>3921</v>
      </c>
    </row>
    <row r="3930" spans="1:1" x14ac:dyDescent="0.25">
      <c r="A3930">
        <v>3922</v>
      </c>
    </row>
    <row r="3931" spans="1:1" x14ac:dyDescent="0.25">
      <c r="A3931">
        <v>3923</v>
      </c>
    </row>
    <row r="3932" spans="1:1" x14ac:dyDescent="0.25">
      <c r="A3932">
        <v>3924</v>
      </c>
    </row>
    <row r="3933" spans="1:1" x14ac:dyDescent="0.25">
      <c r="A3933">
        <v>3925</v>
      </c>
    </row>
    <row r="3934" spans="1:1" x14ac:dyDescent="0.25">
      <c r="A3934">
        <v>3926</v>
      </c>
    </row>
    <row r="3935" spans="1:1" x14ac:dyDescent="0.25">
      <c r="A3935">
        <v>3927</v>
      </c>
    </row>
    <row r="3936" spans="1:1" x14ac:dyDescent="0.25">
      <c r="A3936">
        <v>3928</v>
      </c>
    </row>
    <row r="3937" spans="1:1" x14ac:dyDescent="0.25">
      <c r="A3937">
        <v>3929</v>
      </c>
    </row>
    <row r="3938" spans="1:1" x14ac:dyDescent="0.25">
      <c r="A3938">
        <v>3930</v>
      </c>
    </row>
    <row r="3939" spans="1:1" x14ac:dyDescent="0.25">
      <c r="A3939">
        <v>3931</v>
      </c>
    </row>
    <row r="3940" spans="1:1" x14ac:dyDescent="0.25">
      <c r="A3940">
        <v>3932</v>
      </c>
    </row>
    <row r="3941" spans="1:1" x14ac:dyDescent="0.25">
      <c r="A3941">
        <v>3933</v>
      </c>
    </row>
    <row r="3942" spans="1:1" x14ac:dyDescent="0.25">
      <c r="A3942">
        <v>3934</v>
      </c>
    </row>
    <row r="3943" spans="1:1" x14ac:dyDescent="0.25">
      <c r="A3943">
        <v>3935</v>
      </c>
    </row>
    <row r="3944" spans="1:1" x14ac:dyDescent="0.25">
      <c r="A3944">
        <v>3936</v>
      </c>
    </row>
    <row r="3945" spans="1:1" x14ac:dyDescent="0.25">
      <c r="A3945">
        <v>3937</v>
      </c>
    </row>
    <row r="3946" spans="1:1" x14ac:dyDescent="0.25">
      <c r="A3946">
        <v>3938</v>
      </c>
    </row>
    <row r="3947" spans="1:1" x14ac:dyDescent="0.25">
      <c r="A3947">
        <v>3939</v>
      </c>
    </row>
    <row r="3948" spans="1:1" x14ac:dyDescent="0.25">
      <c r="A3948">
        <v>3940</v>
      </c>
    </row>
    <row r="3949" spans="1:1" x14ac:dyDescent="0.25">
      <c r="A3949">
        <v>3941</v>
      </c>
    </row>
    <row r="3950" spans="1:1" x14ac:dyDescent="0.25">
      <c r="A3950">
        <v>3942</v>
      </c>
    </row>
    <row r="3951" spans="1:1" x14ac:dyDescent="0.25">
      <c r="A3951">
        <v>3943</v>
      </c>
    </row>
    <row r="3952" spans="1:1" x14ac:dyDescent="0.25">
      <c r="A3952">
        <v>3944</v>
      </c>
    </row>
    <row r="3953" spans="1:1" x14ac:dyDescent="0.25">
      <c r="A3953">
        <v>3945</v>
      </c>
    </row>
    <row r="3954" spans="1:1" x14ac:dyDescent="0.25">
      <c r="A3954">
        <v>3946</v>
      </c>
    </row>
    <row r="3955" spans="1:1" x14ac:dyDescent="0.25">
      <c r="A3955">
        <v>3947</v>
      </c>
    </row>
    <row r="3956" spans="1:1" x14ac:dyDescent="0.25">
      <c r="A3956">
        <v>3948</v>
      </c>
    </row>
    <row r="3957" spans="1:1" x14ac:dyDescent="0.25">
      <c r="A3957">
        <v>3949</v>
      </c>
    </row>
    <row r="3958" spans="1:1" x14ac:dyDescent="0.25">
      <c r="A3958">
        <v>3950</v>
      </c>
    </row>
    <row r="3959" spans="1:1" x14ac:dyDescent="0.25">
      <c r="A3959">
        <v>3951</v>
      </c>
    </row>
    <row r="3960" spans="1:1" x14ac:dyDescent="0.25">
      <c r="A3960">
        <v>3952</v>
      </c>
    </row>
    <row r="3961" spans="1:1" x14ac:dyDescent="0.25">
      <c r="A3961">
        <v>3953</v>
      </c>
    </row>
    <row r="3962" spans="1:1" x14ac:dyDescent="0.25">
      <c r="A3962">
        <v>3954</v>
      </c>
    </row>
    <row r="3963" spans="1:1" x14ac:dyDescent="0.25">
      <c r="A3963">
        <v>3955</v>
      </c>
    </row>
    <row r="3964" spans="1:1" x14ac:dyDescent="0.25">
      <c r="A3964">
        <v>3956</v>
      </c>
    </row>
    <row r="3965" spans="1:1" x14ac:dyDescent="0.25">
      <c r="A3965">
        <v>3957</v>
      </c>
    </row>
    <row r="3966" spans="1:1" x14ac:dyDescent="0.25">
      <c r="A3966">
        <v>3958</v>
      </c>
    </row>
    <row r="3967" spans="1:1" x14ac:dyDescent="0.25">
      <c r="A3967">
        <v>3959</v>
      </c>
    </row>
    <row r="3968" spans="1:1" x14ac:dyDescent="0.25">
      <c r="A3968">
        <v>3960</v>
      </c>
    </row>
    <row r="3969" spans="1:1" x14ac:dyDescent="0.25">
      <c r="A3969">
        <v>3961</v>
      </c>
    </row>
    <row r="3970" spans="1:1" x14ac:dyDescent="0.25">
      <c r="A3970">
        <v>3962</v>
      </c>
    </row>
    <row r="3971" spans="1:1" x14ac:dyDescent="0.25">
      <c r="A3971">
        <v>3963</v>
      </c>
    </row>
    <row r="3972" spans="1:1" x14ac:dyDescent="0.25">
      <c r="A3972">
        <v>3964</v>
      </c>
    </row>
    <row r="3973" spans="1:1" x14ac:dyDescent="0.25">
      <c r="A3973">
        <v>3965</v>
      </c>
    </row>
    <row r="3974" spans="1:1" x14ac:dyDescent="0.25">
      <c r="A3974">
        <v>3966</v>
      </c>
    </row>
    <row r="3975" spans="1:1" x14ac:dyDescent="0.25">
      <c r="A3975">
        <v>3967</v>
      </c>
    </row>
    <row r="3976" spans="1:1" x14ac:dyDescent="0.25">
      <c r="A3976">
        <v>3968</v>
      </c>
    </row>
    <row r="3977" spans="1:1" x14ac:dyDescent="0.25">
      <c r="A3977">
        <v>3969</v>
      </c>
    </row>
    <row r="3978" spans="1:1" x14ac:dyDescent="0.25">
      <c r="A3978">
        <v>3970</v>
      </c>
    </row>
    <row r="3979" spans="1:1" x14ac:dyDescent="0.25">
      <c r="A3979">
        <v>3971</v>
      </c>
    </row>
    <row r="3980" spans="1:1" x14ac:dyDescent="0.25">
      <c r="A3980">
        <v>3972</v>
      </c>
    </row>
    <row r="3981" spans="1:1" x14ac:dyDescent="0.25">
      <c r="A3981">
        <v>3973</v>
      </c>
    </row>
    <row r="3982" spans="1:1" x14ac:dyDescent="0.25">
      <c r="A3982">
        <v>3974</v>
      </c>
    </row>
    <row r="3983" spans="1:1" x14ac:dyDescent="0.25">
      <c r="A3983">
        <v>3975</v>
      </c>
    </row>
    <row r="3984" spans="1:1" x14ac:dyDescent="0.25">
      <c r="A3984">
        <v>3976</v>
      </c>
    </row>
    <row r="3985" spans="1:1" x14ac:dyDescent="0.25">
      <c r="A3985">
        <v>3977</v>
      </c>
    </row>
    <row r="3986" spans="1:1" x14ac:dyDescent="0.25">
      <c r="A3986">
        <v>3978</v>
      </c>
    </row>
    <row r="3987" spans="1:1" x14ac:dyDescent="0.25">
      <c r="A3987">
        <v>3979</v>
      </c>
    </row>
    <row r="3988" spans="1:1" x14ac:dyDescent="0.25">
      <c r="A3988">
        <v>3980</v>
      </c>
    </row>
    <row r="3989" spans="1:1" x14ac:dyDescent="0.25">
      <c r="A3989">
        <v>3981</v>
      </c>
    </row>
    <row r="3990" spans="1:1" x14ac:dyDescent="0.25">
      <c r="A3990">
        <v>3982</v>
      </c>
    </row>
    <row r="3991" spans="1:1" x14ac:dyDescent="0.25">
      <c r="A3991">
        <v>3983</v>
      </c>
    </row>
    <row r="3992" spans="1:1" x14ac:dyDescent="0.25">
      <c r="A3992">
        <v>3984</v>
      </c>
    </row>
    <row r="3993" spans="1:1" x14ac:dyDescent="0.25">
      <c r="A3993">
        <v>3985</v>
      </c>
    </row>
    <row r="3994" spans="1:1" x14ac:dyDescent="0.25">
      <c r="A3994">
        <v>3986</v>
      </c>
    </row>
    <row r="3995" spans="1:1" x14ac:dyDescent="0.25">
      <c r="A3995">
        <v>3987</v>
      </c>
    </row>
    <row r="3996" spans="1:1" x14ac:dyDescent="0.25">
      <c r="A3996">
        <v>3988</v>
      </c>
    </row>
    <row r="3997" spans="1:1" x14ac:dyDescent="0.25">
      <c r="A3997">
        <v>3989</v>
      </c>
    </row>
    <row r="3998" spans="1:1" x14ac:dyDescent="0.25">
      <c r="A3998">
        <v>3990</v>
      </c>
    </row>
    <row r="3999" spans="1:1" x14ac:dyDescent="0.25">
      <c r="A3999">
        <v>3991</v>
      </c>
    </row>
    <row r="4000" spans="1:1" x14ac:dyDescent="0.25">
      <c r="A4000">
        <v>3992</v>
      </c>
    </row>
    <row r="4001" spans="1:1" x14ac:dyDescent="0.25">
      <c r="A4001">
        <v>3993</v>
      </c>
    </row>
    <row r="4002" spans="1:1" x14ac:dyDescent="0.25">
      <c r="A4002">
        <v>3994</v>
      </c>
    </row>
    <row r="4003" spans="1:1" x14ac:dyDescent="0.25">
      <c r="A4003">
        <v>3995</v>
      </c>
    </row>
    <row r="4004" spans="1:1" x14ac:dyDescent="0.25">
      <c r="A4004">
        <v>3996</v>
      </c>
    </row>
    <row r="4005" spans="1:1" x14ac:dyDescent="0.25">
      <c r="A4005">
        <v>3997</v>
      </c>
    </row>
    <row r="4006" spans="1:1" x14ac:dyDescent="0.25">
      <c r="A4006">
        <v>3998</v>
      </c>
    </row>
    <row r="4007" spans="1:1" x14ac:dyDescent="0.25">
      <c r="A4007">
        <v>3999</v>
      </c>
    </row>
    <row r="4008" spans="1:1" x14ac:dyDescent="0.25">
      <c r="A4008">
        <v>4000</v>
      </c>
    </row>
    <row r="4009" spans="1:1" x14ac:dyDescent="0.25">
      <c r="A4009">
        <v>4001</v>
      </c>
    </row>
    <row r="4010" spans="1:1" x14ac:dyDescent="0.25">
      <c r="A4010">
        <v>4002</v>
      </c>
    </row>
    <row r="4011" spans="1:1" x14ac:dyDescent="0.25">
      <c r="A4011">
        <v>4003</v>
      </c>
    </row>
    <row r="4012" spans="1:1" x14ac:dyDescent="0.25">
      <c r="A4012">
        <v>4004</v>
      </c>
    </row>
    <row r="4013" spans="1:1" x14ac:dyDescent="0.25">
      <c r="A4013">
        <v>4005</v>
      </c>
    </row>
    <row r="4014" spans="1:1" x14ac:dyDescent="0.25">
      <c r="A4014">
        <v>4006</v>
      </c>
    </row>
    <row r="4015" spans="1:1" x14ac:dyDescent="0.25">
      <c r="A4015">
        <v>4007</v>
      </c>
    </row>
    <row r="4016" spans="1:1" x14ac:dyDescent="0.25">
      <c r="A4016">
        <v>4008</v>
      </c>
    </row>
    <row r="4017" spans="1:1" x14ac:dyDescent="0.25">
      <c r="A4017">
        <v>4009</v>
      </c>
    </row>
    <row r="4018" spans="1:1" x14ac:dyDescent="0.25">
      <c r="A4018">
        <v>4010</v>
      </c>
    </row>
    <row r="4019" spans="1:1" x14ac:dyDescent="0.25">
      <c r="A4019">
        <v>4011</v>
      </c>
    </row>
    <row r="4020" spans="1:1" x14ac:dyDescent="0.25">
      <c r="A4020">
        <v>4012</v>
      </c>
    </row>
    <row r="4021" spans="1:1" x14ac:dyDescent="0.25">
      <c r="A4021">
        <v>4013</v>
      </c>
    </row>
    <row r="4022" spans="1:1" x14ac:dyDescent="0.25">
      <c r="A4022">
        <v>4014</v>
      </c>
    </row>
    <row r="4023" spans="1:1" x14ac:dyDescent="0.25">
      <c r="A4023">
        <v>4015</v>
      </c>
    </row>
    <row r="4024" spans="1:1" x14ac:dyDescent="0.25">
      <c r="A4024">
        <v>4016</v>
      </c>
    </row>
    <row r="4025" spans="1:1" x14ac:dyDescent="0.25">
      <c r="A4025">
        <v>4017</v>
      </c>
    </row>
    <row r="4026" spans="1:1" x14ac:dyDescent="0.25">
      <c r="A4026">
        <v>4018</v>
      </c>
    </row>
    <row r="4027" spans="1:1" x14ac:dyDescent="0.25">
      <c r="A4027">
        <v>4019</v>
      </c>
    </row>
    <row r="4028" spans="1:1" x14ac:dyDescent="0.25">
      <c r="A4028">
        <v>4020</v>
      </c>
    </row>
    <row r="4029" spans="1:1" x14ac:dyDescent="0.25">
      <c r="A4029">
        <v>4021</v>
      </c>
    </row>
    <row r="4030" spans="1:1" x14ac:dyDescent="0.25">
      <c r="A4030">
        <v>4022</v>
      </c>
    </row>
    <row r="4031" spans="1:1" x14ac:dyDescent="0.25">
      <c r="A4031">
        <v>4023</v>
      </c>
    </row>
    <row r="4032" spans="1:1" x14ac:dyDescent="0.25">
      <c r="A4032">
        <v>4024</v>
      </c>
    </row>
    <row r="4033" spans="1:1" x14ac:dyDescent="0.25">
      <c r="A4033">
        <v>4025</v>
      </c>
    </row>
    <row r="4034" spans="1:1" x14ac:dyDescent="0.25">
      <c r="A4034">
        <v>4026</v>
      </c>
    </row>
    <row r="4035" spans="1:1" x14ac:dyDescent="0.25">
      <c r="A4035">
        <v>4027</v>
      </c>
    </row>
    <row r="4036" spans="1:1" x14ac:dyDescent="0.25">
      <c r="A4036">
        <v>4028</v>
      </c>
    </row>
    <row r="4037" spans="1:1" x14ac:dyDescent="0.25">
      <c r="A4037">
        <v>4029</v>
      </c>
    </row>
    <row r="4038" spans="1:1" x14ac:dyDescent="0.25">
      <c r="A4038">
        <v>4030</v>
      </c>
    </row>
    <row r="4039" spans="1:1" x14ac:dyDescent="0.25">
      <c r="A4039">
        <v>4031</v>
      </c>
    </row>
    <row r="4040" spans="1:1" x14ac:dyDescent="0.25">
      <c r="A4040">
        <v>4032</v>
      </c>
    </row>
    <row r="4041" spans="1:1" x14ac:dyDescent="0.25">
      <c r="A4041">
        <v>4033</v>
      </c>
    </row>
    <row r="4042" spans="1:1" x14ac:dyDescent="0.25">
      <c r="A4042">
        <v>4034</v>
      </c>
    </row>
    <row r="4043" spans="1:1" x14ac:dyDescent="0.25">
      <c r="A4043">
        <v>4035</v>
      </c>
    </row>
    <row r="4044" spans="1:1" x14ac:dyDescent="0.25">
      <c r="A4044">
        <v>4036</v>
      </c>
    </row>
    <row r="4045" spans="1:1" x14ac:dyDescent="0.25">
      <c r="A4045">
        <v>4037</v>
      </c>
    </row>
    <row r="4046" spans="1:1" x14ac:dyDescent="0.25">
      <c r="A4046">
        <v>4038</v>
      </c>
    </row>
    <row r="4047" spans="1:1" x14ac:dyDescent="0.25">
      <c r="A4047">
        <v>4039</v>
      </c>
    </row>
    <row r="4048" spans="1:1" x14ac:dyDescent="0.25">
      <c r="A4048">
        <v>4040</v>
      </c>
    </row>
    <row r="4049" spans="1:1" x14ac:dyDescent="0.25">
      <c r="A4049">
        <v>4041</v>
      </c>
    </row>
    <row r="4050" spans="1:1" x14ac:dyDescent="0.25">
      <c r="A4050">
        <v>4042</v>
      </c>
    </row>
    <row r="4051" spans="1:1" x14ac:dyDescent="0.25">
      <c r="A4051">
        <v>4043</v>
      </c>
    </row>
    <row r="4052" spans="1:1" x14ac:dyDescent="0.25">
      <c r="A4052">
        <v>4044</v>
      </c>
    </row>
    <row r="4053" spans="1:1" x14ac:dyDescent="0.25">
      <c r="A4053">
        <v>4045</v>
      </c>
    </row>
    <row r="4054" spans="1:1" x14ac:dyDescent="0.25">
      <c r="A4054">
        <v>4046</v>
      </c>
    </row>
    <row r="4055" spans="1:1" x14ac:dyDescent="0.25">
      <c r="A4055">
        <v>4047</v>
      </c>
    </row>
    <row r="4056" spans="1:1" x14ac:dyDescent="0.25">
      <c r="A4056">
        <v>4048</v>
      </c>
    </row>
    <row r="4057" spans="1:1" x14ac:dyDescent="0.25">
      <c r="A4057">
        <v>4049</v>
      </c>
    </row>
    <row r="4058" spans="1:1" x14ac:dyDescent="0.25">
      <c r="A4058">
        <v>4050</v>
      </c>
    </row>
    <row r="4059" spans="1:1" x14ac:dyDescent="0.25">
      <c r="A4059">
        <v>4051</v>
      </c>
    </row>
    <row r="4060" spans="1:1" x14ac:dyDescent="0.25">
      <c r="A4060">
        <v>4052</v>
      </c>
    </row>
    <row r="4061" spans="1:1" x14ac:dyDescent="0.25">
      <c r="A4061">
        <v>4053</v>
      </c>
    </row>
    <row r="4062" spans="1:1" x14ac:dyDescent="0.25">
      <c r="A4062">
        <v>4054</v>
      </c>
    </row>
    <row r="4063" spans="1:1" x14ac:dyDescent="0.25">
      <c r="A4063">
        <v>4055</v>
      </c>
    </row>
    <row r="4064" spans="1:1" x14ac:dyDescent="0.25">
      <c r="A4064">
        <v>4056</v>
      </c>
    </row>
    <row r="4065" spans="1:1" x14ac:dyDescent="0.25">
      <c r="A4065">
        <v>4057</v>
      </c>
    </row>
    <row r="4066" spans="1:1" x14ac:dyDescent="0.25">
      <c r="A4066">
        <v>4058</v>
      </c>
    </row>
    <row r="4067" spans="1:1" x14ac:dyDescent="0.25">
      <c r="A4067">
        <v>4059</v>
      </c>
    </row>
    <row r="4068" spans="1:1" x14ac:dyDescent="0.25">
      <c r="A4068">
        <v>4060</v>
      </c>
    </row>
    <row r="4069" spans="1:1" x14ac:dyDescent="0.25">
      <c r="A4069">
        <v>4061</v>
      </c>
    </row>
    <row r="4070" spans="1:1" x14ac:dyDescent="0.25">
      <c r="A4070">
        <v>4062</v>
      </c>
    </row>
    <row r="4071" spans="1:1" x14ac:dyDescent="0.25">
      <c r="A4071">
        <v>4063</v>
      </c>
    </row>
    <row r="4072" spans="1:1" x14ac:dyDescent="0.25">
      <c r="A4072">
        <v>4064</v>
      </c>
    </row>
    <row r="4073" spans="1:1" x14ac:dyDescent="0.25">
      <c r="A4073">
        <v>4065</v>
      </c>
    </row>
    <row r="4074" spans="1:1" x14ac:dyDescent="0.25">
      <c r="A4074">
        <v>4066</v>
      </c>
    </row>
    <row r="4075" spans="1:1" x14ac:dyDescent="0.25">
      <c r="A4075">
        <v>4067</v>
      </c>
    </row>
    <row r="4076" spans="1:1" x14ac:dyDescent="0.25">
      <c r="A4076">
        <v>4068</v>
      </c>
    </row>
    <row r="4077" spans="1:1" x14ac:dyDescent="0.25">
      <c r="A4077">
        <v>4069</v>
      </c>
    </row>
    <row r="4078" spans="1:1" x14ac:dyDescent="0.25">
      <c r="A4078">
        <v>4070</v>
      </c>
    </row>
    <row r="4079" spans="1:1" x14ac:dyDescent="0.25">
      <c r="A4079">
        <v>4071</v>
      </c>
    </row>
    <row r="4080" spans="1:1" x14ac:dyDescent="0.25">
      <c r="A4080">
        <v>4072</v>
      </c>
    </row>
    <row r="4081" spans="1:1" x14ac:dyDescent="0.25">
      <c r="A4081">
        <v>4073</v>
      </c>
    </row>
    <row r="4082" spans="1:1" x14ac:dyDescent="0.25">
      <c r="A4082">
        <v>4074</v>
      </c>
    </row>
    <row r="4083" spans="1:1" x14ac:dyDescent="0.25">
      <c r="A4083">
        <v>4075</v>
      </c>
    </row>
    <row r="4084" spans="1:1" x14ac:dyDescent="0.25">
      <c r="A4084">
        <v>4076</v>
      </c>
    </row>
    <row r="4085" spans="1:1" x14ac:dyDescent="0.25">
      <c r="A4085">
        <v>4077</v>
      </c>
    </row>
    <row r="4086" spans="1:1" x14ac:dyDescent="0.25">
      <c r="A4086">
        <v>4078</v>
      </c>
    </row>
    <row r="4087" spans="1:1" x14ac:dyDescent="0.25">
      <c r="A4087">
        <v>4079</v>
      </c>
    </row>
    <row r="4088" spans="1:1" x14ac:dyDescent="0.25">
      <c r="A4088">
        <v>4080</v>
      </c>
    </row>
    <row r="4089" spans="1:1" x14ac:dyDescent="0.25">
      <c r="A4089">
        <v>4081</v>
      </c>
    </row>
    <row r="4090" spans="1:1" x14ac:dyDescent="0.25">
      <c r="A4090">
        <v>4082</v>
      </c>
    </row>
    <row r="4091" spans="1:1" x14ac:dyDescent="0.25">
      <c r="A4091">
        <v>4083</v>
      </c>
    </row>
    <row r="4092" spans="1:1" x14ac:dyDescent="0.25">
      <c r="A4092">
        <v>4084</v>
      </c>
    </row>
    <row r="4093" spans="1:1" x14ac:dyDescent="0.25">
      <c r="A4093">
        <v>4085</v>
      </c>
    </row>
    <row r="4094" spans="1:1" x14ac:dyDescent="0.25">
      <c r="A4094">
        <v>4086</v>
      </c>
    </row>
    <row r="4095" spans="1:1" x14ac:dyDescent="0.25">
      <c r="A4095">
        <v>4087</v>
      </c>
    </row>
    <row r="4096" spans="1:1" x14ac:dyDescent="0.25">
      <c r="A4096">
        <v>4088</v>
      </c>
    </row>
    <row r="4097" spans="1:1" x14ac:dyDescent="0.25">
      <c r="A4097">
        <v>4089</v>
      </c>
    </row>
    <row r="4098" spans="1:1" x14ac:dyDescent="0.25">
      <c r="A4098">
        <v>4090</v>
      </c>
    </row>
    <row r="4099" spans="1:1" x14ac:dyDescent="0.25">
      <c r="A4099">
        <v>4091</v>
      </c>
    </row>
    <row r="4100" spans="1:1" x14ac:dyDescent="0.25">
      <c r="A4100">
        <v>4092</v>
      </c>
    </row>
    <row r="4101" spans="1:1" x14ac:dyDescent="0.25">
      <c r="A4101">
        <v>4093</v>
      </c>
    </row>
    <row r="4102" spans="1:1" x14ac:dyDescent="0.25">
      <c r="A4102">
        <v>4094</v>
      </c>
    </row>
    <row r="4103" spans="1:1" x14ac:dyDescent="0.25">
      <c r="A4103">
        <v>4095</v>
      </c>
    </row>
    <row r="4104" spans="1:1" x14ac:dyDescent="0.25">
      <c r="A4104">
        <v>4096</v>
      </c>
    </row>
    <row r="4105" spans="1:1" x14ac:dyDescent="0.25">
      <c r="A4105">
        <v>4097</v>
      </c>
    </row>
    <row r="4106" spans="1:1" x14ac:dyDescent="0.25">
      <c r="A4106">
        <v>4098</v>
      </c>
    </row>
    <row r="4107" spans="1:1" x14ac:dyDescent="0.25">
      <c r="A4107">
        <v>4099</v>
      </c>
    </row>
    <row r="4108" spans="1:1" x14ac:dyDescent="0.25">
      <c r="A4108">
        <v>4100</v>
      </c>
    </row>
    <row r="4109" spans="1:1" x14ac:dyDescent="0.25">
      <c r="A4109">
        <v>4101</v>
      </c>
    </row>
    <row r="4110" spans="1:1" x14ac:dyDescent="0.25">
      <c r="A4110">
        <v>4102</v>
      </c>
    </row>
    <row r="4111" spans="1:1" x14ac:dyDescent="0.25">
      <c r="A4111">
        <v>4103</v>
      </c>
    </row>
    <row r="4112" spans="1:1" x14ac:dyDescent="0.25">
      <c r="A4112">
        <v>4104</v>
      </c>
    </row>
    <row r="4113" spans="1:1" x14ac:dyDescent="0.25">
      <c r="A4113">
        <v>4105</v>
      </c>
    </row>
    <row r="4114" spans="1:1" x14ac:dyDescent="0.25">
      <c r="A4114">
        <v>4106</v>
      </c>
    </row>
    <row r="4115" spans="1:1" x14ac:dyDescent="0.25">
      <c r="A4115">
        <v>4107</v>
      </c>
    </row>
    <row r="4116" spans="1:1" x14ac:dyDescent="0.25">
      <c r="A4116">
        <v>4108</v>
      </c>
    </row>
    <row r="4117" spans="1:1" x14ac:dyDescent="0.25">
      <c r="A4117">
        <v>4109</v>
      </c>
    </row>
    <row r="4118" spans="1:1" x14ac:dyDescent="0.25">
      <c r="A4118">
        <v>4110</v>
      </c>
    </row>
    <row r="4119" spans="1:1" x14ac:dyDescent="0.25">
      <c r="A4119">
        <v>4111</v>
      </c>
    </row>
    <row r="4120" spans="1:1" x14ac:dyDescent="0.25">
      <c r="A4120">
        <v>4112</v>
      </c>
    </row>
    <row r="4121" spans="1:1" x14ac:dyDescent="0.25">
      <c r="A4121">
        <v>4113</v>
      </c>
    </row>
    <row r="4122" spans="1:1" x14ac:dyDescent="0.25">
      <c r="A4122">
        <v>4114</v>
      </c>
    </row>
    <row r="4123" spans="1:1" x14ac:dyDescent="0.25">
      <c r="A4123">
        <v>4115</v>
      </c>
    </row>
    <row r="4124" spans="1:1" x14ac:dyDescent="0.25">
      <c r="A4124">
        <v>4116</v>
      </c>
    </row>
    <row r="4125" spans="1:1" x14ac:dyDescent="0.25">
      <c r="A4125">
        <v>4117</v>
      </c>
    </row>
    <row r="4126" spans="1:1" x14ac:dyDescent="0.25">
      <c r="A4126">
        <v>4118</v>
      </c>
    </row>
    <row r="4127" spans="1:1" x14ac:dyDescent="0.25">
      <c r="A4127">
        <v>4119</v>
      </c>
    </row>
    <row r="4128" spans="1:1" x14ac:dyDescent="0.25">
      <c r="A4128">
        <v>4120</v>
      </c>
    </row>
    <row r="4129" spans="1:1" x14ac:dyDescent="0.25">
      <c r="A4129">
        <v>4121</v>
      </c>
    </row>
    <row r="4130" spans="1:1" x14ac:dyDescent="0.25">
      <c r="A4130">
        <v>4122</v>
      </c>
    </row>
    <row r="4131" spans="1:1" x14ac:dyDescent="0.25">
      <c r="A4131">
        <v>4123</v>
      </c>
    </row>
    <row r="4132" spans="1:1" x14ac:dyDescent="0.25">
      <c r="A4132">
        <v>4124</v>
      </c>
    </row>
    <row r="4133" spans="1:1" x14ac:dyDescent="0.25">
      <c r="A4133">
        <v>4125</v>
      </c>
    </row>
    <row r="4134" spans="1:1" x14ac:dyDescent="0.25">
      <c r="A4134">
        <v>4126</v>
      </c>
    </row>
    <row r="4135" spans="1:1" x14ac:dyDescent="0.25">
      <c r="A4135">
        <v>4127</v>
      </c>
    </row>
    <row r="4136" spans="1:1" x14ac:dyDescent="0.25">
      <c r="A4136">
        <v>4128</v>
      </c>
    </row>
    <row r="4137" spans="1:1" x14ac:dyDescent="0.25">
      <c r="A4137">
        <v>4129</v>
      </c>
    </row>
    <row r="4138" spans="1:1" x14ac:dyDescent="0.25">
      <c r="A4138">
        <v>4130</v>
      </c>
    </row>
    <row r="4139" spans="1:1" x14ac:dyDescent="0.25">
      <c r="A4139">
        <v>4131</v>
      </c>
    </row>
    <row r="4140" spans="1:1" x14ac:dyDescent="0.25">
      <c r="A4140">
        <v>4132</v>
      </c>
    </row>
    <row r="4141" spans="1:1" x14ac:dyDescent="0.25">
      <c r="A4141">
        <v>4133</v>
      </c>
    </row>
    <row r="4142" spans="1:1" x14ac:dyDescent="0.25">
      <c r="A4142">
        <v>4134</v>
      </c>
    </row>
    <row r="4143" spans="1:1" x14ac:dyDescent="0.25">
      <c r="A4143">
        <v>4135</v>
      </c>
    </row>
    <row r="4144" spans="1:1" x14ac:dyDescent="0.25">
      <c r="A4144">
        <v>4136</v>
      </c>
    </row>
    <row r="4145" spans="1:1" x14ac:dyDescent="0.25">
      <c r="A4145">
        <v>4137</v>
      </c>
    </row>
    <row r="4146" spans="1:1" x14ac:dyDescent="0.25">
      <c r="A4146">
        <v>4138</v>
      </c>
    </row>
    <row r="4147" spans="1:1" x14ac:dyDescent="0.25">
      <c r="A4147">
        <v>4139</v>
      </c>
    </row>
    <row r="4148" spans="1:1" x14ac:dyDescent="0.25">
      <c r="A4148">
        <v>4140</v>
      </c>
    </row>
    <row r="4149" spans="1:1" x14ac:dyDescent="0.25">
      <c r="A4149">
        <v>4141</v>
      </c>
    </row>
    <row r="4150" spans="1:1" x14ac:dyDescent="0.25">
      <c r="A4150">
        <v>4142</v>
      </c>
    </row>
    <row r="4151" spans="1:1" x14ac:dyDescent="0.25">
      <c r="A4151">
        <v>4143</v>
      </c>
    </row>
    <row r="4152" spans="1:1" x14ac:dyDescent="0.25">
      <c r="A4152">
        <v>4144</v>
      </c>
    </row>
    <row r="4153" spans="1:1" x14ac:dyDescent="0.25">
      <c r="A4153">
        <v>4145</v>
      </c>
    </row>
    <row r="4154" spans="1:1" x14ac:dyDescent="0.25">
      <c r="A4154">
        <v>4146</v>
      </c>
    </row>
    <row r="4155" spans="1:1" x14ac:dyDescent="0.25">
      <c r="A4155">
        <v>4147</v>
      </c>
    </row>
    <row r="4156" spans="1:1" x14ac:dyDescent="0.25">
      <c r="A4156">
        <v>4148</v>
      </c>
    </row>
    <row r="4157" spans="1:1" x14ac:dyDescent="0.25">
      <c r="A4157">
        <v>4149</v>
      </c>
    </row>
    <row r="4158" spans="1:1" x14ac:dyDescent="0.25">
      <c r="A4158">
        <v>4150</v>
      </c>
    </row>
    <row r="4159" spans="1:1" x14ac:dyDescent="0.25">
      <c r="A4159">
        <v>4151</v>
      </c>
    </row>
    <row r="4160" spans="1:1" x14ac:dyDescent="0.25">
      <c r="A4160">
        <v>4152</v>
      </c>
    </row>
    <row r="4161" spans="1:1" x14ac:dyDescent="0.25">
      <c r="A4161">
        <v>4153</v>
      </c>
    </row>
    <row r="4162" spans="1:1" x14ac:dyDescent="0.25">
      <c r="A4162">
        <v>4154</v>
      </c>
    </row>
    <row r="4163" spans="1:1" x14ac:dyDescent="0.25">
      <c r="A4163">
        <v>4155</v>
      </c>
    </row>
    <row r="4164" spans="1:1" x14ac:dyDescent="0.25">
      <c r="A4164">
        <v>4156</v>
      </c>
    </row>
    <row r="4165" spans="1:1" x14ac:dyDescent="0.25">
      <c r="A4165">
        <v>4157</v>
      </c>
    </row>
    <row r="4166" spans="1:1" x14ac:dyDescent="0.25">
      <c r="A4166">
        <v>4158</v>
      </c>
    </row>
    <row r="4167" spans="1:1" x14ac:dyDescent="0.25">
      <c r="A4167">
        <v>4159</v>
      </c>
    </row>
    <row r="4168" spans="1:1" x14ac:dyDescent="0.25">
      <c r="A4168">
        <v>4160</v>
      </c>
    </row>
    <row r="4169" spans="1:1" x14ac:dyDescent="0.25">
      <c r="A4169">
        <v>4161</v>
      </c>
    </row>
    <row r="4170" spans="1:1" x14ac:dyDescent="0.25">
      <c r="A4170">
        <v>4162</v>
      </c>
    </row>
    <row r="4171" spans="1:1" x14ac:dyDescent="0.25">
      <c r="A4171">
        <v>4163</v>
      </c>
    </row>
    <row r="4172" spans="1:1" x14ac:dyDescent="0.25">
      <c r="A4172">
        <v>4164</v>
      </c>
    </row>
    <row r="4173" spans="1:1" x14ac:dyDescent="0.25">
      <c r="A4173">
        <v>4165</v>
      </c>
    </row>
    <row r="4174" spans="1:1" x14ac:dyDescent="0.25">
      <c r="A4174">
        <v>4166</v>
      </c>
    </row>
    <row r="4175" spans="1:1" x14ac:dyDescent="0.25">
      <c r="A4175">
        <v>4167</v>
      </c>
    </row>
    <row r="4176" spans="1:1" x14ac:dyDescent="0.25">
      <c r="A4176">
        <v>4168</v>
      </c>
    </row>
    <row r="4177" spans="1:1" x14ac:dyDescent="0.25">
      <c r="A4177">
        <v>4169</v>
      </c>
    </row>
    <row r="4178" spans="1:1" x14ac:dyDescent="0.25">
      <c r="A4178">
        <v>4170</v>
      </c>
    </row>
    <row r="4179" spans="1:1" x14ac:dyDescent="0.25">
      <c r="A4179">
        <v>4171</v>
      </c>
    </row>
    <row r="4180" spans="1:1" x14ac:dyDescent="0.25">
      <c r="A4180">
        <v>4172</v>
      </c>
    </row>
    <row r="4181" spans="1:1" x14ac:dyDescent="0.25">
      <c r="A4181">
        <v>4173</v>
      </c>
    </row>
    <row r="4182" spans="1:1" x14ac:dyDescent="0.25">
      <c r="A4182">
        <v>4174</v>
      </c>
    </row>
    <row r="4183" spans="1:1" x14ac:dyDescent="0.25">
      <c r="A4183">
        <v>4175</v>
      </c>
    </row>
    <row r="4184" spans="1:1" x14ac:dyDescent="0.25">
      <c r="A4184">
        <v>4176</v>
      </c>
    </row>
    <row r="4185" spans="1:1" x14ac:dyDescent="0.25">
      <c r="A4185">
        <v>4177</v>
      </c>
    </row>
    <row r="4186" spans="1:1" x14ac:dyDescent="0.25">
      <c r="A4186">
        <v>4178</v>
      </c>
    </row>
    <row r="4187" spans="1:1" x14ac:dyDescent="0.25">
      <c r="A4187">
        <v>4179</v>
      </c>
    </row>
    <row r="4188" spans="1:1" x14ac:dyDescent="0.25">
      <c r="A4188">
        <v>4180</v>
      </c>
    </row>
    <row r="4189" spans="1:1" x14ac:dyDescent="0.25">
      <c r="A4189">
        <v>4181</v>
      </c>
    </row>
    <row r="4190" spans="1:1" x14ac:dyDescent="0.25">
      <c r="A4190">
        <v>4182</v>
      </c>
    </row>
    <row r="4191" spans="1:1" x14ac:dyDescent="0.25">
      <c r="A4191">
        <v>4183</v>
      </c>
    </row>
    <row r="4192" spans="1:1" x14ac:dyDescent="0.25">
      <c r="A4192">
        <v>4184</v>
      </c>
    </row>
    <row r="4193" spans="1:1" x14ac:dyDescent="0.25">
      <c r="A4193">
        <v>4185</v>
      </c>
    </row>
    <row r="4194" spans="1:1" x14ac:dyDescent="0.25">
      <c r="A4194">
        <v>4186</v>
      </c>
    </row>
    <row r="4195" spans="1:1" x14ac:dyDescent="0.25">
      <c r="A4195">
        <v>4187</v>
      </c>
    </row>
    <row r="4196" spans="1:1" x14ac:dyDescent="0.25">
      <c r="A4196">
        <v>4188</v>
      </c>
    </row>
    <row r="4197" spans="1:1" x14ac:dyDescent="0.25">
      <c r="A4197">
        <v>4189</v>
      </c>
    </row>
    <row r="4198" spans="1:1" x14ac:dyDescent="0.25">
      <c r="A4198">
        <v>4190</v>
      </c>
    </row>
    <row r="4199" spans="1:1" x14ac:dyDescent="0.25">
      <c r="A4199">
        <v>4191</v>
      </c>
    </row>
    <row r="4200" spans="1:1" x14ac:dyDescent="0.25">
      <c r="A4200">
        <v>4192</v>
      </c>
    </row>
    <row r="4201" spans="1:1" x14ac:dyDescent="0.25">
      <c r="A4201">
        <v>4193</v>
      </c>
    </row>
    <row r="4202" spans="1:1" x14ac:dyDescent="0.25">
      <c r="A4202">
        <v>4194</v>
      </c>
    </row>
    <row r="4203" spans="1:1" x14ac:dyDescent="0.25">
      <c r="A4203">
        <v>4195</v>
      </c>
    </row>
    <row r="4204" spans="1:1" x14ac:dyDescent="0.25">
      <c r="A4204">
        <v>4196</v>
      </c>
    </row>
    <row r="4205" spans="1:1" x14ac:dyDescent="0.25">
      <c r="A4205">
        <v>4197</v>
      </c>
    </row>
    <row r="4206" spans="1:1" x14ac:dyDescent="0.25">
      <c r="A4206">
        <v>4198</v>
      </c>
    </row>
    <row r="4207" spans="1:1" x14ac:dyDescent="0.25">
      <c r="A4207">
        <v>4199</v>
      </c>
    </row>
    <row r="4208" spans="1:1" x14ac:dyDescent="0.25">
      <c r="A4208">
        <v>4200</v>
      </c>
    </row>
    <row r="4209" spans="1:1" x14ac:dyDescent="0.25">
      <c r="A4209">
        <v>4201</v>
      </c>
    </row>
    <row r="4210" spans="1:1" x14ac:dyDescent="0.25">
      <c r="A4210">
        <v>4202</v>
      </c>
    </row>
    <row r="4211" spans="1:1" x14ac:dyDescent="0.25">
      <c r="A4211">
        <v>4203</v>
      </c>
    </row>
    <row r="4212" spans="1:1" x14ac:dyDescent="0.25">
      <c r="A4212">
        <v>4204</v>
      </c>
    </row>
    <row r="4213" spans="1:1" x14ac:dyDescent="0.25">
      <c r="A4213">
        <v>4205</v>
      </c>
    </row>
    <row r="4214" spans="1:1" x14ac:dyDescent="0.25">
      <c r="A4214">
        <v>4206</v>
      </c>
    </row>
    <row r="4215" spans="1:1" x14ac:dyDescent="0.25">
      <c r="A4215">
        <v>4207</v>
      </c>
    </row>
    <row r="4216" spans="1:1" x14ac:dyDescent="0.25">
      <c r="A4216">
        <v>4208</v>
      </c>
    </row>
    <row r="4217" spans="1:1" x14ac:dyDescent="0.25">
      <c r="A4217">
        <v>4209</v>
      </c>
    </row>
    <row r="4218" spans="1:1" x14ac:dyDescent="0.25">
      <c r="A4218">
        <v>4210</v>
      </c>
    </row>
    <row r="4219" spans="1:1" x14ac:dyDescent="0.25">
      <c r="A4219">
        <v>4211</v>
      </c>
    </row>
    <row r="4220" spans="1:1" x14ac:dyDescent="0.25">
      <c r="A4220">
        <v>4212</v>
      </c>
    </row>
    <row r="4221" spans="1:1" x14ac:dyDescent="0.25">
      <c r="A4221">
        <v>4213</v>
      </c>
    </row>
    <row r="4222" spans="1:1" x14ac:dyDescent="0.25">
      <c r="A4222">
        <v>4214</v>
      </c>
    </row>
    <row r="4223" spans="1:1" x14ac:dyDescent="0.25">
      <c r="A4223">
        <v>4215</v>
      </c>
    </row>
    <row r="4224" spans="1:1" x14ac:dyDescent="0.25">
      <c r="A4224">
        <v>4216</v>
      </c>
    </row>
    <row r="4225" spans="1:1" x14ac:dyDescent="0.25">
      <c r="A4225">
        <v>4217</v>
      </c>
    </row>
    <row r="4226" spans="1:1" x14ac:dyDescent="0.25">
      <c r="A4226">
        <v>4218</v>
      </c>
    </row>
    <row r="4227" spans="1:1" x14ac:dyDescent="0.25">
      <c r="A4227">
        <v>4219</v>
      </c>
    </row>
    <row r="4228" spans="1:1" x14ac:dyDescent="0.25">
      <c r="A4228">
        <v>4220</v>
      </c>
    </row>
    <row r="4229" spans="1:1" x14ac:dyDescent="0.25">
      <c r="A4229">
        <v>4221</v>
      </c>
    </row>
    <row r="4230" spans="1:1" x14ac:dyDescent="0.25">
      <c r="A4230">
        <v>4222</v>
      </c>
    </row>
    <row r="4231" spans="1:1" x14ac:dyDescent="0.25">
      <c r="A4231">
        <v>4223</v>
      </c>
    </row>
    <row r="4232" spans="1:1" x14ac:dyDescent="0.25">
      <c r="A4232">
        <v>4224</v>
      </c>
    </row>
    <row r="4233" spans="1:1" x14ac:dyDescent="0.25">
      <c r="A4233">
        <v>4225</v>
      </c>
    </row>
    <row r="4234" spans="1:1" x14ac:dyDescent="0.25">
      <c r="A4234">
        <v>4226</v>
      </c>
    </row>
    <row r="4235" spans="1:1" x14ac:dyDescent="0.25">
      <c r="A4235">
        <v>4227</v>
      </c>
    </row>
    <row r="4236" spans="1:1" x14ac:dyDescent="0.25">
      <c r="A4236">
        <v>4228</v>
      </c>
    </row>
    <row r="4237" spans="1:1" x14ac:dyDescent="0.25">
      <c r="A4237">
        <v>4229</v>
      </c>
    </row>
    <row r="4238" spans="1:1" x14ac:dyDescent="0.25">
      <c r="A4238">
        <v>4230</v>
      </c>
    </row>
    <row r="4239" spans="1:1" x14ac:dyDescent="0.25">
      <c r="A4239">
        <v>4231</v>
      </c>
    </row>
    <row r="4240" spans="1:1" x14ac:dyDescent="0.25">
      <c r="A4240">
        <v>4232</v>
      </c>
    </row>
    <row r="4241" spans="1:1" x14ac:dyDescent="0.25">
      <c r="A4241">
        <v>4233</v>
      </c>
    </row>
    <row r="4242" spans="1:1" x14ac:dyDescent="0.25">
      <c r="A4242">
        <v>4234</v>
      </c>
    </row>
    <row r="4243" spans="1:1" x14ac:dyDescent="0.25">
      <c r="A4243">
        <v>4235</v>
      </c>
    </row>
    <row r="4244" spans="1:1" x14ac:dyDescent="0.25">
      <c r="A4244">
        <v>4236</v>
      </c>
    </row>
    <row r="4245" spans="1:1" x14ac:dyDescent="0.25">
      <c r="A4245">
        <v>4237</v>
      </c>
    </row>
    <row r="4246" spans="1:1" x14ac:dyDescent="0.25">
      <c r="A4246">
        <v>4238</v>
      </c>
    </row>
    <row r="4247" spans="1:1" x14ac:dyDescent="0.25">
      <c r="A4247">
        <v>4239</v>
      </c>
    </row>
    <row r="4248" spans="1:1" x14ac:dyDescent="0.25">
      <c r="A4248">
        <v>4240</v>
      </c>
    </row>
    <row r="4249" spans="1:1" x14ac:dyDescent="0.25">
      <c r="A4249">
        <v>4241</v>
      </c>
    </row>
    <row r="4250" spans="1:1" x14ac:dyDescent="0.25">
      <c r="A4250">
        <v>4242</v>
      </c>
    </row>
    <row r="4251" spans="1:1" x14ac:dyDescent="0.25">
      <c r="A4251">
        <v>4243</v>
      </c>
    </row>
    <row r="4252" spans="1:1" x14ac:dyDescent="0.25">
      <c r="A4252">
        <v>4244</v>
      </c>
    </row>
    <row r="4253" spans="1:1" x14ac:dyDescent="0.25">
      <c r="A4253">
        <v>4245</v>
      </c>
    </row>
    <row r="4254" spans="1:1" x14ac:dyDescent="0.25">
      <c r="A4254">
        <v>4246</v>
      </c>
    </row>
    <row r="4255" spans="1:1" x14ac:dyDescent="0.25">
      <c r="A4255">
        <v>4247</v>
      </c>
    </row>
    <row r="4256" spans="1:1" x14ac:dyDescent="0.25">
      <c r="A4256">
        <v>4248</v>
      </c>
    </row>
    <row r="4257" spans="1:1" x14ac:dyDescent="0.25">
      <c r="A4257">
        <v>4249</v>
      </c>
    </row>
    <row r="4258" spans="1:1" x14ac:dyDescent="0.25">
      <c r="A4258">
        <v>4250</v>
      </c>
    </row>
    <row r="4259" spans="1:1" x14ac:dyDescent="0.25">
      <c r="A4259">
        <v>4251</v>
      </c>
    </row>
    <row r="4260" spans="1:1" x14ac:dyDescent="0.25">
      <c r="A4260">
        <v>4252</v>
      </c>
    </row>
    <row r="4261" spans="1:1" x14ac:dyDescent="0.25">
      <c r="A4261">
        <v>4253</v>
      </c>
    </row>
    <row r="4262" spans="1:1" x14ac:dyDescent="0.25">
      <c r="A4262">
        <v>4254</v>
      </c>
    </row>
    <row r="4263" spans="1:1" x14ac:dyDescent="0.25">
      <c r="A4263">
        <v>4255</v>
      </c>
    </row>
    <row r="4264" spans="1:1" x14ac:dyDescent="0.25">
      <c r="A4264">
        <v>4256</v>
      </c>
    </row>
    <row r="4265" spans="1:1" x14ac:dyDescent="0.25">
      <c r="A4265">
        <v>4257</v>
      </c>
    </row>
    <row r="4266" spans="1:1" x14ac:dyDescent="0.25">
      <c r="A4266">
        <v>4258</v>
      </c>
    </row>
    <row r="4267" spans="1:1" x14ac:dyDescent="0.25">
      <c r="A4267">
        <v>4259</v>
      </c>
    </row>
    <row r="4268" spans="1:1" x14ac:dyDescent="0.25">
      <c r="A4268">
        <v>4260</v>
      </c>
    </row>
    <row r="4269" spans="1:1" x14ac:dyDescent="0.25">
      <c r="A4269">
        <v>4261</v>
      </c>
    </row>
    <row r="4270" spans="1:1" x14ac:dyDescent="0.25">
      <c r="A4270">
        <v>4262</v>
      </c>
    </row>
    <row r="4271" spans="1:1" x14ac:dyDescent="0.25">
      <c r="A4271">
        <v>4263</v>
      </c>
    </row>
    <row r="4272" spans="1:1" x14ac:dyDescent="0.25">
      <c r="A4272">
        <v>4264</v>
      </c>
    </row>
    <row r="4273" spans="1:1" x14ac:dyDescent="0.25">
      <c r="A4273">
        <v>4265</v>
      </c>
    </row>
    <row r="4274" spans="1:1" x14ac:dyDescent="0.25">
      <c r="A4274">
        <v>4266</v>
      </c>
    </row>
    <row r="4275" spans="1:1" x14ac:dyDescent="0.25">
      <c r="A4275">
        <v>4267</v>
      </c>
    </row>
    <row r="4276" spans="1:1" x14ac:dyDescent="0.25">
      <c r="A4276">
        <v>4268</v>
      </c>
    </row>
    <row r="4277" spans="1:1" x14ac:dyDescent="0.25">
      <c r="A4277">
        <v>4269</v>
      </c>
    </row>
    <row r="4278" spans="1:1" x14ac:dyDescent="0.25">
      <c r="A4278">
        <v>4270</v>
      </c>
    </row>
    <row r="4279" spans="1:1" x14ac:dyDescent="0.25">
      <c r="A4279">
        <v>4271</v>
      </c>
    </row>
    <row r="4280" spans="1:1" x14ac:dyDescent="0.25">
      <c r="A4280">
        <v>4272</v>
      </c>
    </row>
    <row r="4281" spans="1:1" x14ac:dyDescent="0.25">
      <c r="A4281">
        <v>4273</v>
      </c>
    </row>
    <row r="4282" spans="1:1" x14ac:dyDescent="0.25">
      <c r="A4282">
        <v>4274</v>
      </c>
    </row>
    <row r="4283" spans="1:1" x14ac:dyDescent="0.25">
      <c r="A4283">
        <v>4275</v>
      </c>
    </row>
    <row r="4284" spans="1:1" x14ac:dyDescent="0.25">
      <c r="A4284">
        <v>4276</v>
      </c>
    </row>
    <row r="4285" spans="1:1" x14ac:dyDescent="0.25">
      <c r="A4285">
        <v>4277</v>
      </c>
    </row>
    <row r="4286" spans="1:1" x14ac:dyDescent="0.25">
      <c r="A4286">
        <v>4278</v>
      </c>
    </row>
    <row r="4287" spans="1:1" x14ac:dyDescent="0.25">
      <c r="A4287">
        <v>4279</v>
      </c>
    </row>
    <row r="4288" spans="1:1" x14ac:dyDescent="0.25">
      <c r="A4288">
        <v>4280</v>
      </c>
    </row>
    <row r="4289" spans="1:1" x14ac:dyDescent="0.25">
      <c r="A4289">
        <v>4281</v>
      </c>
    </row>
    <row r="4290" spans="1:1" x14ac:dyDescent="0.25">
      <c r="A4290">
        <v>4282</v>
      </c>
    </row>
    <row r="4291" spans="1:1" x14ac:dyDescent="0.25">
      <c r="A4291">
        <v>4283</v>
      </c>
    </row>
    <row r="4292" spans="1:1" x14ac:dyDescent="0.25">
      <c r="A4292">
        <v>4284</v>
      </c>
    </row>
    <row r="4293" spans="1:1" x14ac:dyDescent="0.25">
      <c r="A4293">
        <v>4285</v>
      </c>
    </row>
    <row r="4294" spans="1:1" x14ac:dyDescent="0.25">
      <c r="A4294">
        <v>4286</v>
      </c>
    </row>
    <row r="4295" spans="1:1" x14ac:dyDescent="0.25">
      <c r="A4295">
        <v>4287</v>
      </c>
    </row>
    <row r="4296" spans="1:1" x14ac:dyDescent="0.25">
      <c r="A4296">
        <v>4288</v>
      </c>
    </row>
    <row r="4297" spans="1:1" x14ac:dyDescent="0.25">
      <c r="A4297">
        <v>4289</v>
      </c>
    </row>
    <row r="4298" spans="1:1" x14ac:dyDescent="0.25">
      <c r="A4298">
        <v>4290</v>
      </c>
    </row>
    <row r="4299" spans="1:1" x14ac:dyDescent="0.25">
      <c r="A4299">
        <v>4291</v>
      </c>
    </row>
    <row r="4300" spans="1:1" x14ac:dyDescent="0.25">
      <c r="A4300">
        <v>4292</v>
      </c>
    </row>
    <row r="4301" spans="1:1" x14ac:dyDescent="0.25">
      <c r="A4301">
        <v>4293</v>
      </c>
    </row>
    <row r="4302" spans="1:1" x14ac:dyDescent="0.25">
      <c r="A4302">
        <v>4294</v>
      </c>
    </row>
    <row r="4303" spans="1:1" x14ac:dyDescent="0.25">
      <c r="A4303">
        <v>4295</v>
      </c>
    </row>
    <row r="4304" spans="1:1" x14ac:dyDescent="0.25">
      <c r="A4304">
        <v>4296</v>
      </c>
    </row>
    <row r="4305" spans="1:1" x14ac:dyDescent="0.25">
      <c r="A4305">
        <v>4297</v>
      </c>
    </row>
    <row r="4306" spans="1:1" x14ac:dyDescent="0.25">
      <c r="A4306">
        <v>4298</v>
      </c>
    </row>
    <row r="4307" spans="1:1" x14ac:dyDescent="0.25">
      <c r="A4307">
        <v>4299</v>
      </c>
    </row>
    <row r="4308" spans="1:1" x14ac:dyDescent="0.25">
      <c r="A4308">
        <v>4300</v>
      </c>
    </row>
    <row r="4309" spans="1:1" x14ac:dyDescent="0.25">
      <c r="A4309">
        <v>4301</v>
      </c>
    </row>
    <row r="4310" spans="1:1" x14ac:dyDescent="0.25">
      <c r="A4310">
        <v>4302</v>
      </c>
    </row>
    <row r="4311" spans="1:1" x14ac:dyDescent="0.25">
      <c r="A4311">
        <v>4303</v>
      </c>
    </row>
    <row r="4312" spans="1:1" x14ac:dyDescent="0.25">
      <c r="A4312">
        <v>4304</v>
      </c>
    </row>
    <row r="4313" spans="1:1" x14ac:dyDescent="0.25">
      <c r="A4313">
        <v>4305</v>
      </c>
    </row>
    <row r="4314" spans="1:1" x14ac:dyDescent="0.25">
      <c r="A4314">
        <v>4306</v>
      </c>
    </row>
    <row r="4315" spans="1:1" x14ac:dyDescent="0.25">
      <c r="A4315">
        <v>4307</v>
      </c>
    </row>
    <row r="4316" spans="1:1" x14ac:dyDescent="0.25">
      <c r="A4316">
        <v>4308</v>
      </c>
    </row>
    <row r="4317" spans="1:1" x14ac:dyDescent="0.25">
      <c r="A4317">
        <v>4309</v>
      </c>
    </row>
    <row r="4318" spans="1:1" x14ac:dyDescent="0.25">
      <c r="A4318">
        <v>4310</v>
      </c>
    </row>
    <row r="4319" spans="1:1" x14ac:dyDescent="0.25">
      <c r="A4319">
        <v>4311</v>
      </c>
    </row>
    <row r="4320" spans="1:1" x14ac:dyDescent="0.25">
      <c r="A4320">
        <v>4312</v>
      </c>
    </row>
    <row r="4321" spans="1:1" x14ac:dyDescent="0.25">
      <c r="A4321">
        <v>4313</v>
      </c>
    </row>
    <row r="4322" spans="1:1" x14ac:dyDescent="0.25">
      <c r="A4322">
        <v>4314</v>
      </c>
    </row>
    <row r="4323" spans="1:1" x14ac:dyDescent="0.25">
      <c r="A4323">
        <v>4315</v>
      </c>
    </row>
    <row r="4324" spans="1:1" x14ac:dyDescent="0.25">
      <c r="A4324">
        <v>4316</v>
      </c>
    </row>
    <row r="4325" spans="1:1" x14ac:dyDescent="0.25">
      <c r="A4325">
        <v>4317</v>
      </c>
    </row>
    <row r="4326" spans="1:1" x14ac:dyDescent="0.25">
      <c r="A4326">
        <v>4318</v>
      </c>
    </row>
    <row r="4327" spans="1:1" x14ac:dyDescent="0.25">
      <c r="A4327">
        <v>4319</v>
      </c>
    </row>
    <row r="4328" spans="1:1" x14ac:dyDescent="0.25">
      <c r="A4328">
        <v>4320</v>
      </c>
    </row>
    <row r="4329" spans="1:1" x14ac:dyDescent="0.25">
      <c r="A4329">
        <v>4321</v>
      </c>
    </row>
    <row r="4330" spans="1:1" x14ac:dyDescent="0.25">
      <c r="A4330">
        <v>4322</v>
      </c>
    </row>
    <row r="4331" spans="1:1" x14ac:dyDescent="0.25">
      <c r="A4331">
        <v>4323</v>
      </c>
    </row>
    <row r="4332" spans="1:1" x14ac:dyDescent="0.25">
      <c r="A4332">
        <v>4324</v>
      </c>
    </row>
    <row r="4333" spans="1:1" x14ac:dyDescent="0.25">
      <c r="A4333">
        <v>4325</v>
      </c>
    </row>
    <row r="4334" spans="1:1" x14ac:dyDescent="0.25">
      <c r="A4334">
        <v>4326</v>
      </c>
    </row>
    <row r="4335" spans="1:1" x14ac:dyDescent="0.25">
      <c r="A4335">
        <v>4327</v>
      </c>
    </row>
    <row r="4336" spans="1:1" x14ac:dyDescent="0.25">
      <c r="A4336">
        <v>4328</v>
      </c>
    </row>
    <row r="4337" spans="1:1" x14ac:dyDescent="0.25">
      <c r="A4337">
        <v>4329</v>
      </c>
    </row>
    <row r="4338" spans="1:1" x14ac:dyDescent="0.25">
      <c r="A4338">
        <v>4330</v>
      </c>
    </row>
    <row r="4339" spans="1:1" x14ac:dyDescent="0.25">
      <c r="A4339">
        <v>4331</v>
      </c>
    </row>
    <row r="4340" spans="1:1" x14ac:dyDescent="0.25">
      <c r="A4340">
        <v>4332</v>
      </c>
    </row>
    <row r="4341" spans="1:1" x14ac:dyDescent="0.25">
      <c r="A4341">
        <v>4333</v>
      </c>
    </row>
    <row r="4342" spans="1:1" x14ac:dyDescent="0.25">
      <c r="A4342">
        <v>4334</v>
      </c>
    </row>
    <row r="4343" spans="1:1" x14ac:dyDescent="0.25">
      <c r="A4343">
        <v>4335</v>
      </c>
    </row>
    <row r="4344" spans="1:1" x14ac:dyDescent="0.25">
      <c r="A4344">
        <v>4336</v>
      </c>
    </row>
    <row r="4345" spans="1:1" x14ac:dyDescent="0.25">
      <c r="A4345">
        <v>4337</v>
      </c>
    </row>
    <row r="4346" spans="1:1" x14ac:dyDescent="0.25">
      <c r="A4346">
        <v>4338</v>
      </c>
    </row>
    <row r="4347" spans="1:1" x14ac:dyDescent="0.25">
      <c r="A4347">
        <v>4339</v>
      </c>
    </row>
    <row r="4348" spans="1:1" x14ac:dyDescent="0.25">
      <c r="A4348">
        <v>4340</v>
      </c>
    </row>
    <row r="4349" spans="1:1" x14ac:dyDescent="0.25">
      <c r="A4349">
        <v>4341</v>
      </c>
    </row>
    <row r="4350" spans="1:1" x14ac:dyDescent="0.25">
      <c r="A4350">
        <v>4342</v>
      </c>
    </row>
    <row r="4351" spans="1:1" x14ac:dyDescent="0.25">
      <c r="A4351">
        <v>4343</v>
      </c>
    </row>
    <row r="4352" spans="1:1" x14ac:dyDescent="0.25">
      <c r="A4352">
        <v>4344</v>
      </c>
    </row>
    <row r="4353" spans="1:1" x14ac:dyDescent="0.25">
      <c r="A4353">
        <v>4345</v>
      </c>
    </row>
    <row r="4354" spans="1:1" x14ac:dyDescent="0.25">
      <c r="A4354">
        <v>4346</v>
      </c>
    </row>
    <row r="4355" spans="1:1" x14ac:dyDescent="0.25">
      <c r="A4355">
        <v>4347</v>
      </c>
    </row>
    <row r="4356" spans="1:1" x14ac:dyDescent="0.25">
      <c r="A4356">
        <v>4348</v>
      </c>
    </row>
    <row r="4357" spans="1:1" x14ac:dyDescent="0.25">
      <c r="A4357">
        <v>4349</v>
      </c>
    </row>
    <row r="4358" spans="1:1" x14ac:dyDescent="0.25">
      <c r="A4358">
        <v>4350</v>
      </c>
    </row>
    <row r="4359" spans="1:1" x14ac:dyDescent="0.25">
      <c r="A4359">
        <v>4351</v>
      </c>
    </row>
    <row r="4360" spans="1:1" x14ac:dyDescent="0.25">
      <c r="A4360">
        <v>4352</v>
      </c>
    </row>
    <row r="4361" spans="1:1" x14ac:dyDescent="0.25">
      <c r="A4361">
        <v>4353</v>
      </c>
    </row>
    <row r="4362" spans="1:1" x14ac:dyDescent="0.25">
      <c r="A4362">
        <v>4354</v>
      </c>
    </row>
    <row r="4363" spans="1:1" x14ac:dyDescent="0.25">
      <c r="A4363">
        <v>4355</v>
      </c>
    </row>
    <row r="4364" spans="1:1" x14ac:dyDescent="0.25">
      <c r="A4364">
        <v>4356</v>
      </c>
    </row>
    <row r="4365" spans="1:1" x14ac:dyDescent="0.25">
      <c r="A4365">
        <v>4357</v>
      </c>
    </row>
    <row r="4366" spans="1:1" x14ac:dyDescent="0.25">
      <c r="A4366">
        <v>4358</v>
      </c>
    </row>
    <row r="4367" spans="1:1" x14ac:dyDescent="0.25">
      <c r="A4367">
        <v>4359</v>
      </c>
    </row>
    <row r="4368" spans="1:1" x14ac:dyDescent="0.25">
      <c r="A4368">
        <v>4360</v>
      </c>
    </row>
    <row r="4369" spans="1:1" x14ac:dyDescent="0.25">
      <c r="A4369">
        <v>4361</v>
      </c>
    </row>
    <row r="4370" spans="1:1" x14ac:dyDescent="0.25">
      <c r="A4370">
        <v>4362</v>
      </c>
    </row>
    <row r="4371" spans="1:1" x14ac:dyDescent="0.25">
      <c r="A4371">
        <v>4363</v>
      </c>
    </row>
    <row r="4372" spans="1:1" x14ac:dyDescent="0.25">
      <c r="A4372">
        <v>4364</v>
      </c>
    </row>
    <row r="4373" spans="1:1" x14ac:dyDescent="0.25">
      <c r="A4373">
        <v>4365</v>
      </c>
    </row>
    <row r="4374" spans="1:1" x14ac:dyDescent="0.25">
      <c r="A4374">
        <v>4366</v>
      </c>
    </row>
    <row r="4375" spans="1:1" x14ac:dyDescent="0.25">
      <c r="A4375">
        <v>4367</v>
      </c>
    </row>
    <row r="4376" spans="1:1" x14ac:dyDescent="0.25">
      <c r="A4376">
        <v>4368</v>
      </c>
    </row>
    <row r="4377" spans="1:1" x14ac:dyDescent="0.25">
      <c r="A4377">
        <v>4369</v>
      </c>
    </row>
    <row r="4378" spans="1:1" x14ac:dyDescent="0.25">
      <c r="A4378">
        <v>4370</v>
      </c>
    </row>
    <row r="4379" spans="1:1" x14ac:dyDescent="0.25">
      <c r="A4379">
        <v>4371</v>
      </c>
    </row>
    <row r="4380" spans="1:1" x14ac:dyDescent="0.25">
      <c r="A4380">
        <v>4372</v>
      </c>
    </row>
    <row r="4381" spans="1:1" x14ac:dyDescent="0.25">
      <c r="A4381">
        <v>4373</v>
      </c>
    </row>
    <row r="4382" spans="1:1" x14ac:dyDescent="0.25">
      <c r="A4382">
        <v>4374</v>
      </c>
    </row>
    <row r="4383" spans="1:1" x14ac:dyDescent="0.25">
      <c r="A4383">
        <v>4375</v>
      </c>
    </row>
    <row r="4384" spans="1:1" x14ac:dyDescent="0.25">
      <c r="A4384">
        <v>4376</v>
      </c>
    </row>
    <row r="4385" spans="1:1" x14ac:dyDescent="0.25">
      <c r="A4385">
        <v>4377</v>
      </c>
    </row>
    <row r="4386" spans="1:1" x14ac:dyDescent="0.25">
      <c r="A4386">
        <v>4378</v>
      </c>
    </row>
    <row r="4387" spans="1:1" x14ac:dyDescent="0.25">
      <c r="A4387">
        <v>4379</v>
      </c>
    </row>
    <row r="4388" spans="1:1" x14ac:dyDescent="0.25">
      <c r="A4388">
        <v>4380</v>
      </c>
    </row>
    <row r="4389" spans="1:1" x14ac:dyDescent="0.25">
      <c r="A4389">
        <v>4381</v>
      </c>
    </row>
    <row r="4390" spans="1:1" x14ac:dyDescent="0.25">
      <c r="A4390">
        <v>4382</v>
      </c>
    </row>
    <row r="4391" spans="1:1" x14ac:dyDescent="0.25">
      <c r="A4391">
        <v>4383</v>
      </c>
    </row>
    <row r="4392" spans="1:1" x14ac:dyDescent="0.25">
      <c r="A4392">
        <v>4384</v>
      </c>
    </row>
    <row r="4393" spans="1:1" x14ac:dyDescent="0.25">
      <c r="A4393">
        <v>4385</v>
      </c>
    </row>
    <row r="4394" spans="1:1" x14ac:dyDescent="0.25">
      <c r="A4394">
        <v>4386</v>
      </c>
    </row>
    <row r="4395" spans="1:1" x14ac:dyDescent="0.25">
      <c r="A4395">
        <v>4387</v>
      </c>
    </row>
    <row r="4396" spans="1:1" x14ac:dyDescent="0.25">
      <c r="A4396">
        <v>4388</v>
      </c>
    </row>
    <row r="4397" spans="1:1" x14ac:dyDescent="0.25">
      <c r="A4397">
        <v>4389</v>
      </c>
    </row>
    <row r="4398" spans="1:1" x14ac:dyDescent="0.25">
      <c r="A4398">
        <v>4390</v>
      </c>
    </row>
    <row r="4399" spans="1:1" x14ac:dyDescent="0.25">
      <c r="A4399">
        <v>4391</v>
      </c>
    </row>
    <row r="4400" spans="1:1" x14ac:dyDescent="0.25">
      <c r="A4400">
        <v>4392</v>
      </c>
    </row>
    <row r="4401" spans="1:1" x14ac:dyDescent="0.25">
      <c r="A4401">
        <v>4393</v>
      </c>
    </row>
    <row r="4402" spans="1:1" x14ac:dyDescent="0.25">
      <c r="A4402">
        <v>4394</v>
      </c>
    </row>
    <row r="4403" spans="1:1" x14ac:dyDescent="0.25">
      <c r="A4403">
        <v>4395</v>
      </c>
    </row>
    <row r="4404" spans="1:1" x14ac:dyDescent="0.25">
      <c r="A4404">
        <v>4396</v>
      </c>
    </row>
    <row r="4405" spans="1:1" x14ac:dyDescent="0.25">
      <c r="A4405">
        <v>4397</v>
      </c>
    </row>
    <row r="4406" spans="1:1" x14ac:dyDescent="0.25">
      <c r="A4406">
        <v>4398</v>
      </c>
    </row>
    <row r="4407" spans="1:1" x14ac:dyDescent="0.25">
      <c r="A4407">
        <v>4399</v>
      </c>
    </row>
    <row r="4408" spans="1:1" x14ac:dyDescent="0.25">
      <c r="A4408">
        <v>4400</v>
      </c>
    </row>
    <row r="4409" spans="1:1" x14ac:dyDescent="0.25">
      <c r="A4409">
        <v>4401</v>
      </c>
    </row>
    <row r="4410" spans="1:1" x14ac:dyDescent="0.25">
      <c r="A4410">
        <v>4402</v>
      </c>
    </row>
    <row r="4411" spans="1:1" x14ac:dyDescent="0.25">
      <c r="A4411">
        <v>4403</v>
      </c>
    </row>
    <row r="4412" spans="1:1" x14ac:dyDescent="0.25">
      <c r="A4412">
        <v>4404</v>
      </c>
    </row>
    <row r="4413" spans="1:1" x14ac:dyDescent="0.25">
      <c r="A4413">
        <v>4405</v>
      </c>
    </row>
    <row r="4414" spans="1:1" x14ac:dyDescent="0.25">
      <c r="A4414">
        <v>4406</v>
      </c>
    </row>
    <row r="4415" spans="1:1" x14ac:dyDescent="0.25">
      <c r="A4415">
        <v>4407</v>
      </c>
    </row>
    <row r="4416" spans="1:1" x14ac:dyDescent="0.25">
      <c r="A4416">
        <v>4408</v>
      </c>
    </row>
    <row r="4417" spans="1:1" x14ac:dyDescent="0.25">
      <c r="A4417">
        <v>4409</v>
      </c>
    </row>
    <row r="4418" spans="1:1" x14ac:dyDescent="0.25">
      <c r="A4418">
        <v>4410</v>
      </c>
    </row>
    <row r="4419" spans="1:1" x14ac:dyDescent="0.25">
      <c r="A4419">
        <v>4411</v>
      </c>
    </row>
    <row r="4420" spans="1:1" x14ac:dyDescent="0.25">
      <c r="A4420">
        <v>4412</v>
      </c>
    </row>
    <row r="4421" spans="1:1" x14ac:dyDescent="0.25">
      <c r="A4421">
        <v>4413</v>
      </c>
    </row>
    <row r="4422" spans="1:1" x14ac:dyDescent="0.25">
      <c r="A4422">
        <v>4414</v>
      </c>
    </row>
    <row r="4423" spans="1:1" x14ac:dyDescent="0.25">
      <c r="A4423">
        <v>4415</v>
      </c>
    </row>
    <row r="4424" spans="1:1" x14ac:dyDescent="0.25">
      <c r="A4424">
        <v>4416</v>
      </c>
    </row>
    <row r="4425" spans="1:1" x14ac:dyDescent="0.25">
      <c r="A4425">
        <v>4417</v>
      </c>
    </row>
    <row r="4426" spans="1:1" x14ac:dyDescent="0.25">
      <c r="A4426">
        <v>4418</v>
      </c>
    </row>
    <row r="4427" spans="1:1" x14ac:dyDescent="0.25">
      <c r="A4427">
        <v>4419</v>
      </c>
    </row>
    <row r="4428" spans="1:1" x14ac:dyDescent="0.25">
      <c r="A4428">
        <v>4420</v>
      </c>
    </row>
    <row r="4429" spans="1:1" x14ac:dyDescent="0.25">
      <c r="A4429">
        <v>4421</v>
      </c>
    </row>
    <row r="4430" spans="1:1" x14ac:dyDescent="0.25">
      <c r="A4430">
        <v>4422</v>
      </c>
    </row>
    <row r="4431" spans="1:1" x14ac:dyDescent="0.25">
      <c r="A4431">
        <v>4423</v>
      </c>
    </row>
    <row r="4432" spans="1:1" x14ac:dyDescent="0.25">
      <c r="A4432">
        <v>4424</v>
      </c>
    </row>
    <row r="4433" spans="1:1" x14ac:dyDescent="0.25">
      <c r="A4433">
        <v>4425</v>
      </c>
    </row>
    <row r="4434" spans="1:1" x14ac:dyDescent="0.25">
      <c r="A4434">
        <v>4426</v>
      </c>
    </row>
    <row r="4435" spans="1:1" x14ac:dyDescent="0.25">
      <c r="A4435">
        <v>4427</v>
      </c>
    </row>
    <row r="4436" spans="1:1" x14ac:dyDescent="0.25">
      <c r="A4436">
        <v>4428</v>
      </c>
    </row>
    <row r="4437" spans="1:1" x14ac:dyDescent="0.25">
      <c r="A4437">
        <v>4429</v>
      </c>
    </row>
    <row r="4438" spans="1:1" x14ac:dyDescent="0.25">
      <c r="A4438">
        <v>4430</v>
      </c>
    </row>
    <row r="4439" spans="1:1" x14ac:dyDescent="0.25">
      <c r="A4439">
        <v>4431</v>
      </c>
    </row>
    <row r="4440" spans="1:1" x14ac:dyDescent="0.25">
      <c r="A4440">
        <v>4432</v>
      </c>
    </row>
    <row r="4441" spans="1:1" x14ac:dyDescent="0.25">
      <c r="A4441">
        <v>4433</v>
      </c>
    </row>
    <row r="4442" spans="1:1" x14ac:dyDescent="0.25">
      <c r="A4442">
        <v>4434</v>
      </c>
    </row>
    <row r="4443" spans="1:1" x14ac:dyDescent="0.25">
      <c r="A4443">
        <v>4435</v>
      </c>
    </row>
    <row r="4444" spans="1:1" x14ac:dyDescent="0.25">
      <c r="A4444">
        <v>4436</v>
      </c>
    </row>
    <row r="4445" spans="1:1" x14ac:dyDescent="0.25">
      <c r="A4445">
        <v>4437</v>
      </c>
    </row>
    <row r="4446" spans="1:1" x14ac:dyDescent="0.25">
      <c r="A4446">
        <v>4438</v>
      </c>
    </row>
    <row r="4447" spans="1:1" x14ac:dyDescent="0.25">
      <c r="A4447">
        <v>4439</v>
      </c>
    </row>
    <row r="4448" spans="1:1" x14ac:dyDescent="0.25">
      <c r="A4448">
        <v>4440</v>
      </c>
    </row>
    <row r="4449" spans="1:1" x14ac:dyDescent="0.25">
      <c r="A4449">
        <v>4441</v>
      </c>
    </row>
    <row r="4450" spans="1:1" x14ac:dyDescent="0.25">
      <c r="A4450">
        <v>4442</v>
      </c>
    </row>
    <row r="4451" spans="1:1" x14ac:dyDescent="0.25">
      <c r="A4451">
        <v>4443</v>
      </c>
    </row>
    <row r="4452" spans="1:1" x14ac:dyDescent="0.25">
      <c r="A4452">
        <v>4444</v>
      </c>
    </row>
    <row r="4453" spans="1:1" x14ac:dyDescent="0.25">
      <c r="A4453">
        <v>4445</v>
      </c>
    </row>
    <row r="4454" spans="1:1" x14ac:dyDescent="0.25">
      <c r="A4454">
        <v>4446</v>
      </c>
    </row>
    <row r="4455" spans="1:1" x14ac:dyDescent="0.25">
      <c r="A4455">
        <v>4447</v>
      </c>
    </row>
    <row r="4456" spans="1:1" x14ac:dyDescent="0.25">
      <c r="A4456">
        <v>4448</v>
      </c>
    </row>
    <row r="4457" spans="1:1" x14ac:dyDescent="0.25">
      <c r="A4457">
        <v>4449</v>
      </c>
    </row>
    <row r="4458" spans="1:1" x14ac:dyDescent="0.25">
      <c r="A4458">
        <v>4450</v>
      </c>
    </row>
    <row r="4459" spans="1:1" x14ac:dyDescent="0.25">
      <c r="A4459">
        <v>4451</v>
      </c>
    </row>
    <row r="4460" spans="1:1" x14ac:dyDescent="0.25">
      <c r="A4460">
        <v>4452</v>
      </c>
    </row>
    <row r="4461" spans="1:1" x14ac:dyDescent="0.25">
      <c r="A4461">
        <v>4453</v>
      </c>
    </row>
    <row r="4462" spans="1:1" x14ac:dyDescent="0.25">
      <c r="A4462">
        <v>4454</v>
      </c>
    </row>
    <row r="4463" spans="1:1" x14ac:dyDescent="0.25">
      <c r="A4463">
        <v>4455</v>
      </c>
    </row>
    <row r="4464" spans="1:1" x14ac:dyDescent="0.25">
      <c r="A4464">
        <v>4456</v>
      </c>
    </row>
    <row r="4465" spans="1:1" x14ac:dyDescent="0.25">
      <c r="A4465">
        <v>4457</v>
      </c>
    </row>
    <row r="4466" spans="1:1" x14ac:dyDescent="0.25">
      <c r="A4466">
        <v>4458</v>
      </c>
    </row>
    <row r="4467" spans="1:1" x14ac:dyDescent="0.25">
      <c r="A4467">
        <v>4459</v>
      </c>
    </row>
    <row r="4468" spans="1:1" x14ac:dyDescent="0.25">
      <c r="A4468">
        <v>4460</v>
      </c>
    </row>
    <row r="4469" spans="1:1" x14ac:dyDescent="0.25">
      <c r="A4469">
        <v>4461</v>
      </c>
    </row>
    <row r="4470" spans="1:1" x14ac:dyDescent="0.25">
      <c r="A4470">
        <v>4462</v>
      </c>
    </row>
    <row r="4471" spans="1:1" x14ac:dyDescent="0.25">
      <c r="A4471">
        <v>4463</v>
      </c>
    </row>
    <row r="4472" spans="1:1" x14ac:dyDescent="0.25">
      <c r="A4472">
        <v>4464</v>
      </c>
    </row>
    <row r="4473" spans="1:1" x14ac:dyDescent="0.25">
      <c r="A4473">
        <v>4465</v>
      </c>
    </row>
    <row r="4474" spans="1:1" x14ac:dyDescent="0.25">
      <c r="A4474">
        <v>4466</v>
      </c>
    </row>
    <row r="4475" spans="1:1" x14ac:dyDescent="0.25">
      <c r="A4475">
        <v>4467</v>
      </c>
    </row>
    <row r="4476" spans="1:1" x14ac:dyDescent="0.25">
      <c r="A4476">
        <v>4468</v>
      </c>
    </row>
    <row r="4477" spans="1:1" x14ac:dyDescent="0.25">
      <c r="A4477">
        <v>4469</v>
      </c>
    </row>
    <row r="4478" spans="1:1" x14ac:dyDescent="0.25">
      <c r="A4478">
        <v>4470</v>
      </c>
    </row>
    <row r="4479" spans="1:1" x14ac:dyDescent="0.25">
      <c r="A4479">
        <v>4471</v>
      </c>
    </row>
    <row r="4480" spans="1:1" x14ac:dyDescent="0.25">
      <c r="A4480">
        <v>4472</v>
      </c>
    </row>
    <row r="4481" spans="1:1" x14ac:dyDescent="0.25">
      <c r="A4481">
        <v>4473</v>
      </c>
    </row>
    <row r="4482" spans="1:1" x14ac:dyDescent="0.25">
      <c r="A4482">
        <v>4474</v>
      </c>
    </row>
    <row r="4483" spans="1:1" x14ac:dyDescent="0.25">
      <c r="A4483">
        <v>4475</v>
      </c>
    </row>
    <row r="4484" spans="1:1" x14ac:dyDescent="0.25">
      <c r="A4484">
        <v>4476</v>
      </c>
    </row>
    <row r="4485" spans="1:1" x14ac:dyDescent="0.25">
      <c r="A4485">
        <v>4477</v>
      </c>
    </row>
    <row r="4486" spans="1:1" x14ac:dyDescent="0.25">
      <c r="A4486">
        <v>4478</v>
      </c>
    </row>
    <row r="4487" spans="1:1" x14ac:dyDescent="0.25">
      <c r="A4487">
        <v>4479</v>
      </c>
    </row>
    <row r="4488" spans="1:1" x14ac:dyDescent="0.25">
      <c r="A4488">
        <v>4480</v>
      </c>
    </row>
    <row r="4489" spans="1:1" x14ac:dyDescent="0.25">
      <c r="A4489">
        <v>4481</v>
      </c>
    </row>
    <row r="4490" spans="1:1" x14ac:dyDescent="0.25">
      <c r="A4490">
        <v>4482</v>
      </c>
    </row>
    <row r="4491" spans="1:1" x14ac:dyDescent="0.25">
      <c r="A4491">
        <v>4483</v>
      </c>
    </row>
    <row r="4492" spans="1:1" x14ac:dyDescent="0.25">
      <c r="A4492">
        <v>4484</v>
      </c>
    </row>
    <row r="4493" spans="1:1" x14ac:dyDescent="0.25">
      <c r="A4493">
        <v>4485</v>
      </c>
    </row>
    <row r="4494" spans="1:1" x14ac:dyDescent="0.25">
      <c r="A4494">
        <v>4486</v>
      </c>
    </row>
    <row r="4495" spans="1:1" x14ac:dyDescent="0.25">
      <c r="A4495">
        <v>4487</v>
      </c>
    </row>
    <row r="4496" spans="1:1" x14ac:dyDescent="0.25">
      <c r="A4496">
        <v>4488</v>
      </c>
    </row>
    <row r="4497" spans="1:1" x14ac:dyDescent="0.25">
      <c r="A4497">
        <v>4489</v>
      </c>
    </row>
    <row r="4498" spans="1:1" x14ac:dyDescent="0.25">
      <c r="A4498">
        <v>4490</v>
      </c>
    </row>
    <row r="4499" spans="1:1" x14ac:dyDescent="0.25">
      <c r="A4499">
        <v>4491</v>
      </c>
    </row>
    <row r="4500" spans="1:1" x14ac:dyDescent="0.25">
      <c r="A4500">
        <v>4492</v>
      </c>
    </row>
    <row r="4501" spans="1:1" x14ac:dyDescent="0.25">
      <c r="A4501">
        <v>4493</v>
      </c>
    </row>
    <row r="4502" spans="1:1" x14ac:dyDescent="0.25">
      <c r="A4502">
        <v>4494</v>
      </c>
    </row>
    <row r="4503" spans="1:1" x14ac:dyDescent="0.25">
      <c r="A4503">
        <v>4495</v>
      </c>
    </row>
    <row r="4504" spans="1:1" x14ac:dyDescent="0.25">
      <c r="A4504">
        <v>4496</v>
      </c>
    </row>
    <row r="4505" spans="1:1" x14ac:dyDescent="0.25">
      <c r="A4505">
        <v>4497</v>
      </c>
    </row>
    <row r="4506" spans="1:1" x14ac:dyDescent="0.25">
      <c r="A4506">
        <v>4498</v>
      </c>
    </row>
    <row r="4507" spans="1:1" x14ac:dyDescent="0.25">
      <c r="A4507">
        <v>4499</v>
      </c>
    </row>
    <row r="4508" spans="1:1" x14ac:dyDescent="0.25">
      <c r="A4508">
        <v>4500</v>
      </c>
    </row>
    <row r="4509" spans="1:1" x14ac:dyDescent="0.25">
      <c r="A4509">
        <v>4501</v>
      </c>
    </row>
    <row r="4510" spans="1:1" x14ac:dyDescent="0.25">
      <c r="A4510">
        <v>4502</v>
      </c>
    </row>
    <row r="4511" spans="1:1" x14ac:dyDescent="0.25">
      <c r="A4511">
        <v>4503</v>
      </c>
    </row>
    <row r="4512" spans="1:1" x14ac:dyDescent="0.25">
      <c r="A4512">
        <v>4504</v>
      </c>
    </row>
    <row r="4513" spans="1:1" x14ac:dyDescent="0.25">
      <c r="A4513">
        <v>4505</v>
      </c>
    </row>
    <row r="4514" spans="1:1" x14ac:dyDescent="0.25">
      <c r="A4514">
        <v>4506</v>
      </c>
    </row>
    <row r="4515" spans="1:1" x14ac:dyDescent="0.25">
      <c r="A4515">
        <v>4507</v>
      </c>
    </row>
    <row r="4516" spans="1:1" x14ac:dyDescent="0.25">
      <c r="A4516">
        <v>4508</v>
      </c>
    </row>
    <row r="4517" spans="1:1" x14ac:dyDescent="0.25">
      <c r="A4517">
        <v>4509</v>
      </c>
    </row>
    <row r="4518" spans="1:1" x14ac:dyDescent="0.25">
      <c r="A4518">
        <v>4510</v>
      </c>
    </row>
    <row r="4519" spans="1:1" x14ac:dyDescent="0.25">
      <c r="A4519">
        <v>4511</v>
      </c>
    </row>
    <row r="4520" spans="1:1" x14ac:dyDescent="0.25">
      <c r="A4520">
        <v>4512</v>
      </c>
    </row>
    <row r="4521" spans="1:1" x14ac:dyDescent="0.25">
      <c r="A4521">
        <v>4513</v>
      </c>
    </row>
    <row r="4522" spans="1:1" x14ac:dyDescent="0.25">
      <c r="A4522">
        <v>4514</v>
      </c>
    </row>
    <row r="4523" spans="1:1" x14ac:dyDescent="0.25">
      <c r="A4523">
        <v>4515</v>
      </c>
    </row>
    <row r="4524" spans="1:1" x14ac:dyDescent="0.25">
      <c r="A4524">
        <v>4516</v>
      </c>
    </row>
    <row r="4525" spans="1:1" x14ac:dyDescent="0.25">
      <c r="A4525">
        <v>4517</v>
      </c>
    </row>
    <row r="4526" spans="1:1" x14ac:dyDescent="0.25">
      <c r="A4526">
        <v>4518</v>
      </c>
    </row>
    <row r="4527" spans="1:1" x14ac:dyDescent="0.25">
      <c r="A4527">
        <v>4519</v>
      </c>
    </row>
    <row r="4528" spans="1:1" x14ac:dyDescent="0.25">
      <c r="A4528">
        <v>4520</v>
      </c>
    </row>
    <row r="4529" spans="1:1" x14ac:dyDescent="0.25">
      <c r="A4529">
        <v>4521</v>
      </c>
    </row>
    <row r="4530" spans="1:1" x14ac:dyDescent="0.25">
      <c r="A4530">
        <v>4522</v>
      </c>
    </row>
    <row r="4531" spans="1:1" x14ac:dyDescent="0.25">
      <c r="A4531">
        <v>4523</v>
      </c>
    </row>
    <row r="4532" spans="1:1" x14ac:dyDescent="0.25">
      <c r="A4532">
        <v>4524</v>
      </c>
    </row>
    <row r="4533" spans="1:1" x14ac:dyDescent="0.25">
      <c r="A4533">
        <v>4525</v>
      </c>
    </row>
    <row r="4534" spans="1:1" x14ac:dyDescent="0.25">
      <c r="A4534">
        <v>4526</v>
      </c>
    </row>
    <row r="4535" spans="1:1" x14ac:dyDescent="0.25">
      <c r="A4535">
        <v>4527</v>
      </c>
    </row>
    <row r="4536" spans="1:1" x14ac:dyDescent="0.25">
      <c r="A4536">
        <v>4528</v>
      </c>
    </row>
    <row r="4537" spans="1:1" x14ac:dyDescent="0.25">
      <c r="A4537">
        <v>4529</v>
      </c>
    </row>
    <row r="4538" spans="1:1" x14ac:dyDescent="0.25">
      <c r="A4538">
        <v>4530</v>
      </c>
    </row>
    <row r="4539" spans="1:1" x14ac:dyDescent="0.25">
      <c r="A4539">
        <v>4531</v>
      </c>
    </row>
    <row r="4540" spans="1:1" x14ac:dyDescent="0.25">
      <c r="A4540">
        <v>4532</v>
      </c>
    </row>
    <row r="4541" spans="1:1" x14ac:dyDescent="0.25">
      <c r="A4541">
        <v>4533</v>
      </c>
    </row>
    <row r="4542" spans="1:1" x14ac:dyDescent="0.25">
      <c r="A4542">
        <v>4534</v>
      </c>
    </row>
    <row r="4543" spans="1:1" x14ac:dyDescent="0.25">
      <c r="A4543">
        <v>4535</v>
      </c>
    </row>
    <row r="4544" spans="1:1" x14ac:dyDescent="0.25">
      <c r="A4544">
        <v>4536</v>
      </c>
    </row>
    <row r="4545" spans="1:1" x14ac:dyDescent="0.25">
      <c r="A4545">
        <v>4537</v>
      </c>
    </row>
    <row r="4546" spans="1:1" x14ac:dyDescent="0.25">
      <c r="A4546">
        <v>4538</v>
      </c>
    </row>
    <row r="4547" spans="1:1" x14ac:dyDescent="0.25">
      <c r="A4547">
        <v>4539</v>
      </c>
    </row>
    <row r="4548" spans="1:1" x14ac:dyDescent="0.25">
      <c r="A4548">
        <v>4540</v>
      </c>
    </row>
    <row r="4549" spans="1:1" x14ac:dyDescent="0.25">
      <c r="A4549">
        <v>4541</v>
      </c>
    </row>
    <row r="4550" spans="1:1" x14ac:dyDescent="0.25">
      <c r="A4550">
        <v>4542</v>
      </c>
    </row>
    <row r="4551" spans="1:1" x14ac:dyDescent="0.25">
      <c r="A4551">
        <v>4543</v>
      </c>
    </row>
    <row r="4552" spans="1:1" x14ac:dyDescent="0.25">
      <c r="A4552">
        <v>4544</v>
      </c>
    </row>
    <row r="4553" spans="1:1" x14ac:dyDescent="0.25">
      <c r="A4553">
        <v>4545</v>
      </c>
    </row>
    <row r="4554" spans="1:1" x14ac:dyDescent="0.25">
      <c r="A4554">
        <v>4546</v>
      </c>
    </row>
    <row r="4555" spans="1:1" x14ac:dyDescent="0.25">
      <c r="A4555">
        <v>4547</v>
      </c>
    </row>
    <row r="4556" spans="1:1" x14ac:dyDescent="0.25">
      <c r="A4556">
        <v>4548</v>
      </c>
    </row>
    <row r="4557" spans="1:1" x14ac:dyDescent="0.25">
      <c r="A4557">
        <v>4549</v>
      </c>
    </row>
    <row r="4558" spans="1:1" x14ac:dyDescent="0.25">
      <c r="A4558">
        <v>4550</v>
      </c>
    </row>
    <row r="4559" spans="1:1" x14ac:dyDescent="0.25">
      <c r="A4559">
        <v>4551</v>
      </c>
    </row>
    <row r="4560" spans="1:1" x14ac:dyDescent="0.25">
      <c r="A4560">
        <v>4552</v>
      </c>
    </row>
    <row r="4561" spans="1:1" x14ac:dyDescent="0.25">
      <c r="A4561">
        <v>4553</v>
      </c>
    </row>
    <row r="4562" spans="1:1" x14ac:dyDescent="0.25">
      <c r="A4562">
        <v>4554</v>
      </c>
    </row>
    <row r="4563" spans="1:1" x14ac:dyDescent="0.25">
      <c r="A4563">
        <v>4555</v>
      </c>
    </row>
    <row r="4564" spans="1:1" x14ac:dyDescent="0.25">
      <c r="A4564">
        <v>4556</v>
      </c>
    </row>
    <row r="4565" spans="1:1" x14ac:dyDescent="0.25">
      <c r="A4565">
        <v>4557</v>
      </c>
    </row>
    <row r="4566" spans="1:1" x14ac:dyDescent="0.25">
      <c r="A4566">
        <v>4558</v>
      </c>
    </row>
    <row r="4567" spans="1:1" x14ac:dyDescent="0.25">
      <c r="A4567">
        <v>4559</v>
      </c>
    </row>
    <row r="4568" spans="1:1" x14ac:dyDescent="0.25">
      <c r="A4568">
        <v>4560</v>
      </c>
    </row>
    <row r="4569" spans="1:1" x14ac:dyDescent="0.25">
      <c r="A4569">
        <v>4561</v>
      </c>
    </row>
    <row r="4570" spans="1:1" x14ac:dyDescent="0.25">
      <c r="A4570">
        <v>4562</v>
      </c>
    </row>
    <row r="4571" spans="1:1" x14ac:dyDescent="0.25">
      <c r="A4571">
        <v>4563</v>
      </c>
    </row>
    <row r="4572" spans="1:1" x14ac:dyDescent="0.25">
      <c r="A4572">
        <v>4564</v>
      </c>
    </row>
    <row r="4573" spans="1:1" x14ac:dyDescent="0.25">
      <c r="A4573">
        <v>4565</v>
      </c>
    </row>
    <row r="4574" spans="1:1" x14ac:dyDescent="0.25">
      <c r="A4574">
        <v>4566</v>
      </c>
    </row>
    <row r="4575" spans="1:1" x14ac:dyDescent="0.25">
      <c r="A4575">
        <v>4567</v>
      </c>
    </row>
    <row r="4576" spans="1:1" x14ac:dyDescent="0.25">
      <c r="A4576">
        <v>4568</v>
      </c>
    </row>
    <row r="4577" spans="1:1" x14ac:dyDescent="0.25">
      <c r="A4577">
        <v>4569</v>
      </c>
    </row>
    <row r="4578" spans="1:1" x14ac:dyDescent="0.25">
      <c r="A4578">
        <v>4570</v>
      </c>
    </row>
    <row r="4579" spans="1:1" x14ac:dyDescent="0.25">
      <c r="A4579">
        <v>4571</v>
      </c>
    </row>
    <row r="4580" spans="1:1" x14ac:dyDescent="0.25">
      <c r="A4580">
        <v>4572</v>
      </c>
    </row>
    <row r="4581" spans="1:1" x14ac:dyDescent="0.25">
      <c r="A4581">
        <v>4573</v>
      </c>
    </row>
    <row r="4582" spans="1:1" x14ac:dyDescent="0.25">
      <c r="A4582">
        <v>4574</v>
      </c>
    </row>
    <row r="4583" spans="1:1" x14ac:dyDescent="0.25">
      <c r="A4583">
        <v>4575</v>
      </c>
    </row>
    <row r="4584" spans="1:1" x14ac:dyDescent="0.25">
      <c r="A4584">
        <v>4576</v>
      </c>
    </row>
    <row r="4585" spans="1:1" x14ac:dyDescent="0.25">
      <c r="A4585">
        <v>4577</v>
      </c>
    </row>
    <row r="4586" spans="1:1" x14ac:dyDescent="0.25">
      <c r="A4586">
        <v>4578</v>
      </c>
    </row>
    <row r="4587" spans="1:1" x14ac:dyDescent="0.25">
      <c r="A4587">
        <v>4579</v>
      </c>
    </row>
    <row r="4588" spans="1:1" x14ac:dyDescent="0.25">
      <c r="A4588">
        <v>4580</v>
      </c>
    </row>
    <row r="4589" spans="1:1" x14ac:dyDescent="0.25">
      <c r="A4589">
        <v>4581</v>
      </c>
    </row>
    <row r="4590" spans="1:1" x14ac:dyDescent="0.25">
      <c r="A4590">
        <v>4582</v>
      </c>
    </row>
    <row r="4591" spans="1:1" x14ac:dyDescent="0.25">
      <c r="A4591">
        <v>4583</v>
      </c>
    </row>
    <row r="4592" spans="1:1" x14ac:dyDescent="0.25">
      <c r="A4592">
        <v>4584</v>
      </c>
    </row>
    <row r="4593" spans="1:1" x14ac:dyDescent="0.25">
      <c r="A4593">
        <v>4585</v>
      </c>
    </row>
    <row r="4594" spans="1:1" x14ac:dyDescent="0.25">
      <c r="A4594">
        <v>4586</v>
      </c>
    </row>
    <row r="4595" spans="1:1" x14ac:dyDescent="0.25">
      <c r="A4595">
        <v>4587</v>
      </c>
    </row>
    <row r="4596" spans="1:1" x14ac:dyDescent="0.25">
      <c r="A4596">
        <v>4588</v>
      </c>
    </row>
    <row r="4597" spans="1:1" x14ac:dyDescent="0.25">
      <c r="A4597">
        <v>4589</v>
      </c>
    </row>
    <row r="4598" spans="1:1" x14ac:dyDescent="0.25">
      <c r="A4598">
        <v>4590</v>
      </c>
    </row>
    <row r="4599" spans="1:1" x14ac:dyDescent="0.25">
      <c r="A4599">
        <v>4591</v>
      </c>
    </row>
    <row r="4600" spans="1:1" x14ac:dyDescent="0.25">
      <c r="A4600">
        <v>4592</v>
      </c>
    </row>
    <row r="4601" spans="1:1" x14ac:dyDescent="0.25">
      <c r="A4601">
        <v>4593</v>
      </c>
    </row>
    <row r="4602" spans="1:1" x14ac:dyDescent="0.25">
      <c r="A4602">
        <v>4594</v>
      </c>
    </row>
    <row r="4603" spans="1:1" x14ac:dyDescent="0.25">
      <c r="A4603">
        <v>4595</v>
      </c>
    </row>
    <row r="4604" spans="1:1" x14ac:dyDescent="0.25">
      <c r="A4604">
        <v>4596</v>
      </c>
    </row>
    <row r="4605" spans="1:1" x14ac:dyDescent="0.25">
      <c r="A4605">
        <v>4597</v>
      </c>
    </row>
    <row r="4606" spans="1:1" x14ac:dyDescent="0.25">
      <c r="A4606">
        <v>4598</v>
      </c>
    </row>
    <row r="4607" spans="1:1" x14ac:dyDescent="0.25">
      <c r="A4607">
        <v>4599</v>
      </c>
    </row>
    <row r="4608" spans="1:1" x14ac:dyDescent="0.25">
      <c r="A4608">
        <v>4600</v>
      </c>
    </row>
    <row r="4609" spans="1:1" x14ac:dyDescent="0.25">
      <c r="A4609">
        <v>4601</v>
      </c>
    </row>
    <row r="4610" spans="1:1" x14ac:dyDescent="0.25">
      <c r="A4610">
        <v>4602</v>
      </c>
    </row>
    <row r="4611" spans="1:1" x14ac:dyDescent="0.25">
      <c r="A4611">
        <v>4603</v>
      </c>
    </row>
    <row r="4612" spans="1:1" x14ac:dyDescent="0.25">
      <c r="A4612">
        <v>4604</v>
      </c>
    </row>
    <row r="4613" spans="1:1" x14ac:dyDescent="0.25">
      <c r="A4613">
        <v>4605</v>
      </c>
    </row>
    <row r="4614" spans="1:1" x14ac:dyDescent="0.25">
      <c r="A4614">
        <v>4606</v>
      </c>
    </row>
    <row r="4615" spans="1:1" x14ac:dyDescent="0.25">
      <c r="A4615">
        <v>4607</v>
      </c>
    </row>
    <row r="4616" spans="1:1" x14ac:dyDescent="0.25">
      <c r="A4616">
        <v>4608</v>
      </c>
    </row>
    <row r="4617" spans="1:1" x14ac:dyDescent="0.25">
      <c r="A4617">
        <v>4609</v>
      </c>
    </row>
    <row r="4618" spans="1:1" x14ac:dyDescent="0.25">
      <c r="A4618">
        <v>4610</v>
      </c>
    </row>
    <row r="4619" spans="1:1" x14ac:dyDescent="0.25">
      <c r="A4619">
        <v>4611</v>
      </c>
    </row>
    <row r="4620" spans="1:1" x14ac:dyDescent="0.25">
      <c r="A4620">
        <v>4612</v>
      </c>
    </row>
    <row r="4621" spans="1:1" x14ac:dyDescent="0.25">
      <c r="A4621">
        <v>4613</v>
      </c>
    </row>
    <row r="4622" spans="1:1" x14ac:dyDescent="0.25">
      <c r="A4622">
        <v>4614</v>
      </c>
    </row>
    <row r="4623" spans="1:1" x14ac:dyDescent="0.25">
      <c r="A4623">
        <v>4615</v>
      </c>
    </row>
    <row r="4624" spans="1:1" x14ac:dyDescent="0.25">
      <c r="A4624">
        <v>4616</v>
      </c>
    </row>
    <row r="4625" spans="1:1" x14ac:dyDescent="0.25">
      <c r="A4625">
        <v>4617</v>
      </c>
    </row>
    <row r="4626" spans="1:1" x14ac:dyDescent="0.25">
      <c r="A4626">
        <v>4618</v>
      </c>
    </row>
    <row r="4627" spans="1:1" x14ac:dyDescent="0.25">
      <c r="A4627">
        <v>4619</v>
      </c>
    </row>
    <row r="4628" spans="1:1" x14ac:dyDescent="0.25">
      <c r="A4628">
        <v>4620</v>
      </c>
    </row>
    <row r="4629" spans="1:1" x14ac:dyDescent="0.25">
      <c r="A4629">
        <v>4621</v>
      </c>
    </row>
    <row r="4630" spans="1:1" x14ac:dyDescent="0.25">
      <c r="A4630">
        <v>4622</v>
      </c>
    </row>
    <row r="4631" spans="1:1" x14ac:dyDescent="0.25">
      <c r="A4631">
        <v>4623</v>
      </c>
    </row>
    <row r="4632" spans="1:1" x14ac:dyDescent="0.25">
      <c r="A4632">
        <v>4624</v>
      </c>
    </row>
    <row r="4633" spans="1:1" x14ac:dyDescent="0.25">
      <c r="A4633">
        <v>4625</v>
      </c>
    </row>
    <row r="4634" spans="1:1" x14ac:dyDescent="0.25">
      <c r="A4634">
        <v>4626</v>
      </c>
    </row>
    <row r="4635" spans="1:1" x14ac:dyDescent="0.25">
      <c r="A4635">
        <v>4627</v>
      </c>
    </row>
    <row r="4636" spans="1:1" x14ac:dyDescent="0.25">
      <c r="A4636">
        <v>4628</v>
      </c>
    </row>
    <row r="4637" spans="1:1" x14ac:dyDescent="0.25">
      <c r="A4637">
        <v>4629</v>
      </c>
    </row>
    <row r="4638" spans="1:1" x14ac:dyDescent="0.25">
      <c r="A4638">
        <v>4630</v>
      </c>
    </row>
    <row r="4639" spans="1:1" x14ac:dyDescent="0.25">
      <c r="A4639">
        <v>4631</v>
      </c>
    </row>
    <row r="4640" spans="1:1" x14ac:dyDescent="0.25">
      <c r="A4640">
        <v>4632</v>
      </c>
    </row>
    <row r="4641" spans="1:1" x14ac:dyDescent="0.25">
      <c r="A4641">
        <v>4633</v>
      </c>
    </row>
    <row r="4642" spans="1:1" x14ac:dyDescent="0.25">
      <c r="A4642">
        <v>4634</v>
      </c>
    </row>
    <row r="4643" spans="1:1" x14ac:dyDescent="0.25">
      <c r="A4643">
        <v>4635</v>
      </c>
    </row>
    <row r="4644" spans="1:1" x14ac:dyDescent="0.25">
      <c r="A4644">
        <v>4636</v>
      </c>
    </row>
    <row r="4645" spans="1:1" x14ac:dyDescent="0.25">
      <c r="A4645">
        <v>4637</v>
      </c>
    </row>
    <row r="4646" spans="1:1" x14ac:dyDescent="0.25">
      <c r="A4646">
        <v>4638</v>
      </c>
    </row>
    <row r="4647" spans="1:1" x14ac:dyDescent="0.25">
      <c r="A4647">
        <v>4639</v>
      </c>
    </row>
    <row r="4648" spans="1:1" x14ac:dyDescent="0.25">
      <c r="A4648">
        <v>4640</v>
      </c>
    </row>
    <row r="4649" spans="1:1" x14ac:dyDescent="0.25">
      <c r="A4649">
        <v>4641</v>
      </c>
    </row>
    <row r="4650" spans="1:1" x14ac:dyDescent="0.25">
      <c r="A4650">
        <v>4642</v>
      </c>
    </row>
    <row r="4651" spans="1:1" x14ac:dyDescent="0.25">
      <c r="A4651">
        <v>4643</v>
      </c>
    </row>
    <row r="4652" spans="1:1" x14ac:dyDescent="0.25">
      <c r="A4652">
        <v>4644</v>
      </c>
    </row>
    <row r="4653" spans="1:1" x14ac:dyDescent="0.25">
      <c r="A4653">
        <v>4645</v>
      </c>
    </row>
    <row r="4654" spans="1:1" x14ac:dyDescent="0.25">
      <c r="A4654">
        <v>4646</v>
      </c>
    </row>
    <row r="4655" spans="1:1" x14ac:dyDescent="0.25">
      <c r="A4655">
        <v>4647</v>
      </c>
    </row>
    <row r="4656" spans="1:1" x14ac:dyDescent="0.25">
      <c r="A4656">
        <v>4648</v>
      </c>
    </row>
    <row r="4657" spans="1:1" x14ac:dyDescent="0.25">
      <c r="A4657">
        <v>4649</v>
      </c>
    </row>
    <row r="4658" spans="1:1" x14ac:dyDescent="0.25">
      <c r="A4658">
        <v>4650</v>
      </c>
    </row>
    <row r="4659" spans="1:1" x14ac:dyDescent="0.25">
      <c r="A4659">
        <v>4651</v>
      </c>
    </row>
    <row r="4660" spans="1:1" x14ac:dyDescent="0.25">
      <c r="A4660">
        <v>4652</v>
      </c>
    </row>
    <row r="4661" spans="1:1" x14ac:dyDescent="0.25">
      <c r="A4661">
        <v>4653</v>
      </c>
    </row>
    <row r="4662" spans="1:1" x14ac:dyDescent="0.25">
      <c r="A4662">
        <v>4654</v>
      </c>
    </row>
    <row r="4663" spans="1:1" x14ac:dyDescent="0.25">
      <c r="A4663">
        <v>4655</v>
      </c>
    </row>
    <row r="4664" spans="1:1" x14ac:dyDescent="0.25">
      <c r="A4664">
        <v>4656</v>
      </c>
    </row>
    <row r="4665" spans="1:1" x14ac:dyDescent="0.25">
      <c r="A4665">
        <v>4657</v>
      </c>
    </row>
    <row r="4666" spans="1:1" x14ac:dyDescent="0.25">
      <c r="A4666">
        <v>4658</v>
      </c>
    </row>
    <row r="4667" spans="1:1" x14ac:dyDescent="0.25">
      <c r="A4667">
        <v>4659</v>
      </c>
    </row>
    <row r="4668" spans="1:1" x14ac:dyDescent="0.25">
      <c r="A4668">
        <v>4660</v>
      </c>
    </row>
    <row r="4669" spans="1:1" x14ac:dyDescent="0.25">
      <c r="A4669">
        <v>4661</v>
      </c>
    </row>
    <row r="4670" spans="1:1" x14ac:dyDescent="0.25">
      <c r="A4670">
        <v>4662</v>
      </c>
    </row>
    <row r="4671" spans="1:1" x14ac:dyDescent="0.25">
      <c r="A4671">
        <v>4663</v>
      </c>
    </row>
    <row r="4672" spans="1:1" x14ac:dyDescent="0.25">
      <c r="A4672">
        <v>4664</v>
      </c>
    </row>
    <row r="4673" spans="1:1" x14ac:dyDescent="0.25">
      <c r="A4673">
        <v>4665</v>
      </c>
    </row>
    <row r="4674" spans="1:1" x14ac:dyDescent="0.25">
      <c r="A4674">
        <v>4666</v>
      </c>
    </row>
    <row r="4675" spans="1:1" x14ac:dyDescent="0.25">
      <c r="A4675">
        <v>4667</v>
      </c>
    </row>
    <row r="4676" spans="1:1" x14ac:dyDescent="0.25">
      <c r="A4676">
        <v>4668</v>
      </c>
    </row>
    <row r="4677" spans="1:1" x14ac:dyDescent="0.25">
      <c r="A4677">
        <v>4669</v>
      </c>
    </row>
    <row r="4678" spans="1:1" x14ac:dyDescent="0.25">
      <c r="A4678">
        <v>4670</v>
      </c>
    </row>
    <row r="4679" spans="1:1" x14ac:dyDescent="0.25">
      <c r="A4679">
        <v>4671</v>
      </c>
    </row>
    <row r="4680" spans="1:1" x14ac:dyDescent="0.25">
      <c r="A4680">
        <v>4672</v>
      </c>
    </row>
    <row r="4681" spans="1:1" x14ac:dyDescent="0.25">
      <c r="A4681">
        <v>4673</v>
      </c>
    </row>
    <row r="4682" spans="1:1" x14ac:dyDescent="0.25">
      <c r="A4682">
        <v>4674</v>
      </c>
    </row>
    <row r="4683" spans="1:1" x14ac:dyDescent="0.25">
      <c r="A4683">
        <v>4675</v>
      </c>
    </row>
    <row r="4684" spans="1:1" x14ac:dyDescent="0.25">
      <c r="A4684">
        <v>4676</v>
      </c>
    </row>
    <row r="4685" spans="1:1" x14ac:dyDescent="0.25">
      <c r="A4685">
        <v>4677</v>
      </c>
    </row>
    <row r="4686" spans="1:1" x14ac:dyDescent="0.25">
      <c r="A4686">
        <v>4678</v>
      </c>
    </row>
    <row r="4687" spans="1:1" x14ac:dyDescent="0.25">
      <c r="A4687">
        <v>4679</v>
      </c>
    </row>
    <row r="4688" spans="1:1" x14ac:dyDescent="0.25">
      <c r="A4688">
        <v>4680</v>
      </c>
    </row>
    <row r="4689" spans="1:1" x14ac:dyDescent="0.25">
      <c r="A4689">
        <v>4681</v>
      </c>
    </row>
    <row r="4690" spans="1:1" x14ac:dyDescent="0.25">
      <c r="A4690">
        <v>4682</v>
      </c>
    </row>
    <row r="4691" spans="1:1" x14ac:dyDescent="0.25">
      <c r="A4691">
        <v>4683</v>
      </c>
    </row>
    <row r="4692" spans="1:1" x14ac:dyDescent="0.25">
      <c r="A4692">
        <v>4684</v>
      </c>
    </row>
    <row r="4693" spans="1:1" x14ac:dyDescent="0.25">
      <c r="A4693">
        <v>4685</v>
      </c>
    </row>
    <row r="4694" spans="1:1" x14ac:dyDescent="0.25">
      <c r="A4694">
        <v>4686</v>
      </c>
    </row>
    <row r="4695" spans="1:1" x14ac:dyDescent="0.25">
      <c r="A4695">
        <v>4687</v>
      </c>
    </row>
    <row r="4696" spans="1:1" x14ac:dyDescent="0.25">
      <c r="A4696">
        <v>4688</v>
      </c>
    </row>
    <row r="4697" spans="1:1" x14ac:dyDescent="0.25">
      <c r="A4697">
        <v>4689</v>
      </c>
    </row>
    <row r="4698" spans="1:1" x14ac:dyDescent="0.25">
      <c r="A4698">
        <v>4690</v>
      </c>
    </row>
    <row r="4699" spans="1:1" x14ac:dyDescent="0.25">
      <c r="A4699">
        <v>4691</v>
      </c>
    </row>
    <row r="4700" spans="1:1" x14ac:dyDescent="0.25">
      <c r="A4700">
        <v>4692</v>
      </c>
    </row>
    <row r="4701" spans="1:1" x14ac:dyDescent="0.25">
      <c r="A4701">
        <v>4693</v>
      </c>
    </row>
    <row r="4702" spans="1:1" x14ac:dyDescent="0.25">
      <c r="A4702">
        <v>4694</v>
      </c>
    </row>
    <row r="4703" spans="1:1" x14ac:dyDescent="0.25">
      <c r="A4703">
        <v>4695</v>
      </c>
    </row>
    <row r="4704" spans="1:1" x14ac:dyDescent="0.25">
      <c r="A4704">
        <v>4696</v>
      </c>
    </row>
    <row r="4705" spans="1:1" x14ac:dyDescent="0.25">
      <c r="A4705">
        <v>4697</v>
      </c>
    </row>
    <row r="4706" spans="1:1" x14ac:dyDescent="0.25">
      <c r="A4706">
        <v>4698</v>
      </c>
    </row>
    <row r="4707" spans="1:1" x14ac:dyDescent="0.25">
      <c r="A4707">
        <v>4699</v>
      </c>
    </row>
    <row r="4708" spans="1:1" x14ac:dyDescent="0.25">
      <c r="A4708">
        <v>4700</v>
      </c>
    </row>
    <row r="4709" spans="1:1" x14ac:dyDescent="0.25">
      <c r="A4709">
        <v>4701</v>
      </c>
    </row>
    <row r="4710" spans="1:1" x14ac:dyDescent="0.25">
      <c r="A4710">
        <v>4702</v>
      </c>
    </row>
    <row r="4711" spans="1:1" x14ac:dyDescent="0.25">
      <c r="A4711">
        <v>4703</v>
      </c>
    </row>
    <row r="4712" spans="1:1" x14ac:dyDescent="0.25">
      <c r="A4712">
        <v>4704</v>
      </c>
    </row>
    <row r="4713" spans="1:1" x14ac:dyDescent="0.25">
      <c r="A4713">
        <v>4705</v>
      </c>
    </row>
    <row r="4714" spans="1:1" x14ac:dyDescent="0.25">
      <c r="A4714">
        <v>4706</v>
      </c>
    </row>
    <row r="4715" spans="1:1" x14ac:dyDescent="0.25">
      <c r="A4715">
        <v>4707</v>
      </c>
    </row>
    <row r="4716" spans="1:1" x14ac:dyDescent="0.25">
      <c r="A4716">
        <v>4708</v>
      </c>
    </row>
    <row r="4717" spans="1:1" x14ac:dyDescent="0.25">
      <c r="A4717">
        <v>4709</v>
      </c>
    </row>
    <row r="4718" spans="1:1" x14ac:dyDescent="0.25">
      <c r="A4718">
        <v>4710</v>
      </c>
    </row>
    <row r="4719" spans="1:1" x14ac:dyDescent="0.25">
      <c r="A4719">
        <v>4711</v>
      </c>
    </row>
    <row r="4720" spans="1:1" x14ac:dyDescent="0.25">
      <c r="A4720">
        <v>4712</v>
      </c>
    </row>
    <row r="4721" spans="1:1" x14ac:dyDescent="0.25">
      <c r="A4721">
        <v>4713</v>
      </c>
    </row>
    <row r="4722" spans="1:1" x14ac:dyDescent="0.25">
      <c r="A4722">
        <v>4714</v>
      </c>
    </row>
    <row r="4723" spans="1:1" x14ac:dyDescent="0.25">
      <c r="A4723">
        <v>4715</v>
      </c>
    </row>
    <row r="4724" spans="1:1" x14ac:dyDescent="0.25">
      <c r="A4724">
        <v>4716</v>
      </c>
    </row>
    <row r="4725" spans="1:1" x14ac:dyDescent="0.25">
      <c r="A4725">
        <v>4717</v>
      </c>
    </row>
    <row r="4726" spans="1:1" x14ac:dyDescent="0.25">
      <c r="A4726">
        <v>4718</v>
      </c>
    </row>
    <row r="4727" spans="1:1" x14ac:dyDescent="0.25">
      <c r="A4727">
        <v>4719</v>
      </c>
    </row>
    <row r="4728" spans="1:1" x14ac:dyDescent="0.25">
      <c r="A4728">
        <v>4720</v>
      </c>
    </row>
    <row r="4729" spans="1:1" x14ac:dyDescent="0.25">
      <c r="A4729">
        <v>4721</v>
      </c>
    </row>
    <row r="4730" spans="1:1" x14ac:dyDescent="0.25">
      <c r="A4730">
        <v>4722</v>
      </c>
    </row>
    <row r="4731" spans="1:1" x14ac:dyDescent="0.25">
      <c r="A4731">
        <v>4723</v>
      </c>
    </row>
    <row r="4732" spans="1:1" x14ac:dyDescent="0.25">
      <c r="A4732">
        <v>4724</v>
      </c>
    </row>
    <row r="4733" spans="1:1" x14ac:dyDescent="0.25">
      <c r="A4733">
        <v>4725</v>
      </c>
    </row>
    <row r="4734" spans="1:1" x14ac:dyDescent="0.25">
      <c r="A4734">
        <v>4726</v>
      </c>
    </row>
    <row r="4735" spans="1:1" x14ac:dyDescent="0.25">
      <c r="A4735">
        <v>4727</v>
      </c>
    </row>
    <row r="4736" spans="1:1" x14ac:dyDescent="0.25">
      <c r="A4736">
        <v>4728</v>
      </c>
    </row>
    <row r="4737" spans="1:1" x14ac:dyDescent="0.25">
      <c r="A4737">
        <v>4729</v>
      </c>
    </row>
    <row r="4738" spans="1:1" x14ac:dyDescent="0.25">
      <c r="A4738">
        <v>4730</v>
      </c>
    </row>
    <row r="4739" spans="1:1" x14ac:dyDescent="0.25">
      <c r="A4739">
        <v>4731</v>
      </c>
    </row>
    <row r="4740" spans="1:1" x14ac:dyDescent="0.25">
      <c r="A4740">
        <v>4732</v>
      </c>
    </row>
    <row r="4741" spans="1:1" x14ac:dyDescent="0.25">
      <c r="A4741">
        <v>4733</v>
      </c>
    </row>
    <row r="4742" spans="1:1" x14ac:dyDescent="0.25">
      <c r="A4742">
        <v>4734</v>
      </c>
    </row>
    <row r="4743" spans="1:1" x14ac:dyDescent="0.25">
      <c r="A4743">
        <v>4735</v>
      </c>
    </row>
    <row r="4744" spans="1:1" x14ac:dyDescent="0.25">
      <c r="A4744">
        <v>4736</v>
      </c>
    </row>
    <row r="4745" spans="1:1" x14ac:dyDescent="0.25">
      <c r="A4745">
        <v>4737</v>
      </c>
    </row>
    <row r="4746" spans="1:1" x14ac:dyDescent="0.25">
      <c r="A4746">
        <v>4738</v>
      </c>
    </row>
    <row r="4747" spans="1:1" x14ac:dyDescent="0.25">
      <c r="A4747">
        <v>4739</v>
      </c>
    </row>
    <row r="4748" spans="1:1" x14ac:dyDescent="0.25">
      <c r="A4748">
        <v>4740</v>
      </c>
    </row>
    <row r="4749" spans="1:1" x14ac:dyDescent="0.25">
      <c r="A4749">
        <v>4741</v>
      </c>
    </row>
    <row r="4750" spans="1:1" x14ac:dyDescent="0.25">
      <c r="A4750">
        <v>4742</v>
      </c>
    </row>
    <row r="4751" spans="1:1" x14ac:dyDescent="0.25">
      <c r="A4751">
        <v>4743</v>
      </c>
    </row>
    <row r="4752" spans="1:1" x14ac:dyDescent="0.25">
      <c r="A4752">
        <v>4744</v>
      </c>
    </row>
    <row r="4753" spans="1:1" x14ac:dyDescent="0.25">
      <c r="A4753">
        <v>4745</v>
      </c>
    </row>
    <row r="4754" spans="1:1" x14ac:dyDescent="0.25">
      <c r="A4754">
        <v>4746</v>
      </c>
    </row>
    <row r="4755" spans="1:1" x14ac:dyDescent="0.25">
      <c r="A4755">
        <v>4747</v>
      </c>
    </row>
    <row r="4756" spans="1:1" x14ac:dyDescent="0.25">
      <c r="A4756">
        <v>4748</v>
      </c>
    </row>
    <row r="4757" spans="1:1" x14ac:dyDescent="0.25">
      <c r="A4757">
        <v>4749</v>
      </c>
    </row>
    <row r="4758" spans="1:1" x14ac:dyDescent="0.25">
      <c r="A4758">
        <v>4750</v>
      </c>
    </row>
    <row r="4759" spans="1:1" x14ac:dyDescent="0.25">
      <c r="A4759">
        <v>4751</v>
      </c>
    </row>
    <row r="4760" spans="1:1" x14ac:dyDescent="0.25">
      <c r="A4760">
        <v>4752</v>
      </c>
    </row>
    <row r="4761" spans="1:1" x14ac:dyDescent="0.25">
      <c r="A4761">
        <v>4753</v>
      </c>
    </row>
    <row r="4762" spans="1:1" x14ac:dyDescent="0.25">
      <c r="A4762">
        <v>4754</v>
      </c>
    </row>
    <row r="4763" spans="1:1" x14ac:dyDescent="0.25">
      <c r="A4763">
        <v>4755</v>
      </c>
    </row>
    <row r="4764" spans="1:1" x14ac:dyDescent="0.25">
      <c r="A4764">
        <v>4756</v>
      </c>
    </row>
    <row r="4765" spans="1:1" x14ac:dyDescent="0.25">
      <c r="A4765">
        <v>4757</v>
      </c>
    </row>
    <row r="4766" spans="1:1" x14ac:dyDescent="0.25">
      <c r="A4766">
        <v>4758</v>
      </c>
    </row>
    <row r="4767" spans="1:1" x14ac:dyDescent="0.25">
      <c r="A4767">
        <v>4759</v>
      </c>
    </row>
    <row r="4768" spans="1:1" x14ac:dyDescent="0.25">
      <c r="A4768">
        <v>4760</v>
      </c>
    </row>
    <row r="4769" spans="1:1" x14ac:dyDescent="0.25">
      <c r="A4769">
        <v>4761</v>
      </c>
    </row>
    <row r="4770" spans="1:1" x14ac:dyDescent="0.25">
      <c r="A4770">
        <v>4762</v>
      </c>
    </row>
    <row r="4771" spans="1:1" x14ac:dyDescent="0.25">
      <c r="A4771">
        <v>4763</v>
      </c>
    </row>
    <row r="4772" spans="1:1" x14ac:dyDescent="0.25">
      <c r="A4772">
        <v>4764</v>
      </c>
    </row>
    <row r="4773" spans="1:1" x14ac:dyDescent="0.25">
      <c r="A4773">
        <v>4765</v>
      </c>
    </row>
    <row r="4774" spans="1:1" x14ac:dyDescent="0.25">
      <c r="A4774">
        <v>4766</v>
      </c>
    </row>
    <row r="4775" spans="1:1" x14ac:dyDescent="0.25">
      <c r="A4775">
        <v>4767</v>
      </c>
    </row>
    <row r="4776" spans="1:1" x14ac:dyDescent="0.25">
      <c r="A4776">
        <v>4768</v>
      </c>
    </row>
    <row r="4777" spans="1:1" x14ac:dyDescent="0.25">
      <c r="A4777">
        <v>4769</v>
      </c>
    </row>
    <row r="4778" spans="1:1" x14ac:dyDescent="0.25">
      <c r="A4778">
        <v>4770</v>
      </c>
    </row>
    <row r="4779" spans="1:1" x14ac:dyDescent="0.25">
      <c r="A4779">
        <v>4771</v>
      </c>
    </row>
    <row r="4780" spans="1:1" x14ac:dyDescent="0.25">
      <c r="A4780">
        <v>4772</v>
      </c>
    </row>
    <row r="4781" spans="1:1" x14ac:dyDescent="0.25">
      <c r="A4781">
        <v>4773</v>
      </c>
    </row>
    <row r="4782" spans="1:1" x14ac:dyDescent="0.25">
      <c r="A4782">
        <v>4774</v>
      </c>
    </row>
    <row r="4783" spans="1:1" x14ac:dyDescent="0.25">
      <c r="A4783">
        <v>4775</v>
      </c>
    </row>
    <row r="4784" spans="1:1" x14ac:dyDescent="0.25">
      <c r="A4784">
        <v>4776</v>
      </c>
    </row>
    <row r="4785" spans="1:1" x14ac:dyDescent="0.25">
      <c r="A4785">
        <v>4777</v>
      </c>
    </row>
    <row r="4786" spans="1:1" x14ac:dyDescent="0.25">
      <c r="A4786">
        <v>4778</v>
      </c>
    </row>
    <row r="4787" spans="1:1" x14ac:dyDescent="0.25">
      <c r="A4787">
        <v>4779</v>
      </c>
    </row>
    <row r="4788" spans="1:1" x14ac:dyDescent="0.25">
      <c r="A4788">
        <v>4780</v>
      </c>
    </row>
    <row r="4789" spans="1:1" x14ac:dyDescent="0.25">
      <c r="A4789">
        <v>4781</v>
      </c>
    </row>
    <row r="4790" spans="1:1" x14ac:dyDescent="0.25">
      <c r="A4790">
        <v>4782</v>
      </c>
    </row>
    <row r="4791" spans="1:1" x14ac:dyDescent="0.25">
      <c r="A4791">
        <v>4783</v>
      </c>
    </row>
    <row r="4792" spans="1:1" x14ac:dyDescent="0.25">
      <c r="A4792">
        <v>4784</v>
      </c>
    </row>
    <row r="4793" spans="1:1" x14ac:dyDescent="0.25">
      <c r="A4793">
        <v>4785</v>
      </c>
    </row>
    <row r="4794" spans="1:1" x14ac:dyDescent="0.25">
      <c r="A4794">
        <v>4786</v>
      </c>
    </row>
    <row r="4795" spans="1:1" x14ac:dyDescent="0.25">
      <c r="A4795">
        <v>4787</v>
      </c>
    </row>
    <row r="4796" spans="1:1" x14ac:dyDescent="0.25">
      <c r="A4796">
        <v>4788</v>
      </c>
    </row>
    <row r="4797" spans="1:1" x14ac:dyDescent="0.25">
      <c r="A4797">
        <v>4789</v>
      </c>
    </row>
    <row r="4798" spans="1:1" x14ac:dyDescent="0.25">
      <c r="A4798">
        <v>4790</v>
      </c>
    </row>
    <row r="4799" spans="1:1" x14ac:dyDescent="0.25">
      <c r="A4799">
        <v>4791</v>
      </c>
    </row>
    <row r="4800" spans="1:1" x14ac:dyDescent="0.25">
      <c r="A4800">
        <v>4792</v>
      </c>
    </row>
    <row r="4801" spans="1:1" x14ac:dyDescent="0.25">
      <c r="A4801">
        <v>4793</v>
      </c>
    </row>
    <row r="4802" spans="1:1" x14ac:dyDescent="0.25">
      <c r="A4802">
        <v>4794</v>
      </c>
    </row>
    <row r="4803" spans="1:1" x14ac:dyDescent="0.25">
      <c r="A4803">
        <v>4795</v>
      </c>
    </row>
    <row r="4804" spans="1:1" x14ac:dyDescent="0.25">
      <c r="A4804">
        <v>4796</v>
      </c>
    </row>
    <row r="4805" spans="1:1" x14ac:dyDescent="0.25">
      <c r="A4805">
        <v>4797</v>
      </c>
    </row>
    <row r="4806" spans="1:1" x14ac:dyDescent="0.25">
      <c r="A4806">
        <v>4798</v>
      </c>
    </row>
    <row r="4807" spans="1:1" x14ac:dyDescent="0.25">
      <c r="A4807">
        <v>4799</v>
      </c>
    </row>
    <row r="4808" spans="1:1" x14ac:dyDescent="0.25">
      <c r="A4808">
        <v>4800</v>
      </c>
    </row>
    <row r="4809" spans="1:1" x14ac:dyDescent="0.25">
      <c r="A4809">
        <v>4801</v>
      </c>
    </row>
    <row r="4810" spans="1:1" x14ac:dyDescent="0.25">
      <c r="A4810">
        <v>4802</v>
      </c>
    </row>
    <row r="4811" spans="1:1" x14ac:dyDescent="0.25">
      <c r="A4811">
        <v>4803</v>
      </c>
    </row>
    <row r="4812" spans="1:1" x14ac:dyDescent="0.25">
      <c r="A4812">
        <v>4804</v>
      </c>
    </row>
    <row r="4813" spans="1:1" x14ac:dyDescent="0.25">
      <c r="A4813">
        <v>4805</v>
      </c>
    </row>
    <row r="4814" spans="1:1" x14ac:dyDescent="0.25">
      <c r="A4814">
        <v>4806</v>
      </c>
    </row>
    <row r="4815" spans="1:1" x14ac:dyDescent="0.25">
      <c r="A4815">
        <v>4807</v>
      </c>
    </row>
    <row r="4816" spans="1:1" x14ac:dyDescent="0.25">
      <c r="A4816">
        <v>4808</v>
      </c>
    </row>
    <row r="4817" spans="1:1" x14ac:dyDescent="0.25">
      <c r="A4817">
        <v>4809</v>
      </c>
    </row>
    <row r="4818" spans="1:1" x14ac:dyDescent="0.25">
      <c r="A4818">
        <v>4810</v>
      </c>
    </row>
    <row r="4819" spans="1:1" x14ac:dyDescent="0.25">
      <c r="A4819">
        <v>4811</v>
      </c>
    </row>
    <row r="4820" spans="1:1" x14ac:dyDescent="0.25">
      <c r="A4820">
        <v>4812</v>
      </c>
    </row>
    <row r="4821" spans="1:1" x14ac:dyDescent="0.25">
      <c r="A4821">
        <v>4813</v>
      </c>
    </row>
    <row r="4822" spans="1:1" x14ac:dyDescent="0.25">
      <c r="A4822">
        <v>4814</v>
      </c>
    </row>
    <row r="4823" spans="1:1" x14ac:dyDescent="0.25">
      <c r="A4823">
        <v>4815</v>
      </c>
    </row>
    <row r="4824" spans="1:1" x14ac:dyDescent="0.25">
      <c r="A4824">
        <v>4816</v>
      </c>
    </row>
    <row r="4825" spans="1:1" x14ac:dyDescent="0.25">
      <c r="A4825">
        <v>4817</v>
      </c>
    </row>
    <row r="4826" spans="1:1" x14ac:dyDescent="0.25">
      <c r="A4826">
        <v>4818</v>
      </c>
    </row>
    <row r="4827" spans="1:1" x14ac:dyDescent="0.25">
      <c r="A4827">
        <v>4819</v>
      </c>
    </row>
    <row r="4828" spans="1:1" x14ac:dyDescent="0.25">
      <c r="A4828">
        <v>4820</v>
      </c>
    </row>
    <row r="4829" spans="1:1" x14ac:dyDescent="0.25">
      <c r="A4829">
        <v>4821</v>
      </c>
    </row>
    <row r="4830" spans="1:1" x14ac:dyDescent="0.25">
      <c r="A4830">
        <v>4822</v>
      </c>
    </row>
    <row r="4831" spans="1:1" x14ac:dyDescent="0.25">
      <c r="A4831">
        <v>4823</v>
      </c>
    </row>
    <row r="4832" spans="1:1" x14ac:dyDescent="0.25">
      <c r="A4832">
        <v>4824</v>
      </c>
    </row>
    <row r="4833" spans="1:1" x14ac:dyDescent="0.25">
      <c r="A4833">
        <v>4825</v>
      </c>
    </row>
    <row r="4834" spans="1:1" x14ac:dyDescent="0.25">
      <c r="A4834">
        <v>4826</v>
      </c>
    </row>
    <row r="4835" spans="1:1" x14ac:dyDescent="0.25">
      <c r="A4835">
        <v>4827</v>
      </c>
    </row>
    <row r="4836" spans="1:1" x14ac:dyDescent="0.25">
      <c r="A4836">
        <v>4828</v>
      </c>
    </row>
    <row r="4837" spans="1:1" x14ac:dyDescent="0.25">
      <c r="A4837">
        <v>4829</v>
      </c>
    </row>
    <row r="4838" spans="1:1" x14ac:dyDescent="0.25">
      <c r="A4838">
        <v>4830</v>
      </c>
    </row>
    <row r="4839" spans="1:1" x14ac:dyDescent="0.25">
      <c r="A4839">
        <v>4831</v>
      </c>
    </row>
    <row r="4840" spans="1:1" x14ac:dyDescent="0.25">
      <c r="A4840">
        <v>4832</v>
      </c>
    </row>
    <row r="4841" spans="1:1" x14ac:dyDescent="0.25">
      <c r="A4841">
        <v>4833</v>
      </c>
    </row>
    <row r="4842" spans="1:1" x14ac:dyDescent="0.25">
      <c r="A4842">
        <v>4834</v>
      </c>
    </row>
    <row r="4843" spans="1:1" x14ac:dyDescent="0.25">
      <c r="A4843">
        <v>4835</v>
      </c>
    </row>
    <row r="4844" spans="1:1" x14ac:dyDescent="0.25">
      <c r="A4844">
        <v>4836</v>
      </c>
    </row>
    <row r="4845" spans="1:1" x14ac:dyDescent="0.25">
      <c r="A4845">
        <v>4837</v>
      </c>
    </row>
    <row r="4846" spans="1:1" x14ac:dyDescent="0.25">
      <c r="A4846">
        <v>4838</v>
      </c>
    </row>
    <row r="4847" spans="1:1" x14ac:dyDescent="0.25">
      <c r="A4847">
        <v>4839</v>
      </c>
    </row>
    <row r="4848" spans="1:1" x14ac:dyDescent="0.25">
      <c r="A4848">
        <v>4840</v>
      </c>
    </row>
    <row r="4849" spans="1:1" x14ac:dyDescent="0.25">
      <c r="A4849">
        <v>4841</v>
      </c>
    </row>
    <row r="4850" spans="1:1" x14ac:dyDescent="0.25">
      <c r="A4850">
        <v>4842</v>
      </c>
    </row>
    <row r="4851" spans="1:1" x14ac:dyDescent="0.25">
      <c r="A4851">
        <v>4843</v>
      </c>
    </row>
    <row r="4852" spans="1:1" x14ac:dyDescent="0.25">
      <c r="A4852">
        <v>4844</v>
      </c>
    </row>
    <row r="4853" spans="1:1" x14ac:dyDescent="0.25">
      <c r="A4853">
        <v>4845</v>
      </c>
    </row>
    <row r="4854" spans="1:1" x14ac:dyDescent="0.25">
      <c r="A4854">
        <v>4846</v>
      </c>
    </row>
    <row r="4855" spans="1:1" x14ac:dyDescent="0.25">
      <c r="A4855">
        <v>4847</v>
      </c>
    </row>
    <row r="4856" spans="1:1" x14ac:dyDescent="0.25">
      <c r="A4856">
        <v>4848</v>
      </c>
    </row>
    <row r="4857" spans="1:1" x14ac:dyDescent="0.25">
      <c r="A4857">
        <v>4849</v>
      </c>
    </row>
    <row r="4858" spans="1:1" x14ac:dyDescent="0.25">
      <c r="A4858">
        <v>4850</v>
      </c>
    </row>
    <row r="4859" spans="1:1" x14ac:dyDescent="0.25">
      <c r="A4859">
        <v>4851</v>
      </c>
    </row>
    <row r="4860" spans="1:1" x14ac:dyDescent="0.25">
      <c r="A4860">
        <v>4852</v>
      </c>
    </row>
    <row r="4861" spans="1:1" x14ac:dyDescent="0.25">
      <c r="A4861">
        <v>4853</v>
      </c>
    </row>
    <row r="4862" spans="1:1" x14ac:dyDescent="0.25">
      <c r="A4862">
        <v>4854</v>
      </c>
    </row>
    <row r="4863" spans="1:1" x14ac:dyDescent="0.25">
      <c r="A4863">
        <v>4855</v>
      </c>
    </row>
    <row r="4864" spans="1:1" x14ac:dyDescent="0.25">
      <c r="A4864">
        <v>4856</v>
      </c>
    </row>
    <row r="4865" spans="1:1" x14ac:dyDescent="0.25">
      <c r="A4865">
        <v>4857</v>
      </c>
    </row>
    <row r="4866" spans="1:1" x14ac:dyDescent="0.25">
      <c r="A4866">
        <v>4858</v>
      </c>
    </row>
    <row r="4867" spans="1:1" x14ac:dyDescent="0.25">
      <c r="A4867">
        <v>4859</v>
      </c>
    </row>
    <row r="4868" spans="1:1" x14ac:dyDescent="0.25">
      <c r="A4868">
        <v>4860</v>
      </c>
    </row>
    <row r="4869" spans="1:1" x14ac:dyDescent="0.25">
      <c r="A4869">
        <v>4861</v>
      </c>
    </row>
    <row r="4870" spans="1:1" x14ac:dyDescent="0.25">
      <c r="A4870">
        <v>4862</v>
      </c>
    </row>
    <row r="4871" spans="1:1" x14ac:dyDescent="0.25">
      <c r="A4871">
        <v>4863</v>
      </c>
    </row>
    <row r="4872" spans="1:1" x14ac:dyDescent="0.25">
      <c r="A4872">
        <v>4864</v>
      </c>
    </row>
    <row r="4873" spans="1:1" x14ac:dyDescent="0.25">
      <c r="A4873">
        <v>4865</v>
      </c>
    </row>
    <row r="4874" spans="1:1" x14ac:dyDescent="0.25">
      <c r="A4874">
        <v>4866</v>
      </c>
    </row>
    <row r="4875" spans="1:1" x14ac:dyDescent="0.25">
      <c r="A4875">
        <v>4867</v>
      </c>
    </row>
    <row r="4876" spans="1:1" x14ac:dyDescent="0.25">
      <c r="A4876">
        <v>4868</v>
      </c>
    </row>
    <row r="4877" spans="1:1" x14ac:dyDescent="0.25">
      <c r="A4877">
        <v>4869</v>
      </c>
    </row>
    <row r="4878" spans="1:1" x14ac:dyDescent="0.25">
      <c r="A4878">
        <v>4870</v>
      </c>
    </row>
    <row r="4879" spans="1:1" x14ac:dyDescent="0.25">
      <c r="A4879">
        <v>4871</v>
      </c>
    </row>
    <row r="4880" spans="1:1" x14ac:dyDescent="0.25">
      <c r="A4880">
        <v>4872</v>
      </c>
    </row>
    <row r="4881" spans="1:1" x14ac:dyDescent="0.25">
      <c r="A4881">
        <v>4873</v>
      </c>
    </row>
    <row r="4882" spans="1:1" x14ac:dyDescent="0.25">
      <c r="A4882">
        <v>4874</v>
      </c>
    </row>
    <row r="4883" spans="1:1" x14ac:dyDescent="0.25">
      <c r="A4883">
        <v>4875</v>
      </c>
    </row>
    <row r="4884" spans="1:1" x14ac:dyDescent="0.25">
      <c r="A4884">
        <v>4876</v>
      </c>
    </row>
    <row r="4885" spans="1:1" x14ac:dyDescent="0.25">
      <c r="A4885">
        <v>4877</v>
      </c>
    </row>
    <row r="4886" spans="1:1" x14ac:dyDescent="0.25">
      <c r="A4886">
        <v>4878</v>
      </c>
    </row>
    <row r="4887" spans="1:1" x14ac:dyDescent="0.25">
      <c r="A4887">
        <v>4879</v>
      </c>
    </row>
    <row r="4888" spans="1:1" x14ac:dyDescent="0.25">
      <c r="A4888">
        <v>4880</v>
      </c>
    </row>
    <row r="4889" spans="1:1" x14ac:dyDescent="0.25">
      <c r="A4889">
        <v>4881</v>
      </c>
    </row>
    <row r="4890" spans="1:1" x14ac:dyDescent="0.25">
      <c r="A4890">
        <v>4882</v>
      </c>
    </row>
    <row r="4891" spans="1:1" x14ac:dyDescent="0.25">
      <c r="A4891">
        <v>4883</v>
      </c>
    </row>
    <row r="4892" spans="1:1" x14ac:dyDescent="0.25">
      <c r="A4892">
        <v>4884</v>
      </c>
    </row>
    <row r="4893" spans="1:1" x14ac:dyDescent="0.25">
      <c r="A4893">
        <v>4885</v>
      </c>
    </row>
    <row r="4894" spans="1:1" x14ac:dyDescent="0.25">
      <c r="A4894">
        <v>4886</v>
      </c>
    </row>
    <row r="4895" spans="1:1" x14ac:dyDescent="0.25">
      <c r="A4895">
        <v>4887</v>
      </c>
    </row>
    <row r="4896" spans="1:1" x14ac:dyDescent="0.25">
      <c r="A4896">
        <v>4888</v>
      </c>
    </row>
    <row r="4897" spans="1:1" x14ac:dyDescent="0.25">
      <c r="A4897">
        <v>4889</v>
      </c>
    </row>
    <row r="4898" spans="1:1" x14ac:dyDescent="0.25">
      <c r="A4898">
        <v>4890</v>
      </c>
    </row>
    <row r="4899" spans="1:1" x14ac:dyDescent="0.25">
      <c r="A4899">
        <v>4891</v>
      </c>
    </row>
    <row r="4900" spans="1:1" x14ac:dyDescent="0.25">
      <c r="A4900">
        <v>4892</v>
      </c>
    </row>
    <row r="4901" spans="1:1" x14ac:dyDescent="0.25">
      <c r="A4901">
        <v>4893</v>
      </c>
    </row>
    <row r="4902" spans="1:1" x14ac:dyDescent="0.25">
      <c r="A4902">
        <v>4894</v>
      </c>
    </row>
    <row r="4903" spans="1:1" x14ac:dyDescent="0.25">
      <c r="A4903">
        <v>4895</v>
      </c>
    </row>
    <row r="4904" spans="1:1" x14ac:dyDescent="0.25">
      <c r="A4904">
        <v>4896</v>
      </c>
    </row>
    <row r="4905" spans="1:1" x14ac:dyDescent="0.25">
      <c r="A4905">
        <v>4897</v>
      </c>
    </row>
    <row r="4906" spans="1:1" x14ac:dyDescent="0.25">
      <c r="A4906">
        <v>4898</v>
      </c>
    </row>
    <row r="4907" spans="1:1" x14ac:dyDescent="0.25">
      <c r="A4907">
        <v>4899</v>
      </c>
    </row>
    <row r="4908" spans="1:1" x14ac:dyDescent="0.25">
      <c r="A4908">
        <v>4900</v>
      </c>
    </row>
    <row r="4909" spans="1:1" x14ac:dyDescent="0.25">
      <c r="A4909">
        <v>4901</v>
      </c>
    </row>
    <row r="4910" spans="1:1" x14ac:dyDescent="0.25">
      <c r="A4910">
        <v>4902</v>
      </c>
    </row>
    <row r="4911" spans="1:1" x14ac:dyDescent="0.25">
      <c r="A4911">
        <v>4903</v>
      </c>
    </row>
    <row r="4912" spans="1:1" x14ac:dyDescent="0.25">
      <c r="A4912">
        <v>4904</v>
      </c>
    </row>
    <row r="4913" spans="1:1" x14ac:dyDescent="0.25">
      <c r="A4913">
        <v>4905</v>
      </c>
    </row>
    <row r="4914" spans="1:1" x14ac:dyDescent="0.25">
      <c r="A4914">
        <v>4906</v>
      </c>
    </row>
    <row r="4915" spans="1:1" x14ac:dyDescent="0.25">
      <c r="A4915">
        <v>4907</v>
      </c>
    </row>
    <row r="4916" spans="1:1" x14ac:dyDescent="0.25">
      <c r="A4916">
        <v>4908</v>
      </c>
    </row>
    <row r="4917" spans="1:1" x14ac:dyDescent="0.25">
      <c r="A4917">
        <v>4909</v>
      </c>
    </row>
    <row r="4918" spans="1:1" x14ac:dyDescent="0.25">
      <c r="A4918">
        <v>4910</v>
      </c>
    </row>
    <row r="4919" spans="1:1" x14ac:dyDescent="0.25">
      <c r="A4919">
        <v>4911</v>
      </c>
    </row>
    <row r="4920" spans="1:1" x14ac:dyDescent="0.25">
      <c r="A4920">
        <v>4912</v>
      </c>
    </row>
    <row r="4921" spans="1:1" x14ac:dyDescent="0.25">
      <c r="A4921">
        <v>4913</v>
      </c>
    </row>
    <row r="4922" spans="1:1" x14ac:dyDescent="0.25">
      <c r="A4922">
        <v>4914</v>
      </c>
    </row>
    <row r="4923" spans="1:1" x14ac:dyDescent="0.25">
      <c r="A4923">
        <v>4915</v>
      </c>
    </row>
    <row r="4924" spans="1:1" x14ac:dyDescent="0.25">
      <c r="A4924">
        <v>4916</v>
      </c>
    </row>
    <row r="4925" spans="1:1" x14ac:dyDescent="0.25">
      <c r="A4925">
        <v>4917</v>
      </c>
    </row>
    <row r="4926" spans="1:1" x14ac:dyDescent="0.25">
      <c r="A4926">
        <v>4918</v>
      </c>
    </row>
    <row r="4927" spans="1:1" x14ac:dyDescent="0.25">
      <c r="A4927">
        <v>4919</v>
      </c>
    </row>
    <row r="4928" spans="1:1" x14ac:dyDescent="0.25">
      <c r="A4928">
        <v>4920</v>
      </c>
    </row>
    <row r="4929" spans="1:1" x14ac:dyDescent="0.25">
      <c r="A4929">
        <v>4921</v>
      </c>
    </row>
    <row r="4930" spans="1:1" x14ac:dyDescent="0.25">
      <c r="A4930">
        <v>4922</v>
      </c>
    </row>
    <row r="4931" spans="1:1" x14ac:dyDescent="0.25">
      <c r="A4931">
        <v>4923</v>
      </c>
    </row>
    <row r="4932" spans="1:1" x14ac:dyDescent="0.25">
      <c r="A4932">
        <v>4924</v>
      </c>
    </row>
    <row r="4933" spans="1:1" x14ac:dyDescent="0.25">
      <c r="A4933">
        <v>4925</v>
      </c>
    </row>
    <row r="4934" spans="1:1" x14ac:dyDescent="0.25">
      <c r="A4934">
        <v>4926</v>
      </c>
    </row>
    <row r="4935" spans="1:1" x14ac:dyDescent="0.25">
      <c r="A4935">
        <v>4927</v>
      </c>
    </row>
    <row r="4936" spans="1:1" x14ac:dyDescent="0.25">
      <c r="A4936">
        <v>4928</v>
      </c>
    </row>
    <row r="4937" spans="1:1" x14ac:dyDescent="0.25">
      <c r="A4937">
        <v>4929</v>
      </c>
    </row>
    <row r="4938" spans="1:1" x14ac:dyDescent="0.25">
      <c r="A4938">
        <v>4930</v>
      </c>
    </row>
    <row r="4939" spans="1:1" x14ac:dyDescent="0.25">
      <c r="A4939">
        <v>4931</v>
      </c>
    </row>
    <row r="4940" spans="1:1" x14ac:dyDescent="0.25">
      <c r="A4940">
        <v>4932</v>
      </c>
    </row>
    <row r="4941" spans="1:1" x14ac:dyDescent="0.25">
      <c r="A4941">
        <v>4933</v>
      </c>
    </row>
    <row r="4942" spans="1:1" x14ac:dyDescent="0.25">
      <c r="A4942">
        <v>4934</v>
      </c>
    </row>
    <row r="4943" spans="1:1" x14ac:dyDescent="0.25">
      <c r="A4943">
        <v>4935</v>
      </c>
    </row>
    <row r="4944" spans="1:1" x14ac:dyDescent="0.25">
      <c r="A4944">
        <v>4936</v>
      </c>
    </row>
    <row r="4945" spans="1:1" x14ac:dyDescent="0.25">
      <c r="A4945">
        <v>4937</v>
      </c>
    </row>
    <row r="4946" spans="1:1" x14ac:dyDescent="0.25">
      <c r="A4946">
        <v>4938</v>
      </c>
    </row>
    <row r="4947" spans="1:1" x14ac:dyDescent="0.25">
      <c r="A4947">
        <v>4939</v>
      </c>
    </row>
    <row r="4948" spans="1:1" x14ac:dyDescent="0.25">
      <c r="A4948">
        <v>4940</v>
      </c>
    </row>
    <row r="4949" spans="1:1" x14ac:dyDescent="0.25">
      <c r="A4949">
        <v>4941</v>
      </c>
    </row>
    <row r="4950" spans="1:1" x14ac:dyDescent="0.25">
      <c r="A4950">
        <v>4942</v>
      </c>
    </row>
    <row r="4951" spans="1:1" x14ac:dyDescent="0.25">
      <c r="A4951">
        <v>4943</v>
      </c>
    </row>
    <row r="4952" spans="1:1" x14ac:dyDescent="0.25">
      <c r="A4952">
        <v>4944</v>
      </c>
    </row>
    <row r="4953" spans="1:1" x14ac:dyDescent="0.25">
      <c r="A4953">
        <v>4945</v>
      </c>
    </row>
    <row r="4954" spans="1:1" x14ac:dyDescent="0.25">
      <c r="A4954">
        <v>4946</v>
      </c>
    </row>
    <row r="4955" spans="1:1" x14ac:dyDescent="0.25">
      <c r="A4955">
        <v>4947</v>
      </c>
    </row>
    <row r="4956" spans="1:1" x14ac:dyDescent="0.25">
      <c r="A4956">
        <v>4948</v>
      </c>
    </row>
    <row r="4957" spans="1:1" x14ac:dyDescent="0.25">
      <c r="A4957">
        <v>4949</v>
      </c>
    </row>
    <row r="4958" spans="1:1" x14ac:dyDescent="0.25">
      <c r="A4958">
        <v>4950</v>
      </c>
    </row>
    <row r="4959" spans="1:1" x14ac:dyDescent="0.25">
      <c r="A4959">
        <v>4951</v>
      </c>
    </row>
    <row r="4960" spans="1:1" x14ac:dyDescent="0.25">
      <c r="A4960">
        <v>4952</v>
      </c>
    </row>
    <row r="4961" spans="1:1" x14ac:dyDescent="0.25">
      <c r="A4961">
        <v>4953</v>
      </c>
    </row>
    <row r="4962" spans="1:1" x14ac:dyDescent="0.25">
      <c r="A4962">
        <v>4954</v>
      </c>
    </row>
    <row r="4963" spans="1:1" x14ac:dyDescent="0.25">
      <c r="A4963">
        <v>4955</v>
      </c>
    </row>
    <row r="4964" spans="1:1" x14ac:dyDescent="0.25">
      <c r="A4964">
        <v>4956</v>
      </c>
    </row>
    <row r="4965" spans="1:1" x14ac:dyDescent="0.25">
      <c r="A4965">
        <v>4957</v>
      </c>
    </row>
    <row r="4966" spans="1:1" x14ac:dyDescent="0.25">
      <c r="A4966">
        <v>4958</v>
      </c>
    </row>
    <row r="4967" spans="1:1" x14ac:dyDescent="0.25">
      <c r="A4967">
        <v>4959</v>
      </c>
    </row>
    <row r="4968" spans="1:1" x14ac:dyDescent="0.25">
      <c r="A4968">
        <v>4960</v>
      </c>
    </row>
    <row r="4969" spans="1:1" x14ac:dyDescent="0.25">
      <c r="A4969">
        <v>4961</v>
      </c>
    </row>
    <row r="4970" spans="1:1" x14ac:dyDescent="0.25">
      <c r="A4970">
        <v>4962</v>
      </c>
    </row>
    <row r="4971" spans="1:1" x14ac:dyDescent="0.25">
      <c r="A4971">
        <v>4963</v>
      </c>
    </row>
    <row r="4972" spans="1:1" x14ac:dyDescent="0.25">
      <c r="A4972">
        <v>4964</v>
      </c>
    </row>
    <row r="4973" spans="1:1" x14ac:dyDescent="0.25">
      <c r="A4973">
        <v>4965</v>
      </c>
    </row>
    <row r="4974" spans="1:1" x14ac:dyDescent="0.25">
      <c r="A4974">
        <v>4966</v>
      </c>
    </row>
    <row r="4975" spans="1:1" x14ac:dyDescent="0.25">
      <c r="A4975">
        <v>4967</v>
      </c>
    </row>
    <row r="4976" spans="1:1" x14ac:dyDescent="0.25">
      <c r="A4976">
        <v>4968</v>
      </c>
    </row>
    <row r="4977" spans="1:1" x14ac:dyDescent="0.25">
      <c r="A4977">
        <v>4969</v>
      </c>
    </row>
    <row r="4978" spans="1:1" x14ac:dyDescent="0.25">
      <c r="A4978">
        <v>4970</v>
      </c>
    </row>
    <row r="4979" spans="1:1" x14ac:dyDescent="0.25">
      <c r="A4979">
        <v>4971</v>
      </c>
    </row>
    <row r="4980" spans="1:1" x14ac:dyDescent="0.25">
      <c r="A4980">
        <v>4972</v>
      </c>
    </row>
    <row r="4981" spans="1:1" x14ac:dyDescent="0.25">
      <c r="A4981">
        <v>4973</v>
      </c>
    </row>
    <row r="4982" spans="1:1" x14ac:dyDescent="0.25">
      <c r="A4982">
        <v>4974</v>
      </c>
    </row>
    <row r="4983" spans="1:1" x14ac:dyDescent="0.25">
      <c r="A4983">
        <v>4975</v>
      </c>
    </row>
    <row r="4984" spans="1:1" x14ac:dyDescent="0.25">
      <c r="A4984">
        <v>4976</v>
      </c>
    </row>
    <row r="4985" spans="1:1" x14ac:dyDescent="0.25">
      <c r="A4985">
        <v>4977</v>
      </c>
    </row>
    <row r="4986" spans="1:1" x14ac:dyDescent="0.25">
      <c r="A4986">
        <v>4978</v>
      </c>
    </row>
    <row r="4987" spans="1:1" x14ac:dyDescent="0.25">
      <c r="A4987">
        <v>4979</v>
      </c>
    </row>
    <row r="4988" spans="1:1" x14ac:dyDescent="0.25">
      <c r="A4988">
        <v>4980</v>
      </c>
    </row>
    <row r="4989" spans="1:1" x14ac:dyDescent="0.25">
      <c r="A4989">
        <v>4981</v>
      </c>
    </row>
    <row r="4990" spans="1:1" x14ac:dyDescent="0.25">
      <c r="A4990">
        <v>4982</v>
      </c>
    </row>
    <row r="4991" spans="1:1" x14ac:dyDescent="0.25">
      <c r="A4991">
        <v>4983</v>
      </c>
    </row>
    <row r="4992" spans="1:1" x14ac:dyDescent="0.25">
      <c r="A4992">
        <v>4984</v>
      </c>
    </row>
    <row r="4993" spans="1:1" x14ac:dyDescent="0.25">
      <c r="A4993">
        <v>4985</v>
      </c>
    </row>
    <row r="4994" spans="1:1" x14ac:dyDescent="0.25">
      <c r="A4994">
        <v>4986</v>
      </c>
    </row>
    <row r="4995" spans="1:1" x14ac:dyDescent="0.25">
      <c r="A4995">
        <v>4987</v>
      </c>
    </row>
    <row r="4996" spans="1:1" x14ac:dyDescent="0.25">
      <c r="A4996">
        <v>4988</v>
      </c>
    </row>
    <row r="4997" spans="1:1" x14ac:dyDescent="0.25">
      <c r="A4997">
        <v>4989</v>
      </c>
    </row>
    <row r="4998" spans="1:1" x14ac:dyDescent="0.25">
      <c r="A4998">
        <v>4990</v>
      </c>
    </row>
    <row r="4999" spans="1:1" x14ac:dyDescent="0.25">
      <c r="A4999">
        <v>4991</v>
      </c>
    </row>
    <row r="5000" spans="1:1" x14ac:dyDescent="0.25">
      <c r="A5000">
        <v>4992</v>
      </c>
    </row>
    <row r="5001" spans="1:1" x14ac:dyDescent="0.25">
      <c r="A5001">
        <v>4993</v>
      </c>
    </row>
    <row r="5002" spans="1:1" x14ac:dyDescent="0.25">
      <c r="A5002">
        <v>4994</v>
      </c>
    </row>
    <row r="5003" spans="1:1" x14ac:dyDescent="0.25">
      <c r="A5003">
        <v>4995</v>
      </c>
    </row>
    <row r="5004" spans="1:1" x14ac:dyDescent="0.25">
      <c r="A5004">
        <v>4996</v>
      </c>
    </row>
    <row r="5005" spans="1:1" x14ac:dyDescent="0.25">
      <c r="A5005">
        <v>4997</v>
      </c>
    </row>
    <row r="5006" spans="1:1" x14ac:dyDescent="0.25">
      <c r="A5006">
        <v>4998</v>
      </c>
    </row>
    <row r="5007" spans="1:1" x14ac:dyDescent="0.25">
      <c r="A5007">
        <v>4999</v>
      </c>
    </row>
    <row r="5008" spans="1:1" x14ac:dyDescent="0.25">
      <c r="A5008">
        <v>5000</v>
      </c>
    </row>
    <row r="5009" spans="1:1" x14ac:dyDescent="0.25">
      <c r="A5009">
        <v>5001</v>
      </c>
    </row>
    <row r="5010" spans="1:1" x14ac:dyDescent="0.25">
      <c r="A5010">
        <v>5002</v>
      </c>
    </row>
    <row r="5011" spans="1:1" x14ac:dyDescent="0.25">
      <c r="A5011">
        <v>5003</v>
      </c>
    </row>
    <row r="5012" spans="1:1" x14ac:dyDescent="0.25">
      <c r="A5012">
        <v>5004</v>
      </c>
    </row>
    <row r="5013" spans="1:1" x14ac:dyDescent="0.25">
      <c r="A5013">
        <v>5005</v>
      </c>
    </row>
    <row r="5014" spans="1:1" x14ac:dyDescent="0.25">
      <c r="A5014">
        <v>5006</v>
      </c>
    </row>
    <row r="5015" spans="1:1" x14ac:dyDescent="0.25">
      <c r="A5015">
        <v>5007</v>
      </c>
    </row>
    <row r="5016" spans="1:1" x14ac:dyDescent="0.25">
      <c r="A5016">
        <v>5008</v>
      </c>
    </row>
    <row r="5017" spans="1:1" x14ac:dyDescent="0.25">
      <c r="A5017">
        <v>5009</v>
      </c>
    </row>
    <row r="5018" spans="1:1" x14ac:dyDescent="0.25">
      <c r="A5018">
        <v>5010</v>
      </c>
    </row>
    <row r="5019" spans="1:1" x14ac:dyDescent="0.25">
      <c r="A5019">
        <v>5011</v>
      </c>
    </row>
    <row r="5020" spans="1:1" x14ac:dyDescent="0.25">
      <c r="A5020">
        <v>5012</v>
      </c>
    </row>
    <row r="5021" spans="1:1" x14ac:dyDescent="0.25">
      <c r="A5021">
        <v>5013</v>
      </c>
    </row>
    <row r="5022" spans="1:1" x14ac:dyDescent="0.25">
      <c r="A5022">
        <v>5014</v>
      </c>
    </row>
    <row r="5023" spans="1:1" x14ac:dyDescent="0.25">
      <c r="A5023">
        <v>5015</v>
      </c>
    </row>
    <row r="5024" spans="1:1" x14ac:dyDescent="0.25">
      <c r="A5024">
        <v>5016</v>
      </c>
    </row>
    <row r="5025" spans="1:1" x14ac:dyDescent="0.25">
      <c r="A5025">
        <v>5017</v>
      </c>
    </row>
    <row r="5026" spans="1:1" x14ac:dyDescent="0.25">
      <c r="A5026">
        <v>5018</v>
      </c>
    </row>
    <row r="5027" spans="1:1" x14ac:dyDescent="0.25">
      <c r="A5027">
        <v>5019</v>
      </c>
    </row>
    <row r="5028" spans="1:1" x14ac:dyDescent="0.25">
      <c r="A5028">
        <v>5020</v>
      </c>
    </row>
    <row r="5029" spans="1:1" x14ac:dyDescent="0.25">
      <c r="A5029">
        <v>5021</v>
      </c>
    </row>
    <row r="5030" spans="1:1" x14ac:dyDescent="0.25">
      <c r="A5030">
        <v>5022</v>
      </c>
    </row>
    <row r="5031" spans="1:1" x14ac:dyDescent="0.25">
      <c r="A5031">
        <v>5023</v>
      </c>
    </row>
    <row r="5032" spans="1:1" x14ac:dyDescent="0.25">
      <c r="A5032">
        <v>5024</v>
      </c>
    </row>
    <row r="5033" spans="1:1" x14ac:dyDescent="0.25">
      <c r="A5033">
        <v>5025</v>
      </c>
    </row>
    <row r="5034" spans="1:1" x14ac:dyDescent="0.25">
      <c r="A5034">
        <v>5026</v>
      </c>
    </row>
    <row r="5035" spans="1:1" x14ac:dyDescent="0.25">
      <c r="A5035">
        <v>5027</v>
      </c>
    </row>
    <row r="5036" spans="1:1" x14ac:dyDescent="0.25">
      <c r="A5036">
        <v>5028</v>
      </c>
    </row>
    <row r="5037" spans="1:1" x14ac:dyDescent="0.25">
      <c r="A5037">
        <v>5029</v>
      </c>
    </row>
    <row r="5038" spans="1:1" x14ac:dyDescent="0.25">
      <c r="A5038">
        <v>5030</v>
      </c>
    </row>
    <row r="5039" spans="1:1" x14ac:dyDescent="0.25">
      <c r="A5039">
        <v>5031</v>
      </c>
    </row>
    <row r="5040" spans="1:1" x14ac:dyDescent="0.25">
      <c r="A5040">
        <v>5032</v>
      </c>
    </row>
    <row r="5041" spans="1:1" x14ac:dyDescent="0.25">
      <c r="A5041">
        <v>5033</v>
      </c>
    </row>
    <row r="5042" spans="1:1" x14ac:dyDescent="0.25">
      <c r="A5042">
        <v>5034</v>
      </c>
    </row>
    <row r="5043" spans="1:1" x14ac:dyDescent="0.25">
      <c r="A5043">
        <v>5035</v>
      </c>
    </row>
    <row r="5044" spans="1:1" x14ac:dyDescent="0.25">
      <c r="A5044">
        <v>5036</v>
      </c>
    </row>
    <row r="5045" spans="1:1" x14ac:dyDescent="0.25">
      <c r="A5045">
        <v>5037</v>
      </c>
    </row>
    <row r="5046" spans="1:1" x14ac:dyDescent="0.25">
      <c r="A5046">
        <v>5038</v>
      </c>
    </row>
    <row r="5047" spans="1:1" x14ac:dyDescent="0.25">
      <c r="A5047">
        <v>5039</v>
      </c>
    </row>
    <row r="5048" spans="1:1" x14ac:dyDescent="0.25">
      <c r="A5048">
        <v>5040</v>
      </c>
    </row>
    <row r="5049" spans="1:1" x14ac:dyDescent="0.25">
      <c r="A5049">
        <v>5041</v>
      </c>
    </row>
    <row r="5050" spans="1:1" x14ac:dyDescent="0.25">
      <c r="A5050">
        <v>5042</v>
      </c>
    </row>
    <row r="5051" spans="1:1" x14ac:dyDescent="0.25">
      <c r="A5051">
        <v>5043</v>
      </c>
    </row>
    <row r="5052" spans="1:1" x14ac:dyDescent="0.25">
      <c r="A5052">
        <v>5044</v>
      </c>
    </row>
    <row r="5053" spans="1:1" x14ac:dyDescent="0.25">
      <c r="A5053">
        <v>5045</v>
      </c>
    </row>
    <row r="5054" spans="1:1" x14ac:dyDescent="0.25">
      <c r="A5054">
        <v>5046</v>
      </c>
    </row>
    <row r="5055" spans="1:1" x14ac:dyDescent="0.25">
      <c r="A5055">
        <v>5047</v>
      </c>
    </row>
    <row r="5056" spans="1:1" x14ac:dyDescent="0.25">
      <c r="A5056">
        <v>5048</v>
      </c>
    </row>
    <row r="5057" spans="1:1" x14ac:dyDescent="0.25">
      <c r="A5057">
        <v>5049</v>
      </c>
    </row>
    <row r="5058" spans="1:1" x14ac:dyDescent="0.25">
      <c r="A5058">
        <v>5050</v>
      </c>
    </row>
    <row r="5059" spans="1:1" x14ac:dyDescent="0.25">
      <c r="A5059">
        <v>5051</v>
      </c>
    </row>
    <row r="5060" spans="1:1" x14ac:dyDescent="0.25">
      <c r="A5060">
        <v>5052</v>
      </c>
    </row>
    <row r="5061" spans="1:1" x14ac:dyDescent="0.25">
      <c r="A5061">
        <v>5053</v>
      </c>
    </row>
    <row r="5062" spans="1:1" x14ac:dyDescent="0.25">
      <c r="A5062">
        <v>5054</v>
      </c>
    </row>
    <row r="5063" spans="1:1" x14ac:dyDescent="0.25">
      <c r="A5063">
        <v>5055</v>
      </c>
    </row>
    <row r="5064" spans="1:1" x14ac:dyDescent="0.25">
      <c r="A5064">
        <v>5056</v>
      </c>
    </row>
    <row r="5065" spans="1:1" x14ac:dyDescent="0.25">
      <c r="A5065">
        <v>5057</v>
      </c>
    </row>
    <row r="5066" spans="1:1" x14ac:dyDescent="0.25">
      <c r="A5066">
        <v>5058</v>
      </c>
    </row>
    <row r="5067" spans="1:1" x14ac:dyDescent="0.25">
      <c r="A5067">
        <v>5059</v>
      </c>
    </row>
    <row r="5068" spans="1:1" x14ac:dyDescent="0.25">
      <c r="A5068">
        <v>5060</v>
      </c>
    </row>
    <row r="5069" spans="1:1" x14ac:dyDescent="0.25">
      <c r="A5069">
        <v>5061</v>
      </c>
    </row>
    <row r="5070" spans="1:1" x14ac:dyDescent="0.25">
      <c r="A5070">
        <v>5062</v>
      </c>
    </row>
    <row r="5071" spans="1:1" x14ac:dyDescent="0.25">
      <c r="A5071">
        <v>5063</v>
      </c>
    </row>
    <row r="5072" spans="1:1" x14ac:dyDescent="0.25">
      <c r="A5072">
        <v>5064</v>
      </c>
    </row>
    <row r="5073" spans="1:1" x14ac:dyDescent="0.25">
      <c r="A5073">
        <v>5065</v>
      </c>
    </row>
    <row r="5074" spans="1:1" x14ac:dyDescent="0.25">
      <c r="A5074">
        <v>5066</v>
      </c>
    </row>
    <row r="5075" spans="1:1" x14ac:dyDescent="0.25">
      <c r="A5075">
        <v>5067</v>
      </c>
    </row>
    <row r="5076" spans="1:1" x14ac:dyDescent="0.25">
      <c r="A5076">
        <v>5068</v>
      </c>
    </row>
    <row r="5077" spans="1:1" x14ac:dyDescent="0.25">
      <c r="A5077">
        <v>5069</v>
      </c>
    </row>
    <row r="5078" spans="1:1" x14ac:dyDescent="0.25">
      <c r="A5078">
        <v>5070</v>
      </c>
    </row>
    <row r="5079" spans="1:1" x14ac:dyDescent="0.25">
      <c r="A5079">
        <v>5071</v>
      </c>
    </row>
    <row r="5080" spans="1:1" x14ac:dyDescent="0.25">
      <c r="A5080">
        <v>5072</v>
      </c>
    </row>
    <row r="5081" spans="1:1" x14ac:dyDescent="0.25">
      <c r="A5081">
        <v>5073</v>
      </c>
    </row>
    <row r="5082" spans="1:1" x14ac:dyDescent="0.25">
      <c r="A5082">
        <v>5074</v>
      </c>
    </row>
    <row r="5083" spans="1:1" x14ac:dyDescent="0.25">
      <c r="A5083">
        <v>5075</v>
      </c>
    </row>
    <row r="5084" spans="1:1" x14ac:dyDescent="0.25">
      <c r="A5084">
        <v>5076</v>
      </c>
    </row>
    <row r="5085" spans="1:1" x14ac:dyDescent="0.25">
      <c r="A5085">
        <v>5077</v>
      </c>
    </row>
    <row r="5086" spans="1:1" x14ac:dyDescent="0.25">
      <c r="A5086">
        <v>5078</v>
      </c>
    </row>
    <row r="5087" spans="1:1" x14ac:dyDescent="0.25">
      <c r="A5087">
        <v>5079</v>
      </c>
    </row>
    <row r="5088" spans="1:1" x14ac:dyDescent="0.25">
      <c r="A5088">
        <v>5080</v>
      </c>
    </row>
    <row r="5089" spans="1:1" x14ac:dyDescent="0.25">
      <c r="A5089">
        <v>5081</v>
      </c>
    </row>
    <row r="5090" spans="1:1" x14ac:dyDescent="0.25">
      <c r="A5090">
        <v>5082</v>
      </c>
    </row>
    <row r="5091" spans="1:1" x14ac:dyDescent="0.25">
      <c r="A5091">
        <v>5083</v>
      </c>
    </row>
    <row r="5092" spans="1:1" x14ac:dyDescent="0.25">
      <c r="A5092">
        <v>5084</v>
      </c>
    </row>
    <row r="5093" spans="1:1" x14ac:dyDescent="0.25">
      <c r="A5093">
        <v>5085</v>
      </c>
    </row>
    <row r="5094" spans="1:1" x14ac:dyDescent="0.25">
      <c r="A5094">
        <v>5086</v>
      </c>
    </row>
    <row r="5095" spans="1:1" x14ac:dyDescent="0.25">
      <c r="A5095">
        <v>5087</v>
      </c>
    </row>
    <row r="5096" spans="1:1" x14ac:dyDescent="0.25">
      <c r="A5096">
        <v>5088</v>
      </c>
    </row>
    <row r="5097" spans="1:1" x14ac:dyDescent="0.25">
      <c r="A5097">
        <v>5089</v>
      </c>
    </row>
    <row r="5098" spans="1:1" x14ac:dyDescent="0.25">
      <c r="A5098">
        <v>5090</v>
      </c>
    </row>
    <row r="5099" spans="1:1" x14ac:dyDescent="0.25">
      <c r="A5099">
        <v>5091</v>
      </c>
    </row>
    <row r="5100" spans="1:1" x14ac:dyDescent="0.25">
      <c r="A5100">
        <v>5092</v>
      </c>
    </row>
    <row r="5101" spans="1:1" x14ac:dyDescent="0.25">
      <c r="A5101">
        <v>5093</v>
      </c>
    </row>
    <row r="5102" spans="1:1" x14ac:dyDescent="0.25">
      <c r="A5102">
        <v>5094</v>
      </c>
    </row>
    <row r="5103" spans="1:1" x14ac:dyDescent="0.25">
      <c r="A5103">
        <v>5095</v>
      </c>
    </row>
    <row r="5104" spans="1:1" x14ac:dyDescent="0.25">
      <c r="A5104">
        <v>5096</v>
      </c>
    </row>
    <row r="5105" spans="1:1" x14ac:dyDescent="0.25">
      <c r="A5105">
        <v>5097</v>
      </c>
    </row>
    <row r="5106" spans="1:1" x14ac:dyDescent="0.25">
      <c r="A5106">
        <v>5098</v>
      </c>
    </row>
    <row r="5107" spans="1:1" x14ac:dyDescent="0.25">
      <c r="A5107">
        <v>5099</v>
      </c>
    </row>
    <row r="5108" spans="1:1" x14ac:dyDescent="0.25">
      <c r="A5108">
        <v>5100</v>
      </c>
    </row>
    <row r="5109" spans="1:1" x14ac:dyDescent="0.25">
      <c r="A5109">
        <v>5101</v>
      </c>
    </row>
    <row r="5110" spans="1:1" x14ac:dyDescent="0.25">
      <c r="A5110">
        <v>5102</v>
      </c>
    </row>
    <row r="5111" spans="1:1" x14ac:dyDescent="0.25">
      <c r="A5111">
        <v>5103</v>
      </c>
    </row>
    <row r="5112" spans="1:1" x14ac:dyDescent="0.25">
      <c r="A5112">
        <v>5104</v>
      </c>
    </row>
    <row r="5113" spans="1:1" x14ac:dyDescent="0.25">
      <c r="A5113">
        <v>5105</v>
      </c>
    </row>
    <row r="5114" spans="1:1" x14ac:dyDescent="0.25">
      <c r="A5114">
        <v>5106</v>
      </c>
    </row>
    <row r="5115" spans="1:1" x14ac:dyDescent="0.25">
      <c r="A5115">
        <v>5107</v>
      </c>
    </row>
    <row r="5116" spans="1:1" x14ac:dyDescent="0.25">
      <c r="A5116">
        <v>5108</v>
      </c>
    </row>
    <row r="5117" spans="1:1" x14ac:dyDescent="0.25">
      <c r="A5117">
        <v>5109</v>
      </c>
    </row>
    <row r="5118" spans="1:1" x14ac:dyDescent="0.25">
      <c r="A5118">
        <v>5110</v>
      </c>
    </row>
    <row r="5119" spans="1:1" x14ac:dyDescent="0.25">
      <c r="A5119">
        <v>5111</v>
      </c>
    </row>
    <row r="5120" spans="1:1" x14ac:dyDescent="0.25">
      <c r="A5120">
        <v>5112</v>
      </c>
    </row>
    <row r="5121" spans="1:1" x14ac:dyDescent="0.25">
      <c r="A5121">
        <v>5113</v>
      </c>
    </row>
    <row r="5122" spans="1:1" x14ac:dyDescent="0.25">
      <c r="A5122">
        <v>5114</v>
      </c>
    </row>
    <row r="5123" spans="1:1" x14ac:dyDescent="0.25">
      <c r="A5123">
        <v>5115</v>
      </c>
    </row>
    <row r="5124" spans="1:1" x14ac:dyDescent="0.25">
      <c r="A5124">
        <v>5116</v>
      </c>
    </row>
    <row r="5125" spans="1:1" x14ac:dyDescent="0.25">
      <c r="A5125">
        <v>5117</v>
      </c>
    </row>
    <row r="5126" spans="1:1" x14ac:dyDescent="0.25">
      <c r="A5126">
        <v>5118</v>
      </c>
    </row>
    <row r="5127" spans="1:1" x14ac:dyDescent="0.25">
      <c r="A5127">
        <v>5119</v>
      </c>
    </row>
    <row r="5128" spans="1:1" x14ac:dyDescent="0.25">
      <c r="A5128">
        <v>5120</v>
      </c>
    </row>
    <row r="5129" spans="1:1" x14ac:dyDescent="0.25">
      <c r="A5129">
        <v>5121</v>
      </c>
    </row>
    <row r="5130" spans="1:1" x14ac:dyDescent="0.25">
      <c r="A5130">
        <v>5122</v>
      </c>
    </row>
    <row r="5131" spans="1:1" x14ac:dyDescent="0.25">
      <c r="A5131">
        <v>5123</v>
      </c>
    </row>
    <row r="5132" spans="1:1" x14ac:dyDescent="0.25">
      <c r="A5132">
        <v>5124</v>
      </c>
    </row>
    <row r="5133" spans="1:1" x14ac:dyDescent="0.25">
      <c r="A5133">
        <v>5125</v>
      </c>
    </row>
    <row r="5134" spans="1:1" x14ac:dyDescent="0.25">
      <c r="A5134">
        <v>5126</v>
      </c>
    </row>
    <row r="5135" spans="1:1" x14ac:dyDescent="0.25">
      <c r="A5135">
        <v>5127</v>
      </c>
    </row>
    <row r="5136" spans="1:1" x14ac:dyDescent="0.25">
      <c r="A5136">
        <v>5128</v>
      </c>
    </row>
    <row r="5137" spans="1:1" x14ac:dyDescent="0.25">
      <c r="A5137">
        <v>5129</v>
      </c>
    </row>
    <row r="5138" spans="1:1" x14ac:dyDescent="0.25">
      <c r="A5138">
        <v>5130</v>
      </c>
    </row>
    <row r="5139" spans="1:1" x14ac:dyDescent="0.25">
      <c r="A5139">
        <v>5131</v>
      </c>
    </row>
    <row r="5140" spans="1:1" x14ac:dyDescent="0.25">
      <c r="A5140">
        <v>5132</v>
      </c>
    </row>
    <row r="5141" spans="1:1" x14ac:dyDescent="0.25">
      <c r="A5141">
        <v>5133</v>
      </c>
    </row>
    <row r="5142" spans="1:1" x14ac:dyDescent="0.25">
      <c r="A5142">
        <v>5134</v>
      </c>
    </row>
    <row r="5143" spans="1:1" x14ac:dyDescent="0.25">
      <c r="A5143">
        <v>5135</v>
      </c>
    </row>
    <row r="5144" spans="1:1" x14ac:dyDescent="0.25">
      <c r="A5144">
        <v>5136</v>
      </c>
    </row>
    <row r="5145" spans="1:1" x14ac:dyDescent="0.25">
      <c r="A5145">
        <v>5137</v>
      </c>
    </row>
    <row r="5146" spans="1:1" x14ac:dyDescent="0.25">
      <c r="A5146">
        <v>5138</v>
      </c>
    </row>
    <row r="5147" spans="1:1" x14ac:dyDescent="0.25">
      <c r="A5147">
        <v>5139</v>
      </c>
    </row>
    <row r="5148" spans="1:1" x14ac:dyDescent="0.25">
      <c r="A5148">
        <v>5140</v>
      </c>
    </row>
    <row r="5149" spans="1:1" x14ac:dyDescent="0.25">
      <c r="A5149">
        <v>5141</v>
      </c>
    </row>
    <row r="5150" spans="1:1" x14ac:dyDescent="0.25">
      <c r="A5150">
        <v>5142</v>
      </c>
    </row>
    <row r="5151" spans="1:1" x14ac:dyDescent="0.25">
      <c r="A5151">
        <v>5143</v>
      </c>
    </row>
    <row r="5152" spans="1:1" x14ac:dyDescent="0.25">
      <c r="A5152">
        <v>5144</v>
      </c>
    </row>
    <row r="5153" spans="1:1" x14ac:dyDescent="0.25">
      <c r="A5153">
        <v>5145</v>
      </c>
    </row>
    <row r="5154" spans="1:1" x14ac:dyDescent="0.25">
      <c r="A5154">
        <v>5146</v>
      </c>
    </row>
    <row r="5155" spans="1:1" x14ac:dyDescent="0.25">
      <c r="A5155">
        <v>5147</v>
      </c>
    </row>
    <row r="5156" spans="1:1" x14ac:dyDescent="0.25">
      <c r="A5156">
        <v>5148</v>
      </c>
    </row>
    <row r="5157" spans="1:1" x14ac:dyDescent="0.25">
      <c r="A5157">
        <v>5149</v>
      </c>
    </row>
    <row r="5158" spans="1:1" x14ac:dyDescent="0.25">
      <c r="A5158">
        <v>5150</v>
      </c>
    </row>
    <row r="5159" spans="1:1" x14ac:dyDescent="0.25">
      <c r="A5159">
        <v>5151</v>
      </c>
    </row>
    <row r="5160" spans="1:1" x14ac:dyDescent="0.25">
      <c r="A5160">
        <v>5152</v>
      </c>
    </row>
    <row r="5161" spans="1:1" x14ac:dyDescent="0.25">
      <c r="A5161">
        <v>5153</v>
      </c>
    </row>
    <row r="5162" spans="1:1" x14ac:dyDescent="0.25">
      <c r="A5162">
        <v>5154</v>
      </c>
    </row>
    <row r="5163" spans="1:1" x14ac:dyDescent="0.25">
      <c r="A5163">
        <v>5155</v>
      </c>
    </row>
    <row r="5164" spans="1:1" x14ac:dyDescent="0.25">
      <c r="A5164">
        <v>5156</v>
      </c>
    </row>
    <row r="5165" spans="1:1" x14ac:dyDescent="0.25">
      <c r="A5165">
        <v>5157</v>
      </c>
    </row>
    <row r="5166" spans="1:1" x14ac:dyDescent="0.25">
      <c r="A5166">
        <v>5158</v>
      </c>
    </row>
    <row r="5167" spans="1:1" x14ac:dyDescent="0.25">
      <c r="A5167">
        <v>5159</v>
      </c>
    </row>
    <row r="5168" spans="1:1" x14ac:dyDescent="0.25">
      <c r="A5168">
        <v>5160</v>
      </c>
    </row>
    <row r="5169" spans="1:1" x14ac:dyDescent="0.25">
      <c r="A5169">
        <v>5161</v>
      </c>
    </row>
    <row r="5170" spans="1:1" x14ac:dyDescent="0.25">
      <c r="A5170">
        <v>5162</v>
      </c>
    </row>
    <row r="5171" spans="1:1" x14ac:dyDescent="0.25">
      <c r="A5171">
        <v>5163</v>
      </c>
    </row>
    <row r="5172" spans="1:1" x14ac:dyDescent="0.25">
      <c r="A5172">
        <v>5164</v>
      </c>
    </row>
    <row r="5173" spans="1:1" x14ac:dyDescent="0.25">
      <c r="A5173">
        <v>5165</v>
      </c>
    </row>
    <row r="5174" spans="1:1" x14ac:dyDescent="0.25">
      <c r="A5174">
        <v>5166</v>
      </c>
    </row>
    <row r="5175" spans="1:1" x14ac:dyDescent="0.25">
      <c r="A5175">
        <v>5167</v>
      </c>
    </row>
    <row r="5176" spans="1:1" x14ac:dyDescent="0.25">
      <c r="A5176">
        <v>5168</v>
      </c>
    </row>
    <row r="5177" spans="1:1" x14ac:dyDescent="0.25">
      <c r="A5177">
        <v>5169</v>
      </c>
    </row>
    <row r="5178" spans="1:1" x14ac:dyDescent="0.25">
      <c r="A5178">
        <v>5170</v>
      </c>
    </row>
    <row r="5179" spans="1:1" x14ac:dyDescent="0.25">
      <c r="A5179">
        <v>5171</v>
      </c>
    </row>
    <row r="5180" spans="1:1" x14ac:dyDescent="0.25">
      <c r="A5180">
        <v>5172</v>
      </c>
    </row>
    <row r="5181" spans="1:1" x14ac:dyDescent="0.25">
      <c r="A5181">
        <v>5173</v>
      </c>
    </row>
    <row r="5182" spans="1:1" x14ac:dyDescent="0.25">
      <c r="A5182">
        <v>5174</v>
      </c>
    </row>
    <row r="5183" spans="1:1" x14ac:dyDescent="0.25">
      <c r="A5183">
        <v>5175</v>
      </c>
    </row>
    <row r="5184" spans="1:1" x14ac:dyDescent="0.25">
      <c r="A5184">
        <v>5176</v>
      </c>
    </row>
    <row r="5185" spans="1:1" x14ac:dyDescent="0.25">
      <c r="A5185">
        <v>5177</v>
      </c>
    </row>
    <row r="5186" spans="1:1" x14ac:dyDescent="0.25">
      <c r="A5186">
        <v>5178</v>
      </c>
    </row>
    <row r="5187" spans="1:1" x14ac:dyDescent="0.25">
      <c r="A5187">
        <v>5179</v>
      </c>
    </row>
    <row r="5188" spans="1:1" x14ac:dyDescent="0.25">
      <c r="A5188">
        <v>5180</v>
      </c>
    </row>
    <row r="5189" spans="1:1" x14ac:dyDescent="0.25">
      <c r="A5189">
        <v>5181</v>
      </c>
    </row>
    <row r="5190" spans="1:1" x14ac:dyDescent="0.25">
      <c r="A5190">
        <v>5182</v>
      </c>
    </row>
    <row r="5191" spans="1:1" x14ac:dyDescent="0.25">
      <c r="A5191">
        <v>5183</v>
      </c>
    </row>
    <row r="5192" spans="1:1" x14ac:dyDescent="0.25">
      <c r="A5192">
        <v>5184</v>
      </c>
    </row>
    <row r="5193" spans="1:1" x14ac:dyDescent="0.25">
      <c r="A5193">
        <v>5185</v>
      </c>
    </row>
    <row r="5194" spans="1:1" x14ac:dyDescent="0.25">
      <c r="A5194">
        <v>5186</v>
      </c>
    </row>
    <row r="5195" spans="1:1" x14ac:dyDescent="0.25">
      <c r="A5195">
        <v>5187</v>
      </c>
    </row>
    <row r="5196" spans="1:1" x14ac:dyDescent="0.25">
      <c r="A5196">
        <v>5188</v>
      </c>
    </row>
    <row r="5197" spans="1:1" x14ac:dyDescent="0.25">
      <c r="A5197">
        <v>5189</v>
      </c>
    </row>
    <row r="5198" spans="1:1" x14ac:dyDescent="0.25">
      <c r="A5198">
        <v>5190</v>
      </c>
    </row>
    <row r="5199" spans="1:1" x14ac:dyDescent="0.25">
      <c r="A5199">
        <v>5191</v>
      </c>
    </row>
    <row r="5200" spans="1:1" x14ac:dyDescent="0.25">
      <c r="A5200">
        <v>5192</v>
      </c>
    </row>
    <row r="5201" spans="1:1" x14ac:dyDescent="0.25">
      <c r="A5201">
        <v>5193</v>
      </c>
    </row>
    <row r="5202" spans="1:1" x14ac:dyDescent="0.25">
      <c r="A5202">
        <v>5194</v>
      </c>
    </row>
    <row r="5203" spans="1:1" x14ac:dyDescent="0.25">
      <c r="A5203">
        <v>5195</v>
      </c>
    </row>
    <row r="5204" spans="1:1" x14ac:dyDescent="0.25">
      <c r="A5204">
        <v>5196</v>
      </c>
    </row>
    <row r="5205" spans="1:1" x14ac:dyDescent="0.25">
      <c r="A5205">
        <v>5197</v>
      </c>
    </row>
    <row r="5206" spans="1:1" x14ac:dyDescent="0.25">
      <c r="A5206">
        <v>5198</v>
      </c>
    </row>
    <row r="5207" spans="1:1" x14ac:dyDescent="0.25">
      <c r="A5207">
        <v>5199</v>
      </c>
    </row>
    <row r="5208" spans="1:1" x14ac:dyDescent="0.25">
      <c r="A5208">
        <v>5200</v>
      </c>
    </row>
    <row r="5209" spans="1:1" x14ac:dyDescent="0.25">
      <c r="A5209">
        <v>5201</v>
      </c>
    </row>
    <row r="5210" spans="1:1" x14ac:dyDescent="0.25">
      <c r="A5210">
        <v>5202</v>
      </c>
    </row>
    <row r="5211" spans="1:1" x14ac:dyDescent="0.25">
      <c r="A5211">
        <v>5203</v>
      </c>
    </row>
    <row r="5212" spans="1:1" x14ac:dyDescent="0.25">
      <c r="A5212">
        <v>5204</v>
      </c>
    </row>
    <row r="5213" spans="1:1" x14ac:dyDescent="0.25">
      <c r="A5213">
        <v>5205</v>
      </c>
    </row>
    <row r="5214" spans="1:1" x14ac:dyDescent="0.25">
      <c r="A5214">
        <v>5206</v>
      </c>
    </row>
    <row r="5215" spans="1:1" x14ac:dyDescent="0.25">
      <c r="A5215">
        <v>5207</v>
      </c>
    </row>
    <row r="5216" spans="1:1" x14ac:dyDescent="0.25">
      <c r="A5216">
        <v>5208</v>
      </c>
    </row>
    <row r="5217" spans="1:1" x14ac:dyDescent="0.25">
      <c r="A5217">
        <v>5209</v>
      </c>
    </row>
    <row r="5218" spans="1:1" x14ac:dyDescent="0.25">
      <c r="A5218">
        <v>5210</v>
      </c>
    </row>
    <row r="5219" spans="1:1" x14ac:dyDescent="0.25">
      <c r="A5219">
        <v>5211</v>
      </c>
    </row>
    <row r="5220" spans="1:1" x14ac:dyDescent="0.25">
      <c r="A5220">
        <v>5212</v>
      </c>
    </row>
    <row r="5221" spans="1:1" x14ac:dyDescent="0.25">
      <c r="A5221">
        <v>5213</v>
      </c>
    </row>
    <row r="5222" spans="1:1" x14ac:dyDescent="0.25">
      <c r="A5222">
        <v>5214</v>
      </c>
    </row>
    <row r="5223" spans="1:1" x14ac:dyDescent="0.25">
      <c r="A5223">
        <v>5215</v>
      </c>
    </row>
    <row r="5224" spans="1:1" x14ac:dyDescent="0.25">
      <c r="A5224">
        <v>5216</v>
      </c>
    </row>
    <row r="5225" spans="1:1" x14ac:dyDescent="0.25">
      <c r="A5225">
        <v>5217</v>
      </c>
    </row>
    <row r="5226" spans="1:1" x14ac:dyDescent="0.25">
      <c r="A5226">
        <v>5218</v>
      </c>
    </row>
    <row r="5227" spans="1:1" x14ac:dyDescent="0.25">
      <c r="A5227">
        <v>5219</v>
      </c>
    </row>
    <row r="5228" spans="1:1" x14ac:dyDescent="0.25">
      <c r="A5228">
        <v>5220</v>
      </c>
    </row>
    <row r="5229" spans="1:1" x14ac:dyDescent="0.25">
      <c r="A5229">
        <v>5221</v>
      </c>
    </row>
    <row r="5230" spans="1:1" x14ac:dyDescent="0.25">
      <c r="A5230">
        <v>5222</v>
      </c>
    </row>
    <row r="5231" spans="1:1" x14ac:dyDescent="0.25">
      <c r="A5231">
        <v>5223</v>
      </c>
    </row>
    <row r="5232" spans="1:1" x14ac:dyDescent="0.25">
      <c r="A5232">
        <v>5224</v>
      </c>
    </row>
    <row r="5233" spans="1:1" x14ac:dyDescent="0.25">
      <c r="A5233">
        <v>5225</v>
      </c>
    </row>
    <row r="5234" spans="1:1" x14ac:dyDescent="0.25">
      <c r="A5234">
        <v>5226</v>
      </c>
    </row>
    <row r="5235" spans="1:1" x14ac:dyDescent="0.25">
      <c r="A5235">
        <v>5227</v>
      </c>
    </row>
    <row r="5236" spans="1:1" x14ac:dyDescent="0.25">
      <c r="A5236">
        <v>5228</v>
      </c>
    </row>
    <row r="5237" spans="1:1" x14ac:dyDescent="0.25">
      <c r="A5237">
        <v>5229</v>
      </c>
    </row>
    <row r="5238" spans="1:1" x14ac:dyDescent="0.25">
      <c r="A5238">
        <v>5230</v>
      </c>
    </row>
    <row r="5239" spans="1:1" x14ac:dyDescent="0.25">
      <c r="A5239">
        <v>5231</v>
      </c>
    </row>
    <row r="5240" spans="1:1" x14ac:dyDescent="0.25">
      <c r="A5240">
        <v>5232</v>
      </c>
    </row>
    <row r="5241" spans="1:1" x14ac:dyDescent="0.25">
      <c r="A5241">
        <v>5233</v>
      </c>
    </row>
    <row r="5242" spans="1:1" x14ac:dyDescent="0.25">
      <c r="A5242">
        <v>5234</v>
      </c>
    </row>
    <row r="5243" spans="1:1" x14ac:dyDescent="0.25">
      <c r="A5243">
        <v>5235</v>
      </c>
    </row>
    <row r="5244" spans="1:1" x14ac:dyDescent="0.25">
      <c r="A5244">
        <v>5236</v>
      </c>
    </row>
    <row r="5245" spans="1:1" x14ac:dyDescent="0.25">
      <c r="A5245">
        <v>5237</v>
      </c>
    </row>
    <row r="5246" spans="1:1" x14ac:dyDescent="0.25">
      <c r="A5246">
        <v>5238</v>
      </c>
    </row>
    <row r="5247" spans="1:1" x14ac:dyDescent="0.25">
      <c r="A5247">
        <v>5239</v>
      </c>
    </row>
    <row r="5248" spans="1:1" x14ac:dyDescent="0.25">
      <c r="A5248">
        <v>5240</v>
      </c>
    </row>
    <row r="5249" spans="1:1" x14ac:dyDescent="0.25">
      <c r="A5249">
        <v>5241</v>
      </c>
    </row>
    <row r="5250" spans="1:1" x14ac:dyDescent="0.25">
      <c r="A5250">
        <v>5242</v>
      </c>
    </row>
    <row r="5251" spans="1:1" x14ac:dyDescent="0.25">
      <c r="A5251">
        <v>5243</v>
      </c>
    </row>
    <row r="5252" spans="1:1" x14ac:dyDescent="0.25">
      <c r="A5252">
        <v>5244</v>
      </c>
    </row>
    <row r="5253" spans="1:1" x14ac:dyDescent="0.25">
      <c r="A5253">
        <v>5245</v>
      </c>
    </row>
    <row r="5254" spans="1:1" x14ac:dyDescent="0.25">
      <c r="A5254">
        <v>5246</v>
      </c>
    </row>
    <row r="5255" spans="1:1" x14ac:dyDescent="0.25">
      <c r="A5255">
        <v>5247</v>
      </c>
    </row>
    <row r="5256" spans="1:1" x14ac:dyDescent="0.25">
      <c r="A5256">
        <v>5248</v>
      </c>
    </row>
    <row r="5257" spans="1:1" x14ac:dyDescent="0.25">
      <c r="A5257">
        <v>5249</v>
      </c>
    </row>
    <row r="5258" spans="1:1" x14ac:dyDescent="0.25">
      <c r="A5258">
        <v>5250</v>
      </c>
    </row>
    <row r="5259" spans="1:1" x14ac:dyDescent="0.25">
      <c r="A5259">
        <v>5251</v>
      </c>
    </row>
    <row r="5260" spans="1:1" x14ac:dyDescent="0.25">
      <c r="A5260">
        <v>5252</v>
      </c>
    </row>
    <row r="5261" spans="1:1" x14ac:dyDescent="0.25">
      <c r="A5261">
        <v>5253</v>
      </c>
    </row>
    <row r="5262" spans="1:1" x14ac:dyDescent="0.25">
      <c r="A5262">
        <v>5254</v>
      </c>
    </row>
    <row r="5263" spans="1:1" x14ac:dyDescent="0.25">
      <c r="A5263">
        <v>5255</v>
      </c>
    </row>
    <row r="5264" spans="1:1" x14ac:dyDescent="0.25">
      <c r="A5264">
        <v>5256</v>
      </c>
    </row>
    <row r="5265" spans="1:1" x14ac:dyDescent="0.25">
      <c r="A5265">
        <v>5257</v>
      </c>
    </row>
    <row r="5266" spans="1:1" x14ac:dyDescent="0.25">
      <c r="A5266">
        <v>5258</v>
      </c>
    </row>
    <row r="5267" spans="1:1" x14ac:dyDescent="0.25">
      <c r="A5267">
        <v>5259</v>
      </c>
    </row>
    <row r="5268" spans="1:1" x14ac:dyDescent="0.25">
      <c r="A5268">
        <v>5260</v>
      </c>
    </row>
    <row r="5269" spans="1:1" x14ac:dyDescent="0.25">
      <c r="A5269">
        <v>5261</v>
      </c>
    </row>
    <row r="5270" spans="1:1" x14ac:dyDescent="0.25">
      <c r="A5270">
        <v>5262</v>
      </c>
    </row>
    <row r="5271" spans="1:1" x14ac:dyDescent="0.25">
      <c r="A5271">
        <v>5263</v>
      </c>
    </row>
    <row r="5272" spans="1:1" x14ac:dyDescent="0.25">
      <c r="A5272">
        <v>5264</v>
      </c>
    </row>
    <row r="5273" spans="1:1" x14ac:dyDescent="0.25">
      <c r="A5273">
        <v>5265</v>
      </c>
    </row>
    <row r="5274" spans="1:1" x14ac:dyDescent="0.25">
      <c r="A5274">
        <v>5266</v>
      </c>
    </row>
    <row r="5275" spans="1:1" x14ac:dyDescent="0.25">
      <c r="A5275">
        <v>5267</v>
      </c>
    </row>
    <row r="5276" spans="1:1" x14ac:dyDescent="0.25">
      <c r="A5276">
        <v>5268</v>
      </c>
    </row>
    <row r="5277" spans="1:1" x14ac:dyDescent="0.25">
      <c r="A5277">
        <v>5269</v>
      </c>
    </row>
    <row r="5278" spans="1:1" x14ac:dyDescent="0.25">
      <c r="A5278">
        <v>5270</v>
      </c>
    </row>
    <row r="5279" spans="1:1" x14ac:dyDescent="0.25">
      <c r="A5279">
        <v>5271</v>
      </c>
    </row>
    <row r="5280" spans="1:1" x14ac:dyDescent="0.25">
      <c r="A5280">
        <v>5272</v>
      </c>
    </row>
    <row r="5281" spans="1:1" x14ac:dyDescent="0.25">
      <c r="A5281">
        <v>5273</v>
      </c>
    </row>
    <row r="5282" spans="1:1" x14ac:dyDescent="0.25">
      <c r="A5282">
        <v>5274</v>
      </c>
    </row>
    <row r="5283" spans="1:1" x14ac:dyDescent="0.25">
      <c r="A5283">
        <v>5275</v>
      </c>
    </row>
    <row r="5284" spans="1:1" x14ac:dyDescent="0.25">
      <c r="A5284">
        <v>5276</v>
      </c>
    </row>
    <row r="5285" spans="1:1" x14ac:dyDescent="0.25">
      <c r="A5285">
        <v>5277</v>
      </c>
    </row>
    <row r="5286" spans="1:1" x14ac:dyDescent="0.25">
      <c r="A5286">
        <v>5278</v>
      </c>
    </row>
    <row r="5287" spans="1:1" x14ac:dyDescent="0.25">
      <c r="A5287">
        <v>5279</v>
      </c>
    </row>
    <row r="5288" spans="1:1" x14ac:dyDescent="0.25">
      <c r="A5288">
        <v>5280</v>
      </c>
    </row>
    <row r="5289" spans="1:1" x14ac:dyDescent="0.25">
      <c r="A5289">
        <v>5281</v>
      </c>
    </row>
    <row r="5290" spans="1:1" x14ac:dyDescent="0.25">
      <c r="A5290">
        <v>5282</v>
      </c>
    </row>
    <row r="5291" spans="1:1" x14ac:dyDescent="0.25">
      <c r="A5291">
        <v>5283</v>
      </c>
    </row>
    <row r="5292" spans="1:1" x14ac:dyDescent="0.25">
      <c r="A5292">
        <v>5284</v>
      </c>
    </row>
    <row r="5293" spans="1:1" x14ac:dyDescent="0.25">
      <c r="A5293">
        <v>5285</v>
      </c>
    </row>
    <row r="5294" spans="1:1" x14ac:dyDescent="0.25">
      <c r="A5294">
        <v>5286</v>
      </c>
    </row>
    <row r="5295" spans="1:1" x14ac:dyDescent="0.25">
      <c r="A5295">
        <v>5287</v>
      </c>
    </row>
    <row r="5296" spans="1:1" x14ac:dyDescent="0.25">
      <c r="A5296">
        <v>5288</v>
      </c>
    </row>
    <row r="5297" spans="1:1" x14ac:dyDescent="0.25">
      <c r="A5297">
        <v>5289</v>
      </c>
    </row>
    <row r="5298" spans="1:1" x14ac:dyDescent="0.25">
      <c r="A5298">
        <v>5290</v>
      </c>
    </row>
    <row r="5299" spans="1:1" x14ac:dyDescent="0.25">
      <c r="A5299">
        <v>5291</v>
      </c>
    </row>
    <row r="5300" spans="1:1" x14ac:dyDescent="0.25">
      <c r="A5300">
        <v>5292</v>
      </c>
    </row>
    <row r="5301" spans="1:1" x14ac:dyDescent="0.25">
      <c r="A5301">
        <v>5293</v>
      </c>
    </row>
    <row r="5302" spans="1:1" x14ac:dyDescent="0.25">
      <c r="A5302">
        <v>5294</v>
      </c>
    </row>
    <row r="5303" spans="1:1" x14ac:dyDescent="0.25">
      <c r="A5303">
        <v>5295</v>
      </c>
    </row>
    <row r="5304" spans="1:1" x14ac:dyDescent="0.25">
      <c r="A5304">
        <v>5296</v>
      </c>
    </row>
    <row r="5305" spans="1:1" x14ac:dyDescent="0.25">
      <c r="A5305">
        <v>5297</v>
      </c>
    </row>
    <row r="5306" spans="1:1" x14ac:dyDescent="0.25">
      <c r="A5306">
        <v>5298</v>
      </c>
    </row>
    <row r="5307" spans="1:1" x14ac:dyDescent="0.25">
      <c r="A5307">
        <v>5299</v>
      </c>
    </row>
    <row r="5308" spans="1:1" x14ac:dyDescent="0.25">
      <c r="A5308">
        <v>5300</v>
      </c>
    </row>
    <row r="5309" spans="1:1" x14ac:dyDescent="0.25">
      <c r="A5309">
        <v>5301</v>
      </c>
    </row>
    <row r="5310" spans="1:1" x14ac:dyDescent="0.25">
      <c r="A5310">
        <v>5302</v>
      </c>
    </row>
    <row r="5311" spans="1:1" x14ac:dyDescent="0.25">
      <c r="A5311">
        <v>5303</v>
      </c>
    </row>
    <row r="5312" spans="1:1" x14ac:dyDescent="0.25">
      <c r="A5312">
        <v>5304</v>
      </c>
    </row>
    <row r="5313" spans="1:1" x14ac:dyDescent="0.25">
      <c r="A5313">
        <v>5305</v>
      </c>
    </row>
    <row r="5314" spans="1:1" x14ac:dyDescent="0.25">
      <c r="A5314">
        <v>5306</v>
      </c>
    </row>
    <row r="5315" spans="1:1" x14ac:dyDescent="0.25">
      <c r="A5315">
        <v>5307</v>
      </c>
    </row>
    <row r="5316" spans="1:1" x14ac:dyDescent="0.25">
      <c r="A5316">
        <v>5308</v>
      </c>
    </row>
    <row r="5317" spans="1:1" x14ac:dyDescent="0.25">
      <c r="A5317">
        <v>5309</v>
      </c>
    </row>
    <row r="5318" spans="1:1" x14ac:dyDescent="0.25">
      <c r="A5318">
        <v>5310</v>
      </c>
    </row>
    <row r="5319" spans="1:1" x14ac:dyDescent="0.25">
      <c r="A5319">
        <v>5311</v>
      </c>
    </row>
    <row r="5320" spans="1:1" x14ac:dyDescent="0.25">
      <c r="A5320">
        <v>5312</v>
      </c>
    </row>
    <row r="5321" spans="1:1" x14ac:dyDescent="0.25">
      <c r="A5321">
        <v>5313</v>
      </c>
    </row>
    <row r="5322" spans="1:1" x14ac:dyDescent="0.25">
      <c r="A5322">
        <v>5314</v>
      </c>
    </row>
    <row r="5323" spans="1:1" x14ac:dyDescent="0.25">
      <c r="A5323">
        <v>5315</v>
      </c>
    </row>
    <row r="5324" spans="1:1" x14ac:dyDescent="0.25">
      <c r="A5324">
        <v>5316</v>
      </c>
    </row>
    <row r="5325" spans="1:1" x14ac:dyDescent="0.25">
      <c r="A5325">
        <v>5317</v>
      </c>
    </row>
    <row r="5326" spans="1:1" x14ac:dyDescent="0.25">
      <c r="A5326">
        <v>5318</v>
      </c>
    </row>
    <row r="5327" spans="1:1" x14ac:dyDescent="0.25">
      <c r="A5327">
        <v>5319</v>
      </c>
    </row>
    <row r="5328" spans="1:1" x14ac:dyDescent="0.25">
      <c r="A5328">
        <v>5320</v>
      </c>
    </row>
    <row r="5329" spans="1:1" x14ac:dyDescent="0.25">
      <c r="A5329">
        <v>5321</v>
      </c>
    </row>
    <row r="5330" spans="1:1" x14ac:dyDescent="0.25">
      <c r="A5330">
        <v>5322</v>
      </c>
    </row>
    <row r="5331" spans="1:1" x14ac:dyDescent="0.25">
      <c r="A5331">
        <v>5323</v>
      </c>
    </row>
    <row r="5332" spans="1:1" x14ac:dyDescent="0.25">
      <c r="A5332">
        <v>5324</v>
      </c>
    </row>
    <row r="5333" spans="1:1" x14ac:dyDescent="0.25">
      <c r="A5333">
        <v>5325</v>
      </c>
    </row>
    <row r="5334" spans="1:1" x14ac:dyDescent="0.25">
      <c r="A5334">
        <v>5326</v>
      </c>
    </row>
    <row r="5335" spans="1:1" x14ac:dyDescent="0.25">
      <c r="A5335">
        <v>5327</v>
      </c>
    </row>
    <row r="5336" spans="1:1" x14ac:dyDescent="0.25">
      <c r="A5336">
        <v>5328</v>
      </c>
    </row>
    <row r="5337" spans="1:1" x14ac:dyDescent="0.25">
      <c r="A5337">
        <v>5329</v>
      </c>
    </row>
    <row r="5338" spans="1:1" x14ac:dyDescent="0.25">
      <c r="A5338">
        <v>5330</v>
      </c>
    </row>
    <row r="5339" spans="1:1" x14ac:dyDescent="0.25">
      <c r="A5339">
        <v>5331</v>
      </c>
    </row>
    <row r="5340" spans="1:1" x14ac:dyDescent="0.25">
      <c r="A5340">
        <v>5332</v>
      </c>
    </row>
    <row r="5341" spans="1:1" x14ac:dyDescent="0.25">
      <c r="A5341">
        <v>5333</v>
      </c>
    </row>
    <row r="5342" spans="1:1" x14ac:dyDescent="0.25">
      <c r="A5342">
        <v>5334</v>
      </c>
    </row>
    <row r="5343" spans="1:1" x14ac:dyDescent="0.25">
      <c r="A5343">
        <v>5335</v>
      </c>
    </row>
    <row r="5344" spans="1:1" x14ac:dyDescent="0.25">
      <c r="A5344">
        <v>5336</v>
      </c>
    </row>
    <row r="5345" spans="1:1" x14ac:dyDescent="0.25">
      <c r="A5345">
        <v>5337</v>
      </c>
    </row>
    <row r="5346" spans="1:1" x14ac:dyDescent="0.25">
      <c r="A5346">
        <v>5338</v>
      </c>
    </row>
    <row r="5347" spans="1:1" x14ac:dyDescent="0.25">
      <c r="A5347">
        <v>5339</v>
      </c>
    </row>
    <row r="5348" spans="1:1" x14ac:dyDescent="0.25">
      <c r="A5348">
        <v>5340</v>
      </c>
    </row>
    <row r="5349" spans="1:1" x14ac:dyDescent="0.25">
      <c r="A5349">
        <v>5341</v>
      </c>
    </row>
    <row r="5350" spans="1:1" x14ac:dyDescent="0.25">
      <c r="A5350">
        <v>5342</v>
      </c>
    </row>
    <row r="5351" spans="1:1" x14ac:dyDescent="0.25">
      <c r="A5351">
        <v>5343</v>
      </c>
    </row>
    <row r="5352" spans="1:1" x14ac:dyDescent="0.25">
      <c r="A5352">
        <v>5344</v>
      </c>
    </row>
    <row r="5353" spans="1:1" x14ac:dyDescent="0.25">
      <c r="A5353">
        <v>5345</v>
      </c>
    </row>
    <row r="5354" spans="1:1" x14ac:dyDescent="0.25">
      <c r="A5354">
        <v>5346</v>
      </c>
    </row>
    <row r="5355" spans="1:1" x14ac:dyDescent="0.25">
      <c r="A5355">
        <v>5347</v>
      </c>
    </row>
    <row r="5356" spans="1:1" x14ac:dyDescent="0.25">
      <c r="A5356">
        <v>5348</v>
      </c>
    </row>
    <row r="5357" spans="1:1" x14ac:dyDescent="0.25">
      <c r="A5357">
        <v>5349</v>
      </c>
    </row>
    <row r="5358" spans="1:1" x14ac:dyDescent="0.25">
      <c r="A5358">
        <v>5350</v>
      </c>
    </row>
    <row r="5359" spans="1:1" x14ac:dyDescent="0.25">
      <c r="A5359">
        <v>5351</v>
      </c>
    </row>
    <row r="5360" spans="1:1" x14ac:dyDescent="0.25">
      <c r="A5360">
        <v>5352</v>
      </c>
    </row>
    <row r="5361" spans="1:1" x14ac:dyDescent="0.25">
      <c r="A5361">
        <v>5353</v>
      </c>
    </row>
    <row r="5362" spans="1:1" x14ac:dyDescent="0.25">
      <c r="A5362">
        <v>5354</v>
      </c>
    </row>
    <row r="5363" spans="1:1" x14ac:dyDescent="0.25">
      <c r="A5363">
        <v>5355</v>
      </c>
    </row>
    <row r="5364" spans="1:1" x14ac:dyDescent="0.25">
      <c r="A5364">
        <v>5356</v>
      </c>
    </row>
    <row r="5365" spans="1:1" x14ac:dyDescent="0.25">
      <c r="A5365">
        <v>5357</v>
      </c>
    </row>
    <row r="5366" spans="1:1" x14ac:dyDescent="0.25">
      <c r="A5366">
        <v>5358</v>
      </c>
    </row>
    <row r="5367" spans="1:1" x14ac:dyDescent="0.25">
      <c r="A5367">
        <v>5359</v>
      </c>
    </row>
    <row r="5368" spans="1:1" x14ac:dyDescent="0.25">
      <c r="A5368">
        <v>5360</v>
      </c>
    </row>
    <row r="5369" spans="1:1" x14ac:dyDescent="0.25">
      <c r="A5369">
        <v>5361</v>
      </c>
    </row>
    <row r="5370" spans="1:1" x14ac:dyDescent="0.25">
      <c r="A5370">
        <v>5362</v>
      </c>
    </row>
    <row r="5371" spans="1:1" x14ac:dyDescent="0.25">
      <c r="A5371">
        <v>5363</v>
      </c>
    </row>
    <row r="5372" spans="1:1" x14ac:dyDescent="0.25">
      <c r="A5372">
        <v>5364</v>
      </c>
    </row>
    <row r="5373" spans="1:1" x14ac:dyDescent="0.25">
      <c r="A5373">
        <v>5365</v>
      </c>
    </row>
    <row r="5374" spans="1:1" x14ac:dyDescent="0.25">
      <c r="A5374">
        <v>5366</v>
      </c>
    </row>
    <row r="5375" spans="1:1" x14ac:dyDescent="0.25">
      <c r="A5375">
        <v>5367</v>
      </c>
    </row>
    <row r="5376" spans="1:1" x14ac:dyDescent="0.25">
      <c r="A5376">
        <v>5368</v>
      </c>
    </row>
    <row r="5377" spans="1:1" x14ac:dyDescent="0.25">
      <c r="A5377">
        <v>5369</v>
      </c>
    </row>
    <row r="5378" spans="1:1" x14ac:dyDescent="0.25">
      <c r="A5378">
        <v>5370</v>
      </c>
    </row>
    <row r="5379" spans="1:1" x14ac:dyDescent="0.25">
      <c r="A5379">
        <v>5371</v>
      </c>
    </row>
    <row r="5380" spans="1:1" x14ac:dyDescent="0.25">
      <c r="A5380">
        <v>5372</v>
      </c>
    </row>
    <row r="5381" spans="1:1" x14ac:dyDescent="0.25">
      <c r="A5381">
        <v>5373</v>
      </c>
    </row>
    <row r="5382" spans="1:1" x14ac:dyDescent="0.25">
      <c r="A5382">
        <v>5374</v>
      </c>
    </row>
    <row r="5383" spans="1:1" x14ac:dyDescent="0.25">
      <c r="A5383">
        <v>5375</v>
      </c>
    </row>
    <row r="5384" spans="1:1" x14ac:dyDescent="0.25">
      <c r="A5384">
        <v>5376</v>
      </c>
    </row>
    <row r="5385" spans="1:1" x14ac:dyDescent="0.25">
      <c r="A5385">
        <v>5377</v>
      </c>
    </row>
    <row r="5386" spans="1:1" x14ac:dyDescent="0.25">
      <c r="A5386">
        <v>5378</v>
      </c>
    </row>
    <row r="5387" spans="1:1" x14ac:dyDescent="0.25">
      <c r="A5387">
        <v>5379</v>
      </c>
    </row>
    <row r="5388" spans="1:1" x14ac:dyDescent="0.25">
      <c r="A5388">
        <v>5380</v>
      </c>
    </row>
    <row r="5389" spans="1:1" x14ac:dyDescent="0.25">
      <c r="A5389">
        <v>5381</v>
      </c>
    </row>
    <row r="5390" spans="1:1" x14ac:dyDescent="0.25">
      <c r="A5390">
        <v>5382</v>
      </c>
    </row>
    <row r="5391" spans="1:1" x14ac:dyDescent="0.25">
      <c r="A5391">
        <v>5383</v>
      </c>
    </row>
    <row r="5392" spans="1:1" x14ac:dyDescent="0.25">
      <c r="A5392">
        <v>5384</v>
      </c>
    </row>
    <row r="5393" spans="1:1" x14ac:dyDescent="0.25">
      <c r="A5393">
        <v>5385</v>
      </c>
    </row>
    <row r="5394" spans="1:1" x14ac:dyDescent="0.25">
      <c r="A5394">
        <v>5386</v>
      </c>
    </row>
    <row r="5395" spans="1:1" x14ac:dyDescent="0.25">
      <c r="A5395">
        <v>5387</v>
      </c>
    </row>
    <row r="5396" spans="1:1" x14ac:dyDescent="0.25">
      <c r="A5396">
        <v>5388</v>
      </c>
    </row>
    <row r="5397" spans="1:1" x14ac:dyDescent="0.25">
      <c r="A5397">
        <v>5389</v>
      </c>
    </row>
    <row r="5398" spans="1:1" x14ac:dyDescent="0.25">
      <c r="A5398">
        <v>5390</v>
      </c>
    </row>
    <row r="5399" spans="1:1" x14ac:dyDescent="0.25">
      <c r="A5399">
        <v>5391</v>
      </c>
    </row>
    <row r="5400" spans="1:1" x14ac:dyDescent="0.25">
      <c r="A5400">
        <v>5392</v>
      </c>
    </row>
    <row r="5401" spans="1:1" x14ac:dyDescent="0.25">
      <c r="A5401">
        <v>5393</v>
      </c>
    </row>
    <row r="5402" spans="1:1" x14ac:dyDescent="0.25">
      <c r="A5402">
        <v>5394</v>
      </c>
    </row>
    <row r="5403" spans="1:1" x14ac:dyDescent="0.25">
      <c r="A5403">
        <v>5395</v>
      </c>
    </row>
    <row r="5404" spans="1:1" x14ac:dyDescent="0.25">
      <c r="A5404">
        <v>5396</v>
      </c>
    </row>
    <row r="5405" spans="1:1" x14ac:dyDescent="0.25">
      <c r="A5405">
        <v>5397</v>
      </c>
    </row>
    <row r="5406" spans="1:1" x14ac:dyDescent="0.25">
      <c r="A5406">
        <v>5398</v>
      </c>
    </row>
    <row r="5407" spans="1:1" x14ac:dyDescent="0.25">
      <c r="A5407">
        <v>5399</v>
      </c>
    </row>
    <row r="5408" spans="1:1" x14ac:dyDescent="0.25">
      <c r="A5408">
        <v>5400</v>
      </c>
    </row>
    <row r="5409" spans="1:1" x14ac:dyDescent="0.25">
      <c r="A5409">
        <v>5401</v>
      </c>
    </row>
    <row r="5410" spans="1:1" x14ac:dyDescent="0.25">
      <c r="A5410">
        <v>5402</v>
      </c>
    </row>
    <row r="5411" spans="1:1" x14ac:dyDescent="0.25">
      <c r="A5411">
        <v>5403</v>
      </c>
    </row>
    <row r="5412" spans="1:1" x14ac:dyDescent="0.25">
      <c r="A5412">
        <v>5404</v>
      </c>
    </row>
    <row r="5413" spans="1:1" x14ac:dyDescent="0.25">
      <c r="A5413">
        <v>5405</v>
      </c>
    </row>
    <row r="5414" spans="1:1" x14ac:dyDescent="0.25">
      <c r="A5414">
        <v>5406</v>
      </c>
    </row>
    <row r="5415" spans="1:1" x14ac:dyDescent="0.25">
      <c r="A5415">
        <v>5407</v>
      </c>
    </row>
    <row r="5416" spans="1:1" x14ac:dyDescent="0.25">
      <c r="A5416">
        <v>5408</v>
      </c>
    </row>
    <row r="5417" spans="1:1" x14ac:dyDescent="0.25">
      <c r="A5417">
        <v>5409</v>
      </c>
    </row>
    <row r="5418" spans="1:1" x14ac:dyDescent="0.25">
      <c r="A5418">
        <v>5410</v>
      </c>
    </row>
    <row r="5419" spans="1:1" x14ac:dyDescent="0.25">
      <c r="A5419">
        <v>5411</v>
      </c>
    </row>
    <row r="5420" spans="1:1" x14ac:dyDescent="0.25">
      <c r="A5420">
        <v>5412</v>
      </c>
    </row>
    <row r="5421" spans="1:1" x14ac:dyDescent="0.25">
      <c r="A5421">
        <v>5413</v>
      </c>
    </row>
    <row r="5422" spans="1:1" x14ac:dyDescent="0.25">
      <c r="A5422">
        <v>5414</v>
      </c>
    </row>
    <row r="5423" spans="1:1" x14ac:dyDescent="0.25">
      <c r="A5423">
        <v>5415</v>
      </c>
    </row>
    <row r="5424" spans="1:1" x14ac:dyDescent="0.25">
      <c r="A5424">
        <v>5416</v>
      </c>
    </row>
    <row r="5425" spans="1:1" x14ac:dyDescent="0.25">
      <c r="A5425">
        <v>5417</v>
      </c>
    </row>
    <row r="5426" spans="1:1" x14ac:dyDescent="0.25">
      <c r="A5426">
        <v>5418</v>
      </c>
    </row>
    <row r="5427" spans="1:1" x14ac:dyDescent="0.25">
      <c r="A5427">
        <v>5419</v>
      </c>
    </row>
    <row r="5428" spans="1:1" x14ac:dyDescent="0.25">
      <c r="A5428">
        <v>5420</v>
      </c>
    </row>
    <row r="5429" spans="1:1" x14ac:dyDescent="0.25">
      <c r="A5429">
        <v>5421</v>
      </c>
    </row>
    <row r="5430" spans="1:1" x14ac:dyDescent="0.25">
      <c r="A5430">
        <v>5422</v>
      </c>
    </row>
    <row r="5431" spans="1:1" x14ac:dyDescent="0.25">
      <c r="A5431">
        <v>5423</v>
      </c>
    </row>
    <row r="5432" spans="1:1" x14ac:dyDescent="0.25">
      <c r="A5432">
        <v>5424</v>
      </c>
    </row>
    <row r="5433" spans="1:1" x14ac:dyDescent="0.25">
      <c r="A5433">
        <v>5425</v>
      </c>
    </row>
    <row r="5434" spans="1:1" x14ac:dyDescent="0.25">
      <c r="A5434">
        <v>5426</v>
      </c>
    </row>
    <row r="5435" spans="1:1" x14ac:dyDescent="0.25">
      <c r="A5435">
        <v>5427</v>
      </c>
    </row>
    <row r="5436" spans="1:1" x14ac:dyDescent="0.25">
      <c r="A5436">
        <v>5428</v>
      </c>
    </row>
    <row r="5437" spans="1:1" x14ac:dyDescent="0.25">
      <c r="A5437">
        <v>5429</v>
      </c>
    </row>
    <row r="5438" spans="1:1" x14ac:dyDescent="0.25">
      <c r="A5438">
        <v>5430</v>
      </c>
    </row>
    <row r="5439" spans="1:1" x14ac:dyDescent="0.25">
      <c r="A5439">
        <v>5431</v>
      </c>
    </row>
    <row r="5440" spans="1:1" x14ac:dyDescent="0.25">
      <c r="A5440">
        <v>5432</v>
      </c>
    </row>
    <row r="5441" spans="1:1" x14ac:dyDescent="0.25">
      <c r="A5441">
        <v>5433</v>
      </c>
    </row>
    <row r="5442" spans="1:1" x14ac:dyDescent="0.25">
      <c r="A5442">
        <v>5434</v>
      </c>
    </row>
    <row r="5443" spans="1:1" x14ac:dyDescent="0.25">
      <c r="A5443">
        <v>5435</v>
      </c>
    </row>
    <row r="5444" spans="1:1" x14ac:dyDescent="0.25">
      <c r="A5444">
        <v>5436</v>
      </c>
    </row>
    <row r="5445" spans="1:1" x14ac:dyDescent="0.25">
      <c r="A5445">
        <v>5437</v>
      </c>
    </row>
    <row r="5446" spans="1:1" x14ac:dyDescent="0.25">
      <c r="A5446">
        <v>5438</v>
      </c>
    </row>
    <row r="5447" spans="1:1" x14ac:dyDescent="0.25">
      <c r="A5447">
        <v>5439</v>
      </c>
    </row>
    <row r="5448" spans="1:1" x14ac:dyDescent="0.25">
      <c r="A5448">
        <v>5440</v>
      </c>
    </row>
    <row r="5449" spans="1:1" x14ac:dyDescent="0.25">
      <c r="A5449">
        <v>5441</v>
      </c>
    </row>
    <row r="5450" spans="1:1" x14ac:dyDescent="0.25">
      <c r="A5450">
        <v>5442</v>
      </c>
    </row>
    <row r="5451" spans="1:1" x14ac:dyDescent="0.25">
      <c r="A5451">
        <v>5443</v>
      </c>
    </row>
    <row r="5452" spans="1:1" x14ac:dyDescent="0.25">
      <c r="A5452">
        <v>5444</v>
      </c>
    </row>
    <row r="5453" spans="1:1" x14ac:dyDescent="0.25">
      <c r="A5453">
        <v>5445</v>
      </c>
    </row>
    <row r="5454" spans="1:1" x14ac:dyDescent="0.25">
      <c r="A5454">
        <v>5446</v>
      </c>
    </row>
    <row r="5455" spans="1:1" x14ac:dyDescent="0.25">
      <c r="A5455">
        <v>5447</v>
      </c>
    </row>
    <row r="5456" spans="1:1" x14ac:dyDescent="0.25">
      <c r="A5456">
        <v>5448</v>
      </c>
    </row>
    <row r="5457" spans="1:1" x14ac:dyDescent="0.25">
      <c r="A5457">
        <v>5449</v>
      </c>
    </row>
    <row r="5458" spans="1:1" x14ac:dyDescent="0.25">
      <c r="A5458">
        <v>5450</v>
      </c>
    </row>
    <row r="5459" spans="1:1" x14ac:dyDescent="0.25">
      <c r="A5459">
        <v>5451</v>
      </c>
    </row>
    <row r="5460" spans="1:1" x14ac:dyDescent="0.25">
      <c r="A5460">
        <v>5452</v>
      </c>
    </row>
    <row r="5461" spans="1:1" x14ac:dyDescent="0.25">
      <c r="A5461">
        <v>5453</v>
      </c>
    </row>
    <row r="5462" spans="1:1" x14ac:dyDescent="0.25">
      <c r="A5462">
        <v>5454</v>
      </c>
    </row>
    <row r="5463" spans="1:1" x14ac:dyDescent="0.25">
      <c r="A5463">
        <v>5455</v>
      </c>
    </row>
    <row r="5464" spans="1:1" x14ac:dyDescent="0.25">
      <c r="A5464">
        <v>5456</v>
      </c>
    </row>
    <row r="5465" spans="1:1" x14ac:dyDescent="0.25">
      <c r="A5465">
        <v>5457</v>
      </c>
    </row>
    <row r="5466" spans="1:1" x14ac:dyDescent="0.25">
      <c r="A5466">
        <v>5458</v>
      </c>
    </row>
    <row r="5467" spans="1:1" x14ac:dyDescent="0.25">
      <c r="A5467">
        <v>5459</v>
      </c>
    </row>
    <row r="5468" spans="1:1" x14ac:dyDescent="0.25">
      <c r="A5468">
        <v>5460</v>
      </c>
    </row>
    <row r="5469" spans="1:1" x14ac:dyDescent="0.25">
      <c r="A5469">
        <v>5461</v>
      </c>
    </row>
    <row r="5470" spans="1:1" x14ac:dyDescent="0.25">
      <c r="A5470">
        <v>5462</v>
      </c>
    </row>
    <row r="5471" spans="1:1" x14ac:dyDescent="0.25">
      <c r="A5471">
        <v>5463</v>
      </c>
    </row>
    <row r="5472" spans="1:1" x14ac:dyDescent="0.25">
      <c r="A5472">
        <v>5464</v>
      </c>
    </row>
    <row r="5473" spans="1:1" x14ac:dyDescent="0.25">
      <c r="A5473">
        <v>5465</v>
      </c>
    </row>
    <row r="5474" spans="1:1" x14ac:dyDescent="0.25">
      <c r="A5474">
        <v>5466</v>
      </c>
    </row>
    <row r="5475" spans="1:1" x14ac:dyDescent="0.25">
      <c r="A5475">
        <v>5467</v>
      </c>
    </row>
    <row r="5476" spans="1:1" x14ac:dyDescent="0.25">
      <c r="A5476">
        <v>5468</v>
      </c>
    </row>
    <row r="5477" spans="1:1" x14ac:dyDescent="0.25">
      <c r="A5477">
        <v>5469</v>
      </c>
    </row>
    <row r="5478" spans="1:1" x14ac:dyDescent="0.25">
      <c r="A5478">
        <v>5470</v>
      </c>
    </row>
    <row r="5479" spans="1:1" x14ac:dyDescent="0.25">
      <c r="A5479">
        <v>5471</v>
      </c>
    </row>
    <row r="5480" spans="1:1" x14ac:dyDescent="0.25">
      <c r="A5480">
        <v>5472</v>
      </c>
    </row>
    <row r="5481" spans="1:1" x14ac:dyDescent="0.25">
      <c r="A5481">
        <v>5473</v>
      </c>
    </row>
    <row r="5482" spans="1:1" x14ac:dyDescent="0.25">
      <c r="A5482">
        <v>5474</v>
      </c>
    </row>
    <row r="5483" spans="1:1" x14ac:dyDescent="0.25">
      <c r="A5483">
        <v>5475</v>
      </c>
    </row>
    <row r="5484" spans="1:1" x14ac:dyDescent="0.25">
      <c r="A5484">
        <v>5476</v>
      </c>
    </row>
    <row r="5485" spans="1:1" x14ac:dyDescent="0.25">
      <c r="A5485">
        <v>5477</v>
      </c>
    </row>
    <row r="5486" spans="1:1" x14ac:dyDescent="0.25">
      <c r="A5486">
        <v>5478</v>
      </c>
    </row>
    <row r="5487" spans="1:1" x14ac:dyDescent="0.25">
      <c r="A5487">
        <v>5479</v>
      </c>
    </row>
    <row r="5488" spans="1:1" x14ac:dyDescent="0.25">
      <c r="A5488">
        <v>5480</v>
      </c>
    </row>
    <row r="5489" spans="1:1" x14ac:dyDescent="0.25">
      <c r="A5489">
        <v>5481</v>
      </c>
    </row>
    <row r="5490" spans="1:1" x14ac:dyDescent="0.25">
      <c r="A5490">
        <v>5482</v>
      </c>
    </row>
    <row r="5491" spans="1:1" x14ac:dyDescent="0.25">
      <c r="A5491">
        <v>5483</v>
      </c>
    </row>
    <row r="5492" spans="1:1" x14ac:dyDescent="0.25">
      <c r="A5492">
        <v>5484</v>
      </c>
    </row>
    <row r="5493" spans="1:1" x14ac:dyDescent="0.25">
      <c r="A5493">
        <v>5485</v>
      </c>
    </row>
    <row r="5494" spans="1:1" x14ac:dyDescent="0.25">
      <c r="A5494">
        <v>5486</v>
      </c>
    </row>
    <row r="5495" spans="1:1" x14ac:dyDescent="0.25">
      <c r="A5495">
        <v>5487</v>
      </c>
    </row>
    <row r="5496" spans="1:1" x14ac:dyDescent="0.25">
      <c r="A5496">
        <v>5488</v>
      </c>
    </row>
    <row r="5497" spans="1:1" x14ac:dyDescent="0.25">
      <c r="A5497">
        <v>5489</v>
      </c>
    </row>
    <row r="5498" spans="1:1" x14ac:dyDescent="0.25">
      <c r="A5498">
        <v>5490</v>
      </c>
    </row>
    <row r="5499" spans="1:1" x14ac:dyDescent="0.25">
      <c r="A5499">
        <v>5491</v>
      </c>
    </row>
    <row r="5500" spans="1:1" x14ac:dyDescent="0.25">
      <c r="A5500">
        <v>5492</v>
      </c>
    </row>
    <row r="5501" spans="1:1" x14ac:dyDescent="0.25">
      <c r="A5501">
        <v>5493</v>
      </c>
    </row>
    <row r="5502" spans="1:1" x14ac:dyDescent="0.25">
      <c r="A5502">
        <v>5494</v>
      </c>
    </row>
    <row r="5503" spans="1:1" x14ac:dyDescent="0.25">
      <c r="A5503">
        <v>5495</v>
      </c>
    </row>
    <row r="5504" spans="1:1" x14ac:dyDescent="0.25">
      <c r="A5504">
        <v>5496</v>
      </c>
    </row>
    <row r="5505" spans="1:1" x14ac:dyDescent="0.25">
      <c r="A5505">
        <v>5497</v>
      </c>
    </row>
    <row r="5506" spans="1:1" x14ac:dyDescent="0.25">
      <c r="A5506">
        <v>5498</v>
      </c>
    </row>
    <row r="5507" spans="1:1" x14ac:dyDescent="0.25">
      <c r="A5507">
        <v>5499</v>
      </c>
    </row>
    <row r="5508" spans="1:1" x14ac:dyDescent="0.25">
      <c r="A5508">
        <v>5500</v>
      </c>
    </row>
    <row r="5509" spans="1:1" x14ac:dyDescent="0.25">
      <c r="A5509">
        <v>5501</v>
      </c>
    </row>
    <row r="5510" spans="1:1" x14ac:dyDescent="0.25">
      <c r="A5510">
        <v>5502</v>
      </c>
    </row>
    <row r="5511" spans="1:1" x14ac:dyDescent="0.25">
      <c r="A5511">
        <v>5503</v>
      </c>
    </row>
    <row r="5512" spans="1:1" x14ac:dyDescent="0.25">
      <c r="A5512">
        <v>5504</v>
      </c>
    </row>
    <row r="5513" spans="1:1" x14ac:dyDescent="0.25">
      <c r="A5513">
        <v>5505</v>
      </c>
    </row>
    <row r="5514" spans="1:1" x14ac:dyDescent="0.25">
      <c r="A5514">
        <v>5506</v>
      </c>
    </row>
    <row r="5515" spans="1:1" x14ac:dyDescent="0.25">
      <c r="A5515">
        <v>5507</v>
      </c>
    </row>
    <row r="5516" spans="1:1" x14ac:dyDescent="0.25">
      <c r="A5516">
        <v>5508</v>
      </c>
    </row>
    <row r="5517" spans="1:1" x14ac:dyDescent="0.25">
      <c r="A5517">
        <v>5509</v>
      </c>
    </row>
    <row r="5518" spans="1:1" x14ac:dyDescent="0.25">
      <c r="A5518">
        <v>5510</v>
      </c>
    </row>
    <row r="5519" spans="1:1" x14ac:dyDescent="0.25">
      <c r="A5519">
        <v>5511</v>
      </c>
    </row>
    <row r="5520" spans="1:1" x14ac:dyDescent="0.25">
      <c r="A5520">
        <v>5512</v>
      </c>
    </row>
    <row r="5521" spans="1:1" x14ac:dyDescent="0.25">
      <c r="A5521">
        <v>5513</v>
      </c>
    </row>
    <row r="5522" spans="1:1" x14ac:dyDescent="0.25">
      <c r="A5522">
        <v>5514</v>
      </c>
    </row>
    <row r="5523" spans="1:1" x14ac:dyDescent="0.25">
      <c r="A5523">
        <v>5515</v>
      </c>
    </row>
    <row r="5524" spans="1:1" x14ac:dyDescent="0.25">
      <c r="A5524">
        <v>5516</v>
      </c>
    </row>
    <row r="5525" spans="1:1" x14ac:dyDescent="0.25">
      <c r="A5525">
        <v>5517</v>
      </c>
    </row>
    <row r="5526" spans="1:1" x14ac:dyDescent="0.25">
      <c r="A5526">
        <v>5518</v>
      </c>
    </row>
    <row r="5527" spans="1:1" x14ac:dyDescent="0.25">
      <c r="A5527">
        <v>5519</v>
      </c>
    </row>
    <row r="5528" spans="1:1" x14ac:dyDescent="0.25">
      <c r="A5528">
        <v>5520</v>
      </c>
    </row>
    <row r="5529" spans="1:1" x14ac:dyDescent="0.25">
      <c r="A5529">
        <v>5521</v>
      </c>
    </row>
    <row r="5530" spans="1:1" x14ac:dyDescent="0.25">
      <c r="A5530">
        <v>5522</v>
      </c>
    </row>
    <row r="5531" spans="1:1" x14ac:dyDescent="0.25">
      <c r="A5531">
        <v>5523</v>
      </c>
    </row>
    <row r="5532" spans="1:1" x14ac:dyDescent="0.25">
      <c r="A5532">
        <v>5524</v>
      </c>
    </row>
    <row r="5533" spans="1:1" x14ac:dyDescent="0.25">
      <c r="A5533">
        <v>5525</v>
      </c>
    </row>
    <row r="5534" spans="1:1" x14ac:dyDescent="0.25">
      <c r="A5534">
        <v>5526</v>
      </c>
    </row>
    <row r="5535" spans="1:1" x14ac:dyDescent="0.25">
      <c r="A5535">
        <v>5527</v>
      </c>
    </row>
    <row r="5536" spans="1:1" x14ac:dyDescent="0.25">
      <c r="A5536">
        <v>5528</v>
      </c>
    </row>
    <row r="5537" spans="1:1" x14ac:dyDescent="0.25">
      <c r="A5537">
        <v>5529</v>
      </c>
    </row>
    <row r="5538" spans="1:1" x14ac:dyDescent="0.25">
      <c r="A5538">
        <v>5530</v>
      </c>
    </row>
    <row r="5539" spans="1:1" x14ac:dyDescent="0.25">
      <c r="A5539">
        <v>5531</v>
      </c>
    </row>
    <row r="5540" spans="1:1" x14ac:dyDescent="0.25">
      <c r="A5540">
        <v>5532</v>
      </c>
    </row>
    <row r="5541" spans="1:1" x14ac:dyDescent="0.25">
      <c r="A5541">
        <v>5533</v>
      </c>
    </row>
    <row r="5542" spans="1:1" x14ac:dyDescent="0.25">
      <c r="A5542">
        <v>5534</v>
      </c>
    </row>
    <row r="5543" spans="1:1" x14ac:dyDescent="0.25">
      <c r="A5543">
        <v>5535</v>
      </c>
    </row>
    <row r="5544" spans="1:1" x14ac:dyDescent="0.25">
      <c r="A5544">
        <v>5536</v>
      </c>
    </row>
    <row r="5545" spans="1:1" x14ac:dyDescent="0.25">
      <c r="A5545">
        <v>5537</v>
      </c>
    </row>
    <row r="5546" spans="1:1" x14ac:dyDescent="0.25">
      <c r="A5546">
        <v>5538</v>
      </c>
    </row>
    <row r="5547" spans="1:1" x14ac:dyDescent="0.25">
      <c r="A5547">
        <v>5539</v>
      </c>
    </row>
    <row r="5548" spans="1:1" x14ac:dyDescent="0.25">
      <c r="A5548">
        <v>5540</v>
      </c>
    </row>
    <row r="5549" spans="1:1" x14ac:dyDescent="0.25">
      <c r="A5549">
        <v>5541</v>
      </c>
    </row>
    <row r="5550" spans="1:1" x14ac:dyDescent="0.25">
      <c r="A5550">
        <v>5542</v>
      </c>
    </row>
    <row r="5551" spans="1:1" x14ac:dyDescent="0.25">
      <c r="A5551">
        <v>5543</v>
      </c>
    </row>
    <row r="5552" spans="1:1" x14ac:dyDescent="0.25">
      <c r="A5552">
        <v>5544</v>
      </c>
    </row>
    <row r="5553" spans="1:1" x14ac:dyDescent="0.25">
      <c r="A5553">
        <v>5545</v>
      </c>
    </row>
    <row r="5554" spans="1:1" x14ac:dyDescent="0.25">
      <c r="A5554">
        <v>5546</v>
      </c>
    </row>
    <row r="5555" spans="1:1" x14ac:dyDescent="0.25">
      <c r="A5555">
        <v>5547</v>
      </c>
    </row>
    <row r="5556" spans="1:1" x14ac:dyDescent="0.25">
      <c r="A5556">
        <v>5548</v>
      </c>
    </row>
    <row r="5557" spans="1:1" x14ac:dyDescent="0.25">
      <c r="A5557">
        <v>5549</v>
      </c>
    </row>
    <row r="5558" spans="1:1" x14ac:dyDescent="0.25">
      <c r="A5558">
        <v>5550</v>
      </c>
    </row>
    <row r="5559" spans="1:1" x14ac:dyDescent="0.25">
      <c r="A5559">
        <v>5551</v>
      </c>
    </row>
    <row r="5560" spans="1:1" x14ac:dyDescent="0.25">
      <c r="A5560">
        <v>5552</v>
      </c>
    </row>
    <row r="5561" spans="1:1" x14ac:dyDescent="0.25">
      <c r="A5561">
        <v>5553</v>
      </c>
    </row>
    <row r="5562" spans="1:1" x14ac:dyDescent="0.25">
      <c r="A5562">
        <v>5554</v>
      </c>
    </row>
    <row r="5563" spans="1:1" x14ac:dyDescent="0.25">
      <c r="A5563">
        <v>5555</v>
      </c>
    </row>
    <row r="5564" spans="1:1" x14ac:dyDescent="0.25">
      <c r="A5564">
        <v>5556</v>
      </c>
    </row>
    <row r="5565" spans="1:1" x14ac:dyDescent="0.25">
      <c r="A5565">
        <v>5557</v>
      </c>
    </row>
    <row r="5566" spans="1:1" x14ac:dyDescent="0.25">
      <c r="A5566">
        <v>5558</v>
      </c>
    </row>
    <row r="5567" spans="1:1" x14ac:dyDescent="0.25">
      <c r="A5567">
        <v>5559</v>
      </c>
    </row>
    <row r="5568" spans="1:1" x14ac:dyDescent="0.25">
      <c r="A5568">
        <v>5560</v>
      </c>
    </row>
    <row r="5569" spans="1:1" x14ac:dyDescent="0.25">
      <c r="A5569">
        <v>5561</v>
      </c>
    </row>
    <row r="5570" spans="1:1" x14ac:dyDescent="0.25">
      <c r="A5570">
        <v>5562</v>
      </c>
    </row>
    <row r="5571" spans="1:1" x14ac:dyDescent="0.25">
      <c r="A5571">
        <v>5563</v>
      </c>
    </row>
    <row r="5572" spans="1:1" x14ac:dyDescent="0.25">
      <c r="A5572">
        <v>5564</v>
      </c>
    </row>
    <row r="5573" spans="1:1" x14ac:dyDescent="0.25">
      <c r="A5573">
        <v>5565</v>
      </c>
    </row>
    <row r="5574" spans="1:1" x14ac:dyDescent="0.25">
      <c r="A5574">
        <v>5566</v>
      </c>
    </row>
    <row r="5575" spans="1:1" x14ac:dyDescent="0.25">
      <c r="A5575">
        <v>5567</v>
      </c>
    </row>
    <row r="5576" spans="1:1" x14ac:dyDescent="0.25">
      <c r="A5576">
        <v>5568</v>
      </c>
    </row>
    <row r="5577" spans="1:1" x14ac:dyDescent="0.25">
      <c r="A5577">
        <v>5569</v>
      </c>
    </row>
    <row r="5578" spans="1:1" x14ac:dyDescent="0.25">
      <c r="A5578">
        <v>5570</v>
      </c>
    </row>
    <row r="5579" spans="1:1" x14ac:dyDescent="0.25">
      <c r="A5579">
        <v>5571</v>
      </c>
    </row>
    <row r="5580" spans="1:1" x14ac:dyDescent="0.25">
      <c r="A5580">
        <v>5572</v>
      </c>
    </row>
    <row r="5581" spans="1:1" x14ac:dyDescent="0.25">
      <c r="A5581">
        <v>5573</v>
      </c>
    </row>
    <row r="5582" spans="1:1" x14ac:dyDescent="0.25">
      <c r="A5582">
        <v>5574</v>
      </c>
    </row>
    <row r="5583" spans="1:1" x14ac:dyDescent="0.25">
      <c r="A5583">
        <v>5575</v>
      </c>
    </row>
    <row r="5584" spans="1:1" x14ac:dyDescent="0.25">
      <c r="A5584">
        <v>5576</v>
      </c>
    </row>
    <row r="5585" spans="1:1" x14ac:dyDescent="0.25">
      <c r="A5585">
        <v>5577</v>
      </c>
    </row>
    <row r="5586" spans="1:1" x14ac:dyDescent="0.25">
      <c r="A5586">
        <v>5578</v>
      </c>
    </row>
    <row r="5587" spans="1:1" x14ac:dyDescent="0.25">
      <c r="A5587">
        <v>5579</v>
      </c>
    </row>
    <row r="5588" spans="1:1" x14ac:dyDescent="0.25">
      <c r="A5588">
        <v>5580</v>
      </c>
    </row>
    <row r="5589" spans="1:1" x14ac:dyDescent="0.25">
      <c r="A5589">
        <v>5581</v>
      </c>
    </row>
    <row r="5590" spans="1:1" x14ac:dyDescent="0.25">
      <c r="A5590">
        <v>5582</v>
      </c>
    </row>
    <row r="5591" spans="1:1" x14ac:dyDescent="0.25">
      <c r="A5591">
        <v>5583</v>
      </c>
    </row>
    <row r="5592" spans="1:1" x14ac:dyDescent="0.25">
      <c r="A5592">
        <v>5584</v>
      </c>
    </row>
    <row r="5593" spans="1:1" x14ac:dyDescent="0.25">
      <c r="A5593">
        <v>5585</v>
      </c>
    </row>
    <row r="5594" spans="1:1" x14ac:dyDescent="0.25">
      <c r="A5594">
        <v>5586</v>
      </c>
    </row>
    <row r="5595" spans="1:1" x14ac:dyDescent="0.25">
      <c r="A5595">
        <v>5587</v>
      </c>
    </row>
    <row r="5596" spans="1:1" x14ac:dyDescent="0.25">
      <c r="A5596">
        <v>5588</v>
      </c>
    </row>
    <row r="5597" spans="1:1" x14ac:dyDescent="0.25">
      <c r="A5597">
        <v>5589</v>
      </c>
    </row>
    <row r="5598" spans="1:1" x14ac:dyDescent="0.25">
      <c r="A5598">
        <v>5590</v>
      </c>
    </row>
    <row r="5599" spans="1:1" x14ac:dyDescent="0.25">
      <c r="A5599">
        <v>5591</v>
      </c>
    </row>
    <row r="5600" spans="1:1" x14ac:dyDescent="0.25">
      <c r="A5600">
        <v>5592</v>
      </c>
    </row>
    <row r="5601" spans="1:1" x14ac:dyDescent="0.25">
      <c r="A5601">
        <v>5593</v>
      </c>
    </row>
    <row r="5602" spans="1:1" x14ac:dyDescent="0.25">
      <c r="A5602">
        <v>5594</v>
      </c>
    </row>
    <row r="5603" spans="1:1" x14ac:dyDescent="0.25">
      <c r="A5603">
        <v>5595</v>
      </c>
    </row>
    <row r="5604" spans="1:1" x14ac:dyDescent="0.25">
      <c r="A5604">
        <v>5596</v>
      </c>
    </row>
    <row r="5605" spans="1:1" x14ac:dyDescent="0.25">
      <c r="A5605">
        <v>5597</v>
      </c>
    </row>
    <row r="5606" spans="1:1" x14ac:dyDescent="0.25">
      <c r="A5606">
        <v>5598</v>
      </c>
    </row>
    <row r="5607" spans="1:1" x14ac:dyDescent="0.25">
      <c r="A5607">
        <v>5599</v>
      </c>
    </row>
    <row r="5608" spans="1:1" x14ac:dyDescent="0.25">
      <c r="A5608">
        <v>5600</v>
      </c>
    </row>
    <row r="5609" spans="1:1" x14ac:dyDescent="0.25">
      <c r="A5609">
        <v>5601</v>
      </c>
    </row>
    <row r="5610" spans="1:1" x14ac:dyDescent="0.25">
      <c r="A5610">
        <v>5602</v>
      </c>
    </row>
    <row r="5611" spans="1:1" x14ac:dyDescent="0.25">
      <c r="A5611">
        <v>5603</v>
      </c>
    </row>
    <row r="5612" spans="1:1" x14ac:dyDescent="0.25">
      <c r="A5612">
        <v>5604</v>
      </c>
    </row>
    <row r="5613" spans="1:1" x14ac:dyDescent="0.25">
      <c r="A5613">
        <v>5605</v>
      </c>
    </row>
    <row r="5614" spans="1:1" x14ac:dyDescent="0.25">
      <c r="A5614">
        <v>5606</v>
      </c>
    </row>
    <row r="5615" spans="1:1" x14ac:dyDescent="0.25">
      <c r="A5615">
        <v>5607</v>
      </c>
    </row>
    <row r="5616" spans="1:1" x14ac:dyDescent="0.25">
      <c r="A5616">
        <v>5608</v>
      </c>
    </row>
    <row r="5617" spans="1:1" x14ac:dyDescent="0.25">
      <c r="A5617">
        <v>5609</v>
      </c>
    </row>
    <row r="5618" spans="1:1" x14ac:dyDescent="0.25">
      <c r="A5618">
        <v>5610</v>
      </c>
    </row>
    <row r="5619" spans="1:1" x14ac:dyDescent="0.25">
      <c r="A5619">
        <v>5611</v>
      </c>
    </row>
    <row r="5620" spans="1:1" x14ac:dyDescent="0.25">
      <c r="A5620">
        <v>5612</v>
      </c>
    </row>
    <row r="5621" spans="1:1" x14ac:dyDescent="0.25">
      <c r="A5621">
        <v>5613</v>
      </c>
    </row>
    <row r="5622" spans="1:1" x14ac:dyDescent="0.25">
      <c r="A5622">
        <v>5614</v>
      </c>
    </row>
    <row r="5623" spans="1:1" x14ac:dyDescent="0.25">
      <c r="A5623">
        <v>5615</v>
      </c>
    </row>
    <row r="5624" spans="1:1" x14ac:dyDescent="0.25">
      <c r="A5624">
        <v>5616</v>
      </c>
    </row>
    <row r="5625" spans="1:1" x14ac:dyDescent="0.25">
      <c r="A5625">
        <v>5617</v>
      </c>
    </row>
    <row r="5626" spans="1:1" x14ac:dyDescent="0.25">
      <c r="A5626">
        <v>5618</v>
      </c>
    </row>
    <row r="5627" spans="1:1" x14ac:dyDescent="0.25">
      <c r="A5627">
        <v>5619</v>
      </c>
    </row>
    <row r="5628" spans="1:1" x14ac:dyDescent="0.25">
      <c r="A5628">
        <v>5620</v>
      </c>
    </row>
    <row r="5629" spans="1:1" x14ac:dyDescent="0.25">
      <c r="A5629">
        <v>5621</v>
      </c>
    </row>
    <row r="5630" spans="1:1" x14ac:dyDescent="0.25">
      <c r="A5630">
        <v>5622</v>
      </c>
    </row>
    <row r="5631" spans="1:1" x14ac:dyDescent="0.25">
      <c r="A5631">
        <v>5623</v>
      </c>
    </row>
    <row r="5632" spans="1:1" x14ac:dyDescent="0.25">
      <c r="A5632">
        <v>5624</v>
      </c>
    </row>
    <row r="5633" spans="1:1" x14ac:dyDescent="0.25">
      <c r="A5633">
        <v>5625</v>
      </c>
    </row>
    <row r="5634" spans="1:1" x14ac:dyDescent="0.25">
      <c r="A5634">
        <v>5626</v>
      </c>
    </row>
    <row r="5635" spans="1:1" x14ac:dyDescent="0.25">
      <c r="A5635">
        <v>5627</v>
      </c>
    </row>
    <row r="5636" spans="1:1" x14ac:dyDescent="0.25">
      <c r="A5636">
        <v>5628</v>
      </c>
    </row>
    <row r="5637" spans="1:1" x14ac:dyDescent="0.25">
      <c r="A5637">
        <v>5629</v>
      </c>
    </row>
    <row r="5638" spans="1:1" x14ac:dyDescent="0.25">
      <c r="A5638">
        <v>5630</v>
      </c>
    </row>
    <row r="5639" spans="1:1" x14ac:dyDescent="0.25">
      <c r="A5639">
        <v>5631</v>
      </c>
    </row>
    <row r="5640" spans="1:1" x14ac:dyDescent="0.25">
      <c r="A5640">
        <v>5632</v>
      </c>
    </row>
    <row r="5641" spans="1:1" x14ac:dyDescent="0.25">
      <c r="A5641">
        <v>5633</v>
      </c>
    </row>
    <row r="5642" spans="1:1" x14ac:dyDescent="0.25">
      <c r="A5642">
        <v>5634</v>
      </c>
    </row>
    <row r="5643" spans="1:1" x14ac:dyDescent="0.25">
      <c r="A5643">
        <v>5635</v>
      </c>
    </row>
    <row r="5644" spans="1:1" x14ac:dyDescent="0.25">
      <c r="A5644">
        <v>5636</v>
      </c>
    </row>
    <row r="5645" spans="1:1" x14ac:dyDescent="0.25">
      <c r="A5645">
        <v>5637</v>
      </c>
    </row>
    <row r="5646" spans="1:1" x14ac:dyDescent="0.25">
      <c r="A5646">
        <v>5638</v>
      </c>
    </row>
    <row r="5647" spans="1:1" x14ac:dyDescent="0.25">
      <c r="A5647">
        <v>5639</v>
      </c>
    </row>
    <row r="5648" spans="1:1" x14ac:dyDescent="0.25">
      <c r="A5648">
        <v>5640</v>
      </c>
    </row>
    <row r="5649" spans="1:1" x14ac:dyDescent="0.25">
      <c r="A5649">
        <v>5641</v>
      </c>
    </row>
    <row r="5650" spans="1:1" x14ac:dyDescent="0.25">
      <c r="A5650">
        <v>5642</v>
      </c>
    </row>
    <row r="5651" spans="1:1" x14ac:dyDescent="0.25">
      <c r="A5651">
        <v>5643</v>
      </c>
    </row>
    <row r="5652" spans="1:1" x14ac:dyDescent="0.25">
      <c r="A5652">
        <v>5644</v>
      </c>
    </row>
    <row r="5653" spans="1:1" x14ac:dyDescent="0.25">
      <c r="A5653">
        <v>5645</v>
      </c>
    </row>
    <row r="5654" spans="1:1" x14ac:dyDescent="0.25">
      <c r="A5654">
        <v>5646</v>
      </c>
    </row>
    <row r="5655" spans="1:1" x14ac:dyDescent="0.25">
      <c r="A5655">
        <v>5647</v>
      </c>
    </row>
    <row r="5656" spans="1:1" x14ac:dyDescent="0.25">
      <c r="A5656">
        <v>5648</v>
      </c>
    </row>
    <row r="5657" spans="1:1" x14ac:dyDescent="0.25">
      <c r="A5657">
        <v>5649</v>
      </c>
    </row>
    <row r="5658" spans="1:1" x14ac:dyDescent="0.25">
      <c r="A5658">
        <v>5650</v>
      </c>
    </row>
    <row r="5659" spans="1:1" x14ac:dyDescent="0.25">
      <c r="A5659">
        <v>5651</v>
      </c>
    </row>
    <row r="5660" spans="1:1" x14ac:dyDescent="0.25">
      <c r="A5660">
        <v>5652</v>
      </c>
    </row>
    <row r="5661" spans="1:1" x14ac:dyDescent="0.25">
      <c r="A5661">
        <v>5653</v>
      </c>
    </row>
    <row r="5662" spans="1:1" x14ac:dyDescent="0.25">
      <c r="A5662">
        <v>5654</v>
      </c>
    </row>
    <row r="5663" spans="1:1" x14ac:dyDescent="0.25">
      <c r="A5663">
        <v>5655</v>
      </c>
    </row>
    <row r="5664" spans="1:1" x14ac:dyDescent="0.25">
      <c r="A5664">
        <v>5656</v>
      </c>
    </row>
    <row r="5665" spans="1:1" x14ac:dyDescent="0.25">
      <c r="A5665">
        <v>5657</v>
      </c>
    </row>
    <row r="5666" spans="1:1" x14ac:dyDescent="0.25">
      <c r="A5666">
        <v>5658</v>
      </c>
    </row>
    <row r="5667" spans="1:1" x14ac:dyDescent="0.25">
      <c r="A5667">
        <v>5659</v>
      </c>
    </row>
    <row r="5668" spans="1:1" x14ac:dyDescent="0.25">
      <c r="A5668">
        <v>5660</v>
      </c>
    </row>
    <row r="5669" spans="1:1" x14ac:dyDescent="0.25">
      <c r="A5669">
        <v>5661</v>
      </c>
    </row>
    <row r="5670" spans="1:1" x14ac:dyDescent="0.25">
      <c r="A5670">
        <v>5662</v>
      </c>
    </row>
    <row r="5671" spans="1:1" x14ac:dyDescent="0.25">
      <c r="A5671">
        <v>5663</v>
      </c>
    </row>
    <row r="5672" spans="1:1" x14ac:dyDescent="0.25">
      <c r="A5672">
        <v>5664</v>
      </c>
    </row>
    <row r="5673" spans="1:1" x14ac:dyDescent="0.25">
      <c r="A5673">
        <v>5665</v>
      </c>
    </row>
    <row r="5674" spans="1:1" x14ac:dyDescent="0.25">
      <c r="A5674">
        <v>5666</v>
      </c>
    </row>
    <row r="5675" spans="1:1" x14ac:dyDescent="0.25">
      <c r="A5675">
        <v>5667</v>
      </c>
    </row>
    <row r="5676" spans="1:1" x14ac:dyDescent="0.25">
      <c r="A5676">
        <v>5668</v>
      </c>
    </row>
    <row r="5677" spans="1:1" x14ac:dyDescent="0.25">
      <c r="A5677">
        <v>5669</v>
      </c>
    </row>
    <row r="5678" spans="1:1" x14ac:dyDescent="0.25">
      <c r="A5678">
        <v>5670</v>
      </c>
    </row>
    <row r="5679" spans="1:1" x14ac:dyDescent="0.25">
      <c r="A5679">
        <v>5671</v>
      </c>
    </row>
    <row r="5680" spans="1:1" x14ac:dyDescent="0.25">
      <c r="A5680">
        <v>5672</v>
      </c>
    </row>
    <row r="5681" spans="1:1" x14ac:dyDescent="0.25">
      <c r="A5681">
        <v>5673</v>
      </c>
    </row>
    <row r="5682" spans="1:1" x14ac:dyDescent="0.25">
      <c r="A5682">
        <v>5674</v>
      </c>
    </row>
    <row r="5683" spans="1:1" x14ac:dyDescent="0.25">
      <c r="A5683">
        <v>5675</v>
      </c>
    </row>
    <row r="5684" spans="1:1" x14ac:dyDescent="0.25">
      <c r="A5684">
        <v>5676</v>
      </c>
    </row>
    <row r="5685" spans="1:1" x14ac:dyDescent="0.25">
      <c r="A5685">
        <v>5677</v>
      </c>
    </row>
    <row r="5686" spans="1:1" x14ac:dyDescent="0.25">
      <c r="A5686">
        <v>5678</v>
      </c>
    </row>
    <row r="5687" spans="1:1" x14ac:dyDescent="0.25">
      <c r="A5687">
        <v>5679</v>
      </c>
    </row>
    <row r="5688" spans="1:1" x14ac:dyDescent="0.25">
      <c r="A5688">
        <v>5680</v>
      </c>
    </row>
    <row r="5689" spans="1:1" x14ac:dyDescent="0.25">
      <c r="A5689">
        <v>5681</v>
      </c>
    </row>
    <row r="5690" spans="1:1" x14ac:dyDescent="0.25">
      <c r="A5690">
        <v>5682</v>
      </c>
    </row>
    <row r="5691" spans="1:1" x14ac:dyDescent="0.25">
      <c r="A5691">
        <v>5683</v>
      </c>
    </row>
    <row r="5692" spans="1:1" x14ac:dyDescent="0.25">
      <c r="A5692">
        <v>5684</v>
      </c>
    </row>
    <row r="5693" spans="1:1" x14ac:dyDescent="0.25">
      <c r="A5693">
        <v>5685</v>
      </c>
    </row>
    <row r="5694" spans="1:1" x14ac:dyDescent="0.25">
      <c r="A5694">
        <v>5686</v>
      </c>
    </row>
    <row r="5695" spans="1:1" x14ac:dyDescent="0.25">
      <c r="A5695">
        <v>5687</v>
      </c>
    </row>
    <row r="5696" spans="1:1" x14ac:dyDescent="0.25">
      <c r="A5696">
        <v>5688</v>
      </c>
    </row>
    <row r="5697" spans="1:1" x14ac:dyDescent="0.25">
      <c r="A5697">
        <v>5689</v>
      </c>
    </row>
    <row r="5698" spans="1:1" x14ac:dyDescent="0.25">
      <c r="A5698">
        <v>5690</v>
      </c>
    </row>
    <row r="5699" spans="1:1" x14ac:dyDescent="0.25">
      <c r="A5699">
        <v>5691</v>
      </c>
    </row>
    <row r="5700" spans="1:1" x14ac:dyDescent="0.25">
      <c r="A5700">
        <v>5692</v>
      </c>
    </row>
    <row r="5701" spans="1:1" x14ac:dyDescent="0.25">
      <c r="A5701">
        <v>5693</v>
      </c>
    </row>
    <row r="5702" spans="1:1" x14ac:dyDescent="0.25">
      <c r="A5702">
        <v>5694</v>
      </c>
    </row>
    <row r="5703" spans="1:1" x14ac:dyDescent="0.25">
      <c r="A5703">
        <v>5695</v>
      </c>
    </row>
    <row r="5704" spans="1:1" x14ac:dyDescent="0.25">
      <c r="A5704">
        <v>5696</v>
      </c>
    </row>
    <row r="5705" spans="1:1" x14ac:dyDescent="0.25">
      <c r="A5705">
        <v>5697</v>
      </c>
    </row>
    <row r="5706" spans="1:1" x14ac:dyDescent="0.25">
      <c r="A5706">
        <v>5698</v>
      </c>
    </row>
    <row r="5707" spans="1:1" x14ac:dyDescent="0.25">
      <c r="A5707">
        <v>5699</v>
      </c>
    </row>
    <row r="5708" spans="1:1" x14ac:dyDescent="0.25">
      <c r="A5708">
        <v>5700</v>
      </c>
    </row>
    <row r="5709" spans="1:1" x14ac:dyDescent="0.25">
      <c r="A5709">
        <v>5701</v>
      </c>
    </row>
    <row r="5710" spans="1:1" x14ac:dyDescent="0.25">
      <c r="A5710">
        <v>5702</v>
      </c>
    </row>
    <row r="5711" spans="1:1" x14ac:dyDescent="0.25">
      <c r="A5711">
        <v>5703</v>
      </c>
    </row>
    <row r="5712" spans="1:1" x14ac:dyDescent="0.25">
      <c r="A5712">
        <v>5704</v>
      </c>
    </row>
    <row r="5713" spans="1:1" x14ac:dyDescent="0.25">
      <c r="A5713">
        <v>5705</v>
      </c>
    </row>
    <row r="5714" spans="1:1" x14ac:dyDescent="0.25">
      <c r="A5714">
        <v>5706</v>
      </c>
    </row>
    <row r="5715" spans="1:1" x14ac:dyDescent="0.25">
      <c r="A5715">
        <v>5707</v>
      </c>
    </row>
    <row r="5716" spans="1:1" x14ac:dyDescent="0.25">
      <c r="A5716">
        <v>5708</v>
      </c>
    </row>
    <row r="5717" spans="1:1" x14ac:dyDescent="0.25">
      <c r="A5717">
        <v>5709</v>
      </c>
    </row>
    <row r="5718" spans="1:1" x14ac:dyDescent="0.25">
      <c r="A5718">
        <v>5710</v>
      </c>
    </row>
    <row r="5719" spans="1:1" x14ac:dyDescent="0.25">
      <c r="A5719">
        <v>5711</v>
      </c>
    </row>
    <row r="5720" spans="1:1" x14ac:dyDescent="0.25">
      <c r="A5720">
        <v>5712</v>
      </c>
    </row>
    <row r="5721" spans="1:1" x14ac:dyDescent="0.25">
      <c r="A5721">
        <v>5713</v>
      </c>
    </row>
    <row r="5722" spans="1:1" x14ac:dyDescent="0.25">
      <c r="A5722">
        <v>5714</v>
      </c>
    </row>
    <row r="5723" spans="1:1" x14ac:dyDescent="0.25">
      <c r="A5723">
        <v>5715</v>
      </c>
    </row>
    <row r="5724" spans="1:1" x14ac:dyDescent="0.25">
      <c r="A5724">
        <v>5716</v>
      </c>
    </row>
    <row r="5725" spans="1:1" x14ac:dyDescent="0.25">
      <c r="A5725">
        <v>5717</v>
      </c>
    </row>
    <row r="5726" spans="1:1" x14ac:dyDescent="0.25">
      <c r="A5726">
        <v>5718</v>
      </c>
    </row>
    <row r="5727" spans="1:1" x14ac:dyDescent="0.25">
      <c r="A5727">
        <v>5719</v>
      </c>
    </row>
    <row r="5728" spans="1:1" x14ac:dyDescent="0.25">
      <c r="A5728">
        <v>5720</v>
      </c>
    </row>
    <row r="5729" spans="1:1" x14ac:dyDescent="0.25">
      <c r="A5729">
        <v>5721</v>
      </c>
    </row>
    <row r="5730" spans="1:1" x14ac:dyDescent="0.25">
      <c r="A5730">
        <v>5722</v>
      </c>
    </row>
    <row r="5731" spans="1:1" x14ac:dyDescent="0.25">
      <c r="A5731">
        <v>5723</v>
      </c>
    </row>
    <row r="5732" spans="1:1" x14ac:dyDescent="0.25">
      <c r="A5732">
        <v>5724</v>
      </c>
    </row>
    <row r="5733" spans="1:1" x14ac:dyDescent="0.25">
      <c r="A5733">
        <v>5725</v>
      </c>
    </row>
    <row r="5734" spans="1:1" x14ac:dyDescent="0.25">
      <c r="A5734">
        <v>5726</v>
      </c>
    </row>
    <row r="5735" spans="1:1" x14ac:dyDescent="0.25">
      <c r="A5735">
        <v>5727</v>
      </c>
    </row>
    <row r="5736" spans="1:1" x14ac:dyDescent="0.25">
      <c r="A5736">
        <v>5728</v>
      </c>
    </row>
    <row r="5737" spans="1:1" x14ac:dyDescent="0.25">
      <c r="A5737">
        <v>5729</v>
      </c>
    </row>
    <row r="5738" spans="1:1" x14ac:dyDescent="0.25">
      <c r="A5738">
        <v>5730</v>
      </c>
    </row>
    <row r="5739" spans="1:1" x14ac:dyDescent="0.25">
      <c r="A5739">
        <v>5731</v>
      </c>
    </row>
    <row r="5740" spans="1:1" x14ac:dyDescent="0.25">
      <c r="A5740">
        <v>5732</v>
      </c>
    </row>
    <row r="5741" spans="1:1" x14ac:dyDescent="0.25">
      <c r="A5741">
        <v>5733</v>
      </c>
    </row>
    <row r="5742" spans="1:1" x14ac:dyDescent="0.25">
      <c r="A5742">
        <v>5734</v>
      </c>
    </row>
    <row r="5743" spans="1:1" x14ac:dyDescent="0.25">
      <c r="A5743">
        <v>5735</v>
      </c>
    </row>
    <row r="5744" spans="1:1" x14ac:dyDescent="0.25">
      <c r="A5744">
        <v>5736</v>
      </c>
    </row>
    <row r="5745" spans="1:1" x14ac:dyDescent="0.25">
      <c r="A5745">
        <v>5737</v>
      </c>
    </row>
    <row r="5746" spans="1:1" x14ac:dyDescent="0.25">
      <c r="A5746">
        <v>5738</v>
      </c>
    </row>
    <row r="5747" spans="1:1" x14ac:dyDescent="0.25">
      <c r="A5747">
        <v>5739</v>
      </c>
    </row>
    <row r="5748" spans="1:1" x14ac:dyDescent="0.25">
      <c r="A5748">
        <v>5740</v>
      </c>
    </row>
    <row r="5749" spans="1:1" x14ac:dyDescent="0.25">
      <c r="A5749">
        <v>5741</v>
      </c>
    </row>
    <row r="5750" spans="1:1" x14ac:dyDescent="0.25">
      <c r="A5750">
        <v>5742</v>
      </c>
    </row>
    <row r="5751" spans="1:1" x14ac:dyDescent="0.25">
      <c r="A5751">
        <v>5743</v>
      </c>
    </row>
    <row r="5752" spans="1:1" x14ac:dyDescent="0.25">
      <c r="A5752">
        <v>5744</v>
      </c>
    </row>
    <row r="5753" spans="1:1" x14ac:dyDescent="0.25">
      <c r="A5753">
        <v>5745</v>
      </c>
    </row>
    <row r="5754" spans="1:1" x14ac:dyDescent="0.25">
      <c r="A5754">
        <v>5746</v>
      </c>
    </row>
    <row r="5755" spans="1:1" x14ac:dyDescent="0.25">
      <c r="A5755">
        <v>5747</v>
      </c>
    </row>
    <row r="5756" spans="1:1" x14ac:dyDescent="0.25">
      <c r="A5756">
        <v>5748</v>
      </c>
    </row>
    <row r="5757" spans="1:1" x14ac:dyDescent="0.25">
      <c r="A5757">
        <v>5749</v>
      </c>
    </row>
    <row r="5758" spans="1:1" x14ac:dyDescent="0.25">
      <c r="A5758">
        <v>5750</v>
      </c>
    </row>
    <row r="5759" spans="1:1" x14ac:dyDescent="0.25">
      <c r="A5759">
        <v>5751</v>
      </c>
    </row>
    <row r="5760" spans="1:1" x14ac:dyDescent="0.25">
      <c r="A5760">
        <v>5752</v>
      </c>
    </row>
    <row r="5761" spans="1:1" x14ac:dyDescent="0.25">
      <c r="A5761">
        <v>5753</v>
      </c>
    </row>
    <row r="5762" spans="1:1" x14ac:dyDescent="0.25">
      <c r="A5762">
        <v>5754</v>
      </c>
    </row>
    <row r="5763" spans="1:1" x14ac:dyDescent="0.25">
      <c r="A5763">
        <v>5755</v>
      </c>
    </row>
    <row r="5764" spans="1:1" x14ac:dyDescent="0.25">
      <c r="A5764">
        <v>5756</v>
      </c>
    </row>
    <row r="5765" spans="1:1" x14ac:dyDescent="0.25">
      <c r="A5765">
        <v>5757</v>
      </c>
    </row>
    <row r="5766" spans="1:1" x14ac:dyDescent="0.25">
      <c r="A5766">
        <v>5758</v>
      </c>
    </row>
    <row r="5767" spans="1:1" x14ac:dyDescent="0.25">
      <c r="A5767">
        <v>5759</v>
      </c>
    </row>
    <row r="5768" spans="1:1" x14ac:dyDescent="0.25">
      <c r="A5768">
        <v>5760</v>
      </c>
    </row>
    <row r="5769" spans="1:1" x14ac:dyDescent="0.25">
      <c r="A5769">
        <v>5761</v>
      </c>
    </row>
    <row r="5770" spans="1:1" x14ac:dyDescent="0.25">
      <c r="A5770">
        <v>5762</v>
      </c>
    </row>
    <row r="5771" spans="1:1" x14ac:dyDescent="0.25">
      <c r="A5771">
        <v>5763</v>
      </c>
    </row>
    <row r="5772" spans="1:1" x14ac:dyDescent="0.25">
      <c r="A5772">
        <v>5764</v>
      </c>
    </row>
    <row r="5773" spans="1:1" x14ac:dyDescent="0.25">
      <c r="A5773">
        <v>5765</v>
      </c>
    </row>
    <row r="5774" spans="1:1" x14ac:dyDescent="0.25">
      <c r="A5774">
        <v>5766</v>
      </c>
    </row>
    <row r="5775" spans="1:1" x14ac:dyDescent="0.25">
      <c r="A5775">
        <v>5767</v>
      </c>
    </row>
    <row r="5776" spans="1:1" x14ac:dyDescent="0.25">
      <c r="A5776">
        <v>5768</v>
      </c>
    </row>
    <row r="5777" spans="1:1" x14ac:dyDescent="0.25">
      <c r="A5777">
        <v>5769</v>
      </c>
    </row>
    <row r="5778" spans="1:1" x14ac:dyDescent="0.25">
      <c r="A5778">
        <v>5770</v>
      </c>
    </row>
    <row r="5779" spans="1:1" x14ac:dyDescent="0.25">
      <c r="A5779">
        <v>5771</v>
      </c>
    </row>
    <row r="5780" spans="1:1" x14ac:dyDescent="0.25">
      <c r="A5780">
        <v>5772</v>
      </c>
    </row>
    <row r="5781" spans="1:1" x14ac:dyDescent="0.25">
      <c r="A5781">
        <v>5773</v>
      </c>
    </row>
    <row r="5782" spans="1:1" x14ac:dyDescent="0.25">
      <c r="A5782">
        <v>5774</v>
      </c>
    </row>
    <row r="5783" spans="1:1" x14ac:dyDescent="0.25">
      <c r="A5783">
        <v>5775</v>
      </c>
    </row>
    <row r="5784" spans="1:1" x14ac:dyDescent="0.25">
      <c r="A5784">
        <v>5776</v>
      </c>
    </row>
    <row r="5785" spans="1:1" x14ac:dyDescent="0.25">
      <c r="A5785">
        <v>5777</v>
      </c>
    </row>
    <row r="5786" spans="1:1" x14ac:dyDescent="0.25">
      <c r="A5786">
        <v>5778</v>
      </c>
    </row>
    <row r="5787" spans="1:1" x14ac:dyDescent="0.25">
      <c r="A5787">
        <v>5779</v>
      </c>
    </row>
    <row r="5788" spans="1:1" x14ac:dyDescent="0.25">
      <c r="A5788">
        <v>5780</v>
      </c>
    </row>
    <row r="5789" spans="1:1" x14ac:dyDescent="0.25">
      <c r="A5789">
        <v>5781</v>
      </c>
    </row>
    <row r="5790" spans="1:1" x14ac:dyDescent="0.25">
      <c r="A5790">
        <v>5782</v>
      </c>
    </row>
    <row r="5791" spans="1:1" x14ac:dyDescent="0.25">
      <c r="A5791">
        <v>5783</v>
      </c>
    </row>
    <row r="5792" spans="1:1" x14ac:dyDescent="0.25">
      <c r="A5792">
        <v>5784</v>
      </c>
    </row>
    <row r="5793" spans="1:1" x14ac:dyDescent="0.25">
      <c r="A5793">
        <v>5785</v>
      </c>
    </row>
    <row r="5794" spans="1:1" x14ac:dyDescent="0.25">
      <c r="A5794">
        <v>5786</v>
      </c>
    </row>
    <row r="5795" spans="1:1" x14ac:dyDescent="0.25">
      <c r="A5795">
        <v>5787</v>
      </c>
    </row>
    <row r="5796" spans="1:1" x14ac:dyDescent="0.25">
      <c r="A5796">
        <v>5788</v>
      </c>
    </row>
    <row r="5797" spans="1:1" x14ac:dyDescent="0.25">
      <c r="A5797">
        <v>5789</v>
      </c>
    </row>
    <row r="5798" spans="1:1" x14ac:dyDescent="0.25">
      <c r="A5798">
        <v>5790</v>
      </c>
    </row>
    <row r="5799" spans="1:1" x14ac:dyDescent="0.25">
      <c r="A5799">
        <v>5791</v>
      </c>
    </row>
    <row r="5800" spans="1:1" x14ac:dyDescent="0.25">
      <c r="A5800">
        <v>5792</v>
      </c>
    </row>
    <row r="5801" spans="1:1" x14ac:dyDescent="0.25">
      <c r="A5801">
        <v>5793</v>
      </c>
    </row>
    <row r="5802" spans="1:1" x14ac:dyDescent="0.25">
      <c r="A5802">
        <v>5794</v>
      </c>
    </row>
    <row r="5803" spans="1:1" x14ac:dyDescent="0.25">
      <c r="A5803">
        <v>5795</v>
      </c>
    </row>
    <row r="5804" spans="1:1" x14ac:dyDescent="0.25">
      <c r="A5804">
        <v>5796</v>
      </c>
    </row>
    <row r="5805" spans="1:1" x14ac:dyDescent="0.25">
      <c r="A5805">
        <v>5797</v>
      </c>
    </row>
    <row r="5806" spans="1:1" x14ac:dyDescent="0.25">
      <c r="A5806">
        <v>5798</v>
      </c>
    </row>
    <row r="5807" spans="1:1" x14ac:dyDescent="0.25">
      <c r="A5807">
        <v>5799</v>
      </c>
    </row>
    <row r="5808" spans="1:1" x14ac:dyDescent="0.25">
      <c r="A5808">
        <v>5800</v>
      </c>
    </row>
    <row r="5809" spans="1:1" x14ac:dyDescent="0.25">
      <c r="A5809">
        <v>5801</v>
      </c>
    </row>
    <row r="5810" spans="1:1" x14ac:dyDescent="0.25">
      <c r="A5810">
        <v>5802</v>
      </c>
    </row>
    <row r="5811" spans="1:1" x14ac:dyDescent="0.25">
      <c r="A5811">
        <v>5803</v>
      </c>
    </row>
    <row r="5812" spans="1:1" x14ac:dyDescent="0.25">
      <c r="A5812">
        <v>5804</v>
      </c>
    </row>
    <row r="5813" spans="1:1" x14ac:dyDescent="0.25">
      <c r="A5813">
        <v>5805</v>
      </c>
    </row>
    <row r="5814" spans="1:1" x14ac:dyDescent="0.25">
      <c r="A5814">
        <v>5806</v>
      </c>
    </row>
    <row r="5815" spans="1:1" x14ac:dyDescent="0.25">
      <c r="A5815">
        <v>5807</v>
      </c>
    </row>
    <row r="5816" spans="1:1" x14ac:dyDescent="0.25">
      <c r="A5816">
        <v>5808</v>
      </c>
    </row>
    <row r="5817" spans="1:1" x14ac:dyDescent="0.25">
      <c r="A5817">
        <v>5809</v>
      </c>
    </row>
    <row r="5818" spans="1:1" x14ac:dyDescent="0.25">
      <c r="A5818">
        <v>5810</v>
      </c>
    </row>
    <row r="5819" spans="1:1" x14ac:dyDescent="0.25">
      <c r="A5819">
        <v>5811</v>
      </c>
    </row>
    <row r="5820" spans="1:1" x14ac:dyDescent="0.25">
      <c r="A5820">
        <v>5812</v>
      </c>
    </row>
    <row r="5821" spans="1:1" x14ac:dyDescent="0.25">
      <c r="A5821">
        <v>5813</v>
      </c>
    </row>
    <row r="5822" spans="1:1" x14ac:dyDescent="0.25">
      <c r="A5822">
        <v>5814</v>
      </c>
    </row>
    <row r="5823" spans="1:1" x14ac:dyDescent="0.25">
      <c r="A5823">
        <v>5815</v>
      </c>
    </row>
    <row r="5824" spans="1:1" x14ac:dyDescent="0.25">
      <c r="A5824">
        <v>5816</v>
      </c>
    </row>
    <row r="5825" spans="1:1" x14ac:dyDescent="0.25">
      <c r="A5825">
        <v>5817</v>
      </c>
    </row>
    <row r="5826" spans="1:1" x14ac:dyDescent="0.25">
      <c r="A5826">
        <v>5818</v>
      </c>
    </row>
    <row r="5827" spans="1:1" x14ac:dyDescent="0.25">
      <c r="A5827">
        <v>5819</v>
      </c>
    </row>
    <row r="5828" spans="1:1" x14ac:dyDescent="0.25">
      <c r="A5828">
        <v>5820</v>
      </c>
    </row>
    <row r="5829" spans="1:1" x14ac:dyDescent="0.25">
      <c r="A5829">
        <v>5821</v>
      </c>
    </row>
    <row r="5830" spans="1:1" x14ac:dyDescent="0.25">
      <c r="A5830">
        <v>5822</v>
      </c>
    </row>
    <row r="5831" spans="1:1" x14ac:dyDescent="0.25">
      <c r="A5831">
        <v>5823</v>
      </c>
    </row>
    <row r="5832" spans="1:1" x14ac:dyDescent="0.25">
      <c r="A5832">
        <v>5824</v>
      </c>
    </row>
    <row r="5833" spans="1:1" x14ac:dyDescent="0.25">
      <c r="A5833">
        <v>5825</v>
      </c>
    </row>
    <row r="5834" spans="1:1" x14ac:dyDescent="0.25">
      <c r="A5834">
        <v>5826</v>
      </c>
    </row>
    <row r="5835" spans="1:1" x14ac:dyDescent="0.25">
      <c r="A5835">
        <v>5827</v>
      </c>
    </row>
    <row r="5836" spans="1:1" x14ac:dyDescent="0.25">
      <c r="A5836">
        <v>5828</v>
      </c>
    </row>
    <row r="5837" spans="1:1" x14ac:dyDescent="0.25">
      <c r="A5837">
        <v>5829</v>
      </c>
    </row>
    <row r="5838" spans="1:1" x14ac:dyDescent="0.25">
      <c r="A5838">
        <v>5830</v>
      </c>
    </row>
    <row r="5839" spans="1:1" x14ac:dyDescent="0.25">
      <c r="A5839">
        <v>5831</v>
      </c>
    </row>
    <row r="5840" spans="1:1" x14ac:dyDescent="0.25">
      <c r="A5840">
        <v>5832</v>
      </c>
    </row>
    <row r="5841" spans="1:1" x14ac:dyDescent="0.25">
      <c r="A5841">
        <v>5833</v>
      </c>
    </row>
    <row r="5842" spans="1:1" x14ac:dyDescent="0.25">
      <c r="A5842">
        <v>5834</v>
      </c>
    </row>
    <row r="5843" spans="1:1" x14ac:dyDescent="0.25">
      <c r="A5843">
        <v>5835</v>
      </c>
    </row>
    <row r="5844" spans="1:1" x14ac:dyDescent="0.25">
      <c r="A5844">
        <v>5836</v>
      </c>
    </row>
    <row r="5845" spans="1:1" x14ac:dyDescent="0.25">
      <c r="A5845">
        <v>5837</v>
      </c>
    </row>
    <row r="5846" spans="1:1" x14ac:dyDescent="0.25">
      <c r="A5846">
        <v>5838</v>
      </c>
    </row>
    <row r="5847" spans="1:1" x14ac:dyDescent="0.25">
      <c r="A5847">
        <v>5839</v>
      </c>
    </row>
    <row r="5848" spans="1:1" x14ac:dyDescent="0.25">
      <c r="A5848">
        <v>5840</v>
      </c>
    </row>
    <row r="5849" spans="1:1" x14ac:dyDescent="0.25">
      <c r="A5849">
        <v>5841</v>
      </c>
    </row>
    <row r="5850" spans="1:1" x14ac:dyDescent="0.25">
      <c r="A5850">
        <v>5842</v>
      </c>
    </row>
    <row r="5851" spans="1:1" x14ac:dyDescent="0.25">
      <c r="A5851">
        <v>5843</v>
      </c>
    </row>
    <row r="5852" spans="1:1" x14ac:dyDescent="0.25">
      <c r="A5852">
        <v>5844</v>
      </c>
    </row>
    <row r="5853" spans="1:1" x14ac:dyDescent="0.25">
      <c r="A5853">
        <v>5845</v>
      </c>
    </row>
    <row r="5854" spans="1:1" x14ac:dyDescent="0.25">
      <c r="A5854">
        <v>5846</v>
      </c>
    </row>
    <row r="5855" spans="1:1" x14ac:dyDescent="0.25">
      <c r="A5855">
        <v>5847</v>
      </c>
    </row>
    <row r="5856" spans="1:1" x14ac:dyDescent="0.25">
      <c r="A5856">
        <v>5848</v>
      </c>
    </row>
    <row r="5857" spans="1:1" x14ac:dyDescent="0.25">
      <c r="A5857">
        <v>5849</v>
      </c>
    </row>
    <row r="5858" spans="1:1" x14ac:dyDescent="0.25">
      <c r="A5858">
        <v>5850</v>
      </c>
    </row>
    <row r="5859" spans="1:1" x14ac:dyDescent="0.25">
      <c r="A5859">
        <v>5851</v>
      </c>
    </row>
    <row r="5860" spans="1:1" x14ac:dyDescent="0.25">
      <c r="A5860">
        <v>5852</v>
      </c>
    </row>
    <row r="5861" spans="1:1" x14ac:dyDescent="0.25">
      <c r="A5861">
        <v>5853</v>
      </c>
    </row>
    <row r="5862" spans="1:1" x14ac:dyDescent="0.25">
      <c r="A5862">
        <v>5854</v>
      </c>
    </row>
    <row r="5863" spans="1:1" x14ac:dyDescent="0.25">
      <c r="A5863">
        <v>5855</v>
      </c>
    </row>
    <row r="5864" spans="1:1" x14ac:dyDescent="0.25">
      <c r="A5864">
        <v>5856</v>
      </c>
    </row>
    <row r="5865" spans="1:1" x14ac:dyDescent="0.25">
      <c r="A5865">
        <v>5857</v>
      </c>
    </row>
    <row r="5866" spans="1:1" x14ac:dyDescent="0.25">
      <c r="A5866">
        <v>5858</v>
      </c>
    </row>
    <row r="5867" spans="1:1" x14ac:dyDescent="0.25">
      <c r="A5867">
        <v>5859</v>
      </c>
    </row>
    <row r="5868" spans="1:1" x14ac:dyDescent="0.25">
      <c r="A5868">
        <v>5860</v>
      </c>
    </row>
    <row r="5869" spans="1:1" x14ac:dyDescent="0.25">
      <c r="A5869">
        <v>5861</v>
      </c>
    </row>
    <row r="5870" spans="1:1" x14ac:dyDescent="0.25">
      <c r="A5870">
        <v>5862</v>
      </c>
    </row>
    <row r="5871" spans="1:1" x14ac:dyDescent="0.25">
      <c r="A5871">
        <v>5863</v>
      </c>
    </row>
    <row r="5872" spans="1:1" x14ac:dyDescent="0.25">
      <c r="A5872">
        <v>5864</v>
      </c>
    </row>
    <row r="5873" spans="1:1" x14ac:dyDescent="0.25">
      <c r="A5873">
        <v>5865</v>
      </c>
    </row>
    <row r="5874" spans="1:1" x14ac:dyDescent="0.25">
      <c r="A5874">
        <v>5866</v>
      </c>
    </row>
    <row r="5875" spans="1:1" x14ac:dyDescent="0.25">
      <c r="A5875">
        <v>5867</v>
      </c>
    </row>
    <row r="5876" spans="1:1" x14ac:dyDescent="0.25">
      <c r="A5876">
        <v>5868</v>
      </c>
    </row>
    <row r="5877" spans="1:1" x14ac:dyDescent="0.25">
      <c r="A5877">
        <v>5869</v>
      </c>
    </row>
    <row r="5878" spans="1:1" x14ac:dyDescent="0.25">
      <c r="A5878">
        <v>5870</v>
      </c>
    </row>
    <row r="5879" spans="1:1" x14ac:dyDescent="0.25">
      <c r="A5879">
        <v>5871</v>
      </c>
    </row>
    <row r="5880" spans="1:1" x14ac:dyDescent="0.25">
      <c r="A5880">
        <v>5872</v>
      </c>
    </row>
    <row r="5881" spans="1:1" x14ac:dyDescent="0.25">
      <c r="A5881">
        <v>5873</v>
      </c>
    </row>
    <row r="5882" spans="1:1" x14ac:dyDescent="0.25">
      <c r="A5882">
        <v>5874</v>
      </c>
    </row>
    <row r="5883" spans="1:1" x14ac:dyDescent="0.25">
      <c r="A5883">
        <v>5875</v>
      </c>
    </row>
    <row r="5884" spans="1:1" x14ac:dyDescent="0.25">
      <c r="A5884">
        <v>5876</v>
      </c>
    </row>
    <row r="5885" spans="1:1" x14ac:dyDescent="0.25">
      <c r="A5885">
        <v>5877</v>
      </c>
    </row>
    <row r="5886" spans="1:1" x14ac:dyDescent="0.25">
      <c r="A5886">
        <v>5878</v>
      </c>
    </row>
    <row r="5887" spans="1:1" x14ac:dyDescent="0.25">
      <c r="A5887">
        <v>5879</v>
      </c>
    </row>
    <row r="5888" spans="1:1" x14ac:dyDescent="0.25">
      <c r="A5888">
        <v>5880</v>
      </c>
    </row>
    <row r="5889" spans="1:1" x14ac:dyDescent="0.25">
      <c r="A5889">
        <v>5881</v>
      </c>
    </row>
    <row r="5890" spans="1:1" x14ac:dyDescent="0.25">
      <c r="A5890">
        <v>5882</v>
      </c>
    </row>
    <row r="5891" spans="1:1" x14ac:dyDescent="0.25">
      <c r="A5891">
        <v>5883</v>
      </c>
    </row>
    <row r="5892" spans="1:1" x14ac:dyDescent="0.25">
      <c r="A5892">
        <v>5884</v>
      </c>
    </row>
    <row r="5893" spans="1:1" x14ac:dyDescent="0.25">
      <c r="A5893">
        <v>5885</v>
      </c>
    </row>
    <row r="5894" spans="1:1" x14ac:dyDescent="0.25">
      <c r="A5894">
        <v>5886</v>
      </c>
    </row>
    <row r="5895" spans="1:1" x14ac:dyDescent="0.25">
      <c r="A5895">
        <v>5887</v>
      </c>
    </row>
    <row r="5896" spans="1:1" x14ac:dyDescent="0.25">
      <c r="A5896">
        <v>5888</v>
      </c>
    </row>
    <row r="5897" spans="1:1" x14ac:dyDescent="0.25">
      <c r="A5897">
        <v>5889</v>
      </c>
    </row>
    <row r="5898" spans="1:1" x14ac:dyDescent="0.25">
      <c r="A5898">
        <v>5890</v>
      </c>
    </row>
    <row r="5899" spans="1:1" x14ac:dyDescent="0.25">
      <c r="A5899">
        <v>5891</v>
      </c>
    </row>
    <row r="5900" spans="1:1" x14ac:dyDescent="0.25">
      <c r="A5900">
        <v>5892</v>
      </c>
    </row>
    <row r="5901" spans="1:1" x14ac:dyDescent="0.25">
      <c r="A5901">
        <v>5893</v>
      </c>
    </row>
    <row r="5902" spans="1:1" x14ac:dyDescent="0.25">
      <c r="A5902">
        <v>5894</v>
      </c>
    </row>
    <row r="5903" spans="1:1" x14ac:dyDescent="0.25">
      <c r="A5903">
        <v>5895</v>
      </c>
    </row>
    <row r="5904" spans="1:1" x14ac:dyDescent="0.25">
      <c r="A5904">
        <v>5896</v>
      </c>
    </row>
    <row r="5905" spans="1:1" x14ac:dyDescent="0.25">
      <c r="A5905">
        <v>5897</v>
      </c>
    </row>
    <row r="5906" spans="1:1" x14ac:dyDescent="0.25">
      <c r="A5906">
        <v>5898</v>
      </c>
    </row>
    <row r="5907" spans="1:1" x14ac:dyDescent="0.25">
      <c r="A5907">
        <v>5899</v>
      </c>
    </row>
    <row r="5908" spans="1:1" x14ac:dyDescent="0.25">
      <c r="A5908">
        <v>5900</v>
      </c>
    </row>
    <row r="5909" spans="1:1" x14ac:dyDescent="0.25">
      <c r="A5909">
        <v>5901</v>
      </c>
    </row>
    <row r="5910" spans="1:1" x14ac:dyDescent="0.25">
      <c r="A5910">
        <v>5902</v>
      </c>
    </row>
    <row r="5911" spans="1:1" x14ac:dyDescent="0.25">
      <c r="A5911">
        <v>5903</v>
      </c>
    </row>
    <row r="5912" spans="1:1" x14ac:dyDescent="0.25">
      <c r="A5912">
        <v>5904</v>
      </c>
    </row>
    <row r="5913" spans="1:1" x14ac:dyDescent="0.25">
      <c r="A5913">
        <v>5905</v>
      </c>
    </row>
    <row r="5914" spans="1:1" x14ac:dyDescent="0.25">
      <c r="A5914">
        <v>5906</v>
      </c>
    </row>
    <row r="5915" spans="1:1" x14ac:dyDescent="0.25">
      <c r="A5915">
        <v>5907</v>
      </c>
    </row>
    <row r="5916" spans="1:1" x14ac:dyDescent="0.25">
      <c r="A5916">
        <v>5908</v>
      </c>
    </row>
    <row r="5917" spans="1:1" x14ac:dyDescent="0.25">
      <c r="A5917">
        <v>5909</v>
      </c>
    </row>
    <row r="5918" spans="1:1" x14ac:dyDescent="0.25">
      <c r="A5918">
        <v>5910</v>
      </c>
    </row>
    <row r="5919" spans="1:1" x14ac:dyDescent="0.25">
      <c r="A5919">
        <v>5911</v>
      </c>
    </row>
    <row r="5920" spans="1:1" x14ac:dyDescent="0.25">
      <c r="A5920">
        <v>5912</v>
      </c>
    </row>
    <row r="5921" spans="1:1" x14ac:dyDescent="0.25">
      <c r="A5921">
        <v>5913</v>
      </c>
    </row>
    <row r="5922" spans="1:1" x14ac:dyDescent="0.25">
      <c r="A5922">
        <v>5914</v>
      </c>
    </row>
    <row r="5923" spans="1:1" x14ac:dyDescent="0.25">
      <c r="A5923">
        <v>5915</v>
      </c>
    </row>
    <row r="5924" spans="1:1" x14ac:dyDescent="0.25">
      <c r="A5924">
        <v>5916</v>
      </c>
    </row>
    <row r="5925" spans="1:1" x14ac:dyDescent="0.25">
      <c r="A5925">
        <v>5917</v>
      </c>
    </row>
    <row r="5926" spans="1:1" x14ac:dyDescent="0.25">
      <c r="A5926">
        <v>5918</v>
      </c>
    </row>
    <row r="5927" spans="1:1" x14ac:dyDescent="0.25">
      <c r="A5927">
        <v>5919</v>
      </c>
    </row>
    <row r="5928" spans="1:1" x14ac:dyDescent="0.25">
      <c r="A5928">
        <v>5920</v>
      </c>
    </row>
    <row r="5929" spans="1:1" x14ac:dyDescent="0.25">
      <c r="A5929">
        <v>5921</v>
      </c>
    </row>
    <row r="5930" spans="1:1" x14ac:dyDescent="0.25">
      <c r="A5930">
        <v>5922</v>
      </c>
    </row>
    <row r="5931" spans="1:1" x14ac:dyDescent="0.25">
      <c r="A5931">
        <v>5923</v>
      </c>
    </row>
    <row r="5932" spans="1:1" x14ac:dyDescent="0.25">
      <c r="A5932">
        <v>5924</v>
      </c>
    </row>
    <row r="5933" spans="1:1" x14ac:dyDescent="0.25">
      <c r="A5933">
        <v>5925</v>
      </c>
    </row>
    <row r="5934" spans="1:1" x14ac:dyDescent="0.25">
      <c r="A5934">
        <v>5926</v>
      </c>
    </row>
    <row r="5935" spans="1:1" x14ac:dyDescent="0.25">
      <c r="A5935">
        <v>5927</v>
      </c>
    </row>
    <row r="5936" spans="1:1" x14ac:dyDescent="0.25">
      <c r="A5936">
        <v>5928</v>
      </c>
    </row>
    <row r="5937" spans="1:1" x14ac:dyDescent="0.25">
      <c r="A5937">
        <v>5929</v>
      </c>
    </row>
    <row r="5938" spans="1:1" x14ac:dyDescent="0.25">
      <c r="A5938">
        <v>5930</v>
      </c>
    </row>
    <row r="5939" spans="1:1" x14ac:dyDescent="0.25">
      <c r="A5939">
        <v>5931</v>
      </c>
    </row>
    <row r="5940" spans="1:1" x14ac:dyDescent="0.25">
      <c r="A5940">
        <v>5932</v>
      </c>
    </row>
    <row r="5941" spans="1:1" x14ac:dyDescent="0.25">
      <c r="A5941">
        <v>5933</v>
      </c>
    </row>
    <row r="5942" spans="1:1" x14ac:dyDescent="0.25">
      <c r="A5942">
        <v>5934</v>
      </c>
    </row>
    <row r="5943" spans="1:1" x14ac:dyDescent="0.25">
      <c r="A5943">
        <v>5935</v>
      </c>
    </row>
    <row r="5944" spans="1:1" x14ac:dyDescent="0.25">
      <c r="A5944">
        <v>5936</v>
      </c>
    </row>
    <row r="5945" spans="1:1" x14ac:dyDescent="0.25">
      <c r="A5945">
        <v>5937</v>
      </c>
    </row>
    <row r="5946" spans="1:1" x14ac:dyDescent="0.25">
      <c r="A5946">
        <v>5938</v>
      </c>
    </row>
    <row r="5947" spans="1:1" x14ac:dyDescent="0.25">
      <c r="A5947">
        <v>5939</v>
      </c>
    </row>
    <row r="5948" spans="1:1" x14ac:dyDescent="0.25">
      <c r="A5948">
        <v>5940</v>
      </c>
    </row>
    <row r="5949" spans="1:1" x14ac:dyDescent="0.25">
      <c r="A5949">
        <v>5941</v>
      </c>
    </row>
    <row r="5950" spans="1:1" x14ac:dyDescent="0.25">
      <c r="A5950">
        <v>5942</v>
      </c>
    </row>
    <row r="5951" spans="1:1" x14ac:dyDescent="0.25">
      <c r="A5951">
        <v>5943</v>
      </c>
    </row>
    <row r="5952" spans="1:1" x14ac:dyDescent="0.25">
      <c r="A5952">
        <v>5944</v>
      </c>
    </row>
    <row r="5953" spans="1:1" x14ac:dyDescent="0.25">
      <c r="A5953">
        <v>5945</v>
      </c>
    </row>
    <row r="5954" spans="1:1" x14ac:dyDescent="0.25">
      <c r="A5954">
        <v>5946</v>
      </c>
    </row>
    <row r="5955" spans="1:1" x14ac:dyDescent="0.25">
      <c r="A5955">
        <v>5947</v>
      </c>
    </row>
    <row r="5956" spans="1:1" x14ac:dyDescent="0.25">
      <c r="A5956">
        <v>5948</v>
      </c>
    </row>
    <row r="5957" spans="1:1" x14ac:dyDescent="0.25">
      <c r="A5957">
        <v>5949</v>
      </c>
    </row>
    <row r="5958" spans="1:1" x14ac:dyDescent="0.25">
      <c r="A5958">
        <v>5950</v>
      </c>
    </row>
    <row r="5959" spans="1:1" x14ac:dyDescent="0.25">
      <c r="A5959">
        <v>5951</v>
      </c>
    </row>
    <row r="5960" spans="1:1" x14ac:dyDescent="0.25">
      <c r="A5960">
        <v>5952</v>
      </c>
    </row>
    <row r="5961" spans="1:1" x14ac:dyDescent="0.25">
      <c r="A5961">
        <v>5953</v>
      </c>
    </row>
    <row r="5962" spans="1:1" x14ac:dyDescent="0.25">
      <c r="A5962">
        <v>5954</v>
      </c>
    </row>
    <row r="5963" spans="1:1" x14ac:dyDescent="0.25">
      <c r="A5963">
        <v>5955</v>
      </c>
    </row>
    <row r="5964" spans="1:1" x14ac:dyDescent="0.25">
      <c r="A5964">
        <v>5956</v>
      </c>
    </row>
    <row r="5965" spans="1:1" x14ac:dyDescent="0.25">
      <c r="A5965">
        <v>5957</v>
      </c>
    </row>
    <row r="5966" spans="1:1" x14ac:dyDescent="0.25">
      <c r="A5966">
        <v>5958</v>
      </c>
    </row>
    <row r="5967" spans="1:1" x14ac:dyDescent="0.25">
      <c r="A5967">
        <v>5959</v>
      </c>
    </row>
    <row r="5968" spans="1:1" x14ac:dyDescent="0.25">
      <c r="A5968">
        <v>5960</v>
      </c>
    </row>
    <row r="5969" spans="1:1" x14ac:dyDescent="0.25">
      <c r="A5969">
        <v>5961</v>
      </c>
    </row>
    <row r="5970" spans="1:1" x14ac:dyDescent="0.25">
      <c r="A5970">
        <v>5962</v>
      </c>
    </row>
    <row r="5971" spans="1:1" x14ac:dyDescent="0.25">
      <c r="A5971">
        <v>5963</v>
      </c>
    </row>
    <row r="5972" spans="1:1" x14ac:dyDescent="0.25">
      <c r="A5972">
        <v>5964</v>
      </c>
    </row>
    <row r="5973" spans="1:1" x14ac:dyDescent="0.25">
      <c r="A5973">
        <v>5965</v>
      </c>
    </row>
    <row r="5974" spans="1:1" x14ac:dyDescent="0.25">
      <c r="A5974">
        <v>5966</v>
      </c>
    </row>
    <row r="5975" spans="1:1" x14ac:dyDescent="0.25">
      <c r="A5975">
        <v>5967</v>
      </c>
    </row>
    <row r="5976" spans="1:1" x14ac:dyDescent="0.25">
      <c r="A5976">
        <v>5968</v>
      </c>
    </row>
    <row r="5977" spans="1:1" x14ac:dyDescent="0.25">
      <c r="A5977">
        <v>5969</v>
      </c>
    </row>
    <row r="5978" spans="1:1" x14ac:dyDescent="0.25">
      <c r="A5978">
        <v>5970</v>
      </c>
    </row>
    <row r="5979" spans="1:1" x14ac:dyDescent="0.25">
      <c r="A5979">
        <v>5971</v>
      </c>
    </row>
    <row r="5980" spans="1:1" x14ac:dyDescent="0.25">
      <c r="A5980">
        <v>5972</v>
      </c>
    </row>
    <row r="5981" spans="1:1" x14ac:dyDescent="0.25">
      <c r="A5981">
        <v>5973</v>
      </c>
    </row>
    <row r="5982" spans="1:1" x14ac:dyDescent="0.25">
      <c r="A5982">
        <v>5974</v>
      </c>
    </row>
    <row r="5983" spans="1:1" x14ac:dyDescent="0.25">
      <c r="A5983">
        <v>5975</v>
      </c>
    </row>
    <row r="5984" spans="1:1" x14ac:dyDescent="0.25">
      <c r="A5984">
        <v>5976</v>
      </c>
    </row>
    <row r="5985" spans="1:1" x14ac:dyDescent="0.25">
      <c r="A5985">
        <v>5977</v>
      </c>
    </row>
    <row r="5986" spans="1:1" x14ac:dyDescent="0.25">
      <c r="A5986">
        <v>5978</v>
      </c>
    </row>
    <row r="5987" spans="1:1" x14ac:dyDescent="0.25">
      <c r="A5987">
        <v>5979</v>
      </c>
    </row>
    <row r="5988" spans="1:1" x14ac:dyDescent="0.25">
      <c r="A5988">
        <v>5980</v>
      </c>
    </row>
    <row r="5989" spans="1:1" x14ac:dyDescent="0.25">
      <c r="A5989">
        <v>5981</v>
      </c>
    </row>
    <row r="5990" spans="1:1" x14ac:dyDescent="0.25">
      <c r="A5990">
        <v>5982</v>
      </c>
    </row>
    <row r="5991" spans="1:1" x14ac:dyDescent="0.25">
      <c r="A5991">
        <v>5983</v>
      </c>
    </row>
    <row r="5992" spans="1:1" x14ac:dyDescent="0.25">
      <c r="A5992">
        <v>5984</v>
      </c>
    </row>
    <row r="5993" spans="1:1" x14ac:dyDescent="0.25">
      <c r="A5993">
        <v>5985</v>
      </c>
    </row>
    <row r="5994" spans="1:1" x14ac:dyDescent="0.25">
      <c r="A5994">
        <v>5986</v>
      </c>
    </row>
    <row r="5995" spans="1:1" x14ac:dyDescent="0.25">
      <c r="A5995">
        <v>5987</v>
      </c>
    </row>
    <row r="5996" spans="1:1" x14ac:dyDescent="0.25">
      <c r="A5996">
        <v>5988</v>
      </c>
    </row>
    <row r="5997" spans="1:1" x14ac:dyDescent="0.25">
      <c r="A5997">
        <v>5989</v>
      </c>
    </row>
    <row r="5998" spans="1:1" x14ac:dyDescent="0.25">
      <c r="A5998">
        <v>5990</v>
      </c>
    </row>
    <row r="5999" spans="1:1" x14ac:dyDescent="0.25">
      <c r="A5999">
        <v>5991</v>
      </c>
    </row>
    <row r="6000" spans="1:1" x14ac:dyDescent="0.25">
      <c r="A6000">
        <v>5992</v>
      </c>
    </row>
    <row r="6001" spans="1:1" x14ac:dyDescent="0.25">
      <c r="A6001">
        <v>5993</v>
      </c>
    </row>
    <row r="6002" spans="1:1" x14ac:dyDescent="0.25">
      <c r="A6002">
        <v>5994</v>
      </c>
    </row>
    <row r="6003" spans="1:1" x14ac:dyDescent="0.25">
      <c r="A6003">
        <v>5995</v>
      </c>
    </row>
    <row r="6004" spans="1:1" x14ac:dyDescent="0.25">
      <c r="A6004">
        <v>5996</v>
      </c>
    </row>
    <row r="6005" spans="1:1" x14ac:dyDescent="0.25">
      <c r="A6005">
        <v>5997</v>
      </c>
    </row>
    <row r="6006" spans="1:1" x14ac:dyDescent="0.25">
      <c r="A6006">
        <v>5998</v>
      </c>
    </row>
    <row r="6007" spans="1:1" x14ac:dyDescent="0.25">
      <c r="A6007">
        <v>5999</v>
      </c>
    </row>
    <row r="6008" spans="1:1" x14ac:dyDescent="0.25">
      <c r="A6008">
        <v>6000</v>
      </c>
    </row>
    <row r="6009" spans="1:1" x14ac:dyDescent="0.25">
      <c r="A6009">
        <v>6001</v>
      </c>
    </row>
    <row r="6010" spans="1:1" x14ac:dyDescent="0.25">
      <c r="A6010">
        <v>6002</v>
      </c>
    </row>
    <row r="6011" spans="1:1" x14ac:dyDescent="0.25">
      <c r="A6011">
        <v>6003</v>
      </c>
    </row>
    <row r="6012" spans="1:1" x14ac:dyDescent="0.25">
      <c r="A6012">
        <v>6004</v>
      </c>
    </row>
    <row r="6013" spans="1:1" x14ac:dyDescent="0.25">
      <c r="A6013">
        <v>6005</v>
      </c>
    </row>
    <row r="6014" spans="1:1" x14ac:dyDescent="0.25">
      <c r="A6014">
        <v>6006</v>
      </c>
    </row>
    <row r="6015" spans="1:1" x14ac:dyDescent="0.25">
      <c r="A6015">
        <v>6007</v>
      </c>
    </row>
    <row r="6016" spans="1:1" x14ac:dyDescent="0.25">
      <c r="A6016">
        <v>6008</v>
      </c>
    </row>
    <row r="6017" spans="1:1" x14ac:dyDescent="0.25">
      <c r="A6017">
        <v>6009</v>
      </c>
    </row>
    <row r="6018" spans="1:1" x14ac:dyDescent="0.25">
      <c r="A6018">
        <v>6010</v>
      </c>
    </row>
    <row r="6019" spans="1:1" x14ac:dyDescent="0.25">
      <c r="A6019">
        <v>6011</v>
      </c>
    </row>
    <row r="6020" spans="1:1" x14ac:dyDescent="0.25">
      <c r="A6020">
        <v>6012</v>
      </c>
    </row>
    <row r="6021" spans="1:1" x14ac:dyDescent="0.25">
      <c r="A6021">
        <v>6013</v>
      </c>
    </row>
    <row r="6022" spans="1:1" x14ac:dyDescent="0.25">
      <c r="A6022">
        <v>6014</v>
      </c>
    </row>
    <row r="6023" spans="1:1" x14ac:dyDescent="0.25">
      <c r="A6023">
        <v>6015</v>
      </c>
    </row>
    <row r="6024" spans="1:1" x14ac:dyDescent="0.25">
      <c r="A6024">
        <v>6016</v>
      </c>
    </row>
    <row r="6025" spans="1:1" x14ac:dyDescent="0.25">
      <c r="A6025">
        <v>6017</v>
      </c>
    </row>
    <row r="6026" spans="1:1" x14ac:dyDescent="0.25">
      <c r="A6026">
        <v>6018</v>
      </c>
    </row>
    <row r="6027" spans="1:1" x14ac:dyDescent="0.25">
      <c r="A6027">
        <v>6019</v>
      </c>
    </row>
    <row r="6028" spans="1:1" x14ac:dyDescent="0.25">
      <c r="A6028">
        <v>6020</v>
      </c>
    </row>
    <row r="6029" spans="1:1" x14ac:dyDescent="0.25">
      <c r="A6029">
        <v>6021</v>
      </c>
    </row>
    <row r="6030" spans="1:1" x14ac:dyDescent="0.25">
      <c r="A6030">
        <v>6022</v>
      </c>
    </row>
    <row r="6031" spans="1:1" x14ac:dyDescent="0.25">
      <c r="A6031">
        <v>6023</v>
      </c>
    </row>
    <row r="6032" spans="1:1" x14ac:dyDescent="0.25">
      <c r="A6032">
        <v>6024</v>
      </c>
    </row>
    <row r="6033" spans="1:1" x14ac:dyDescent="0.25">
      <c r="A6033">
        <v>6025</v>
      </c>
    </row>
    <row r="6034" spans="1:1" x14ac:dyDescent="0.25">
      <c r="A6034">
        <v>6026</v>
      </c>
    </row>
    <row r="6035" spans="1:1" x14ac:dyDescent="0.25">
      <c r="A6035">
        <v>6027</v>
      </c>
    </row>
    <row r="6036" spans="1:1" x14ac:dyDescent="0.25">
      <c r="A6036">
        <v>6028</v>
      </c>
    </row>
    <row r="6037" spans="1:1" x14ac:dyDescent="0.25">
      <c r="A6037">
        <v>6029</v>
      </c>
    </row>
    <row r="6038" spans="1:1" x14ac:dyDescent="0.25">
      <c r="A6038">
        <v>6030</v>
      </c>
    </row>
    <row r="6039" spans="1:1" x14ac:dyDescent="0.25">
      <c r="A6039">
        <v>6031</v>
      </c>
    </row>
    <row r="6040" spans="1:1" x14ac:dyDescent="0.25">
      <c r="A6040">
        <v>6032</v>
      </c>
    </row>
    <row r="6041" spans="1:1" x14ac:dyDescent="0.25">
      <c r="A6041">
        <v>6033</v>
      </c>
    </row>
    <row r="6042" spans="1:1" x14ac:dyDescent="0.25">
      <c r="A6042">
        <v>6034</v>
      </c>
    </row>
    <row r="6043" spans="1:1" x14ac:dyDescent="0.25">
      <c r="A6043">
        <v>6035</v>
      </c>
    </row>
    <row r="6044" spans="1:1" x14ac:dyDescent="0.25">
      <c r="A6044">
        <v>6036</v>
      </c>
    </row>
    <row r="6045" spans="1:1" x14ac:dyDescent="0.25">
      <c r="A6045">
        <v>6037</v>
      </c>
    </row>
    <row r="6046" spans="1:1" x14ac:dyDescent="0.25">
      <c r="A6046">
        <v>6038</v>
      </c>
    </row>
    <row r="6047" spans="1:1" x14ac:dyDescent="0.25">
      <c r="A6047">
        <v>6039</v>
      </c>
    </row>
    <row r="6048" spans="1:1" x14ac:dyDescent="0.25">
      <c r="A6048">
        <v>6040</v>
      </c>
    </row>
    <row r="6049" spans="1:1" x14ac:dyDescent="0.25">
      <c r="A6049">
        <v>6041</v>
      </c>
    </row>
    <row r="6050" spans="1:1" x14ac:dyDescent="0.25">
      <c r="A6050">
        <v>6042</v>
      </c>
    </row>
    <row r="6051" spans="1:1" x14ac:dyDescent="0.25">
      <c r="A6051">
        <v>6043</v>
      </c>
    </row>
    <row r="6052" spans="1:1" x14ac:dyDescent="0.25">
      <c r="A6052">
        <v>6044</v>
      </c>
    </row>
    <row r="6053" spans="1:1" x14ac:dyDescent="0.25">
      <c r="A6053">
        <v>6045</v>
      </c>
    </row>
    <row r="6054" spans="1:1" x14ac:dyDescent="0.25">
      <c r="A6054">
        <v>6046</v>
      </c>
    </row>
    <row r="6055" spans="1:1" x14ac:dyDescent="0.25">
      <c r="A6055">
        <v>6047</v>
      </c>
    </row>
    <row r="6056" spans="1:1" x14ac:dyDescent="0.25">
      <c r="A6056">
        <v>6048</v>
      </c>
    </row>
    <row r="6057" spans="1:1" x14ac:dyDescent="0.25">
      <c r="A6057">
        <v>6049</v>
      </c>
    </row>
    <row r="6058" spans="1:1" x14ac:dyDescent="0.25">
      <c r="A6058">
        <v>6050</v>
      </c>
    </row>
    <row r="6059" spans="1:1" x14ac:dyDescent="0.25">
      <c r="A6059">
        <v>6051</v>
      </c>
    </row>
    <row r="6060" spans="1:1" x14ac:dyDescent="0.25">
      <c r="A6060">
        <v>6052</v>
      </c>
    </row>
    <row r="6061" spans="1:1" x14ac:dyDescent="0.25">
      <c r="A6061">
        <v>6053</v>
      </c>
    </row>
    <row r="6062" spans="1:1" x14ac:dyDescent="0.25">
      <c r="A6062">
        <v>6054</v>
      </c>
    </row>
    <row r="6063" spans="1:1" x14ac:dyDescent="0.25">
      <c r="A6063">
        <v>6055</v>
      </c>
    </row>
    <row r="6064" spans="1:1" x14ac:dyDescent="0.25">
      <c r="A6064">
        <v>6056</v>
      </c>
    </row>
    <row r="6065" spans="1:1" x14ac:dyDescent="0.25">
      <c r="A6065">
        <v>6057</v>
      </c>
    </row>
    <row r="6066" spans="1:1" x14ac:dyDescent="0.25">
      <c r="A6066">
        <v>6058</v>
      </c>
    </row>
    <row r="6067" spans="1:1" x14ac:dyDescent="0.25">
      <c r="A6067">
        <v>6059</v>
      </c>
    </row>
    <row r="6068" spans="1:1" x14ac:dyDescent="0.25">
      <c r="A6068">
        <v>6060</v>
      </c>
    </row>
    <row r="6069" spans="1:1" x14ac:dyDescent="0.25">
      <c r="A6069">
        <v>6061</v>
      </c>
    </row>
    <row r="6070" spans="1:1" x14ac:dyDescent="0.25">
      <c r="A6070">
        <v>6062</v>
      </c>
    </row>
    <row r="6071" spans="1:1" x14ac:dyDescent="0.25">
      <c r="A6071">
        <v>6063</v>
      </c>
    </row>
    <row r="6072" spans="1:1" x14ac:dyDescent="0.25">
      <c r="A6072">
        <v>6064</v>
      </c>
    </row>
    <row r="6073" spans="1:1" x14ac:dyDescent="0.25">
      <c r="A6073">
        <v>6065</v>
      </c>
    </row>
    <row r="6074" spans="1:1" x14ac:dyDescent="0.25">
      <c r="A6074">
        <v>6066</v>
      </c>
    </row>
    <row r="6075" spans="1:1" x14ac:dyDescent="0.25">
      <c r="A6075">
        <v>6067</v>
      </c>
    </row>
    <row r="6076" spans="1:1" x14ac:dyDescent="0.25">
      <c r="A6076">
        <v>6068</v>
      </c>
    </row>
    <row r="6077" spans="1:1" x14ac:dyDescent="0.25">
      <c r="A6077">
        <v>6069</v>
      </c>
    </row>
    <row r="6078" spans="1:1" x14ac:dyDescent="0.25">
      <c r="A6078">
        <v>6070</v>
      </c>
    </row>
    <row r="6079" spans="1:1" x14ac:dyDescent="0.25">
      <c r="A6079">
        <v>6071</v>
      </c>
    </row>
    <row r="6080" spans="1:1" x14ac:dyDescent="0.25">
      <c r="A6080">
        <v>6072</v>
      </c>
    </row>
    <row r="6081" spans="1:1" x14ac:dyDescent="0.25">
      <c r="A6081">
        <v>6073</v>
      </c>
    </row>
    <row r="6082" spans="1:1" x14ac:dyDescent="0.25">
      <c r="A6082">
        <v>6074</v>
      </c>
    </row>
    <row r="6083" spans="1:1" x14ac:dyDescent="0.25">
      <c r="A6083">
        <v>6075</v>
      </c>
    </row>
    <row r="6084" spans="1:1" x14ac:dyDescent="0.25">
      <c r="A6084">
        <v>6076</v>
      </c>
    </row>
    <row r="6085" spans="1:1" x14ac:dyDescent="0.25">
      <c r="A6085">
        <v>6077</v>
      </c>
    </row>
    <row r="6086" spans="1:1" x14ac:dyDescent="0.25">
      <c r="A6086">
        <v>6078</v>
      </c>
    </row>
    <row r="6087" spans="1:1" x14ac:dyDescent="0.25">
      <c r="A6087">
        <v>6079</v>
      </c>
    </row>
    <row r="6088" spans="1:1" x14ac:dyDescent="0.25">
      <c r="A6088">
        <v>6080</v>
      </c>
    </row>
    <row r="6089" spans="1:1" x14ac:dyDescent="0.25">
      <c r="A6089">
        <v>6081</v>
      </c>
    </row>
    <row r="6090" spans="1:1" x14ac:dyDescent="0.25">
      <c r="A6090">
        <v>6082</v>
      </c>
    </row>
    <row r="6091" spans="1:1" x14ac:dyDescent="0.25">
      <c r="A6091">
        <v>6083</v>
      </c>
    </row>
    <row r="6092" spans="1:1" x14ac:dyDescent="0.25">
      <c r="A6092">
        <v>6084</v>
      </c>
    </row>
    <row r="6093" spans="1:1" x14ac:dyDescent="0.25">
      <c r="A6093">
        <v>6085</v>
      </c>
    </row>
    <row r="6094" spans="1:1" x14ac:dyDescent="0.25">
      <c r="A6094">
        <v>6086</v>
      </c>
    </row>
    <row r="6095" spans="1:1" x14ac:dyDescent="0.25">
      <c r="A6095">
        <v>6087</v>
      </c>
    </row>
    <row r="6096" spans="1:1" x14ac:dyDescent="0.25">
      <c r="A6096">
        <v>6088</v>
      </c>
    </row>
    <row r="6097" spans="1:1" x14ac:dyDescent="0.25">
      <c r="A6097">
        <v>6089</v>
      </c>
    </row>
    <row r="6098" spans="1:1" x14ac:dyDescent="0.25">
      <c r="A6098">
        <v>6090</v>
      </c>
    </row>
    <row r="6099" spans="1:1" x14ac:dyDescent="0.25">
      <c r="A6099">
        <v>6091</v>
      </c>
    </row>
    <row r="6100" spans="1:1" x14ac:dyDescent="0.25">
      <c r="A6100">
        <v>6092</v>
      </c>
    </row>
    <row r="6101" spans="1:1" x14ac:dyDescent="0.25">
      <c r="A6101">
        <v>6093</v>
      </c>
    </row>
    <row r="6102" spans="1:1" x14ac:dyDescent="0.25">
      <c r="A6102">
        <v>6094</v>
      </c>
    </row>
    <row r="6103" spans="1:1" x14ac:dyDescent="0.25">
      <c r="A6103">
        <v>6095</v>
      </c>
    </row>
    <row r="6104" spans="1:1" x14ac:dyDescent="0.25">
      <c r="A6104">
        <v>6096</v>
      </c>
    </row>
    <row r="6105" spans="1:1" x14ac:dyDescent="0.25">
      <c r="A6105">
        <v>6097</v>
      </c>
    </row>
    <row r="6106" spans="1:1" x14ac:dyDescent="0.25">
      <c r="A6106">
        <v>6098</v>
      </c>
    </row>
    <row r="6107" spans="1:1" x14ac:dyDescent="0.25">
      <c r="A6107">
        <v>6099</v>
      </c>
    </row>
    <row r="6108" spans="1:1" x14ac:dyDescent="0.25">
      <c r="A6108">
        <v>6100</v>
      </c>
    </row>
    <row r="6109" spans="1:1" x14ac:dyDescent="0.25">
      <c r="A6109">
        <v>6101</v>
      </c>
    </row>
    <row r="6110" spans="1:1" x14ac:dyDescent="0.25">
      <c r="A6110">
        <v>6102</v>
      </c>
    </row>
    <row r="6111" spans="1:1" x14ac:dyDescent="0.25">
      <c r="A6111">
        <v>6103</v>
      </c>
    </row>
    <row r="6112" spans="1:1" x14ac:dyDescent="0.25">
      <c r="A6112">
        <v>6104</v>
      </c>
    </row>
    <row r="6113" spans="1:1" x14ac:dyDescent="0.25">
      <c r="A6113">
        <v>6105</v>
      </c>
    </row>
    <row r="6114" spans="1:1" x14ac:dyDescent="0.25">
      <c r="A6114">
        <v>6106</v>
      </c>
    </row>
    <row r="6115" spans="1:1" x14ac:dyDescent="0.25">
      <c r="A6115">
        <v>6107</v>
      </c>
    </row>
    <row r="6116" spans="1:1" x14ac:dyDescent="0.25">
      <c r="A6116">
        <v>6108</v>
      </c>
    </row>
    <row r="6117" spans="1:1" x14ac:dyDescent="0.25">
      <c r="A6117">
        <v>6109</v>
      </c>
    </row>
    <row r="6118" spans="1:1" x14ac:dyDescent="0.25">
      <c r="A6118">
        <v>6110</v>
      </c>
    </row>
    <row r="6119" spans="1:1" x14ac:dyDescent="0.25">
      <c r="A6119">
        <v>6111</v>
      </c>
    </row>
    <row r="6120" spans="1:1" x14ac:dyDescent="0.25">
      <c r="A6120">
        <v>6112</v>
      </c>
    </row>
    <row r="6121" spans="1:1" x14ac:dyDescent="0.25">
      <c r="A6121">
        <v>6113</v>
      </c>
    </row>
    <row r="6122" spans="1:1" x14ac:dyDescent="0.25">
      <c r="A6122">
        <v>6114</v>
      </c>
    </row>
    <row r="6123" spans="1:1" x14ac:dyDescent="0.25">
      <c r="A6123">
        <v>6115</v>
      </c>
    </row>
    <row r="6124" spans="1:1" x14ac:dyDescent="0.25">
      <c r="A6124">
        <v>6116</v>
      </c>
    </row>
    <row r="6125" spans="1:1" x14ac:dyDescent="0.25">
      <c r="A6125">
        <v>6117</v>
      </c>
    </row>
    <row r="6126" spans="1:1" x14ac:dyDescent="0.25">
      <c r="A6126">
        <v>6118</v>
      </c>
    </row>
    <row r="6127" spans="1:1" x14ac:dyDescent="0.25">
      <c r="A6127">
        <v>6119</v>
      </c>
    </row>
    <row r="6128" spans="1:1" x14ac:dyDescent="0.25">
      <c r="A6128">
        <v>6120</v>
      </c>
    </row>
    <row r="6129" spans="1:1" x14ac:dyDescent="0.25">
      <c r="A6129">
        <v>6121</v>
      </c>
    </row>
    <row r="6130" spans="1:1" x14ac:dyDescent="0.25">
      <c r="A6130">
        <v>6122</v>
      </c>
    </row>
    <row r="6131" spans="1:1" x14ac:dyDescent="0.25">
      <c r="A6131">
        <v>6123</v>
      </c>
    </row>
    <row r="6132" spans="1:1" x14ac:dyDescent="0.25">
      <c r="A6132">
        <v>6124</v>
      </c>
    </row>
    <row r="6133" spans="1:1" x14ac:dyDescent="0.25">
      <c r="A6133">
        <v>6125</v>
      </c>
    </row>
    <row r="6134" spans="1:1" x14ac:dyDescent="0.25">
      <c r="A6134">
        <v>6126</v>
      </c>
    </row>
    <row r="6135" spans="1:1" x14ac:dyDescent="0.25">
      <c r="A6135">
        <v>6127</v>
      </c>
    </row>
    <row r="6136" spans="1:1" x14ac:dyDescent="0.25">
      <c r="A6136">
        <v>6128</v>
      </c>
    </row>
    <row r="6137" spans="1:1" x14ac:dyDescent="0.25">
      <c r="A6137">
        <v>6129</v>
      </c>
    </row>
    <row r="6138" spans="1:1" x14ac:dyDescent="0.25">
      <c r="A6138">
        <v>6130</v>
      </c>
    </row>
    <row r="6139" spans="1:1" x14ac:dyDescent="0.25">
      <c r="A6139">
        <v>6131</v>
      </c>
    </row>
    <row r="6140" spans="1:1" x14ac:dyDescent="0.25">
      <c r="A6140">
        <v>6132</v>
      </c>
    </row>
    <row r="6141" spans="1:1" x14ac:dyDescent="0.25">
      <c r="A6141">
        <v>6133</v>
      </c>
    </row>
    <row r="6142" spans="1:1" x14ac:dyDescent="0.25">
      <c r="A6142">
        <v>6134</v>
      </c>
    </row>
    <row r="6143" spans="1:1" x14ac:dyDescent="0.25">
      <c r="A6143">
        <v>6135</v>
      </c>
    </row>
    <row r="6144" spans="1:1" x14ac:dyDescent="0.25">
      <c r="A6144">
        <v>6136</v>
      </c>
    </row>
    <row r="6145" spans="1:1" x14ac:dyDescent="0.25">
      <c r="A6145">
        <v>6137</v>
      </c>
    </row>
    <row r="6146" spans="1:1" x14ac:dyDescent="0.25">
      <c r="A6146">
        <v>6138</v>
      </c>
    </row>
    <row r="6147" spans="1:1" x14ac:dyDescent="0.25">
      <c r="A6147">
        <v>6139</v>
      </c>
    </row>
    <row r="6148" spans="1:1" x14ac:dyDescent="0.25">
      <c r="A6148">
        <v>6140</v>
      </c>
    </row>
    <row r="6149" spans="1:1" x14ac:dyDescent="0.25">
      <c r="A6149">
        <v>6141</v>
      </c>
    </row>
    <row r="6150" spans="1:1" x14ac:dyDescent="0.25">
      <c r="A6150">
        <v>6142</v>
      </c>
    </row>
    <row r="6151" spans="1:1" x14ac:dyDescent="0.25">
      <c r="A6151">
        <v>6143</v>
      </c>
    </row>
    <row r="6152" spans="1:1" x14ac:dyDescent="0.25">
      <c r="A6152">
        <v>6144</v>
      </c>
    </row>
    <row r="6153" spans="1:1" x14ac:dyDescent="0.25">
      <c r="A6153">
        <v>6145</v>
      </c>
    </row>
    <row r="6154" spans="1:1" x14ac:dyDescent="0.25">
      <c r="A6154">
        <v>6146</v>
      </c>
    </row>
    <row r="6155" spans="1:1" x14ac:dyDescent="0.25">
      <c r="A6155">
        <v>6147</v>
      </c>
    </row>
    <row r="6156" spans="1:1" x14ac:dyDescent="0.25">
      <c r="A6156">
        <v>6148</v>
      </c>
    </row>
    <row r="6157" spans="1:1" x14ac:dyDescent="0.25">
      <c r="A6157">
        <v>6149</v>
      </c>
    </row>
    <row r="6158" spans="1:1" x14ac:dyDescent="0.25">
      <c r="A6158">
        <v>6150</v>
      </c>
    </row>
    <row r="6159" spans="1:1" x14ac:dyDescent="0.25">
      <c r="A6159">
        <v>6151</v>
      </c>
    </row>
    <row r="6160" spans="1:1" x14ac:dyDescent="0.25">
      <c r="A6160">
        <v>6152</v>
      </c>
    </row>
    <row r="6161" spans="1:1" x14ac:dyDescent="0.25">
      <c r="A6161">
        <v>6153</v>
      </c>
    </row>
    <row r="6162" spans="1:1" x14ac:dyDescent="0.25">
      <c r="A6162">
        <v>6154</v>
      </c>
    </row>
    <row r="6163" spans="1:1" x14ac:dyDescent="0.25">
      <c r="A6163">
        <v>6155</v>
      </c>
    </row>
    <row r="6164" spans="1:1" x14ac:dyDescent="0.25">
      <c r="A6164">
        <v>6156</v>
      </c>
    </row>
    <row r="6165" spans="1:1" x14ac:dyDescent="0.25">
      <c r="A6165">
        <v>6157</v>
      </c>
    </row>
    <row r="6166" spans="1:1" x14ac:dyDescent="0.25">
      <c r="A6166">
        <v>6158</v>
      </c>
    </row>
    <row r="6167" spans="1:1" x14ac:dyDescent="0.25">
      <c r="A6167">
        <v>6159</v>
      </c>
    </row>
    <row r="6168" spans="1:1" x14ac:dyDescent="0.25">
      <c r="A6168">
        <v>6160</v>
      </c>
    </row>
    <row r="6169" spans="1:1" x14ac:dyDescent="0.25">
      <c r="A6169">
        <v>6161</v>
      </c>
    </row>
    <row r="6170" spans="1:1" x14ac:dyDescent="0.25">
      <c r="A6170">
        <v>6162</v>
      </c>
    </row>
    <row r="6171" spans="1:1" x14ac:dyDescent="0.25">
      <c r="A6171">
        <v>6163</v>
      </c>
    </row>
    <row r="6172" spans="1:1" x14ac:dyDescent="0.25">
      <c r="A6172">
        <v>6164</v>
      </c>
    </row>
    <row r="6173" spans="1:1" x14ac:dyDescent="0.25">
      <c r="A6173">
        <v>6165</v>
      </c>
    </row>
    <row r="6174" spans="1:1" x14ac:dyDescent="0.25">
      <c r="A6174">
        <v>6166</v>
      </c>
    </row>
    <row r="6175" spans="1:1" x14ac:dyDescent="0.25">
      <c r="A6175">
        <v>6167</v>
      </c>
    </row>
    <row r="6176" spans="1:1" x14ac:dyDescent="0.25">
      <c r="A6176">
        <v>6168</v>
      </c>
    </row>
    <row r="6177" spans="1:1" x14ac:dyDescent="0.25">
      <c r="A6177">
        <v>6169</v>
      </c>
    </row>
    <row r="6178" spans="1:1" x14ac:dyDescent="0.25">
      <c r="A6178">
        <v>6170</v>
      </c>
    </row>
    <row r="6179" spans="1:1" x14ac:dyDescent="0.25">
      <c r="A6179">
        <v>6171</v>
      </c>
    </row>
    <row r="6180" spans="1:1" x14ac:dyDescent="0.25">
      <c r="A6180">
        <v>6172</v>
      </c>
    </row>
    <row r="6181" spans="1:1" x14ac:dyDescent="0.25">
      <c r="A6181">
        <v>6173</v>
      </c>
    </row>
    <row r="6182" spans="1:1" x14ac:dyDescent="0.25">
      <c r="A6182">
        <v>6174</v>
      </c>
    </row>
    <row r="6183" spans="1:1" x14ac:dyDescent="0.25">
      <c r="A6183">
        <v>6175</v>
      </c>
    </row>
    <row r="6184" spans="1:1" x14ac:dyDescent="0.25">
      <c r="A6184">
        <v>6176</v>
      </c>
    </row>
    <row r="6185" spans="1:1" x14ac:dyDescent="0.25">
      <c r="A6185">
        <v>6177</v>
      </c>
    </row>
    <row r="6186" spans="1:1" x14ac:dyDescent="0.25">
      <c r="A6186">
        <v>6178</v>
      </c>
    </row>
    <row r="6187" spans="1:1" x14ac:dyDescent="0.25">
      <c r="A6187">
        <v>6179</v>
      </c>
    </row>
    <row r="6188" spans="1:1" x14ac:dyDescent="0.25">
      <c r="A6188">
        <v>6180</v>
      </c>
    </row>
    <row r="6189" spans="1:1" x14ac:dyDescent="0.25">
      <c r="A6189">
        <v>6181</v>
      </c>
    </row>
    <row r="6190" spans="1:1" x14ac:dyDescent="0.25">
      <c r="A6190">
        <v>6182</v>
      </c>
    </row>
    <row r="6191" spans="1:1" x14ac:dyDescent="0.25">
      <c r="A6191">
        <v>6183</v>
      </c>
    </row>
    <row r="6192" spans="1:1" x14ac:dyDescent="0.25">
      <c r="A6192">
        <v>6184</v>
      </c>
    </row>
    <row r="6193" spans="1:1" x14ac:dyDescent="0.25">
      <c r="A6193">
        <v>6185</v>
      </c>
    </row>
    <row r="6194" spans="1:1" x14ac:dyDescent="0.25">
      <c r="A6194">
        <v>6186</v>
      </c>
    </row>
    <row r="6195" spans="1:1" x14ac:dyDescent="0.25">
      <c r="A6195">
        <v>6187</v>
      </c>
    </row>
    <row r="6196" spans="1:1" x14ac:dyDescent="0.25">
      <c r="A6196">
        <v>6188</v>
      </c>
    </row>
    <row r="6197" spans="1:1" x14ac:dyDescent="0.25">
      <c r="A6197">
        <v>6189</v>
      </c>
    </row>
    <row r="6198" spans="1:1" x14ac:dyDescent="0.25">
      <c r="A6198">
        <v>6190</v>
      </c>
    </row>
    <row r="6199" spans="1:1" x14ac:dyDescent="0.25">
      <c r="A6199">
        <v>6191</v>
      </c>
    </row>
    <row r="6200" spans="1:1" x14ac:dyDescent="0.25">
      <c r="A6200">
        <v>6192</v>
      </c>
    </row>
    <row r="6201" spans="1:1" x14ac:dyDescent="0.25">
      <c r="A6201">
        <v>6193</v>
      </c>
    </row>
    <row r="6202" spans="1:1" x14ac:dyDescent="0.25">
      <c r="A6202">
        <v>6194</v>
      </c>
    </row>
    <row r="6203" spans="1:1" x14ac:dyDescent="0.25">
      <c r="A6203">
        <v>6195</v>
      </c>
    </row>
    <row r="6204" spans="1:1" x14ac:dyDescent="0.25">
      <c r="A6204">
        <v>6196</v>
      </c>
    </row>
    <row r="6205" spans="1:1" x14ac:dyDescent="0.25">
      <c r="A6205">
        <v>6197</v>
      </c>
    </row>
    <row r="6206" spans="1:1" x14ac:dyDescent="0.25">
      <c r="A6206">
        <v>6198</v>
      </c>
    </row>
    <row r="6207" spans="1:1" x14ac:dyDescent="0.25">
      <c r="A6207">
        <v>6199</v>
      </c>
    </row>
    <row r="6208" spans="1:1" x14ac:dyDescent="0.25">
      <c r="A6208">
        <v>6200</v>
      </c>
    </row>
    <row r="6209" spans="1:1" x14ac:dyDescent="0.25">
      <c r="A6209">
        <v>6201</v>
      </c>
    </row>
    <row r="6210" spans="1:1" x14ac:dyDescent="0.25">
      <c r="A6210">
        <v>6202</v>
      </c>
    </row>
    <row r="6211" spans="1:1" x14ac:dyDescent="0.25">
      <c r="A6211">
        <v>6203</v>
      </c>
    </row>
    <row r="6212" spans="1:1" x14ac:dyDescent="0.25">
      <c r="A6212">
        <v>6204</v>
      </c>
    </row>
    <row r="6213" spans="1:1" x14ac:dyDescent="0.25">
      <c r="A6213">
        <v>6205</v>
      </c>
    </row>
    <row r="6214" spans="1:1" x14ac:dyDescent="0.25">
      <c r="A6214">
        <v>6206</v>
      </c>
    </row>
    <row r="6215" spans="1:1" x14ac:dyDescent="0.25">
      <c r="A6215">
        <v>6207</v>
      </c>
    </row>
    <row r="6216" spans="1:1" x14ac:dyDescent="0.25">
      <c r="A6216">
        <v>6208</v>
      </c>
    </row>
    <row r="6217" spans="1:1" x14ac:dyDescent="0.25">
      <c r="A6217">
        <v>6209</v>
      </c>
    </row>
    <row r="6218" spans="1:1" x14ac:dyDescent="0.25">
      <c r="A6218">
        <v>6210</v>
      </c>
    </row>
    <row r="6219" spans="1:1" x14ac:dyDescent="0.25">
      <c r="A6219">
        <v>6211</v>
      </c>
    </row>
    <row r="6220" spans="1:1" x14ac:dyDescent="0.25">
      <c r="A6220">
        <v>6212</v>
      </c>
    </row>
    <row r="6221" spans="1:1" x14ac:dyDescent="0.25">
      <c r="A6221">
        <v>6213</v>
      </c>
    </row>
    <row r="6222" spans="1:1" x14ac:dyDescent="0.25">
      <c r="A6222">
        <v>6214</v>
      </c>
    </row>
    <row r="6223" spans="1:1" x14ac:dyDescent="0.25">
      <c r="A6223">
        <v>6215</v>
      </c>
    </row>
    <row r="6224" spans="1:1" x14ac:dyDescent="0.25">
      <c r="A6224">
        <v>6216</v>
      </c>
    </row>
    <row r="6225" spans="1:1" x14ac:dyDescent="0.25">
      <c r="A6225">
        <v>6217</v>
      </c>
    </row>
    <row r="6226" spans="1:1" x14ac:dyDescent="0.25">
      <c r="A6226">
        <v>6218</v>
      </c>
    </row>
    <row r="6227" spans="1:1" x14ac:dyDescent="0.25">
      <c r="A6227">
        <v>6219</v>
      </c>
    </row>
    <row r="6228" spans="1:1" x14ac:dyDescent="0.25">
      <c r="A6228">
        <v>6220</v>
      </c>
    </row>
    <row r="6229" spans="1:1" x14ac:dyDescent="0.25">
      <c r="A6229">
        <v>6221</v>
      </c>
    </row>
    <row r="6230" spans="1:1" x14ac:dyDescent="0.25">
      <c r="A6230">
        <v>6222</v>
      </c>
    </row>
    <row r="6231" spans="1:1" x14ac:dyDescent="0.25">
      <c r="A6231">
        <v>6223</v>
      </c>
    </row>
    <row r="6232" spans="1:1" x14ac:dyDescent="0.25">
      <c r="A6232">
        <v>6224</v>
      </c>
    </row>
    <row r="6233" spans="1:1" x14ac:dyDescent="0.25">
      <c r="A6233">
        <v>6225</v>
      </c>
    </row>
    <row r="6234" spans="1:1" x14ac:dyDescent="0.25">
      <c r="A6234">
        <v>6226</v>
      </c>
    </row>
    <row r="6235" spans="1:1" x14ac:dyDescent="0.25">
      <c r="A6235">
        <v>6227</v>
      </c>
    </row>
    <row r="6236" spans="1:1" x14ac:dyDescent="0.25">
      <c r="A6236">
        <v>6228</v>
      </c>
    </row>
    <row r="6237" spans="1:1" x14ac:dyDescent="0.25">
      <c r="A6237">
        <v>6229</v>
      </c>
    </row>
    <row r="6238" spans="1:1" x14ac:dyDescent="0.25">
      <c r="A6238">
        <v>6230</v>
      </c>
    </row>
    <row r="6239" spans="1:1" x14ac:dyDescent="0.25">
      <c r="A6239">
        <v>6231</v>
      </c>
    </row>
    <row r="6240" spans="1:1" x14ac:dyDescent="0.25">
      <c r="A6240">
        <v>6232</v>
      </c>
    </row>
    <row r="6241" spans="1:1" x14ac:dyDescent="0.25">
      <c r="A6241">
        <v>6233</v>
      </c>
    </row>
    <row r="6242" spans="1:1" x14ac:dyDescent="0.25">
      <c r="A6242">
        <v>6234</v>
      </c>
    </row>
    <row r="6243" spans="1:1" x14ac:dyDescent="0.25">
      <c r="A6243">
        <v>6235</v>
      </c>
    </row>
    <row r="6244" spans="1:1" x14ac:dyDescent="0.25">
      <c r="A6244">
        <v>6236</v>
      </c>
    </row>
    <row r="6245" spans="1:1" x14ac:dyDescent="0.25">
      <c r="A6245">
        <v>6237</v>
      </c>
    </row>
    <row r="6246" spans="1:1" x14ac:dyDescent="0.25">
      <c r="A6246">
        <v>6238</v>
      </c>
    </row>
    <row r="6247" spans="1:1" x14ac:dyDescent="0.25">
      <c r="A6247">
        <v>6239</v>
      </c>
    </row>
    <row r="6248" spans="1:1" x14ac:dyDescent="0.25">
      <c r="A6248">
        <v>6240</v>
      </c>
    </row>
    <row r="6249" spans="1:1" x14ac:dyDescent="0.25">
      <c r="A6249">
        <v>6241</v>
      </c>
    </row>
    <row r="6250" spans="1:1" x14ac:dyDescent="0.25">
      <c r="A6250">
        <v>6242</v>
      </c>
    </row>
    <row r="6251" spans="1:1" x14ac:dyDescent="0.25">
      <c r="A6251">
        <v>6243</v>
      </c>
    </row>
    <row r="6252" spans="1:1" x14ac:dyDescent="0.25">
      <c r="A6252">
        <v>6244</v>
      </c>
    </row>
    <row r="6253" spans="1:1" x14ac:dyDescent="0.25">
      <c r="A6253">
        <v>6245</v>
      </c>
    </row>
    <row r="6254" spans="1:1" x14ac:dyDescent="0.25">
      <c r="A6254">
        <v>6246</v>
      </c>
    </row>
    <row r="6255" spans="1:1" x14ac:dyDescent="0.25">
      <c r="A6255">
        <v>6247</v>
      </c>
    </row>
    <row r="6256" spans="1:1" x14ac:dyDescent="0.25">
      <c r="A6256">
        <v>6248</v>
      </c>
    </row>
    <row r="6257" spans="1:1" x14ac:dyDescent="0.25">
      <c r="A6257">
        <v>6249</v>
      </c>
    </row>
    <row r="6258" spans="1:1" x14ac:dyDescent="0.25">
      <c r="A6258">
        <v>6250</v>
      </c>
    </row>
    <row r="6259" spans="1:1" x14ac:dyDescent="0.25">
      <c r="A6259">
        <v>6251</v>
      </c>
    </row>
    <row r="6260" spans="1:1" x14ac:dyDescent="0.25">
      <c r="A6260">
        <v>6252</v>
      </c>
    </row>
    <row r="6261" spans="1:1" x14ac:dyDescent="0.25">
      <c r="A6261">
        <v>6253</v>
      </c>
    </row>
    <row r="6262" spans="1:1" x14ac:dyDescent="0.25">
      <c r="A6262">
        <v>6254</v>
      </c>
    </row>
    <row r="6263" spans="1:1" x14ac:dyDescent="0.25">
      <c r="A6263">
        <v>6255</v>
      </c>
    </row>
    <row r="6264" spans="1:1" x14ac:dyDescent="0.25">
      <c r="A6264">
        <v>6256</v>
      </c>
    </row>
    <row r="6265" spans="1:1" x14ac:dyDescent="0.25">
      <c r="A6265">
        <v>6257</v>
      </c>
    </row>
    <row r="6266" spans="1:1" x14ac:dyDescent="0.25">
      <c r="A6266">
        <v>6258</v>
      </c>
    </row>
    <row r="6267" spans="1:1" x14ac:dyDescent="0.25">
      <c r="A6267">
        <v>6259</v>
      </c>
    </row>
    <row r="6268" spans="1:1" x14ac:dyDescent="0.25">
      <c r="A6268">
        <v>6260</v>
      </c>
    </row>
    <row r="6269" spans="1:1" x14ac:dyDescent="0.25">
      <c r="A6269">
        <v>6261</v>
      </c>
    </row>
    <row r="6270" spans="1:1" x14ac:dyDescent="0.25">
      <c r="A6270">
        <v>6262</v>
      </c>
    </row>
    <row r="6271" spans="1:1" x14ac:dyDescent="0.25">
      <c r="A6271">
        <v>6263</v>
      </c>
    </row>
    <row r="6272" spans="1:1" x14ac:dyDescent="0.25">
      <c r="A6272">
        <v>6264</v>
      </c>
    </row>
    <row r="6273" spans="1:1" x14ac:dyDescent="0.25">
      <c r="A6273">
        <v>6265</v>
      </c>
    </row>
    <row r="6274" spans="1:1" x14ac:dyDescent="0.25">
      <c r="A6274">
        <v>6266</v>
      </c>
    </row>
    <row r="6275" spans="1:1" x14ac:dyDescent="0.25">
      <c r="A6275">
        <v>6267</v>
      </c>
    </row>
    <row r="6276" spans="1:1" x14ac:dyDescent="0.25">
      <c r="A6276">
        <v>6268</v>
      </c>
    </row>
    <row r="6277" spans="1:1" x14ac:dyDescent="0.25">
      <c r="A6277">
        <v>6269</v>
      </c>
    </row>
    <row r="6278" spans="1:1" x14ac:dyDescent="0.25">
      <c r="A6278">
        <v>6270</v>
      </c>
    </row>
    <row r="6279" spans="1:1" x14ac:dyDescent="0.25">
      <c r="A6279">
        <v>6271</v>
      </c>
    </row>
    <row r="6280" spans="1:1" x14ac:dyDescent="0.25">
      <c r="A6280">
        <v>6272</v>
      </c>
    </row>
    <row r="6281" spans="1:1" x14ac:dyDescent="0.25">
      <c r="A6281">
        <v>6273</v>
      </c>
    </row>
    <row r="6282" spans="1:1" x14ac:dyDescent="0.25">
      <c r="A6282">
        <v>6274</v>
      </c>
    </row>
    <row r="6283" spans="1:1" x14ac:dyDescent="0.25">
      <c r="A6283">
        <v>6275</v>
      </c>
    </row>
    <row r="6284" spans="1:1" x14ac:dyDescent="0.25">
      <c r="A6284">
        <v>6276</v>
      </c>
    </row>
    <row r="6285" spans="1:1" x14ac:dyDescent="0.25">
      <c r="A6285">
        <v>6277</v>
      </c>
    </row>
    <row r="6286" spans="1:1" x14ac:dyDescent="0.25">
      <c r="A6286">
        <v>6278</v>
      </c>
    </row>
    <row r="6287" spans="1:1" x14ac:dyDescent="0.25">
      <c r="A6287">
        <v>6279</v>
      </c>
    </row>
    <row r="6288" spans="1:1" x14ac:dyDescent="0.25">
      <c r="A6288">
        <v>6280</v>
      </c>
    </row>
    <row r="6289" spans="1:1" x14ac:dyDescent="0.25">
      <c r="A6289">
        <v>6281</v>
      </c>
    </row>
    <row r="6290" spans="1:1" x14ac:dyDescent="0.25">
      <c r="A6290">
        <v>6282</v>
      </c>
    </row>
    <row r="6291" spans="1:1" x14ac:dyDescent="0.25">
      <c r="A6291">
        <v>6283</v>
      </c>
    </row>
    <row r="6292" spans="1:1" x14ac:dyDescent="0.25">
      <c r="A6292">
        <v>6284</v>
      </c>
    </row>
    <row r="6293" spans="1:1" x14ac:dyDescent="0.25">
      <c r="A6293">
        <v>6285</v>
      </c>
    </row>
    <row r="6294" spans="1:1" x14ac:dyDescent="0.25">
      <c r="A6294">
        <v>6286</v>
      </c>
    </row>
    <row r="6295" spans="1:1" x14ac:dyDescent="0.25">
      <c r="A6295">
        <v>6287</v>
      </c>
    </row>
    <row r="6296" spans="1:1" x14ac:dyDescent="0.25">
      <c r="A6296">
        <v>6288</v>
      </c>
    </row>
    <row r="6297" spans="1:1" x14ac:dyDescent="0.25">
      <c r="A6297">
        <v>6289</v>
      </c>
    </row>
    <row r="6298" spans="1:1" x14ac:dyDescent="0.25">
      <c r="A6298">
        <v>6290</v>
      </c>
    </row>
    <row r="6299" spans="1:1" x14ac:dyDescent="0.25">
      <c r="A6299">
        <v>6291</v>
      </c>
    </row>
    <row r="6300" spans="1:1" x14ac:dyDescent="0.25">
      <c r="A6300">
        <v>6292</v>
      </c>
    </row>
    <row r="6301" spans="1:1" x14ac:dyDescent="0.25">
      <c r="A6301">
        <v>6293</v>
      </c>
    </row>
    <row r="6302" spans="1:1" x14ac:dyDescent="0.25">
      <c r="A6302">
        <v>6294</v>
      </c>
    </row>
    <row r="6303" spans="1:1" x14ac:dyDescent="0.25">
      <c r="A6303">
        <v>6295</v>
      </c>
    </row>
    <row r="6304" spans="1:1" x14ac:dyDescent="0.25">
      <c r="A6304">
        <v>6296</v>
      </c>
    </row>
    <row r="6305" spans="1:1" x14ac:dyDescent="0.25">
      <c r="A6305">
        <v>6297</v>
      </c>
    </row>
    <row r="6306" spans="1:1" x14ac:dyDescent="0.25">
      <c r="A6306">
        <v>6298</v>
      </c>
    </row>
    <row r="6307" spans="1:1" x14ac:dyDescent="0.25">
      <c r="A6307">
        <v>6299</v>
      </c>
    </row>
    <row r="6308" spans="1:1" x14ac:dyDescent="0.25">
      <c r="A6308">
        <v>6300</v>
      </c>
    </row>
    <row r="6309" spans="1:1" x14ac:dyDescent="0.25">
      <c r="A6309">
        <v>6301</v>
      </c>
    </row>
    <row r="6310" spans="1:1" x14ac:dyDescent="0.25">
      <c r="A6310">
        <v>6302</v>
      </c>
    </row>
    <row r="6311" spans="1:1" x14ac:dyDescent="0.25">
      <c r="A6311">
        <v>6303</v>
      </c>
    </row>
    <row r="6312" spans="1:1" x14ac:dyDescent="0.25">
      <c r="A6312">
        <v>6304</v>
      </c>
    </row>
    <row r="6313" spans="1:1" x14ac:dyDescent="0.25">
      <c r="A6313">
        <v>6305</v>
      </c>
    </row>
    <row r="6314" spans="1:1" x14ac:dyDescent="0.25">
      <c r="A6314">
        <v>6306</v>
      </c>
    </row>
    <row r="6315" spans="1:1" x14ac:dyDescent="0.25">
      <c r="A6315">
        <v>6307</v>
      </c>
    </row>
    <row r="6316" spans="1:1" x14ac:dyDescent="0.25">
      <c r="A6316">
        <v>6308</v>
      </c>
    </row>
    <row r="6317" spans="1:1" x14ac:dyDescent="0.25">
      <c r="A6317">
        <v>6309</v>
      </c>
    </row>
    <row r="6318" spans="1:1" x14ac:dyDescent="0.25">
      <c r="A6318">
        <v>6310</v>
      </c>
    </row>
    <row r="6319" spans="1:1" x14ac:dyDescent="0.25">
      <c r="A6319">
        <v>6311</v>
      </c>
    </row>
    <row r="6320" spans="1:1" x14ac:dyDescent="0.25">
      <c r="A6320">
        <v>6312</v>
      </c>
    </row>
    <row r="6321" spans="1:1" x14ac:dyDescent="0.25">
      <c r="A6321">
        <v>6313</v>
      </c>
    </row>
    <row r="6322" spans="1:1" x14ac:dyDescent="0.25">
      <c r="A6322">
        <v>6314</v>
      </c>
    </row>
    <row r="6323" spans="1:1" x14ac:dyDescent="0.25">
      <c r="A6323">
        <v>6315</v>
      </c>
    </row>
    <row r="6324" spans="1:1" x14ac:dyDescent="0.25">
      <c r="A6324">
        <v>6316</v>
      </c>
    </row>
    <row r="6325" spans="1:1" x14ac:dyDescent="0.25">
      <c r="A6325">
        <v>6317</v>
      </c>
    </row>
    <row r="6326" spans="1:1" x14ac:dyDescent="0.25">
      <c r="A6326">
        <v>6318</v>
      </c>
    </row>
    <row r="6327" spans="1:1" x14ac:dyDescent="0.25">
      <c r="A6327">
        <v>6319</v>
      </c>
    </row>
    <row r="6328" spans="1:1" x14ac:dyDescent="0.25">
      <c r="A6328">
        <v>6320</v>
      </c>
    </row>
    <row r="6329" spans="1:1" x14ac:dyDescent="0.25">
      <c r="A6329">
        <v>6321</v>
      </c>
    </row>
    <row r="6330" spans="1:1" x14ac:dyDescent="0.25">
      <c r="A6330">
        <v>6322</v>
      </c>
    </row>
    <row r="6331" spans="1:1" x14ac:dyDescent="0.25">
      <c r="A6331">
        <v>6323</v>
      </c>
    </row>
    <row r="6332" spans="1:1" x14ac:dyDescent="0.25">
      <c r="A6332">
        <v>6324</v>
      </c>
    </row>
    <row r="6333" spans="1:1" x14ac:dyDescent="0.25">
      <c r="A6333">
        <v>6325</v>
      </c>
    </row>
    <row r="6334" spans="1:1" x14ac:dyDescent="0.25">
      <c r="A6334">
        <v>6326</v>
      </c>
    </row>
    <row r="6335" spans="1:1" x14ac:dyDescent="0.25">
      <c r="A6335">
        <v>6327</v>
      </c>
    </row>
    <row r="6336" spans="1:1" x14ac:dyDescent="0.25">
      <c r="A6336">
        <v>6328</v>
      </c>
    </row>
    <row r="6337" spans="1:1" x14ac:dyDescent="0.25">
      <c r="A6337">
        <v>6329</v>
      </c>
    </row>
    <row r="6338" spans="1:1" x14ac:dyDescent="0.25">
      <c r="A6338">
        <v>6330</v>
      </c>
    </row>
    <row r="6339" spans="1:1" x14ac:dyDescent="0.25">
      <c r="A6339">
        <v>6331</v>
      </c>
    </row>
    <row r="6340" spans="1:1" x14ac:dyDescent="0.25">
      <c r="A6340">
        <v>6332</v>
      </c>
    </row>
    <row r="6341" spans="1:1" x14ac:dyDescent="0.25">
      <c r="A6341">
        <v>6333</v>
      </c>
    </row>
    <row r="6342" spans="1:1" x14ac:dyDescent="0.25">
      <c r="A6342">
        <v>6334</v>
      </c>
    </row>
    <row r="6343" spans="1:1" x14ac:dyDescent="0.25">
      <c r="A6343">
        <v>6335</v>
      </c>
    </row>
    <row r="6344" spans="1:1" x14ac:dyDescent="0.25">
      <c r="A6344">
        <v>6336</v>
      </c>
    </row>
    <row r="6345" spans="1:1" x14ac:dyDescent="0.25">
      <c r="A6345">
        <v>6337</v>
      </c>
    </row>
    <row r="6346" spans="1:1" x14ac:dyDescent="0.25">
      <c r="A6346">
        <v>6338</v>
      </c>
    </row>
    <row r="6347" spans="1:1" x14ac:dyDescent="0.25">
      <c r="A6347">
        <v>6339</v>
      </c>
    </row>
    <row r="6348" spans="1:1" x14ac:dyDescent="0.25">
      <c r="A6348">
        <v>6340</v>
      </c>
    </row>
    <row r="6349" spans="1:1" x14ac:dyDescent="0.25">
      <c r="A6349">
        <v>6341</v>
      </c>
    </row>
    <row r="6350" spans="1:1" x14ac:dyDescent="0.25">
      <c r="A6350">
        <v>6342</v>
      </c>
    </row>
    <row r="6351" spans="1:1" x14ac:dyDescent="0.25">
      <c r="A6351">
        <v>6343</v>
      </c>
    </row>
    <row r="6352" spans="1:1" x14ac:dyDescent="0.25">
      <c r="A6352">
        <v>6344</v>
      </c>
    </row>
    <row r="6353" spans="1:1" x14ac:dyDescent="0.25">
      <c r="A6353">
        <v>6345</v>
      </c>
    </row>
    <row r="6354" spans="1:1" x14ac:dyDescent="0.25">
      <c r="A6354">
        <v>6346</v>
      </c>
    </row>
    <row r="6355" spans="1:1" x14ac:dyDescent="0.25">
      <c r="A6355">
        <v>6347</v>
      </c>
    </row>
    <row r="6356" spans="1:1" x14ac:dyDescent="0.25">
      <c r="A6356">
        <v>6348</v>
      </c>
    </row>
    <row r="6357" spans="1:1" x14ac:dyDescent="0.25">
      <c r="A6357">
        <v>6349</v>
      </c>
    </row>
    <row r="6358" spans="1:1" x14ac:dyDescent="0.25">
      <c r="A6358">
        <v>6350</v>
      </c>
    </row>
    <row r="6359" spans="1:1" x14ac:dyDescent="0.25">
      <c r="A6359">
        <v>6351</v>
      </c>
    </row>
    <row r="6360" spans="1:1" x14ac:dyDescent="0.25">
      <c r="A6360">
        <v>6352</v>
      </c>
    </row>
    <row r="6361" spans="1:1" x14ac:dyDescent="0.25">
      <c r="A6361">
        <v>6353</v>
      </c>
    </row>
    <row r="6362" spans="1:1" x14ac:dyDescent="0.25">
      <c r="A6362">
        <v>6354</v>
      </c>
    </row>
    <row r="6363" spans="1:1" x14ac:dyDescent="0.25">
      <c r="A6363">
        <v>6355</v>
      </c>
    </row>
    <row r="6364" spans="1:1" x14ac:dyDescent="0.25">
      <c r="A6364">
        <v>6356</v>
      </c>
    </row>
    <row r="6365" spans="1:1" x14ac:dyDescent="0.25">
      <c r="A6365">
        <v>6357</v>
      </c>
    </row>
    <row r="6366" spans="1:1" x14ac:dyDescent="0.25">
      <c r="A6366">
        <v>6358</v>
      </c>
    </row>
    <row r="6367" spans="1:1" x14ac:dyDescent="0.25">
      <c r="A6367">
        <v>6359</v>
      </c>
    </row>
    <row r="6368" spans="1:1" x14ac:dyDescent="0.25">
      <c r="A6368">
        <v>6360</v>
      </c>
    </row>
    <row r="6369" spans="1:1" x14ac:dyDescent="0.25">
      <c r="A6369">
        <v>6361</v>
      </c>
    </row>
    <row r="6370" spans="1:1" x14ac:dyDescent="0.25">
      <c r="A6370">
        <v>6362</v>
      </c>
    </row>
    <row r="6371" spans="1:1" x14ac:dyDescent="0.25">
      <c r="A6371">
        <v>6363</v>
      </c>
    </row>
    <row r="6372" spans="1:1" x14ac:dyDescent="0.25">
      <c r="A6372">
        <v>6364</v>
      </c>
    </row>
    <row r="6373" spans="1:1" x14ac:dyDescent="0.25">
      <c r="A6373">
        <v>6365</v>
      </c>
    </row>
    <row r="6374" spans="1:1" x14ac:dyDescent="0.25">
      <c r="A6374">
        <v>6366</v>
      </c>
    </row>
    <row r="6375" spans="1:1" x14ac:dyDescent="0.25">
      <c r="A6375">
        <v>6367</v>
      </c>
    </row>
    <row r="6376" spans="1:1" x14ac:dyDescent="0.25">
      <c r="A6376">
        <v>6368</v>
      </c>
    </row>
    <row r="6377" spans="1:1" x14ac:dyDescent="0.25">
      <c r="A6377">
        <v>6369</v>
      </c>
    </row>
    <row r="6378" spans="1:1" x14ac:dyDescent="0.25">
      <c r="A6378">
        <v>6370</v>
      </c>
    </row>
    <row r="6379" spans="1:1" x14ac:dyDescent="0.25">
      <c r="A6379">
        <v>6371</v>
      </c>
    </row>
    <row r="6380" spans="1:1" x14ac:dyDescent="0.25">
      <c r="A6380">
        <v>6372</v>
      </c>
    </row>
    <row r="6381" spans="1:1" x14ac:dyDescent="0.25">
      <c r="A6381">
        <v>6373</v>
      </c>
    </row>
    <row r="6382" spans="1:1" x14ac:dyDescent="0.25">
      <c r="A6382">
        <v>6374</v>
      </c>
    </row>
    <row r="6383" spans="1:1" x14ac:dyDescent="0.25">
      <c r="A6383">
        <v>6375</v>
      </c>
    </row>
    <row r="6384" spans="1:1" x14ac:dyDescent="0.25">
      <c r="A6384">
        <v>6376</v>
      </c>
    </row>
    <row r="6385" spans="1:1" x14ac:dyDescent="0.25">
      <c r="A6385">
        <v>6377</v>
      </c>
    </row>
    <row r="6386" spans="1:1" x14ac:dyDescent="0.25">
      <c r="A6386">
        <v>6378</v>
      </c>
    </row>
    <row r="6387" spans="1:1" x14ac:dyDescent="0.25">
      <c r="A6387">
        <v>6379</v>
      </c>
    </row>
    <row r="6388" spans="1:1" x14ac:dyDescent="0.25">
      <c r="A6388">
        <v>6380</v>
      </c>
    </row>
    <row r="6389" spans="1:1" x14ac:dyDescent="0.25">
      <c r="A6389">
        <v>6381</v>
      </c>
    </row>
    <row r="6390" spans="1:1" x14ac:dyDescent="0.25">
      <c r="A6390">
        <v>6382</v>
      </c>
    </row>
    <row r="6391" spans="1:1" x14ac:dyDescent="0.25">
      <c r="A6391">
        <v>6383</v>
      </c>
    </row>
    <row r="6392" spans="1:1" x14ac:dyDescent="0.25">
      <c r="A6392">
        <v>6384</v>
      </c>
    </row>
    <row r="6393" spans="1:1" x14ac:dyDescent="0.25">
      <c r="A6393">
        <v>6385</v>
      </c>
    </row>
    <row r="6394" spans="1:1" x14ac:dyDescent="0.25">
      <c r="A6394">
        <v>6386</v>
      </c>
    </row>
    <row r="6395" spans="1:1" x14ac:dyDescent="0.25">
      <c r="A6395">
        <v>6387</v>
      </c>
    </row>
    <row r="6396" spans="1:1" x14ac:dyDescent="0.25">
      <c r="A6396">
        <v>6388</v>
      </c>
    </row>
    <row r="6397" spans="1:1" x14ac:dyDescent="0.25">
      <c r="A6397">
        <v>6389</v>
      </c>
    </row>
    <row r="6398" spans="1:1" x14ac:dyDescent="0.25">
      <c r="A6398">
        <v>6390</v>
      </c>
    </row>
    <row r="6399" spans="1:1" x14ac:dyDescent="0.25">
      <c r="A6399">
        <v>6391</v>
      </c>
    </row>
    <row r="6400" spans="1:1" x14ac:dyDescent="0.25">
      <c r="A6400">
        <v>6392</v>
      </c>
    </row>
    <row r="6401" spans="1:1" x14ac:dyDescent="0.25">
      <c r="A6401">
        <v>6393</v>
      </c>
    </row>
    <row r="6402" spans="1:1" x14ac:dyDescent="0.25">
      <c r="A6402">
        <v>6394</v>
      </c>
    </row>
    <row r="6403" spans="1:1" x14ac:dyDescent="0.25">
      <c r="A6403">
        <v>6395</v>
      </c>
    </row>
    <row r="6404" spans="1:1" x14ac:dyDescent="0.25">
      <c r="A6404">
        <v>6396</v>
      </c>
    </row>
    <row r="6405" spans="1:1" x14ac:dyDescent="0.25">
      <c r="A6405">
        <v>6397</v>
      </c>
    </row>
    <row r="6406" spans="1:1" x14ac:dyDescent="0.25">
      <c r="A6406">
        <v>6398</v>
      </c>
    </row>
    <row r="6407" spans="1:1" x14ac:dyDescent="0.25">
      <c r="A6407">
        <v>6399</v>
      </c>
    </row>
    <row r="6408" spans="1:1" x14ac:dyDescent="0.25">
      <c r="A6408">
        <v>6400</v>
      </c>
    </row>
    <row r="6409" spans="1:1" x14ac:dyDescent="0.25">
      <c r="A6409">
        <v>6401</v>
      </c>
    </row>
    <row r="6410" spans="1:1" x14ac:dyDescent="0.25">
      <c r="A6410">
        <v>6402</v>
      </c>
    </row>
    <row r="6411" spans="1:1" x14ac:dyDescent="0.25">
      <c r="A6411">
        <v>6403</v>
      </c>
    </row>
    <row r="6412" spans="1:1" x14ac:dyDescent="0.25">
      <c r="A6412">
        <v>6404</v>
      </c>
    </row>
    <row r="6413" spans="1:1" x14ac:dyDescent="0.25">
      <c r="A6413">
        <v>6405</v>
      </c>
    </row>
    <row r="6414" spans="1:1" x14ac:dyDescent="0.25">
      <c r="A6414">
        <v>6406</v>
      </c>
    </row>
    <row r="6415" spans="1:1" x14ac:dyDescent="0.25">
      <c r="A6415">
        <v>6407</v>
      </c>
    </row>
    <row r="6416" spans="1:1" x14ac:dyDescent="0.25">
      <c r="A6416">
        <v>6408</v>
      </c>
    </row>
    <row r="6417" spans="1:1" x14ac:dyDescent="0.25">
      <c r="A6417">
        <v>6409</v>
      </c>
    </row>
    <row r="6418" spans="1:1" x14ac:dyDescent="0.25">
      <c r="A6418">
        <v>6410</v>
      </c>
    </row>
    <row r="6419" spans="1:1" x14ac:dyDescent="0.25">
      <c r="A6419">
        <v>6411</v>
      </c>
    </row>
    <row r="6420" spans="1:1" x14ac:dyDescent="0.25">
      <c r="A6420">
        <v>6412</v>
      </c>
    </row>
    <row r="6421" spans="1:1" x14ac:dyDescent="0.25">
      <c r="A6421">
        <v>6413</v>
      </c>
    </row>
    <row r="6422" spans="1:1" x14ac:dyDescent="0.25">
      <c r="A6422">
        <v>6414</v>
      </c>
    </row>
    <row r="6423" spans="1:1" x14ac:dyDescent="0.25">
      <c r="A6423">
        <v>6415</v>
      </c>
    </row>
    <row r="6424" spans="1:1" x14ac:dyDescent="0.25">
      <c r="A6424">
        <v>6416</v>
      </c>
    </row>
    <row r="6425" spans="1:1" x14ac:dyDescent="0.25">
      <c r="A6425">
        <v>6417</v>
      </c>
    </row>
    <row r="6426" spans="1:1" x14ac:dyDescent="0.25">
      <c r="A6426">
        <v>6418</v>
      </c>
    </row>
    <row r="6427" spans="1:1" x14ac:dyDescent="0.25">
      <c r="A6427">
        <v>6419</v>
      </c>
    </row>
    <row r="6428" spans="1:1" x14ac:dyDescent="0.25">
      <c r="A6428">
        <v>6420</v>
      </c>
    </row>
    <row r="6429" spans="1:1" x14ac:dyDescent="0.25">
      <c r="A6429">
        <v>6421</v>
      </c>
    </row>
    <row r="6430" spans="1:1" x14ac:dyDescent="0.25">
      <c r="A6430">
        <v>6422</v>
      </c>
    </row>
    <row r="6431" spans="1:1" x14ac:dyDescent="0.25">
      <c r="A6431">
        <v>6423</v>
      </c>
    </row>
    <row r="6432" spans="1:1" x14ac:dyDescent="0.25">
      <c r="A6432">
        <v>6424</v>
      </c>
    </row>
    <row r="6433" spans="1:1" x14ac:dyDescent="0.25">
      <c r="A6433">
        <v>6425</v>
      </c>
    </row>
    <row r="6434" spans="1:1" x14ac:dyDescent="0.25">
      <c r="A6434">
        <v>6426</v>
      </c>
    </row>
    <row r="6435" spans="1:1" x14ac:dyDescent="0.25">
      <c r="A6435">
        <v>6427</v>
      </c>
    </row>
    <row r="6436" spans="1:1" x14ac:dyDescent="0.25">
      <c r="A6436">
        <v>6428</v>
      </c>
    </row>
    <row r="6437" spans="1:1" x14ac:dyDescent="0.25">
      <c r="A6437">
        <v>6429</v>
      </c>
    </row>
    <row r="6438" spans="1:1" x14ac:dyDescent="0.25">
      <c r="A6438">
        <v>6430</v>
      </c>
    </row>
    <row r="6439" spans="1:1" x14ac:dyDescent="0.25">
      <c r="A6439">
        <v>6431</v>
      </c>
    </row>
    <row r="6440" spans="1:1" x14ac:dyDescent="0.25">
      <c r="A6440">
        <v>6432</v>
      </c>
    </row>
    <row r="6441" spans="1:1" x14ac:dyDescent="0.25">
      <c r="A6441">
        <v>6433</v>
      </c>
    </row>
    <row r="6442" spans="1:1" x14ac:dyDescent="0.25">
      <c r="A6442">
        <v>6434</v>
      </c>
    </row>
    <row r="6443" spans="1:1" x14ac:dyDescent="0.25">
      <c r="A6443">
        <v>6435</v>
      </c>
    </row>
    <row r="6444" spans="1:1" x14ac:dyDescent="0.25">
      <c r="A6444">
        <v>6436</v>
      </c>
    </row>
    <row r="6445" spans="1:1" x14ac:dyDescent="0.25">
      <c r="A6445">
        <v>6437</v>
      </c>
    </row>
    <row r="6446" spans="1:1" x14ac:dyDescent="0.25">
      <c r="A6446">
        <v>6438</v>
      </c>
    </row>
    <row r="6447" spans="1:1" x14ac:dyDescent="0.25">
      <c r="A6447">
        <v>6439</v>
      </c>
    </row>
    <row r="6448" spans="1:1" x14ac:dyDescent="0.25">
      <c r="A6448">
        <v>6440</v>
      </c>
    </row>
    <row r="6449" spans="1:1" x14ac:dyDescent="0.25">
      <c r="A6449">
        <v>6441</v>
      </c>
    </row>
    <row r="6450" spans="1:1" x14ac:dyDescent="0.25">
      <c r="A6450">
        <v>6442</v>
      </c>
    </row>
    <row r="6451" spans="1:1" x14ac:dyDescent="0.25">
      <c r="A6451">
        <v>6443</v>
      </c>
    </row>
    <row r="6452" spans="1:1" x14ac:dyDescent="0.25">
      <c r="A6452">
        <v>6444</v>
      </c>
    </row>
    <row r="6453" spans="1:1" x14ac:dyDescent="0.25">
      <c r="A6453">
        <v>6445</v>
      </c>
    </row>
    <row r="6454" spans="1:1" x14ac:dyDescent="0.25">
      <c r="A6454">
        <v>6446</v>
      </c>
    </row>
    <row r="6455" spans="1:1" x14ac:dyDescent="0.25">
      <c r="A6455">
        <v>6447</v>
      </c>
    </row>
    <row r="6456" spans="1:1" x14ac:dyDescent="0.25">
      <c r="A6456">
        <v>6448</v>
      </c>
    </row>
    <row r="6457" spans="1:1" x14ac:dyDescent="0.25">
      <c r="A6457">
        <v>6449</v>
      </c>
    </row>
    <row r="6458" spans="1:1" x14ac:dyDescent="0.25">
      <c r="A6458">
        <v>6450</v>
      </c>
    </row>
    <row r="6459" spans="1:1" x14ac:dyDescent="0.25">
      <c r="A6459">
        <v>6451</v>
      </c>
    </row>
    <row r="6460" spans="1:1" x14ac:dyDescent="0.25">
      <c r="A6460">
        <v>6452</v>
      </c>
    </row>
    <row r="6461" spans="1:1" x14ac:dyDescent="0.25">
      <c r="A6461">
        <v>6453</v>
      </c>
    </row>
    <row r="6462" spans="1:1" x14ac:dyDescent="0.25">
      <c r="A6462">
        <v>6454</v>
      </c>
    </row>
    <row r="6463" spans="1:1" x14ac:dyDescent="0.25">
      <c r="A6463">
        <v>6455</v>
      </c>
    </row>
    <row r="6464" spans="1:1" x14ac:dyDescent="0.25">
      <c r="A6464">
        <v>6456</v>
      </c>
    </row>
    <row r="6465" spans="1:1" x14ac:dyDescent="0.25">
      <c r="A6465">
        <v>6457</v>
      </c>
    </row>
    <row r="6466" spans="1:1" x14ac:dyDescent="0.25">
      <c r="A6466">
        <v>6458</v>
      </c>
    </row>
    <row r="6467" spans="1:1" x14ac:dyDescent="0.25">
      <c r="A6467">
        <v>6459</v>
      </c>
    </row>
    <row r="6468" spans="1:1" x14ac:dyDescent="0.25">
      <c r="A6468">
        <v>6460</v>
      </c>
    </row>
    <row r="6469" spans="1:1" x14ac:dyDescent="0.25">
      <c r="A6469">
        <v>6461</v>
      </c>
    </row>
    <row r="6470" spans="1:1" x14ac:dyDescent="0.25">
      <c r="A6470">
        <v>6462</v>
      </c>
    </row>
    <row r="6471" spans="1:1" x14ac:dyDescent="0.25">
      <c r="A6471">
        <v>6463</v>
      </c>
    </row>
    <row r="6472" spans="1:1" x14ac:dyDescent="0.25">
      <c r="A6472">
        <v>6464</v>
      </c>
    </row>
    <row r="6473" spans="1:1" x14ac:dyDescent="0.25">
      <c r="A6473">
        <v>6465</v>
      </c>
    </row>
    <row r="6474" spans="1:1" x14ac:dyDescent="0.25">
      <c r="A6474">
        <v>6466</v>
      </c>
    </row>
    <row r="6475" spans="1:1" x14ac:dyDescent="0.25">
      <c r="A6475">
        <v>6467</v>
      </c>
    </row>
    <row r="6476" spans="1:1" x14ac:dyDescent="0.25">
      <c r="A6476">
        <v>6468</v>
      </c>
    </row>
    <row r="6477" spans="1:1" x14ac:dyDescent="0.25">
      <c r="A6477">
        <v>6469</v>
      </c>
    </row>
    <row r="6478" spans="1:1" x14ac:dyDescent="0.25">
      <c r="A6478">
        <v>6470</v>
      </c>
    </row>
    <row r="6479" spans="1:1" x14ac:dyDescent="0.25">
      <c r="A6479">
        <v>6471</v>
      </c>
    </row>
    <row r="6480" spans="1:1" x14ac:dyDescent="0.25">
      <c r="A6480">
        <v>6472</v>
      </c>
    </row>
    <row r="6481" spans="1:1" x14ac:dyDescent="0.25">
      <c r="A6481">
        <v>6473</v>
      </c>
    </row>
    <row r="6482" spans="1:1" x14ac:dyDescent="0.25">
      <c r="A6482">
        <v>6474</v>
      </c>
    </row>
    <row r="6483" spans="1:1" x14ac:dyDescent="0.25">
      <c r="A6483">
        <v>6475</v>
      </c>
    </row>
    <row r="6484" spans="1:1" x14ac:dyDescent="0.25">
      <c r="A6484">
        <v>6476</v>
      </c>
    </row>
    <row r="6485" spans="1:1" x14ac:dyDescent="0.25">
      <c r="A6485">
        <v>6477</v>
      </c>
    </row>
    <row r="6486" spans="1:1" x14ac:dyDescent="0.25">
      <c r="A6486">
        <v>6478</v>
      </c>
    </row>
    <row r="6487" spans="1:1" x14ac:dyDescent="0.25">
      <c r="A6487">
        <v>6479</v>
      </c>
    </row>
    <row r="6488" spans="1:1" x14ac:dyDescent="0.25">
      <c r="A6488">
        <v>6480</v>
      </c>
    </row>
    <row r="6489" spans="1:1" x14ac:dyDescent="0.25">
      <c r="A6489">
        <v>6481</v>
      </c>
    </row>
    <row r="6490" spans="1:1" x14ac:dyDescent="0.25">
      <c r="A6490">
        <v>6482</v>
      </c>
    </row>
    <row r="6491" spans="1:1" x14ac:dyDescent="0.25">
      <c r="A6491">
        <v>6483</v>
      </c>
    </row>
    <row r="6492" spans="1:1" x14ac:dyDescent="0.25">
      <c r="A6492">
        <v>6484</v>
      </c>
    </row>
    <row r="6493" spans="1:1" x14ac:dyDescent="0.25">
      <c r="A6493">
        <v>6485</v>
      </c>
    </row>
    <row r="6494" spans="1:1" x14ac:dyDescent="0.25">
      <c r="A6494">
        <v>6486</v>
      </c>
    </row>
    <row r="6495" spans="1:1" x14ac:dyDescent="0.25">
      <c r="A6495">
        <v>6487</v>
      </c>
    </row>
    <row r="6496" spans="1:1" x14ac:dyDescent="0.25">
      <c r="A6496">
        <v>6488</v>
      </c>
    </row>
    <row r="6497" spans="1:1" x14ac:dyDescent="0.25">
      <c r="A6497">
        <v>6489</v>
      </c>
    </row>
    <row r="6498" spans="1:1" x14ac:dyDescent="0.25">
      <c r="A6498">
        <v>6490</v>
      </c>
    </row>
    <row r="6499" spans="1:1" x14ac:dyDescent="0.25">
      <c r="A6499">
        <v>6491</v>
      </c>
    </row>
    <row r="6500" spans="1:1" x14ac:dyDescent="0.25">
      <c r="A6500">
        <v>6492</v>
      </c>
    </row>
    <row r="6501" spans="1:1" x14ac:dyDescent="0.25">
      <c r="A6501">
        <v>6493</v>
      </c>
    </row>
    <row r="6502" spans="1:1" x14ac:dyDescent="0.25">
      <c r="A6502">
        <v>6494</v>
      </c>
    </row>
    <row r="6503" spans="1:1" x14ac:dyDescent="0.25">
      <c r="A6503">
        <v>6495</v>
      </c>
    </row>
    <row r="6504" spans="1:1" x14ac:dyDescent="0.25">
      <c r="A6504">
        <v>6496</v>
      </c>
    </row>
    <row r="6505" spans="1:1" x14ac:dyDescent="0.25">
      <c r="A6505">
        <v>6497</v>
      </c>
    </row>
    <row r="6506" spans="1:1" x14ac:dyDescent="0.25">
      <c r="A6506">
        <v>6498</v>
      </c>
    </row>
    <row r="6507" spans="1:1" x14ac:dyDescent="0.25">
      <c r="A6507">
        <v>6499</v>
      </c>
    </row>
    <row r="6508" spans="1:1" x14ac:dyDescent="0.25">
      <c r="A6508">
        <v>6500</v>
      </c>
    </row>
    <row r="6509" spans="1:1" x14ac:dyDescent="0.25">
      <c r="A6509">
        <v>6501</v>
      </c>
    </row>
    <row r="6510" spans="1:1" x14ac:dyDescent="0.25">
      <c r="A6510">
        <v>6502</v>
      </c>
    </row>
    <row r="6511" spans="1:1" x14ac:dyDescent="0.25">
      <c r="A6511">
        <v>6503</v>
      </c>
    </row>
    <row r="6512" spans="1:1" x14ac:dyDescent="0.25">
      <c r="A6512">
        <v>6504</v>
      </c>
    </row>
    <row r="6513" spans="1:1" x14ac:dyDescent="0.25">
      <c r="A6513">
        <v>6505</v>
      </c>
    </row>
    <row r="6514" spans="1:1" x14ac:dyDescent="0.25">
      <c r="A6514">
        <v>6506</v>
      </c>
    </row>
    <row r="6515" spans="1:1" x14ac:dyDescent="0.25">
      <c r="A6515">
        <v>6507</v>
      </c>
    </row>
    <row r="6516" spans="1:1" x14ac:dyDescent="0.25">
      <c r="A6516">
        <v>6508</v>
      </c>
    </row>
    <row r="6517" spans="1:1" x14ac:dyDescent="0.25">
      <c r="A6517">
        <v>6509</v>
      </c>
    </row>
    <row r="6518" spans="1:1" x14ac:dyDescent="0.25">
      <c r="A6518">
        <v>6510</v>
      </c>
    </row>
    <row r="6519" spans="1:1" x14ac:dyDescent="0.25">
      <c r="A6519">
        <v>6511</v>
      </c>
    </row>
    <row r="6520" spans="1:1" x14ac:dyDescent="0.25">
      <c r="A6520">
        <v>6512</v>
      </c>
    </row>
    <row r="6521" spans="1:1" x14ac:dyDescent="0.25">
      <c r="A6521">
        <v>6513</v>
      </c>
    </row>
    <row r="6522" spans="1:1" x14ac:dyDescent="0.25">
      <c r="A6522">
        <v>6514</v>
      </c>
    </row>
    <row r="6523" spans="1:1" x14ac:dyDescent="0.25">
      <c r="A6523">
        <v>6515</v>
      </c>
    </row>
    <row r="6524" spans="1:1" x14ac:dyDescent="0.25">
      <c r="A6524">
        <v>6516</v>
      </c>
    </row>
    <row r="6525" spans="1:1" x14ac:dyDescent="0.25">
      <c r="A6525">
        <v>6517</v>
      </c>
    </row>
    <row r="6526" spans="1:1" x14ac:dyDescent="0.25">
      <c r="A6526">
        <v>6518</v>
      </c>
    </row>
    <row r="6527" spans="1:1" x14ac:dyDescent="0.25">
      <c r="A6527">
        <v>6519</v>
      </c>
    </row>
    <row r="6528" spans="1:1" x14ac:dyDescent="0.25">
      <c r="A6528">
        <v>6520</v>
      </c>
    </row>
    <row r="6529" spans="1:1" x14ac:dyDescent="0.25">
      <c r="A6529">
        <v>6521</v>
      </c>
    </row>
    <row r="6530" spans="1:1" x14ac:dyDescent="0.25">
      <c r="A6530">
        <v>6522</v>
      </c>
    </row>
    <row r="6531" spans="1:1" x14ac:dyDescent="0.25">
      <c r="A6531">
        <v>6523</v>
      </c>
    </row>
    <row r="6532" spans="1:1" x14ac:dyDescent="0.25">
      <c r="A6532">
        <v>6524</v>
      </c>
    </row>
    <row r="6533" spans="1:1" x14ac:dyDescent="0.25">
      <c r="A6533">
        <v>6525</v>
      </c>
    </row>
    <row r="6534" spans="1:1" x14ac:dyDescent="0.25">
      <c r="A6534">
        <v>6526</v>
      </c>
    </row>
    <row r="6535" spans="1:1" x14ac:dyDescent="0.25">
      <c r="A6535">
        <v>6527</v>
      </c>
    </row>
    <row r="6536" spans="1:1" x14ac:dyDescent="0.25">
      <c r="A6536">
        <v>6528</v>
      </c>
    </row>
    <row r="6537" spans="1:1" x14ac:dyDescent="0.25">
      <c r="A6537">
        <v>6529</v>
      </c>
    </row>
    <row r="6538" spans="1:1" x14ac:dyDescent="0.25">
      <c r="A6538">
        <v>6530</v>
      </c>
    </row>
    <row r="6539" spans="1:1" x14ac:dyDescent="0.25">
      <c r="A6539">
        <v>6531</v>
      </c>
    </row>
    <row r="6540" spans="1:1" x14ac:dyDescent="0.25">
      <c r="A6540">
        <v>6532</v>
      </c>
    </row>
    <row r="6541" spans="1:1" x14ac:dyDescent="0.25">
      <c r="A6541">
        <v>6533</v>
      </c>
    </row>
    <row r="6542" spans="1:1" x14ac:dyDescent="0.25">
      <c r="A6542">
        <v>6534</v>
      </c>
    </row>
    <row r="6543" spans="1:1" x14ac:dyDescent="0.25">
      <c r="A6543">
        <v>6535</v>
      </c>
    </row>
    <row r="6544" spans="1:1" x14ac:dyDescent="0.25">
      <c r="A6544">
        <v>6536</v>
      </c>
    </row>
    <row r="6545" spans="1:1" x14ac:dyDescent="0.25">
      <c r="A6545">
        <v>6537</v>
      </c>
    </row>
    <row r="6546" spans="1:1" x14ac:dyDescent="0.25">
      <c r="A6546">
        <v>6538</v>
      </c>
    </row>
    <row r="6547" spans="1:1" x14ac:dyDescent="0.25">
      <c r="A6547">
        <v>6539</v>
      </c>
    </row>
    <row r="6548" spans="1:1" x14ac:dyDescent="0.25">
      <c r="A6548">
        <v>6540</v>
      </c>
    </row>
    <row r="6549" spans="1:1" x14ac:dyDescent="0.25">
      <c r="A6549">
        <v>6541</v>
      </c>
    </row>
    <row r="6550" spans="1:1" x14ac:dyDescent="0.25">
      <c r="A6550">
        <v>6542</v>
      </c>
    </row>
    <row r="6551" spans="1:1" x14ac:dyDescent="0.25">
      <c r="A6551">
        <v>6543</v>
      </c>
    </row>
    <row r="6552" spans="1:1" x14ac:dyDescent="0.25">
      <c r="A6552">
        <v>6544</v>
      </c>
    </row>
    <row r="6553" spans="1:1" x14ac:dyDescent="0.25">
      <c r="A6553">
        <v>6545</v>
      </c>
    </row>
    <row r="6554" spans="1:1" x14ac:dyDescent="0.25">
      <c r="A6554">
        <v>6546</v>
      </c>
    </row>
    <row r="6555" spans="1:1" x14ac:dyDescent="0.25">
      <c r="A6555">
        <v>6547</v>
      </c>
    </row>
    <row r="6556" spans="1:1" x14ac:dyDescent="0.25">
      <c r="A6556">
        <v>6548</v>
      </c>
    </row>
    <row r="6557" spans="1:1" x14ac:dyDescent="0.25">
      <c r="A6557">
        <v>6549</v>
      </c>
    </row>
    <row r="6558" spans="1:1" x14ac:dyDescent="0.25">
      <c r="A6558">
        <v>6550</v>
      </c>
    </row>
    <row r="6559" spans="1:1" x14ac:dyDescent="0.25">
      <c r="A6559">
        <v>6551</v>
      </c>
    </row>
    <row r="6560" spans="1:1" x14ac:dyDescent="0.25">
      <c r="A6560">
        <v>6552</v>
      </c>
    </row>
    <row r="6561" spans="1:1" x14ac:dyDescent="0.25">
      <c r="A6561">
        <v>6553</v>
      </c>
    </row>
    <row r="6562" spans="1:1" x14ac:dyDescent="0.25">
      <c r="A6562">
        <v>6554</v>
      </c>
    </row>
    <row r="6563" spans="1:1" x14ac:dyDescent="0.25">
      <c r="A6563">
        <v>6555</v>
      </c>
    </row>
    <row r="6564" spans="1:1" x14ac:dyDescent="0.25">
      <c r="A6564">
        <v>6556</v>
      </c>
    </row>
    <row r="6565" spans="1:1" x14ac:dyDescent="0.25">
      <c r="A6565">
        <v>6557</v>
      </c>
    </row>
    <row r="6566" spans="1:1" x14ac:dyDescent="0.25">
      <c r="A6566">
        <v>6558</v>
      </c>
    </row>
    <row r="6567" spans="1:1" x14ac:dyDescent="0.25">
      <c r="A6567">
        <v>6559</v>
      </c>
    </row>
    <row r="6568" spans="1:1" x14ac:dyDescent="0.25">
      <c r="A6568">
        <v>6560</v>
      </c>
    </row>
    <row r="6569" spans="1:1" x14ac:dyDescent="0.25">
      <c r="A6569">
        <v>6561</v>
      </c>
    </row>
    <row r="6570" spans="1:1" x14ac:dyDescent="0.25">
      <c r="A6570">
        <v>6562</v>
      </c>
    </row>
    <row r="6571" spans="1:1" x14ac:dyDescent="0.25">
      <c r="A6571">
        <v>6563</v>
      </c>
    </row>
    <row r="6572" spans="1:1" x14ac:dyDescent="0.25">
      <c r="A6572">
        <v>6564</v>
      </c>
    </row>
    <row r="6573" spans="1:1" x14ac:dyDescent="0.25">
      <c r="A6573">
        <v>6565</v>
      </c>
    </row>
    <row r="6574" spans="1:1" x14ac:dyDescent="0.25">
      <c r="A6574">
        <v>6566</v>
      </c>
    </row>
    <row r="6575" spans="1:1" x14ac:dyDescent="0.25">
      <c r="A6575">
        <v>6567</v>
      </c>
    </row>
    <row r="6576" spans="1:1" x14ac:dyDescent="0.25">
      <c r="A6576">
        <v>6568</v>
      </c>
    </row>
    <row r="6577" spans="1:1" x14ac:dyDescent="0.25">
      <c r="A6577">
        <v>6569</v>
      </c>
    </row>
    <row r="6578" spans="1:1" x14ac:dyDescent="0.25">
      <c r="A6578">
        <v>6570</v>
      </c>
    </row>
    <row r="6579" spans="1:1" x14ac:dyDescent="0.25">
      <c r="A6579">
        <v>6571</v>
      </c>
    </row>
    <row r="6580" spans="1:1" x14ac:dyDescent="0.25">
      <c r="A6580">
        <v>6572</v>
      </c>
    </row>
    <row r="6581" spans="1:1" x14ac:dyDescent="0.25">
      <c r="A6581">
        <v>6573</v>
      </c>
    </row>
    <row r="6582" spans="1:1" x14ac:dyDescent="0.25">
      <c r="A6582">
        <v>6574</v>
      </c>
    </row>
    <row r="6583" spans="1:1" x14ac:dyDescent="0.25">
      <c r="A6583">
        <v>6575</v>
      </c>
    </row>
    <row r="6584" spans="1:1" x14ac:dyDescent="0.25">
      <c r="A6584">
        <v>6576</v>
      </c>
    </row>
    <row r="6585" spans="1:1" x14ac:dyDescent="0.25">
      <c r="A6585">
        <v>6577</v>
      </c>
    </row>
    <row r="6586" spans="1:1" x14ac:dyDescent="0.25">
      <c r="A6586">
        <v>6578</v>
      </c>
    </row>
    <row r="6587" spans="1:1" x14ac:dyDescent="0.25">
      <c r="A6587">
        <v>6579</v>
      </c>
    </row>
    <row r="6588" spans="1:1" x14ac:dyDescent="0.25">
      <c r="A6588">
        <v>6580</v>
      </c>
    </row>
    <row r="6589" spans="1:1" x14ac:dyDescent="0.25">
      <c r="A6589">
        <v>6581</v>
      </c>
    </row>
    <row r="6590" spans="1:1" x14ac:dyDescent="0.25">
      <c r="A6590">
        <v>6582</v>
      </c>
    </row>
    <row r="6591" spans="1:1" x14ac:dyDescent="0.25">
      <c r="A6591">
        <v>6583</v>
      </c>
    </row>
    <row r="6592" spans="1:1" x14ac:dyDescent="0.25">
      <c r="A6592">
        <v>6584</v>
      </c>
    </row>
    <row r="6593" spans="1:1" x14ac:dyDescent="0.25">
      <c r="A6593">
        <v>6585</v>
      </c>
    </row>
    <row r="6594" spans="1:1" x14ac:dyDescent="0.25">
      <c r="A6594">
        <v>6586</v>
      </c>
    </row>
    <row r="6595" spans="1:1" x14ac:dyDescent="0.25">
      <c r="A6595">
        <v>6587</v>
      </c>
    </row>
    <row r="6596" spans="1:1" x14ac:dyDescent="0.25">
      <c r="A6596">
        <v>6588</v>
      </c>
    </row>
    <row r="6597" spans="1:1" x14ac:dyDescent="0.25">
      <c r="A6597">
        <v>6589</v>
      </c>
    </row>
    <row r="6598" spans="1:1" x14ac:dyDescent="0.25">
      <c r="A6598">
        <v>6590</v>
      </c>
    </row>
    <row r="6599" spans="1:1" x14ac:dyDescent="0.25">
      <c r="A6599">
        <v>6591</v>
      </c>
    </row>
    <row r="6600" spans="1:1" x14ac:dyDescent="0.25">
      <c r="A6600">
        <v>6592</v>
      </c>
    </row>
    <row r="6601" spans="1:1" x14ac:dyDescent="0.25">
      <c r="A6601">
        <v>6593</v>
      </c>
    </row>
    <row r="6602" spans="1:1" x14ac:dyDescent="0.25">
      <c r="A6602">
        <v>6594</v>
      </c>
    </row>
    <row r="6603" spans="1:1" x14ac:dyDescent="0.25">
      <c r="A6603">
        <v>6595</v>
      </c>
    </row>
    <row r="6604" spans="1:1" x14ac:dyDescent="0.25">
      <c r="A6604">
        <v>6596</v>
      </c>
    </row>
    <row r="6605" spans="1:1" x14ac:dyDescent="0.25">
      <c r="A6605">
        <v>6597</v>
      </c>
    </row>
    <row r="6606" spans="1:1" x14ac:dyDescent="0.25">
      <c r="A6606">
        <v>6598</v>
      </c>
    </row>
    <row r="6607" spans="1:1" x14ac:dyDescent="0.25">
      <c r="A6607">
        <v>6599</v>
      </c>
    </row>
    <row r="6608" spans="1:1" x14ac:dyDescent="0.25">
      <c r="A6608">
        <v>6600</v>
      </c>
    </row>
    <row r="6609" spans="1:1" x14ac:dyDescent="0.25">
      <c r="A6609">
        <v>6601</v>
      </c>
    </row>
    <row r="6610" spans="1:1" x14ac:dyDescent="0.25">
      <c r="A6610">
        <v>6602</v>
      </c>
    </row>
    <row r="6611" spans="1:1" x14ac:dyDescent="0.25">
      <c r="A6611">
        <v>6603</v>
      </c>
    </row>
    <row r="6612" spans="1:1" x14ac:dyDescent="0.25">
      <c r="A6612">
        <v>6604</v>
      </c>
    </row>
    <row r="6613" spans="1:1" x14ac:dyDescent="0.25">
      <c r="A6613">
        <v>6605</v>
      </c>
    </row>
    <row r="6614" spans="1:1" x14ac:dyDescent="0.25">
      <c r="A6614">
        <v>6606</v>
      </c>
    </row>
    <row r="6615" spans="1:1" x14ac:dyDescent="0.25">
      <c r="A6615">
        <v>6607</v>
      </c>
    </row>
    <row r="6616" spans="1:1" x14ac:dyDescent="0.25">
      <c r="A6616">
        <v>6608</v>
      </c>
    </row>
    <row r="6617" spans="1:1" x14ac:dyDescent="0.25">
      <c r="A6617">
        <v>6609</v>
      </c>
    </row>
    <row r="6618" spans="1:1" x14ac:dyDescent="0.25">
      <c r="A6618">
        <v>6610</v>
      </c>
    </row>
    <row r="6619" spans="1:1" x14ac:dyDescent="0.25">
      <c r="A6619">
        <v>6611</v>
      </c>
    </row>
    <row r="6620" spans="1:1" x14ac:dyDescent="0.25">
      <c r="A6620">
        <v>6612</v>
      </c>
    </row>
    <row r="6621" spans="1:1" x14ac:dyDescent="0.25">
      <c r="A6621">
        <v>6613</v>
      </c>
    </row>
    <row r="6622" spans="1:1" x14ac:dyDescent="0.25">
      <c r="A6622">
        <v>6614</v>
      </c>
    </row>
    <row r="6623" spans="1:1" x14ac:dyDescent="0.25">
      <c r="A6623">
        <v>6615</v>
      </c>
    </row>
    <row r="6624" spans="1:1" x14ac:dyDescent="0.25">
      <c r="A6624">
        <v>6616</v>
      </c>
    </row>
    <row r="6625" spans="1:1" x14ac:dyDescent="0.25">
      <c r="A6625">
        <v>6617</v>
      </c>
    </row>
    <row r="6626" spans="1:1" x14ac:dyDescent="0.25">
      <c r="A6626">
        <v>6618</v>
      </c>
    </row>
    <row r="6627" spans="1:1" x14ac:dyDescent="0.25">
      <c r="A6627">
        <v>6619</v>
      </c>
    </row>
    <row r="6628" spans="1:1" x14ac:dyDescent="0.25">
      <c r="A6628">
        <v>6620</v>
      </c>
    </row>
    <row r="6629" spans="1:1" x14ac:dyDescent="0.25">
      <c r="A6629">
        <v>6621</v>
      </c>
    </row>
    <row r="6630" spans="1:1" x14ac:dyDescent="0.25">
      <c r="A6630">
        <v>6622</v>
      </c>
    </row>
    <row r="6631" spans="1:1" x14ac:dyDescent="0.25">
      <c r="A6631">
        <v>6623</v>
      </c>
    </row>
    <row r="6632" spans="1:1" x14ac:dyDescent="0.25">
      <c r="A6632">
        <v>6624</v>
      </c>
    </row>
    <row r="6633" spans="1:1" x14ac:dyDescent="0.25">
      <c r="A6633">
        <v>6625</v>
      </c>
    </row>
    <row r="6634" spans="1:1" x14ac:dyDescent="0.25">
      <c r="A6634">
        <v>6626</v>
      </c>
    </row>
    <row r="6635" spans="1:1" x14ac:dyDescent="0.25">
      <c r="A6635">
        <v>6627</v>
      </c>
    </row>
    <row r="6636" spans="1:1" x14ac:dyDescent="0.25">
      <c r="A6636">
        <v>6628</v>
      </c>
    </row>
    <row r="6637" spans="1:1" x14ac:dyDescent="0.25">
      <c r="A6637">
        <v>6629</v>
      </c>
    </row>
    <row r="6638" spans="1:1" x14ac:dyDescent="0.25">
      <c r="A6638">
        <v>6630</v>
      </c>
    </row>
    <row r="6639" spans="1:1" x14ac:dyDescent="0.25">
      <c r="A6639">
        <v>6631</v>
      </c>
    </row>
    <row r="6640" spans="1:1" x14ac:dyDescent="0.25">
      <c r="A6640">
        <v>6632</v>
      </c>
    </row>
    <row r="6641" spans="1:1" x14ac:dyDescent="0.25">
      <c r="A6641">
        <v>6633</v>
      </c>
    </row>
    <row r="6642" spans="1:1" x14ac:dyDescent="0.25">
      <c r="A6642">
        <v>6634</v>
      </c>
    </row>
    <row r="6643" spans="1:1" x14ac:dyDescent="0.25">
      <c r="A6643">
        <v>6635</v>
      </c>
    </row>
    <row r="6644" spans="1:1" x14ac:dyDescent="0.25">
      <c r="A6644">
        <v>6636</v>
      </c>
    </row>
    <row r="6645" spans="1:1" x14ac:dyDescent="0.25">
      <c r="A6645">
        <v>6637</v>
      </c>
    </row>
    <row r="6646" spans="1:1" x14ac:dyDescent="0.25">
      <c r="A6646">
        <v>6638</v>
      </c>
    </row>
    <row r="6647" spans="1:1" x14ac:dyDescent="0.25">
      <c r="A6647">
        <v>6639</v>
      </c>
    </row>
    <row r="6648" spans="1:1" x14ac:dyDescent="0.25">
      <c r="A6648">
        <v>6640</v>
      </c>
    </row>
    <row r="6649" spans="1:1" x14ac:dyDescent="0.25">
      <c r="A6649">
        <v>6641</v>
      </c>
    </row>
    <row r="6650" spans="1:1" x14ac:dyDescent="0.25">
      <c r="A6650">
        <v>6642</v>
      </c>
    </row>
    <row r="6651" spans="1:1" x14ac:dyDescent="0.25">
      <c r="A6651">
        <v>6643</v>
      </c>
    </row>
    <row r="6652" spans="1:1" x14ac:dyDescent="0.25">
      <c r="A6652">
        <v>6644</v>
      </c>
    </row>
    <row r="6653" spans="1:1" x14ac:dyDescent="0.25">
      <c r="A6653">
        <v>6645</v>
      </c>
    </row>
    <row r="6654" spans="1:1" x14ac:dyDescent="0.25">
      <c r="A6654">
        <v>6646</v>
      </c>
    </row>
    <row r="6655" spans="1:1" x14ac:dyDescent="0.25">
      <c r="A6655">
        <v>6647</v>
      </c>
    </row>
    <row r="6656" spans="1:1" x14ac:dyDescent="0.25">
      <c r="A6656">
        <v>6648</v>
      </c>
    </row>
    <row r="6657" spans="1:1" x14ac:dyDescent="0.25">
      <c r="A6657">
        <v>6649</v>
      </c>
    </row>
    <row r="6658" spans="1:1" x14ac:dyDescent="0.25">
      <c r="A6658">
        <v>6650</v>
      </c>
    </row>
    <row r="6659" spans="1:1" x14ac:dyDescent="0.25">
      <c r="A6659">
        <v>6651</v>
      </c>
    </row>
    <row r="6660" spans="1:1" x14ac:dyDescent="0.25">
      <c r="A6660">
        <v>6652</v>
      </c>
    </row>
    <row r="6661" spans="1:1" x14ac:dyDescent="0.25">
      <c r="A6661">
        <v>6653</v>
      </c>
    </row>
    <row r="6662" spans="1:1" x14ac:dyDescent="0.25">
      <c r="A6662">
        <v>6654</v>
      </c>
    </row>
    <row r="6663" spans="1:1" x14ac:dyDescent="0.25">
      <c r="A6663">
        <v>6655</v>
      </c>
    </row>
    <row r="6664" spans="1:1" x14ac:dyDescent="0.25">
      <c r="A6664">
        <v>6656</v>
      </c>
    </row>
    <row r="6665" spans="1:1" x14ac:dyDescent="0.25">
      <c r="A6665">
        <v>6657</v>
      </c>
    </row>
    <row r="6666" spans="1:1" x14ac:dyDescent="0.25">
      <c r="A6666">
        <v>6658</v>
      </c>
    </row>
    <row r="6667" spans="1:1" x14ac:dyDescent="0.25">
      <c r="A6667">
        <v>6659</v>
      </c>
    </row>
    <row r="6668" spans="1:1" x14ac:dyDescent="0.25">
      <c r="A6668">
        <v>6660</v>
      </c>
    </row>
    <row r="6669" spans="1:1" x14ac:dyDescent="0.25">
      <c r="A6669">
        <v>6661</v>
      </c>
    </row>
    <row r="6670" spans="1:1" x14ac:dyDescent="0.25">
      <c r="A6670">
        <v>6662</v>
      </c>
    </row>
    <row r="6671" spans="1:1" x14ac:dyDescent="0.25">
      <c r="A6671">
        <v>6663</v>
      </c>
    </row>
    <row r="6672" spans="1:1" x14ac:dyDescent="0.25">
      <c r="A6672">
        <v>6664</v>
      </c>
    </row>
    <row r="6673" spans="1:1" x14ac:dyDescent="0.25">
      <c r="A6673">
        <v>6665</v>
      </c>
    </row>
    <row r="6674" spans="1:1" x14ac:dyDescent="0.25">
      <c r="A6674">
        <v>6666</v>
      </c>
    </row>
    <row r="6675" spans="1:1" x14ac:dyDescent="0.25">
      <c r="A6675">
        <v>6667</v>
      </c>
    </row>
    <row r="6676" spans="1:1" x14ac:dyDescent="0.25">
      <c r="A6676">
        <v>6668</v>
      </c>
    </row>
    <row r="6677" spans="1:1" x14ac:dyDescent="0.25">
      <c r="A6677">
        <v>6669</v>
      </c>
    </row>
    <row r="6678" spans="1:1" x14ac:dyDescent="0.25">
      <c r="A6678">
        <v>6670</v>
      </c>
    </row>
    <row r="6679" spans="1:1" x14ac:dyDescent="0.25">
      <c r="A6679">
        <v>6671</v>
      </c>
    </row>
    <row r="6680" spans="1:1" x14ac:dyDescent="0.25">
      <c r="A6680">
        <v>6672</v>
      </c>
    </row>
    <row r="6681" spans="1:1" x14ac:dyDescent="0.25">
      <c r="A6681">
        <v>6673</v>
      </c>
    </row>
    <row r="6682" spans="1:1" x14ac:dyDescent="0.25">
      <c r="A6682">
        <v>6674</v>
      </c>
    </row>
    <row r="6683" spans="1:1" x14ac:dyDescent="0.25">
      <c r="A6683">
        <v>6675</v>
      </c>
    </row>
    <row r="6684" spans="1:1" x14ac:dyDescent="0.25">
      <c r="A6684">
        <v>6676</v>
      </c>
    </row>
    <row r="6685" spans="1:1" x14ac:dyDescent="0.25">
      <c r="A6685">
        <v>6677</v>
      </c>
    </row>
    <row r="6686" spans="1:1" x14ac:dyDescent="0.25">
      <c r="A6686">
        <v>6678</v>
      </c>
    </row>
    <row r="6687" spans="1:1" x14ac:dyDescent="0.25">
      <c r="A6687">
        <v>6679</v>
      </c>
    </row>
    <row r="6688" spans="1:1" x14ac:dyDescent="0.25">
      <c r="A6688">
        <v>6680</v>
      </c>
    </row>
    <row r="6689" spans="1:1" x14ac:dyDescent="0.25">
      <c r="A6689">
        <v>6681</v>
      </c>
    </row>
    <row r="6690" spans="1:1" x14ac:dyDescent="0.25">
      <c r="A6690">
        <v>6682</v>
      </c>
    </row>
    <row r="6691" spans="1:1" x14ac:dyDescent="0.25">
      <c r="A6691">
        <v>6683</v>
      </c>
    </row>
    <row r="6692" spans="1:1" x14ac:dyDescent="0.25">
      <c r="A6692">
        <v>6684</v>
      </c>
    </row>
    <row r="6693" spans="1:1" x14ac:dyDescent="0.25">
      <c r="A6693">
        <v>6685</v>
      </c>
    </row>
    <row r="6694" spans="1:1" x14ac:dyDescent="0.25">
      <c r="A6694">
        <v>6686</v>
      </c>
    </row>
    <row r="6695" spans="1:1" x14ac:dyDescent="0.25">
      <c r="A6695">
        <v>6687</v>
      </c>
    </row>
    <row r="6696" spans="1:1" x14ac:dyDescent="0.25">
      <c r="A6696">
        <v>6688</v>
      </c>
    </row>
    <row r="6697" spans="1:1" x14ac:dyDescent="0.25">
      <c r="A6697">
        <v>6689</v>
      </c>
    </row>
    <row r="6698" spans="1:1" x14ac:dyDescent="0.25">
      <c r="A6698">
        <v>6690</v>
      </c>
    </row>
    <row r="6699" spans="1:1" x14ac:dyDescent="0.25">
      <c r="A6699">
        <v>6691</v>
      </c>
    </row>
    <row r="6700" spans="1:1" x14ac:dyDescent="0.25">
      <c r="A6700">
        <v>6692</v>
      </c>
    </row>
    <row r="6701" spans="1:1" x14ac:dyDescent="0.25">
      <c r="A6701">
        <v>6693</v>
      </c>
    </row>
    <row r="6702" spans="1:1" x14ac:dyDescent="0.25">
      <c r="A6702">
        <v>6694</v>
      </c>
    </row>
    <row r="6703" spans="1:1" x14ac:dyDescent="0.25">
      <c r="A6703">
        <v>6695</v>
      </c>
    </row>
    <row r="6704" spans="1:1" x14ac:dyDescent="0.25">
      <c r="A6704">
        <v>6696</v>
      </c>
    </row>
    <row r="6705" spans="1:1" x14ac:dyDescent="0.25">
      <c r="A6705">
        <v>6697</v>
      </c>
    </row>
    <row r="6706" spans="1:1" x14ac:dyDescent="0.25">
      <c r="A6706">
        <v>6698</v>
      </c>
    </row>
    <row r="6707" spans="1:1" x14ac:dyDescent="0.25">
      <c r="A6707">
        <v>6699</v>
      </c>
    </row>
    <row r="6708" spans="1:1" x14ac:dyDescent="0.25">
      <c r="A6708">
        <v>6700</v>
      </c>
    </row>
    <row r="6709" spans="1:1" x14ac:dyDescent="0.25">
      <c r="A6709">
        <v>6701</v>
      </c>
    </row>
    <row r="6710" spans="1:1" x14ac:dyDescent="0.25">
      <c r="A6710">
        <v>6702</v>
      </c>
    </row>
    <row r="6711" spans="1:1" x14ac:dyDescent="0.25">
      <c r="A6711">
        <v>6703</v>
      </c>
    </row>
    <row r="6712" spans="1:1" x14ac:dyDescent="0.25">
      <c r="A6712">
        <v>6704</v>
      </c>
    </row>
    <row r="6713" spans="1:1" x14ac:dyDescent="0.25">
      <c r="A6713">
        <v>6705</v>
      </c>
    </row>
    <row r="6714" spans="1:1" x14ac:dyDescent="0.25">
      <c r="A6714">
        <v>6706</v>
      </c>
    </row>
    <row r="6715" spans="1:1" x14ac:dyDescent="0.25">
      <c r="A6715">
        <v>6707</v>
      </c>
    </row>
    <row r="6716" spans="1:1" x14ac:dyDescent="0.25">
      <c r="A6716">
        <v>6708</v>
      </c>
    </row>
    <row r="6717" spans="1:1" x14ac:dyDescent="0.25">
      <c r="A6717">
        <v>6709</v>
      </c>
    </row>
    <row r="6718" spans="1:1" x14ac:dyDescent="0.25">
      <c r="A6718">
        <v>6710</v>
      </c>
    </row>
    <row r="6719" spans="1:1" x14ac:dyDescent="0.25">
      <c r="A6719">
        <v>6711</v>
      </c>
    </row>
    <row r="6720" spans="1:1" x14ac:dyDescent="0.25">
      <c r="A6720">
        <v>6712</v>
      </c>
    </row>
    <row r="6721" spans="1:1" x14ac:dyDescent="0.25">
      <c r="A6721">
        <v>6713</v>
      </c>
    </row>
    <row r="6722" spans="1:1" x14ac:dyDescent="0.25">
      <c r="A6722">
        <v>6714</v>
      </c>
    </row>
    <row r="6723" spans="1:1" x14ac:dyDescent="0.25">
      <c r="A6723">
        <v>6715</v>
      </c>
    </row>
    <row r="6724" spans="1:1" x14ac:dyDescent="0.25">
      <c r="A6724">
        <v>6716</v>
      </c>
    </row>
    <row r="6725" spans="1:1" x14ac:dyDescent="0.25">
      <c r="A6725">
        <v>6717</v>
      </c>
    </row>
    <row r="6726" spans="1:1" x14ac:dyDescent="0.25">
      <c r="A6726">
        <v>6718</v>
      </c>
    </row>
    <row r="6727" spans="1:1" x14ac:dyDescent="0.25">
      <c r="A6727">
        <v>6719</v>
      </c>
    </row>
    <row r="6728" spans="1:1" x14ac:dyDescent="0.25">
      <c r="A6728">
        <v>6720</v>
      </c>
    </row>
    <row r="6729" spans="1:1" x14ac:dyDescent="0.25">
      <c r="A6729">
        <v>6721</v>
      </c>
    </row>
    <row r="6730" spans="1:1" x14ac:dyDescent="0.25">
      <c r="A6730">
        <v>6722</v>
      </c>
    </row>
    <row r="6731" spans="1:1" x14ac:dyDescent="0.25">
      <c r="A6731">
        <v>6723</v>
      </c>
    </row>
    <row r="6732" spans="1:1" x14ac:dyDescent="0.25">
      <c r="A6732">
        <v>6724</v>
      </c>
    </row>
    <row r="6733" spans="1:1" x14ac:dyDescent="0.25">
      <c r="A6733">
        <v>6725</v>
      </c>
    </row>
    <row r="6734" spans="1:1" x14ac:dyDescent="0.25">
      <c r="A6734">
        <v>6726</v>
      </c>
    </row>
    <row r="6735" spans="1:1" x14ac:dyDescent="0.25">
      <c r="A6735">
        <v>6727</v>
      </c>
    </row>
    <row r="6736" spans="1:1" x14ac:dyDescent="0.25">
      <c r="A6736">
        <v>6728</v>
      </c>
    </row>
    <row r="6737" spans="1:1" x14ac:dyDescent="0.25">
      <c r="A6737">
        <v>6729</v>
      </c>
    </row>
    <row r="6738" spans="1:1" x14ac:dyDescent="0.25">
      <c r="A6738">
        <v>6730</v>
      </c>
    </row>
    <row r="6739" spans="1:1" x14ac:dyDescent="0.25">
      <c r="A6739">
        <v>6731</v>
      </c>
    </row>
    <row r="6740" spans="1:1" x14ac:dyDescent="0.25">
      <c r="A6740">
        <v>6732</v>
      </c>
    </row>
    <row r="6741" spans="1:1" x14ac:dyDescent="0.25">
      <c r="A6741">
        <v>6733</v>
      </c>
    </row>
    <row r="6742" spans="1:1" x14ac:dyDescent="0.25">
      <c r="A6742">
        <v>6734</v>
      </c>
    </row>
    <row r="6743" spans="1:1" x14ac:dyDescent="0.25">
      <c r="A6743">
        <v>6735</v>
      </c>
    </row>
    <row r="6744" spans="1:1" x14ac:dyDescent="0.25">
      <c r="A6744">
        <v>6736</v>
      </c>
    </row>
    <row r="6745" spans="1:1" x14ac:dyDescent="0.25">
      <c r="A6745">
        <v>6737</v>
      </c>
    </row>
    <row r="6746" spans="1:1" x14ac:dyDescent="0.25">
      <c r="A6746">
        <v>6738</v>
      </c>
    </row>
    <row r="6747" spans="1:1" x14ac:dyDescent="0.25">
      <c r="A6747">
        <v>6739</v>
      </c>
    </row>
    <row r="6748" spans="1:1" x14ac:dyDescent="0.25">
      <c r="A6748">
        <v>6740</v>
      </c>
    </row>
    <row r="6749" spans="1:1" x14ac:dyDescent="0.25">
      <c r="A6749">
        <v>6741</v>
      </c>
    </row>
    <row r="6750" spans="1:1" x14ac:dyDescent="0.25">
      <c r="A6750">
        <v>6742</v>
      </c>
    </row>
    <row r="6751" spans="1:1" x14ac:dyDescent="0.25">
      <c r="A6751">
        <v>6743</v>
      </c>
    </row>
    <row r="6752" spans="1:1" x14ac:dyDescent="0.25">
      <c r="A6752">
        <v>6744</v>
      </c>
    </row>
    <row r="6753" spans="1:1" x14ac:dyDescent="0.25">
      <c r="A6753">
        <v>6745</v>
      </c>
    </row>
    <row r="6754" spans="1:1" x14ac:dyDescent="0.25">
      <c r="A6754">
        <v>6746</v>
      </c>
    </row>
    <row r="6755" spans="1:1" x14ac:dyDescent="0.25">
      <c r="A6755">
        <v>6747</v>
      </c>
    </row>
    <row r="6756" spans="1:1" x14ac:dyDescent="0.25">
      <c r="A6756">
        <v>6748</v>
      </c>
    </row>
    <row r="6757" spans="1:1" x14ac:dyDescent="0.25">
      <c r="A6757">
        <v>6749</v>
      </c>
    </row>
    <row r="6758" spans="1:1" x14ac:dyDescent="0.25">
      <c r="A6758">
        <v>6750</v>
      </c>
    </row>
    <row r="6759" spans="1:1" x14ac:dyDescent="0.25">
      <c r="A6759">
        <v>6751</v>
      </c>
    </row>
    <row r="6760" spans="1:1" x14ac:dyDescent="0.25">
      <c r="A6760">
        <v>6752</v>
      </c>
    </row>
    <row r="6761" spans="1:1" x14ac:dyDescent="0.25">
      <c r="A6761">
        <v>6753</v>
      </c>
    </row>
    <row r="6762" spans="1:1" x14ac:dyDescent="0.25">
      <c r="A6762">
        <v>6754</v>
      </c>
    </row>
    <row r="6763" spans="1:1" x14ac:dyDescent="0.25">
      <c r="A6763">
        <v>6755</v>
      </c>
    </row>
    <row r="6764" spans="1:1" x14ac:dyDescent="0.25">
      <c r="A6764">
        <v>6756</v>
      </c>
    </row>
    <row r="6765" spans="1:1" x14ac:dyDescent="0.25">
      <c r="A6765">
        <v>6757</v>
      </c>
    </row>
    <row r="6766" spans="1:1" x14ac:dyDescent="0.25">
      <c r="A6766">
        <v>6758</v>
      </c>
    </row>
    <row r="6767" spans="1:1" x14ac:dyDescent="0.25">
      <c r="A6767">
        <v>6759</v>
      </c>
    </row>
    <row r="6768" spans="1:1" x14ac:dyDescent="0.25">
      <c r="A6768">
        <v>6760</v>
      </c>
    </row>
    <row r="6769" spans="1:1" x14ac:dyDescent="0.25">
      <c r="A6769">
        <v>6761</v>
      </c>
    </row>
    <row r="6770" spans="1:1" x14ac:dyDescent="0.25">
      <c r="A6770">
        <v>6762</v>
      </c>
    </row>
    <row r="6771" spans="1:1" x14ac:dyDescent="0.25">
      <c r="A6771">
        <v>6763</v>
      </c>
    </row>
    <row r="6772" spans="1:1" x14ac:dyDescent="0.25">
      <c r="A6772">
        <v>6764</v>
      </c>
    </row>
    <row r="6773" spans="1:1" x14ac:dyDescent="0.25">
      <c r="A6773">
        <v>6765</v>
      </c>
    </row>
    <row r="6774" spans="1:1" x14ac:dyDescent="0.25">
      <c r="A6774">
        <v>6766</v>
      </c>
    </row>
    <row r="6775" spans="1:1" x14ac:dyDescent="0.25">
      <c r="A6775">
        <v>6767</v>
      </c>
    </row>
    <row r="6776" spans="1:1" x14ac:dyDescent="0.25">
      <c r="A6776">
        <v>6768</v>
      </c>
    </row>
    <row r="6777" spans="1:1" x14ac:dyDescent="0.25">
      <c r="A6777">
        <v>6769</v>
      </c>
    </row>
    <row r="6778" spans="1:1" x14ac:dyDescent="0.25">
      <c r="A6778">
        <v>6770</v>
      </c>
    </row>
    <row r="6779" spans="1:1" x14ac:dyDescent="0.25">
      <c r="A6779">
        <v>6771</v>
      </c>
    </row>
    <row r="6780" spans="1:1" x14ac:dyDescent="0.25">
      <c r="A6780">
        <v>6772</v>
      </c>
    </row>
    <row r="6781" spans="1:1" x14ac:dyDescent="0.25">
      <c r="A6781">
        <v>6773</v>
      </c>
    </row>
    <row r="6782" spans="1:1" x14ac:dyDescent="0.25">
      <c r="A6782">
        <v>6774</v>
      </c>
    </row>
    <row r="6783" spans="1:1" x14ac:dyDescent="0.25">
      <c r="A6783">
        <v>6775</v>
      </c>
    </row>
    <row r="6784" spans="1:1" x14ac:dyDescent="0.25">
      <c r="A6784">
        <v>6776</v>
      </c>
    </row>
    <row r="6785" spans="1:1" x14ac:dyDescent="0.25">
      <c r="A6785">
        <v>6777</v>
      </c>
    </row>
    <row r="6786" spans="1:1" x14ac:dyDescent="0.25">
      <c r="A6786">
        <v>6778</v>
      </c>
    </row>
    <row r="6787" spans="1:1" x14ac:dyDescent="0.25">
      <c r="A6787">
        <v>6779</v>
      </c>
    </row>
    <row r="6788" spans="1:1" x14ac:dyDescent="0.25">
      <c r="A6788">
        <v>6780</v>
      </c>
    </row>
    <row r="6789" spans="1:1" x14ac:dyDescent="0.25">
      <c r="A6789">
        <v>6781</v>
      </c>
    </row>
    <row r="6790" spans="1:1" x14ac:dyDescent="0.25">
      <c r="A6790">
        <v>6782</v>
      </c>
    </row>
    <row r="6791" spans="1:1" x14ac:dyDescent="0.25">
      <c r="A6791">
        <v>6783</v>
      </c>
    </row>
    <row r="6792" spans="1:1" x14ac:dyDescent="0.25">
      <c r="A6792">
        <v>6784</v>
      </c>
    </row>
    <row r="6793" spans="1:1" x14ac:dyDescent="0.25">
      <c r="A6793">
        <v>6785</v>
      </c>
    </row>
    <row r="6794" spans="1:1" x14ac:dyDescent="0.25">
      <c r="A6794">
        <v>6786</v>
      </c>
    </row>
    <row r="6795" spans="1:1" x14ac:dyDescent="0.25">
      <c r="A6795">
        <v>6787</v>
      </c>
    </row>
    <row r="6796" spans="1:1" x14ac:dyDescent="0.25">
      <c r="A6796">
        <v>6788</v>
      </c>
    </row>
    <row r="6797" spans="1:1" x14ac:dyDescent="0.25">
      <c r="A6797">
        <v>6789</v>
      </c>
    </row>
    <row r="6798" spans="1:1" x14ac:dyDescent="0.25">
      <c r="A6798">
        <v>6790</v>
      </c>
    </row>
    <row r="6799" spans="1:1" x14ac:dyDescent="0.25">
      <c r="A6799">
        <v>6791</v>
      </c>
    </row>
    <row r="6800" spans="1:1" x14ac:dyDescent="0.25">
      <c r="A6800">
        <v>6792</v>
      </c>
    </row>
    <row r="6801" spans="1:1" x14ac:dyDescent="0.25">
      <c r="A6801">
        <v>6793</v>
      </c>
    </row>
    <row r="6802" spans="1:1" x14ac:dyDescent="0.25">
      <c r="A6802">
        <v>6794</v>
      </c>
    </row>
    <row r="6803" spans="1:1" x14ac:dyDescent="0.25">
      <c r="A6803">
        <v>6795</v>
      </c>
    </row>
    <row r="6804" spans="1:1" x14ac:dyDescent="0.25">
      <c r="A6804">
        <v>6796</v>
      </c>
    </row>
    <row r="6805" spans="1:1" x14ac:dyDescent="0.25">
      <c r="A6805">
        <v>6797</v>
      </c>
    </row>
    <row r="6806" spans="1:1" x14ac:dyDescent="0.25">
      <c r="A6806">
        <v>6798</v>
      </c>
    </row>
    <row r="6807" spans="1:1" x14ac:dyDescent="0.25">
      <c r="A6807">
        <v>6799</v>
      </c>
    </row>
    <row r="6808" spans="1:1" x14ac:dyDescent="0.25">
      <c r="A6808">
        <v>6800</v>
      </c>
    </row>
    <row r="6809" spans="1:1" x14ac:dyDescent="0.25">
      <c r="A6809">
        <v>6801</v>
      </c>
    </row>
    <row r="6810" spans="1:1" x14ac:dyDescent="0.25">
      <c r="A6810">
        <v>6802</v>
      </c>
    </row>
    <row r="6811" spans="1:1" x14ac:dyDescent="0.25">
      <c r="A6811">
        <v>6803</v>
      </c>
    </row>
    <row r="6812" spans="1:1" x14ac:dyDescent="0.25">
      <c r="A6812">
        <v>6804</v>
      </c>
    </row>
    <row r="6813" spans="1:1" x14ac:dyDescent="0.25">
      <c r="A6813">
        <v>6805</v>
      </c>
    </row>
    <row r="6814" spans="1:1" x14ac:dyDescent="0.25">
      <c r="A6814">
        <v>6806</v>
      </c>
    </row>
    <row r="6815" spans="1:1" x14ac:dyDescent="0.25">
      <c r="A6815">
        <v>6807</v>
      </c>
    </row>
    <row r="6816" spans="1:1" x14ac:dyDescent="0.25">
      <c r="A6816">
        <v>6808</v>
      </c>
    </row>
    <row r="6817" spans="1:1" x14ac:dyDescent="0.25">
      <c r="A6817">
        <v>6809</v>
      </c>
    </row>
    <row r="6818" spans="1:1" x14ac:dyDescent="0.25">
      <c r="A6818">
        <v>6810</v>
      </c>
    </row>
    <row r="6819" spans="1:1" x14ac:dyDescent="0.25">
      <c r="A6819">
        <v>6811</v>
      </c>
    </row>
    <row r="6820" spans="1:1" x14ac:dyDescent="0.25">
      <c r="A6820">
        <v>6812</v>
      </c>
    </row>
    <row r="6821" spans="1:1" x14ac:dyDescent="0.25">
      <c r="A6821">
        <v>6813</v>
      </c>
    </row>
    <row r="6822" spans="1:1" x14ac:dyDescent="0.25">
      <c r="A6822">
        <v>6814</v>
      </c>
    </row>
    <row r="6823" spans="1:1" x14ac:dyDescent="0.25">
      <c r="A6823">
        <v>6815</v>
      </c>
    </row>
    <row r="6824" spans="1:1" x14ac:dyDescent="0.25">
      <c r="A6824">
        <v>6816</v>
      </c>
    </row>
    <row r="6825" spans="1:1" x14ac:dyDescent="0.25">
      <c r="A6825">
        <v>6817</v>
      </c>
    </row>
    <row r="6826" spans="1:1" x14ac:dyDescent="0.25">
      <c r="A6826">
        <v>6818</v>
      </c>
    </row>
    <row r="6827" spans="1:1" x14ac:dyDescent="0.25">
      <c r="A6827">
        <v>6819</v>
      </c>
    </row>
    <row r="6828" spans="1:1" x14ac:dyDescent="0.25">
      <c r="A6828">
        <v>6820</v>
      </c>
    </row>
    <row r="6829" spans="1:1" x14ac:dyDescent="0.25">
      <c r="A6829">
        <v>6821</v>
      </c>
    </row>
    <row r="6830" spans="1:1" x14ac:dyDescent="0.25">
      <c r="A6830">
        <v>6822</v>
      </c>
    </row>
    <row r="6831" spans="1:1" x14ac:dyDescent="0.25">
      <c r="A6831">
        <v>6823</v>
      </c>
    </row>
    <row r="6832" spans="1:1" x14ac:dyDescent="0.25">
      <c r="A6832">
        <v>6824</v>
      </c>
    </row>
    <row r="6833" spans="1:1" x14ac:dyDescent="0.25">
      <c r="A6833">
        <v>6825</v>
      </c>
    </row>
    <row r="6834" spans="1:1" x14ac:dyDescent="0.25">
      <c r="A6834">
        <v>6826</v>
      </c>
    </row>
    <row r="6835" spans="1:1" x14ac:dyDescent="0.25">
      <c r="A6835">
        <v>6827</v>
      </c>
    </row>
    <row r="6836" spans="1:1" x14ac:dyDescent="0.25">
      <c r="A6836">
        <v>6828</v>
      </c>
    </row>
    <row r="6837" spans="1:1" x14ac:dyDescent="0.25">
      <c r="A6837">
        <v>6829</v>
      </c>
    </row>
    <row r="6838" spans="1:1" x14ac:dyDescent="0.25">
      <c r="A6838">
        <v>6830</v>
      </c>
    </row>
    <row r="6839" spans="1:1" x14ac:dyDescent="0.25">
      <c r="A6839">
        <v>6831</v>
      </c>
    </row>
    <row r="6840" spans="1:1" x14ac:dyDescent="0.25">
      <c r="A6840">
        <v>6832</v>
      </c>
    </row>
    <row r="6841" spans="1:1" x14ac:dyDescent="0.25">
      <c r="A6841">
        <v>6833</v>
      </c>
    </row>
    <row r="6842" spans="1:1" x14ac:dyDescent="0.25">
      <c r="A6842">
        <v>6834</v>
      </c>
    </row>
    <row r="6843" spans="1:1" x14ac:dyDescent="0.25">
      <c r="A6843">
        <v>6835</v>
      </c>
    </row>
    <row r="6844" spans="1:1" x14ac:dyDescent="0.25">
      <c r="A6844">
        <v>6836</v>
      </c>
    </row>
    <row r="6845" spans="1:1" x14ac:dyDescent="0.25">
      <c r="A6845">
        <v>6837</v>
      </c>
    </row>
    <row r="6846" spans="1:1" x14ac:dyDescent="0.25">
      <c r="A6846">
        <v>6838</v>
      </c>
    </row>
    <row r="6847" spans="1:1" x14ac:dyDescent="0.25">
      <c r="A6847">
        <v>6839</v>
      </c>
    </row>
    <row r="6848" spans="1:1" x14ac:dyDescent="0.25">
      <c r="A6848">
        <v>6840</v>
      </c>
    </row>
    <row r="6849" spans="1:1" x14ac:dyDescent="0.25">
      <c r="A6849">
        <v>6841</v>
      </c>
    </row>
    <row r="6850" spans="1:1" x14ac:dyDescent="0.25">
      <c r="A6850">
        <v>6842</v>
      </c>
    </row>
    <row r="6851" spans="1:1" x14ac:dyDescent="0.25">
      <c r="A6851">
        <v>6843</v>
      </c>
    </row>
    <row r="6852" spans="1:1" x14ac:dyDescent="0.25">
      <c r="A6852">
        <v>6844</v>
      </c>
    </row>
    <row r="6853" spans="1:1" x14ac:dyDescent="0.25">
      <c r="A6853">
        <v>6845</v>
      </c>
    </row>
    <row r="6854" spans="1:1" x14ac:dyDescent="0.25">
      <c r="A6854">
        <v>6846</v>
      </c>
    </row>
    <row r="6855" spans="1:1" x14ac:dyDescent="0.25">
      <c r="A6855">
        <v>6847</v>
      </c>
    </row>
    <row r="6856" spans="1:1" x14ac:dyDescent="0.25">
      <c r="A6856">
        <v>6848</v>
      </c>
    </row>
    <row r="6857" spans="1:1" x14ac:dyDescent="0.25">
      <c r="A6857">
        <v>6849</v>
      </c>
    </row>
    <row r="6858" spans="1:1" x14ac:dyDescent="0.25">
      <c r="A6858">
        <v>6850</v>
      </c>
    </row>
    <row r="6859" spans="1:1" x14ac:dyDescent="0.25">
      <c r="A6859">
        <v>6851</v>
      </c>
    </row>
    <row r="6860" spans="1:1" x14ac:dyDescent="0.25">
      <c r="A6860">
        <v>6852</v>
      </c>
    </row>
    <row r="6861" spans="1:1" x14ac:dyDescent="0.25">
      <c r="A6861">
        <v>6853</v>
      </c>
    </row>
    <row r="6862" spans="1:1" x14ac:dyDescent="0.25">
      <c r="A6862">
        <v>6854</v>
      </c>
    </row>
    <row r="6863" spans="1:1" x14ac:dyDescent="0.25">
      <c r="A6863">
        <v>6855</v>
      </c>
    </row>
    <row r="6864" spans="1:1" x14ac:dyDescent="0.25">
      <c r="A6864">
        <v>6856</v>
      </c>
    </row>
    <row r="6865" spans="1:1" x14ac:dyDescent="0.25">
      <c r="A6865">
        <v>6857</v>
      </c>
    </row>
    <row r="6866" spans="1:1" x14ac:dyDescent="0.25">
      <c r="A6866">
        <v>6858</v>
      </c>
    </row>
    <row r="6867" spans="1:1" x14ac:dyDescent="0.25">
      <c r="A6867">
        <v>6859</v>
      </c>
    </row>
    <row r="6868" spans="1:1" x14ac:dyDescent="0.25">
      <c r="A6868">
        <v>6860</v>
      </c>
    </row>
    <row r="6869" spans="1:1" x14ac:dyDescent="0.25">
      <c r="A6869">
        <v>6861</v>
      </c>
    </row>
    <row r="6870" spans="1:1" x14ac:dyDescent="0.25">
      <c r="A6870">
        <v>6862</v>
      </c>
    </row>
    <row r="6871" spans="1:1" x14ac:dyDescent="0.25">
      <c r="A6871">
        <v>6863</v>
      </c>
    </row>
    <row r="6872" spans="1:1" x14ac:dyDescent="0.25">
      <c r="A6872">
        <v>6864</v>
      </c>
    </row>
    <row r="6873" spans="1:1" x14ac:dyDescent="0.25">
      <c r="A6873">
        <v>6865</v>
      </c>
    </row>
    <row r="6874" spans="1:1" x14ac:dyDescent="0.25">
      <c r="A6874">
        <v>6866</v>
      </c>
    </row>
    <row r="6875" spans="1:1" x14ac:dyDescent="0.25">
      <c r="A6875">
        <v>6867</v>
      </c>
    </row>
    <row r="6876" spans="1:1" x14ac:dyDescent="0.25">
      <c r="A6876">
        <v>6868</v>
      </c>
    </row>
    <row r="6877" spans="1:1" x14ac:dyDescent="0.25">
      <c r="A6877">
        <v>6869</v>
      </c>
    </row>
    <row r="6878" spans="1:1" x14ac:dyDescent="0.25">
      <c r="A6878">
        <v>6870</v>
      </c>
    </row>
    <row r="6879" spans="1:1" x14ac:dyDescent="0.25">
      <c r="A6879">
        <v>6871</v>
      </c>
    </row>
    <row r="6880" spans="1:1" x14ac:dyDescent="0.25">
      <c r="A6880">
        <v>6872</v>
      </c>
    </row>
    <row r="6881" spans="1:1" x14ac:dyDescent="0.25">
      <c r="A6881">
        <v>6873</v>
      </c>
    </row>
    <row r="6882" spans="1:1" x14ac:dyDescent="0.25">
      <c r="A6882">
        <v>6874</v>
      </c>
    </row>
    <row r="6883" spans="1:1" x14ac:dyDescent="0.25">
      <c r="A6883">
        <v>6875</v>
      </c>
    </row>
    <row r="6884" spans="1:1" x14ac:dyDescent="0.25">
      <c r="A6884">
        <v>6876</v>
      </c>
    </row>
    <row r="6885" spans="1:1" x14ac:dyDescent="0.25">
      <c r="A6885">
        <v>6877</v>
      </c>
    </row>
    <row r="6886" spans="1:1" x14ac:dyDescent="0.25">
      <c r="A6886">
        <v>6878</v>
      </c>
    </row>
    <row r="6887" spans="1:1" x14ac:dyDescent="0.25">
      <c r="A6887">
        <v>6879</v>
      </c>
    </row>
    <row r="6888" spans="1:1" x14ac:dyDescent="0.25">
      <c r="A6888">
        <v>6880</v>
      </c>
    </row>
    <row r="6889" spans="1:1" x14ac:dyDescent="0.25">
      <c r="A6889">
        <v>6881</v>
      </c>
    </row>
    <row r="6890" spans="1:1" x14ac:dyDescent="0.25">
      <c r="A6890">
        <v>6882</v>
      </c>
    </row>
    <row r="6891" spans="1:1" x14ac:dyDescent="0.25">
      <c r="A6891">
        <v>6883</v>
      </c>
    </row>
    <row r="6892" spans="1:1" x14ac:dyDescent="0.25">
      <c r="A6892">
        <v>6884</v>
      </c>
    </row>
    <row r="6893" spans="1:1" x14ac:dyDescent="0.25">
      <c r="A6893">
        <v>6885</v>
      </c>
    </row>
    <row r="6894" spans="1:1" x14ac:dyDescent="0.25">
      <c r="A6894">
        <v>6886</v>
      </c>
    </row>
    <row r="6895" spans="1:1" x14ac:dyDescent="0.25">
      <c r="A6895">
        <v>6887</v>
      </c>
    </row>
    <row r="6896" spans="1:1" x14ac:dyDescent="0.25">
      <c r="A6896">
        <v>6888</v>
      </c>
    </row>
    <row r="6897" spans="1:1" x14ac:dyDescent="0.25">
      <c r="A6897">
        <v>6889</v>
      </c>
    </row>
    <row r="6898" spans="1:1" x14ac:dyDescent="0.25">
      <c r="A6898">
        <v>6890</v>
      </c>
    </row>
    <row r="6899" spans="1:1" x14ac:dyDescent="0.25">
      <c r="A6899">
        <v>6891</v>
      </c>
    </row>
    <row r="6900" spans="1:1" x14ac:dyDescent="0.25">
      <c r="A6900">
        <v>6892</v>
      </c>
    </row>
    <row r="6901" spans="1:1" x14ac:dyDescent="0.25">
      <c r="A6901">
        <v>6893</v>
      </c>
    </row>
    <row r="6902" spans="1:1" x14ac:dyDescent="0.25">
      <c r="A6902">
        <v>6894</v>
      </c>
    </row>
    <row r="6903" spans="1:1" x14ac:dyDescent="0.25">
      <c r="A6903">
        <v>6895</v>
      </c>
    </row>
    <row r="6904" spans="1:1" x14ac:dyDescent="0.25">
      <c r="A6904">
        <v>6896</v>
      </c>
    </row>
    <row r="6905" spans="1:1" x14ac:dyDescent="0.25">
      <c r="A6905">
        <v>6897</v>
      </c>
    </row>
    <row r="6906" spans="1:1" x14ac:dyDescent="0.25">
      <c r="A6906">
        <v>6898</v>
      </c>
    </row>
    <row r="6907" spans="1:1" x14ac:dyDescent="0.25">
      <c r="A6907">
        <v>6899</v>
      </c>
    </row>
    <row r="6908" spans="1:1" x14ac:dyDescent="0.25">
      <c r="A6908">
        <v>6900</v>
      </c>
    </row>
    <row r="6909" spans="1:1" x14ac:dyDescent="0.25">
      <c r="A6909">
        <v>6901</v>
      </c>
    </row>
    <row r="6910" spans="1:1" x14ac:dyDescent="0.25">
      <c r="A6910">
        <v>6902</v>
      </c>
    </row>
    <row r="6911" spans="1:1" x14ac:dyDescent="0.25">
      <c r="A6911">
        <v>6903</v>
      </c>
    </row>
    <row r="6912" spans="1:1" x14ac:dyDescent="0.25">
      <c r="A6912">
        <v>6904</v>
      </c>
    </row>
    <row r="6913" spans="1:1" x14ac:dyDescent="0.25">
      <c r="A6913">
        <v>6905</v>
      </c>
    </row>
    <row r="6914" spans="1:1" x14ac:dyDescent="0.25">
      <c r="A6914">
        <v>6906</v>
      </c>
    </row>
    <row r="6915" spans="1:1" x14ac:dyDescent="0.25">
      <c r="A6915">
        <v>6907</v>
      </c>
    </row>
    <row r="6916" spans="1:1" x14ac:dyDescent="0.25">
      <c r="A6916">
        <v>6908</v>
      </c>
    </row>
    <row r="6917" spans="1:1" x14ac:dyDescent="0.25">
      <c r="A6917">
        <v>6909</v>
      </c>
    </row>
    <row r="6918" spans="1:1" x14ac:dyDescent="0.25">
      <c r="A6918">
        <v>6910</v>
      </c>
    </row>
    <row r="6919" spans="1:1" x14ac:dyDescent="0.25">
      <c r="A6919">
        <v>6911</v>
      </c>
    </row>
    <row r="6920" spans="1:1" x14ac:dyDescent="0.25">
      <c r="A6920">
        <v>6912</v>
      </c>
    </row>
    <row r="6921" spans="1:1" x14ac:dyDescent="0.25">
      <c r="A6921">
        <v>6913</v>
      </c>
    </row>
    <row r="6922" spans="1:1" x14ac:dyDescent="0.25">
      <c r="A6922">
        <v>6914</v>
      </c>
    </row>
    <row r="6923" spans="1:1" x14ac:dyDescent="0.25">
      <c r="A6923">
        <v>6915</v>
      </c>
    </row>
    <row r="6924" spans="1:1" x14ac:dyDescent="0.25">
      <c r="A6924">
        <v>6916</v>
      </c>
    </row>
    <row r="6925" spans="1:1" x14ac:dyDescent="0.25">
      <c r="A6925">
        <v>6917</v>
      </c>
    </row>
    <row r="6926" spans="1:1" x14ac:dyDescent="0.25">
      <c r="A6926">
        <v>6918</v>
      </c>
    </row>
    <row r="6927" spans="1:1" x14ac:dyDescent="0.25">
      <c r="A6927">
        <v>6919</v>
      </c>
    </row>
    <row r="6928" spans="1:1" x14ac:dyDescent="0.25">
      <c r="A6928">
        <v>6920</v>
      </c>
    </row>
    <row r="6929" spans="1:1" x14ac:dyDescent="0.25">
      <c r="A6929">
        <v>6921</v>
      </c>
    </row>
    <row r="6930" spans="1:1" x14ac:dyDescent="0.25">
      <c r="A6930">
        <v>6922</v>
      </c>
    </row>
    <row r="6931" spans="1:1" x14ac:dyDescent="0.25">
      <c r="A6931">
        <v>6923</v>
      </c>
    </row>
    <row r="6932" spans="1:1" x14ac:dyDescent="0.25">
      <c r="A6932">
        <v>6924</v>
      </c>
    </row>
    <row r="6933" spans="1:1" x14ac:dyDescent="0.25">
      <c r="A6933">
        <v>6925</v>
      </c>
    </row>
    <row r="6934" spans="1:1" x14ac:dyDescent="0.25">
      <c r="A6934">
        <v>6926</v>
      </c>
    </row>
    <row r="6935" spans="1:1" x14ac:dyDescent="0.25">
      <c r="A6935">
        <v>6927</v>
      </c>
    </row>
    <row r="6936" spans="1:1" x14ac:dyDescent="0.25">
      <c r="A6936">
        <v>6928</v>
      </c>
    </row>
    <row r="6937" spans="1:1" x14ac:dyDescent="0.25">
      <c r="A6937">
        <v>6929</v>
      </c>
    </row>
    <row r="6938" spans="1:1" x14ac:dyDescent="0.25">
      <c r="A6938">
        <v>6930</v>
      </c>
    </row>
    <row r="6939" spans="1:1" x14ac:dyDescent="0.25">
      <c r="A6939">
        <v>6931</v>
      </c>
    </row>
    <row r="6940" spans="1:1" x14ac:dyDescent="0.25">
      <c r="A6940">
        <v>6932</v>
      </c>
    </row>
    <row r="6941" spans="1:1" x14ac:dyDescent="0.25">
      <c r="A6941">
        <v>6933</v>
      </c>
    </row>
    <row r="6942" spans="1:1" x14ac:dyDescent="0.25">
      <c r="A6942">
        <v>6934</v>
      </c>
    </row>
    <row r="6943" spans="1:1" x14ac:dyDescent="0.25">
      <c r="A6943">
        <v>6935</v>
      </c>
    </row>
    <row r="6944" spans="1:1" x14ac:dyDescent="0.25">
      <c r="A6944">
        <v>6936</v>
      </c>
    </row>
    <row r="6945" spans="1:1" x14ac:dyDescent="0.25">
      <c r="A6945">
        <v>6937</v>
      </c>
    </row>
    <row r="6946" spans="1:1" x14ac:dyDescent="0.25">
      <c r="A6946">
        <v>6938</v>
      </c>
    </row>
    <row r="6947" spans="1:1" x14ac:dyDescent="0.25">
      <c r="A6947">
        <v>6939</v>
      </c>
    </row>
    <row r="6948" spans="1:1" x14ac:dyDescent="0.25">
      <c r="A6948">
        <v>6940</v>
      </c>
    </row>
    <row r="6949" spans="1:1" x14ac:dyDescent="0.25">
      <c r="A6949">
        <v>6941</v>
      </c>
    </row>
    <row r="6950" spans="1:1" x14ac:dyDescent="0.25">
      <c r="A6950">
        <v>6942</v>
      </c>
    </row>
    <row r="6951" spans="1:1" x14ac:dyDescent="0.25">
      <c r="A6951">
        <v>6943</v>
      </c>
    </row>
    <row r="6952" spans="1:1" x14ac:dyDescent="0.25">
      <c r="A6952">
        <v>6944</v>
      </c>
    </row>
    <row r="6953" spans="1:1" x14ac:dyDescent="0.25">
      <c r="A6953">
        <v>6945</v>
      </c>
    </row>
    <row r="6954" spans="1:1" x14ac:dyDescent="0.25">
      <c r="A6954">
        <v>6946</v>
      </c>
    </row>
    <row r="6955" spans="1:1" x14ac:dyDescent="0.25">
      <c r="A6955">
        <v>6947</v>
      </c>
    </row>
    <row r="6956" spans="1:1" x14ac:dyDescent="0.25">
      <c r="A6956">
        <v>6948</v>
      </c>
    </row>
    <row r="6957" spans="1:1" x14ac:dyDescent="0.25">
      <c r="A6957">
        <v>6949</v>
      </c>
    </row>
    <row r="6958" spans="1:1" x14ac:dyDescent="0.25">
      <c r="A6958">
        <v>6950</v>
      </c>
    </row>
    <row r="6959" spans="1:1" x14ac:dyDescent="0.25">
      <c r="A6959">
        <v>6951</v>
      </c>
    </row>
    <row r="6960" spans="1:1" x14ac:dyDescent="0.25">
      <c r="A6960">
        <v>6952</v>
      </c>
    </row>
    <row r="6961" spans="1:1" x14ac:dyDescent="0.25">
      <c r="A6961">
        <v>6953</v>
      </c>
    </row>
    <row r="6962" spans="1:1" x14ac:dyDescent="0.25">
      <c r="A6962">
        <v>6954</v>
      </c>
    </row>
    <row r="6963" spans="1:1" x14ac:dyDescent="0.25">
      <c r="A6963">
        <v>6955</v>
      </c>
    </row>
    <row r="6964" spans="1:1" x14ac:dyDescent="0.25">
      <c r="A6964">
        <v>6956</v>
      </c>
    </row>
    <row r="6965" spans="1:1" x14ac:dyDescent="0.25">
      <c r="A6965">
        <v>6957</v>
      </c>
    </row>
    <row r="6966" spans="1:1" x14ac:dyDescent="0.25">
      <c r="A6966">
        <v>6958</v>
      </c>
    </row>
    <row r="6967" spans="1:1" x14ac:dyDescent="0.25">
      <c r="A6967">
        <v>6959</v>
      </c>
    </row>
    <row r="6968" spans="1:1" x14ac:dyDescent="0.25">
      <c r="A6968">
        <v>6960</v>
      </c>
    </row>
    <row r="6969" spans="1:1" x14ac:dyDescent="0.25">
      <c r="A6969">
        <v>6961</v>
      </c>
    </row>
    <row r="6970" spans="1:1" x14ac:dyDescent="0.25">
      <c r="A6970">
        <v>6962</v>
      </c>
    </row>
    <row r="6971" spans="1:1" x14ac:dyDescent="0.25">
      <c r="A6971">
        <v>6963</v>
      </c>
    </row>
    <row r="6972" spans="1:1" x14ac:dyDescent="0.25">
      <c r="A6972">
        <v>6964</v>
      </c>
    </row>
    <row r="6973" spans="1:1" x14ac:dyDescent="0.25">
      <c r="A6973">
        <v>6965</v>
      </c>
    </row>
    <row r="6974" spans="1:1" x14ac:dyDescent="0.25">
      <c r="A6974">
        <v>6966</v>
      </c>
    </row>
    <row r="6975" spans="1:1" x14ac:dyDescent="0.25">
      <c r="A6975">
        <v>6967</v>
      </c>
    </row>
    <row r="6976" spans="1:1" x14ac:dyDescent="0.25">
      <c r="A6976">
        <v>6968</v>
      </c>
    </row>
    <row r="6977" spans="1:1" x14ac:dyDescent="0.25">
      <c r="A6977">
        <v>6969</v>
      </c>
    </row>
    <row r="6978" spans="1:1" x14ac:dyDescent="0.25">
      <c r="A6978">
        <v>6970</v>
      </c>
    </row>
    <row r="6979" spans="1:1" x14ac:dyDescent="0.25">
      <c r="A6979">
        <v>6971</v>
      </c>
    </row>
    <row r="6980" spans="1:1" x14ac:dyDescent="0.25">
      <c r="A6980">
        <v>6972</v>
      </c>
    </row>
    <row r="6981" spans="1:1" x14ac:dyDescent="0.25">
      <c r="A6981">
        <v>6973</v>
      </c>
    </row>
    <row r="6982" spans="1:1" x14ac:dyDescent="0.25">
      <c r="A6982">
        <v>6974</v>
      </c>
    </row>
    <row r="6983" spans="1:1" x14ac:dyDescent="0.25">
      <c r="A6983">
        <v>6975</v>
      </c>
    </row>
    <row r="6984" spans="1:1" x14ac:dyDescent="0.25">
      <c r="A6984">
        <v>6976</v>
      </c>
    </row>
    <row r="6985" spans="1:1" x14ac:dyDescent="0.25">
      <c r="A6985">
        <v>6977</v>
      </c>
    </row>
    <row r="6986" spans="1:1" x14ac:dyDescent="0.25">
      <c r="A6986">
        <v>6978</v>
      </c>
    </row>
    <row r="6987" spans="1:1" x14ac:dyDescent="0.25">
      <c r="A6987">
        <v>6979</v>
      </c>
    </row>
    <row r="6988" spans="1:1" x14ac:dyDescent="0.25">
      <c r="A6988">
        <v>6980</v>
      </c>
    </row>
    <row r="6989" spans="1:1" x14ac:dyDescent="0.25">
      <c r="A6989">
        <v>6981</v>
      </c>
    </row>
    <row r="6990" spans="1:1" x14ac:dyDescent="0.25">
      <c r="A6990">
        <v>6982</v>
      </c>
    </row>
    <row r="6991" spans="1:1" x14ac:dyDescent="0.25">
      <c r="A6991">
        <v>6983</v>
      </c>
    </row>
    <row r="6992" spans="1:1" x14ac:dyDescent="0.25">
      <c r="A6992">
        <v>6984</v>
      </c>
    </row>
    <row r="6993" spans="1:1" x14ac:dyDescent="0.25">
      <c r="A6993">
        <v>6985</v>
      </c>
    </row>
    <row r="6994" spans="1:1" x14ac:dyDescent="0.25">
      <c r="A6994">
        <v>6986</v>
      </c>
    </row>
    <row r="6995" spans="1:1" x14ac:dyDescent="0.25">
      <c r="A6995">
        <v>6987</v>
      </c>
    </row>
    <row r="6996" spans="1:1" x14ac:dyDescent="0.25">
      <c r="A6996">
        <v>6988</v>
      </c>
    </row>
    <row r="6997" spans="1:1" x14ac:dyDescent="0.25">
      <c r="A6997">
        <v>6989</v>
      </c>
    </row>
    <row r="6998" spans="1:1" x14ac:dyDescent="0.25">
      <c r="A6998">
        <v>6990</v>
      </c>
    </row>
    <row r="6999" spans="1:1" x14ac:dyDescent="0.25">
      <c r="A6999">
        <v>6991</v>
      </c>
    </row>
    <row r="7000" spans="1:1" x14ac:dyDescent="0.25">
      <c r="A7000">
        <v>6992</v>
      </c>
    </row>
    <row r="7001" spans="1:1" x14ac:dyDescent="0.25">
      <c r="A7001">
        <v>6993</v>
      </c>
    </row>
    <row r="7002" spans="1:1" x14ac:dyDescent="0.25">
      <c r="A7002">
        <v>6994</v>
      </c>
    </row>
    <row r="7003" spans="1:1" x14ac:dyDescent="0.25">
      <c r="A7003">
        <v>6995</v>
      </c>
    </row>
    <row r="7004" spans="1:1" x14ac:dyDescent="0.25">
      <c r="A7004">
        <v>6996</v>
      </c>
    </row>
    <row r="7005" spans="1:1" x14ac:dyDescent="0.25">
      <c r="A7005">
        <v>6997</v>
      </c>
    </row>
    <row r="7006" spans="1:1" x14ac:dyDescent="0.25">
      <c r="A7006">
        <v>6998</v>
      </c>
    </row>
    <row r="7007" spans="1:1" x14ac:dyDescent="0.25">
      <c r="A7007">
        <v>6999</v>
      </c>
    </row>
    <row r="7008" spans="1:1" x14ac:dyDescent="0.25">
      <c r="A7008">
        <v>7000</v>
      </c>
    </row>
    <row r="7009" spans="1:1" x14ac:dyDescent="0.25">
      <c r="A7009">
        <v>7001</v>
      </c>
    </row>
    <row r="7010" spans="1:1" x14ac:dyDescent="0.25">
      <c r="A7010">
        <v>7002</v>
      </c>
    </row>
    <row r="7011" spans="1:1" x14ac:dyDescent="0.25">
      <c r="A7011">
        <v>7003</v>
      </c>
    </row>
    <row r="7012" spans="1:1" x14ac:dyDescent="0.25">
      <c r="A7012">
        <v>7004</v>
      </c>
    </row>
    <row r="7013" spans="1:1" x14ac:dyDescent="0.25">
      <c r="A7013">
        <v>7005</v>
      </c>
    </row>
    <row r="7014" spans="1:1" x14ac:dyDescent="0.25">
      <c r="A7014">
        <v>7006</v>
      </c>
    </row>
    <row r="7015" spans="1:1" x14ac:dyDescent="0.25">
      <c r="A7015">
        <v>7007</v>
      </c>
    </row>
    <row r="7016" spans="1:1" x14ac:dyDescent="0.25">
      <c r="A7016">
        <v>7008</v>
      </c>
    </row>
    <row r="7017" spans="1:1" x14ac:dyDescent="0.25">
      <c r="A7017">
        <v>7009</v>
      </c>
    </row>
    <row r="7018" spans="1:1" x14ac:dyDescent="0.25">
      <c r="A7018">
        <v>7010</v>
      </c>
    </row>
    <row r="7019" spans="1:1" x14ac:dyDescent="0.25">
      <c r="A7019">
        <v>7011</v>
      </c>
    </row>
    <row r="7020" spans="1:1" x14ac:dyDescent="0.25">
      <c r="A7020">
        <v>7012</v>
      </c>
    </row>
    <row r="7021" spans="1:1" x14ac:dyDescent="0.25">
      <c r="A7021">
        <v>7013</v>
      </c>
    </row>
    <row r="7022" spans="1:1" x14ac:dyDescent="0.25">
      <c r="A7022">
        <v>7014</v>
      </c>
    </row>
    <row r="7023" spans="1:1" x14ac:dyDescent="0.25">
      <c r="A7023">
        <v>7015</v>
      </c>
    </row>
    <row r="7024" spans="1:1" x14ac:dyDescent="0.25">
      <c r="A7024">
        <v>7016</v>
      </c>
    </row>
    <row r="7025" spans="1:1" x14ac:dyDescent="0.25">
      <c r="A7025">
        <v>7017</v>
      </c>
    </row>
    <row r="7026" spans="1:1" x14ac:dyDescent="0.25">
      <c r="A7026">
        <v>7018</v>
      </c>
    </row>
    <row r="7027" spans="1:1" x14ac:dyDescent="0.25">
      <c r="A7027">
        <v>7019</v>
      </c>
    </row>
    <row r="7028" spans="1:1" x14ac:dyDescent="0.25">
      <c r="A7028">
        <v>7020</v>
      </c>
    </row>
    <row r="7029" spans="1:1" x14ac:dyDescent="0.25">
      <c r="A7029">
        <v>7021</v>
      </c>
    </row>
    <row r="7030" spans="1:1" x14ac:dyDescent="0.25">
      <c r="A7030">
        <v>7022</v>
      </c>
    </row>
    <row r="7031" spans="1:1" x14ac:dyDescent="0.25">
      <c r="A7031">
        <v>7023</v>
      </c>
    </row>
    <row r="7032" spans="1:1" x14ac:dyDescent="0.25">
      <c r="A7032">
        <v>7024</v>
      </c>
    </row>
    <row r="7033" spans="1:1" x14ac:dyDescent="0.25">
      <c r="A7033">
        <v>7025</v>
      </c>
    </row>
    <row r="7034" spans="1:1" x14ac:dyDescent="0.25">
      <c r="A7034">
        <v>7026</v>
      </c>
    </row>
    <row r="7035" spans="1:1" x14ac:dyDescent="0.25">
      <c r="A7035">
        <v>7027</v>
      </c>
    </row>
    <row r="7036" spans="1:1" x14ac:dyDescent="0.25">
      <c r="A7036">
        <v>7028</v>
      </c>
    </row>
    <row r="7037" spans="1:1" x14ac:dyDescent="0.25">
      <c r="A7037">
        <v>7029</v>
      </c>
    </row>
    <row r="7038" spans="1:1" x14ac:dyDescent="0.25">
      <c r="A7038">
        <v>7030</v>
      </c>
    </row>
    <row r="7039" spans="1:1" x14ac:dyDescent="0.25">
      <c r="A7039">
        <v>7031</v>
      </c>
    </row>
    <row r="7040" spans="1:1" x14ac:dyDescent="0.25">
      <c r="A7040">
        <v>7032</v>
      </c>
    </row>
    <row r="7041" spans="1:1" x14ac:dyDescent="0.25">
      <c r="A7041">
        <v>7033</v>
      </c>
    </row>
    <row r="7042" spans="1:1" x14ac:dyDescent="0.25">
      <c r="A7042">
        <v>7034</v>
      </c>
    </row>
    <row r="7043" spans="1:1" x14ac:dyDescent="0.25">
      <c r="A7043">
        <v>7035</v>
      </c>
    </row>
    <row r="7044" spans="1:1" x14ac:dyDescent="0.25">
      <c r="A7044">
        <v>7036</v>
      </c>
    </row>
    <row r="7045" spans="1:1" x14ac:dyDescent="0.25">
      <c r="A7045">
        <v>7037</v>
      </c>
    </row>
    <row r="7046" spans="1:1" x14ac:dyDescent="0.25">
      <c r="A7046">
        <v>7038</v>
      </c>
    </row>
    <row r="7047" spans="1:1" x14ac:dyDescent="0.25">
      <c r="A7047">
        <v>7039</v>
      </c>
    </row>
    <row r="7048" spans="1:1" x14ac:dyDescent="0.25">
      <c r="A7048">
        <v>7040</v>
      </c>
    </row>
    <row r="7049" spans="1:1" x14ac:dyDescent="0.25">
      <c r="A7049">
        <v>7041</v>
      </c>
    </row>
    <row r="7050" spans="1:1" x14ac:dyDescent="0.25">
      <c r="A7050">
        <v>7042</v>
      </c>
    </row>
    <row r="7051" spans="1:1" x14ac:dyDescent="0.25">
      <c r="A7051">
        <v>7043</v>
      </c>
    </row>
    <row r="7052" spans="1:1" x14ac:dyDescent="0.25">
      <c r="A7052">
        <v>7044</v>
      </c>
    </row>
    <row r="7053" spans="1:1" x14ac:dyDescent="0.25">
      <c r="A7053">
        <v>7045</v>
      </c>
    </row>
    <row r="7054" spans="1:1" x14ac:dyDescent="0.25">
      <c r="A7054">
        <v>7046</v>
      </c>
    </row>
    <row r="7055" spans="1:1" x14ac:dyDescent="0.25">
      <c r="A7055">
        <v>7047</v>
      </c>
    </row>
    <row r="7056" spans="1:1" x14ac:dyDescent="0.25">
      <c r="A7056">
        <v>7048</v>
      </c>
    </row>
    <row r="7057" spans="1:1" x14ac:dyDescent="0.25">
      <c r="A7057">
        <v>7049</v>
      </c>
    </row>
    <row r="7058" spans="1:1" x14ac:dyDescent="0.25">
      <c r="A7058">
        <v>7050</v>
      </c>
    </row>
    <row r="7059" spans="1:1" x14ac:dyDescent="0.25">
      <c r="A7059">
        <v>7051</v>
      </c>
    </row>
    <row r="7060" spans="1:1" x14ac:dyDescent="0.25">
      <c r="A7060">
        <v>7052</v>
      </c>
    </row>
    <row r="7061" spans="1:1" x14ac:dyDescent="0.25">
      <c r="A7061">
        <v>7053</v>
      </c>
    </row>
    <row r="7062" spans="1:1" x14ac:dyDescent="0.25">
      <c r="A7062">
        <v>7054</v>
      </c>
    </row>
    <row r="7063" spans="1:1" x14ac:dyDescent="0.25">
      <c r="A7063">
        <v>7055</v>
      </c>
    </row>
    <row r="7064" spans="1:1" x14ac:dyDescent="0.25">
      <c r="A7064">
        <v>7056</v>
      </c>
    </row>
    <row r="7065" spans="1:1" x14ac:dyDescent="0.25">
      <c r="A7065">
        <v>7057</v>
      </c>
    </row>
    <row r="7066" spans="1:1" x14ac:dyDescent="0.25">
      <c r="A7066">
        <v>7058</v>
      </c>
    </row>
    <row r="7067" spans="1:1" x14ac:dyDescent="0.25">
      <c r="A7067">
        <v>7059</v>
      </c>
    </row>
    <row r="7068" spans="1:1" x14ac:dyDescent="0.25">
      <c r="A7068">
        <v>7060</v>
      </c>
    </row>
    <row r="7069" spans="1:1" x14ac:dyDescent="0.25">
      <c r="A7069">
        <v>7061</v>
      </c>
    </row>
    <row r="7070" spans="1:1" x14ac:dyDescent="0.25">
      <c r="A7070">
        <v>7062</v>
      </c>
    </row>
    <row r="7071" spans="1:1" x14ac:dyDescent="0.25">
      <c r="A7071">
        <v>7063</v>
      </c>
    </row>
    <row r="7072" spans="1:1" x14ac:dyDescent="0.25">
      <c r="A7072">
        <v>7064</v>
      </c>
    </row>
    <row r="7073" spans="1:1" x14ac:dyDescent="0.25">
      <c r="A7073">
        <v>7065</v>
      </c>
    </row>
    <row r="7074" spans="1:1" x14ac:dyDescent="0.25">
      <c r="A7074">
        <v>7066</v>
      </c>
    </row>
    <row r="7075" spans="1:1" x14ac:dyDescent="0.25">
      <c r="A7075">
        <v>7067</v>
      </c>
    </row>
    <row r="7076" spans="1:1" x14ac:dyDescent="0.25">
      <c r="A7076">
        <v>7068</v>
      </c>
    </row>
    <row r="7077" spans="1:1" x14ac:dyDescent="0.25">
      <c r="A7077">
        <v>7069</v>
      </c>
    </row>
    <row r="7078" spans="1:1" x14ac:dyDescent="0.25">
      <c r="A7078">
        <v>7070</v>
      </c>
    </row>
    <row r="7079" spans="1:1" x14ac:dyDescent="0.25">
      <c r="A7079">
        <v>7071</v>
      </c>
    </row>
    <row r="7080" spans="1:1" x14ac:dyDescent="0.25">
      <c r="A7080">
        <v>7072</v>
      </c>
    </row>
    <row r="7081" spans="1:1" x14ac:dyDescent="0.25">
      <c r="A7081">
        <v>7073</v>
      </c>
    </row>
    <row r="7082" spans="1:1" x14ac:dyDescent="0.25">
      <c r="A7082">
        <v>7074</v>
      </c>
    </row>
    <row r="7083" spans="1:1" x14ac:dyDescent="0.25">
      <c r="A7083">
        <v>7075</v>
      </c>
    </row>
    <row r="7084" spans="1:1" x14ac:dyDescent="0.25">
      <c r="A7084">
        <v>7076</v>
      </c>
    </row>
    <row r="7085" spans="1:1" x14ac:dyDescent="0.25">
      <c r="A7085">
        <v>7077</v>
      </c>
    </row>
    <row r="7086" spans="1:1" x14ac:dyDescent="0.25">
      <c r="A7086">
        <v>7078</v>
      </c>
    </row>
    <row r="7087" spans="1:1" x14ac:dyDescent="0.25">
      <c r="A7087">
        <v>7079</v>
      </c>
    </row>
    <row r="7088" spans="1:1" x14ac:dyDescent="0.25">
      <c r="A7088">
        <v>7080</v>
      </c>
    </row>
    <row r="7089" spans="1:1" x14ac:dyDescent="0.25">
      <c r="A7089">
        <v>7081</v>
      </c>
    </row>
    <row r="7090" spans="1:1" x14ac:dyDescent="0.25">
      <c r="A7090">
        <v>7082</v>
      </c>
    </row>
    <row r="7091" spans="1:1" x14ac:dyDescent="0.25">
      <c r="A7091">
        <v>7083</v>
      </c>
    </row>
    <row r="7092" spans="1:1" x14ac:dyDescent="0.25">
      <c r="A7092">
        <v>7084</v>
      </c>
    </row>
    <row r="7093" spans="1:1" x14ac:dyDescent="0.25">
      <c r="A7093">
        <v>7085</v>
      </c>
    </row>
    <row r="7094" spans="1:1" x14ac:dyDescent="0.25">
      <c r="A7094">
        <v>7086</v>
      </c>
    </row>
    <row r="7095" spans="1:1" x14ac:dyDescent="0.25">
      <c r="A7095">
        <v>7087</v>
      </c>
    </row>
    <row r="7096" spans="1:1" x14ac:dyDescent="0.25">
      <c r="A7096">
        <v>7088</v>
      </c>
    </row>
    <row r="7097" spans="1:1" x14ac:dyDescent="0.25">
      <c r="A7097">
        <v>7089</v>
      </c>
    </row>
    <row r="7098" spans="1:1" x14ac:dyDescent="0.25">
      <c r="A7098">
        <v>7090</v>
      </c>
    </row>
    <row r="7099" spans="1:1" x14ac:dyDescent="0.25">
      <c r="A7099">
        <v>7091</v>
      </c>
    </row>
    <row r="7100" spans="1:1" x14ac:dyDescent="0.25">
      <c r="A7100">
        <v>7092</v>
      </c>
    </row>
    <row r="7101" spans="1:1" x14ac:dyDescent="0.25">
      <c r="A7101">
        <v>7093</v>
      </c>
    </row>
    <row r="7102" spans="1:1" x14ac:dyDescent="0.25">
      <c r="A7102">
        <v>7094</v>
      </c>
    </row>
    <row r="7103" spans="1:1" x14ac:dyDescent="0.25">
      <c r="A7103">
        <v>7095</v>
      </c>
    </row>
    <row r="7104" spans="1:1" x14ac:dyDescent="0.25">
      <c r="A7104">
        <v>7096</v>
      </c>
    </row>
    <row r="7105" spans="1:1" x14ac:dyDescent="0.25">
      <c r="A7105">
        <v>7097</v>
      </c>
    </row>
    <row r="7106" spans="1:1" x14ac:dyDescent="0.25">
      <c r="A7106">
        <v>7098</v>
      </c>
    </row>
    <row r="7107" spans="1:1" x14ac:dyDescent="0.25">
      <c r="A7107">
        <v>7099</v>
      </c>
    </row>
    <row r="7108" spans="1:1" x14ac:dyDescent="0.25">
      <c r="A7108">
        <v>7100</v>
      </c>
    </row>
    <row r="7109" spans="1:1" x14ac:dyDescent="0.25">
      <c r="A7109">
        <v>7101</v>
      </c>
    </row>
    <row r="7110" spans="1:1" x14ac:dyDescent="0.25">
      <c r="A7110">
        <v>7102</v>
      </c>
    </row>
    <row r="7111" spans="1:1" x14ac:dyDescent="0.25">
      <c r="A7111">
        <v>7103</v>
      </c>
    </row>
    <row r="7112" spans="1:1" x14ac:dyDescent="0.25">
      <c r="A7112">
        <v>7104</v>
      </c>
    </row>
    <row r="7113" spans="1:1" x14ac:dyDescent="0.25">
      <c r="A7113">
        <v>7105</v>
      </c>
    </row>
    <row r="7114" spans="1:1" x14ac:dyDescent="0.25">
      <c r="A7114">
        <v>7106</v>
      </c>
    </row>
    <row r="7115" spans="1:1" x14ac:dyDescent="0.25">
      <c r="A7115">
        <v>7107</v>
      </c>
    </row>
    <row r="7116" spans="1:1" x14ac:dyDescent="0.25">
      <c r="A7116">
        <v>7108</v>
      </c>
    </row>
    <row r="7117" spans="1:1" x14ac:dyDescent="0.25">
      <c r="A7117">
        <v>7109</v>
      </c>
    </row>
    <row r="7118" spans="1:1" x14ac:dyDescent="0.25">
      <c r="A7118">
        <v>7110</v>
      </c>
    </row>
    <row r="7119" spans="1:1" x14ac:dyDescent="0.25">
      <c r="A7119">
        <v>7111</v>
      </c>
    </row>
    <row r="7120" spans="1:1" x14ac:dyDescent="0.25">
      <c r="A7120">
        <v>7112</v>
      </c>
    </row>
    <row r="7121" spans="1:1" x14ac:dyDescent="0.25">
      <c r="A7121">
        <v>7113</v>
      </c>
    </row>
    <row r="7122" spans="1:1" x14ac:dyDescent="0.25">
      <c r="A7122">
        <v>7114</v>
      </c>
    </row>
    <row r="7123" spans="1:1" x14ac:dyDescent="0.25">
      <c r="A7123">
        <v>7115</v>
      </c>
    </row>
    <row r="7124" spans="1:1" x14ac:dyDescent="0.25">
      <c r="A7124">
        <v>7116</v>
      </c>
    </row>
    <row r="7125" spans="1:1" x14ac:dyDescent="0.25">
      <c r="A7125">
        <v>7117</v>
      </c>
    </row>
    <row r="7126" spans="1:1" x14ac:dyDescent="0.25">
      <c r="A7126">
        <v>7118</v>
      </c>
    </row>
    <row r="7127" spans="1:1" x14ac:dyDescent="0.25">
      <c r="A7127">
        <v>7119</v>
      </c>
    </row>
    <row r="7128" spans="1:1" x14ac:dyDescent="0.25">
      <c r="A7128">
        <v>7120</v>
      </c>
    </row>
    <row r="7129" spans="1:1" x14ac:dyDescent="0.25">
      <c r="A7129">
        <v>7121</v>
      </c>
    </row>
    <row r="7130" spans="1:1" x14ac:dyDescent="0.25">
      <c r="A7130">
        <v>7122</v>
      </c>
    </row>
    <row r="7131" spans="1:1" x14ac:dyDescent="0.25">
      <c r="A7131">
        <v>7123</v>
      </c>
    </row>
    <row r="7132" spans="1:1" x14ac:dyDescent="0.25">
      <c r="A7132">
        <v>7124</v>
      </c>
    </row>
    <row r="7133" spans="1:1" x14ac:dyDescent="0.25">
      <c r="A7133">
        <v>7125</v>
      </c>
    </row>
    <row r="7134" spans="1:1" x14ac:dyDescent="0.25">
      <c r="A7134">
        <v>7126</v>
      </c>
    </row>
    <row r="7135" spans="1:1" x14ac:dyDescent="0.25">
      <c r="A7135">
        <v>7127</v>
      </c>
    </row>
    <row r="7136" spans="1:1" x14ac:dyDescent="0.25">
      <c r="A7136">
        <v>7128</v>
      </c>
    </row>
    <row r="7137" spans="1:1" x14ac:dyDescent="0.25">
      <c r="A7137">
        <v>7129</v>
      </c>
    </row>
    <row r="7138" spans="1:1" x14ac:dyDescent="0.25">
      <c r="A7138">
        <v>7130</v>
      </c>
    </row>
    <row r="7139" spans="1:1" x14ac:dyDescent="0.25">
      <c r="A7139">
        <v>7131</v>
      </c>
    </row>
    <row r="7140" spans="1:1" x14ac:dyDescent="0.25">
      <c r="A7140">
        <v>7132</v>
      </c>
    </row>
    <row r="7141" spans="1:1" x14ac:dyDescent="0.25">
      <c r="A7141">
        <v>7133</v>
      </c>
    </row>
    <row r="7142" spans="1:1" x14ac:dyDescent="0.25">
      <c r="A7142">
        <v>7134</v>
      </c>
    </row>
    <row r="7143" spans="1:1" x14ac:dyDescent="0.25">
      <c r="A7143">
        <v>7135</v>
      </c>
    </row>
    <row r="7144" spans="1:1" x14ac:dyDescent="0.25">
      <c r="A7144">
        <v>7136</v>
      </c>
    </row>
    <row r="7145" spans="1:1" x14ac:dyDescent="0.25">
      <c r="A7145">
        <v>7137</v>
      </c>
    </row>
    <row r="7146" spans="1:1" x14ac:dyDescent="0.25">
      <c r="A7146">
        <v>7138</v>
      </c>
    </row>
    <row r="7147" spans="1:1" x14ac:dyDescent="0.25">
      <c r="A7147">
        <v>7139</v>
      </c>
    </row>
    <row r="7148" spans="1:1" x14ac:dyDescent="0.25">
      <c r="A7148">
        <v>7140</v>
      </c>
    </row>
    <row r="7149" spans="1:1" x14ac:dyDescent="0.25">
      <c r="A7149">
        <v>7141</v>
      </c>
    </row>
    <row r="7150" spans="1:1" x14ac:dyDescent="0.25">
      <c r="A7150">
        <v>7142</v>
      </c>
    </row>
    <row r="7151" spans="1:1" x14ac:dyDescent="0.25">
      <c r="A7151">
        <v>7143</v>
      </c>
    </row>
    <row r="7152" spans="1:1" x14ac:dyDescent="0.25">
      <c r="A7152">
        <v>7144</v>
      </c>
    </row>
    <row r="7153" spans="1:1" x14ac:dyDescent="0.25">
      <c r="A7153">
        <v>7145</v>
      </c>
    </row>
    <row r="7154" spans="1:1" x14ac:dyDescent="0.25">
      <c r="A7154">
        <v>7146</v>
      </c>
    </row>
    <row r="7155" spans="1:1" x14ac:dyDescent="0.25">
      <c r="A7155">
        <v>7147</v>
      </c>
    </row>
    <row r="7156" spans="1:1" x14ac:dyDescent="0.25">
      <c r="A7156">
        <v>7148</v>
      </c>
    </row>
    <row r="7157" spans="1:1" x14ac:dyDescent="0.25">
      <c r="A7157">
        <v>7149</v>
      </c>
    </row>
    <row r="7158" spans="1:1" x14ac:dyDescent="0.25">
      <c r="A7158">
        <v>7150</v>
      </c>
    </row>
    <row r="7159" spans="1:1" x14ac:dyDescent="0.25">
      <c r="A7159">
        <v>7151</v>
      </c>
    </row>
    <row r="7160" spans="1:1" x14ac:dyDescent="0.25">
      <c r="A7160">
        <v>7152</v>
      </c>
    </row>
    <row r="7161" spans="1:1" x14ac:dyDescent="0.25">
      <c r="A7161">
        <v>7153</v>
      </c>
    </row>
    <row r="7162" spans="1:1" x14ac:dyDescent="0.25">
      <c r="A7162">
        <v>7154</v>
      </c>
    </row>
    <row r="7163" spans="1:1" x14ac:dyDescent="0.25">
      <c r="A7163">
        <v>7155</v>
      </c>
    </row>
    <row r="7164" spans="1:1" x14ac:dyDescent="0.25">
      <c r="A7164">
        <v>7156</v>
      </c>
    </row>
    <row r="7165" spans="1:1" x14ac:dyDescent="0.25">
      <c r="A7165">
        <v>7157</v>
      </c>
    </row>
    <row r="7166" spans="1:1" x14ac:dyDescent="0.25">
      <c r="A7166">
        <v>7158</v>
      </c>
    </row>
    <row r="7167" spans="1:1" x14ac:dyDescent="0.25">
      <c r="A7167">
        <v>7159</v>
      </c>
    </row>
    <row r="7168" spans="1:1" x14ac:dyDescent="0.25">
      <c r="A7168">
        <v>7160</v>
      </c>
    </row>
    <row r="7169" spans="1:1" x14ac:dyDescent="0.25">
      <c r="A7169">
        <v>7161</v>
      </c>
    </row>
    <row r="7170" spans="1:1" x14ac:dyDescent="0.25">
      <c r="A7170">
        <v>7162</v>
      </c>
    </row>
    <row r="7171" spans="1:1" x14ac:dyDescent="0.25">
      <c r="A7171">
        <v>7163</v>
      </c>
    </row>
    <row r="7172" spans="1:1" x14ac:dyDescent="0.25">
      <c r="A7172">
        <v>7164</v>
      </c>
    </row>
    <row r="7173" spans="1:1" x14ac:dyDescent="0.25">
      <c r="A7173">
        <v>7165</v>
      </c>
    </row>
    <row r="7174" spans="1:1" x14ac:dyDescent="0.25">
      <c r="A7174">
        <v>7166</v>
      </c>
    </row>
    <row r="7175" spans="1:1" x14ac:dyDescent="0.25">
      <c r="A7175">
        <v>7167</v>
      </c>
    </row>
    <row r="7176" spans="1:1" x14ac:dyDescent="0.25">
      <c r="A7176">
        <v>7168</v>
      </c>
    </row>
    <row r="7177" spans="1:1" x14ac:dyDescent="0.25">
      <c r="A7177">
        <v>7169</v>
      </c>
    </row>
    <row r="7178" spans="1:1" x14ac:dyDescent="0.25">
      <c r="A7178">
        <v>7170</v>
      </c>
    </row>
    <row r="7179" spans="1:1" x14ac:dyDescent="0.25">
      <c r="A7179">
        <v>7171</v>
      </c>
    </row>
    <row r="7180" spans="1:1" x14ac:dyDescent="0.25">
      <c r="A7180">
        <v>7172</v>
      </c>
    </row>
    <row r="7181" spans="1:1" x14ac:dyDescent="0.25">
      <c r="A7181">
        <v>7173</v>
      </c>
    </row>
    <row r="7182" spans="1:1" x14ac:dyDescent="0.25">
      <c r="A7182">
        <v>7174</v>
      </c>
    </row>
    <row r="7183" spans="1:1" x14ac:dyDescent="0.25">
      <c r="A7183">
        <v>7175</v>
      </c>
    </row>
    <row r="7184" spans="1:1" x14ac:dyDescent="0.25">
      <c r="A7184">
        <v>7176</v>
      </c>
    </row>
    <row r="7185" spans="1:1" x14ac:dyDescent="0.25">
      <c r="A7185">
        <v>7177</v>
      </c>
    </row>
    <row r="7186" spans="1:1" x14ac:dyDescent="0.25">
      <c r="A7186">
        <v>7178</v>
      </c>
    </row>
    <row r="7187" spans="1:1" x14ac:dyDescent="0.25">
      <c r="A7187">
        <v>7179</v>
      </c>
    </row>
    <row r="7188" spans="1:1" x14ac:dyDescent="0.25">
      <c r="A7188">
        <v>7180</v>
      </c>
    </row>
    <row r="7189" spans="1:1" x14ac:dyDescent="0.25">
      <c r="A7189">
        <v>7181</v>
      </c>
    </row>
    <row r="7190" spans="1:1" x14ac:dyDescent="0.25">
      <c r="A7190">
        <v>7182</v>
      </c>
    </row>
    <row r="7191" spans="1:1" x14ac:dyDescent="0.25">
      <c r="A7191">
        <v>7183</v>
      </c>
    </row>
    <row r="7192" spans="1:1" x14ac:dyDescent="0.25">
      <c r="A7192">
        <v>7184</v>
      </c>
    </row>
    <row r="7193" spans="1:1" x14ac:dyDescent="0.25">
      <c r="A7193">
        <v>7185</v>
      </c>
    </row>
    <row r="7194" spans="1:1" x14ac:dyDescent="0.25">
      <c r="A7194">
        <v>7186</v>
      </c>
    </row>
    <row r="7195" spans="1:1" x14ac:dyDescent="0.25">
      <c r="A7195">
        <v>7187</v>
      </c>
    </row>
    <row r="7196" spans="1:1" x14ac:dyDescent="0.25">
      <c r="A7196">
        <v>7188</v>
      </c>
    </row>
    <row r="7197" spans="1:1" x14ac:dyDescent="0.25">
      <c r="A7197">
        <v>7189</v>
      </c>
    </row>
    <row r="7198" spans="1:1" x14ac:dyDescent="0.25">
      <c r="A7198">
        <v>7190</v>
      </c>
    </row>
    <row r="7199" spans="1:1" x14ac:dyDescent="0.25">
      <c r="A7199">
        <v>7191</v>
      </c>
    </row>
    <row r="7200" spans="1:1" x14ac:dyDescent="0.25">
      <c r="A7200">
        <v>7192</v>
      </c>
    </row>
    <row r="7201" spans="1:1" x14ac:dyDescent="0.25">
      <c r="A7201">
        <v>7193</v>
      </c>
    </row>
    <row r="7202" spans="1:1" x14ac:dyDescent="0.25">
      <c r="A7202">
        <v>7194</v>
      </c>
    </row>
    <row r="7203" spans="1:1" x14ac:dyDescent="0.25">
      <c r="A7203">
        <v>7195</v>
      </c>
    </row>
    <row r="7204" spans="1:1" x14ac:dyDescent="0.25">
      <c r="A7204">
        <v>7196</v>
      </c>
    </row>
    <row r="7205" spans="1:1" x14ac:dyDescent="0.25">
      <c r="A7205">
        <v>7197</v>
      </c>
    </row>
    <row r="7206" spans="1:1" x14ac:dyDescent="0.25">
      <c r="A7206">
        <v>7198</v>
      </c>
    </row>
    <row r="7207" spans="1:1" x14ac:dyDescent="0.25">
      <c r="A7207">
        <v>7199</v>
      </c>
    </row>
    <row r="7208" spans="1:1" x14ac:dyDescent="0.25">
      <c r="A7208">
        <v>7200</v>
      </c>
    </row>
    <row r="7209" spans="1:1" x14ac:dyDescent="0.25">
      <c r="A7209">
        <v>7201</v>
      </c>
    </row>
    <row r="7210" spans="1:1" x14ac:dyDescent="0.25">
      <c r="A7210">
        <v>7202</v>
      </c>
    </row>
    <row r="7211" spans="1:1" x14ac:dyDescent="0.25">
      <c r="A7211">
        <v>7203</v>
      </c>
    </row>
    <row r="7212" spans="1:1" x14ac:dyDescent="0.25">
      <c r="A7212">
        <v>7204</v>
      </c>
    </row>
    <row r="7213" spans="1:1" x14ac:dyDescent="0.25">
      <c r="A7213">
        <v>7205</v>
      </c>
    </row>
    <row r="7214" spans="1:1" x14ac:dyDescent="0.25">
      <c r="A7214">
        <v>7206</v>
      </c>
    </row>
    <row r="7215" spans="1:1" x14ac:dyDescent="0.25">
      <c r="A7215">
        <v>7207</v>
      </c>
    </row>
    <row r="7216" spans="1:1" x14ac:dyDescent="0.25">
      <c r="A7216">
        <v>7208</v>
      </c>
    </row>
    <row r="7217" spans="1:1" x14ac:dyDescent="0.25">
      <c r="A7217">
        <v>7209</v>
      </c>
    </row>
    <row r="7218" spans="1:1" x14ac:dyDescent="0.25">
      <c r="A7218">
        <v>7210</v>
      </c>
    </row>
    <row r="7219" spans="1:1" x14ac:dyDescent="0.25">
      <c r="A7219">
        <v>7211</v>
      </c>
    </row>
    <row r="7220" spans="1:1" x14ac:dyDescent="0.25">
      <c r="A7220">
        <v>7212</v>
      </c>
    </row>
    <row r="7221" spans="1:1" x14ac:dyDescent="0.25">
      <c r="A7221">
        <v>7213</v>
      </c>
    </row>
    <row r="7222" spans="1:1" x14ac:dyDescent="0.25">
      <c r="A7222">
        <v>7214</v>
      </c>
    </row>
    <row r="7223" spans="1:1" x14ac:dyDescent="0.25">
      <c r="A7223">
        <v>7215</v>
      </c>
    </row>
    <row r="7224" spans="1:1" x14ac:dyDescent="0.25">
      <c r="A7224">
        <v>7216</v>
      </c>
    </row>
    <row r="7225" spans="1:1" x14ac:dyDescent="0.25">
      <c r="A7225">
        <v>7217</v>
      </c>
    </row>
    <row r="7226" spans="1:1" x14ac:dyDescent="0.25">
      <c r="A7226">
        <v>7218</v>
      </c>
    </row>
    <row r="7227" spans="1:1" x14ac:dyDescent="0.25">
      <c r="A7227">
        <v>7219</v>
      </c>
    </row>
    <row r="7228" spans="1:1" x14ac:dyDescent="0.25">
      <c r="A7228">
        <v>7220</v>
      </c>
    </row>
    <row r="7229" spans="1:1" x14ac:dyDescent="0.25">
      <c r="A7229">
        <v>7221</v>
      </c>
    </row>
    <row r="7230" spans="1:1" x14ac:dyDescent="0.25">
      <c r="A7230">
        <v>7222</v>
      </c>
    </row>
    <row r="7231" spans="1:1" x14ac:dyDescent="0.25">
      <c r="A7231">
        <v>7223</v>
      </c>
    </row>
    <row r="7232" spans="1:1" x14ac:dyDescent="0.25">
      <c r="A7232">
        <v>7224</v>
      </c>
    </row>
    <row r="7233" spans="1:1" x14ac:dyDescent="0.25">
      <c r="A7233">
        <v>7225</v>
      </c>
    </row>
    <row r="7234" spans="1:1" x14ac:dyDescent="0.25">
      <c r="A7234">
        <v>7226</v>
      </c>
    </row>
    <row r="7235" spans="1:1" x14ac:dyDescent="0.25">
      <c r="A7235">
        <v>7227</v>
      </c>
    </row>
    <row r="7236" spans="1:1" x14ac:dyDescent="0.25">
      <c r="A7236">
        <v>7228</v>
      </c>
    </row>
    <row r="7237" spans="1:1" x14ac:dyDescent="0.25">
      <c r="A7237">
        <v>7229</v>
      </c>
    </row>
    <row r="7238" spans="1:1" x14ac:dyDescent="0.25">
      <c r="A7238">
        <v>7230</v>
      </c>
    </row>
    <row r="7239" spans="1:1" x14ac:dyDescent="0.25">
      <c r="A7239">
        <v>7231</v>
      </c>
    </row>
    <row r="7240" spans="1:1" x14ac:dyDescent="0.25">
      <c r="A7240">
        <v>7232</v>
      </c>
    </row>
    <row r="7241" spans="1:1" x14ac:dyDescent="0.25">
      <c r="A7241">
        <v>7233</v>
      </c>
    </row>
    <row r="7242" spans="1:1" x14ac:dyDescent="0.25">
      <c r="A7242">
        <v>7234</v>
      </c>
    </row>
    <row r="7243" spans="1:1" x14ac:dyDescent="0.25">
      <c r="A7243">
        <v>7235</v>
      </c>
    </row>
    <row r="7244" spans="1:1" x14ac:dyDescent="0.25">
      <c r="A7244">
        <v>7236</v>
      </c>
    </row>
    <row r="7245" spans="1:1" x14ac:dyDescent="0.25">
      <c r="A7245">
        <v>7237</v>
      </c>
    </row>
    <row r="7246" spans="1:1" x14ac:dyDescent="0.25">
      <c r="A7246">
        <v>7238</v>
      </c>
    </row>
    <row r="7247" spans="1:1" x14ac:dyDescent="0.25">
      <c r="A7247">
        <v>7239</v>
      </c>
    </row>
    <row r="7248" spans="1:1" x14ac:dyDescent="0.25">
      <c r="A7248">
        <v>7240</v>
      </c>
    </row>
    <row r="7249" spans="1:1" x14ac:dyDescent="0.25">
      <c r="A7249">
        <v>7241</v>
      </c>
    </row>
    <row r="7250" spans="1:1" x14ac:dyDescent="0.25">
      <c r="A7250">
        <v>7242</v>
      </c>
    </row>
    <row r="7251" spans="1:1" x14ac:dyDescent="0.25">
      <c r="A7251">
        <v>7243</v>
      </c>
    </row>
    <row r="7252" spans="1:1" x14ac:dyDescent="0.25">
      <c r="A7252">
        <v>7244</v>
      </c>
    </row>
    <row r="7253" spans="1:1" x14ac:dyDescent="0.25">
      <c r="A7253">
        <v>7245</v>
      </c>
    </row>
    <row r="7254" spans="1:1" x14ac:dyDescent="0.25">
      <c r="A7254">
        <v>7246</v>
      </c>
    </row>
    <row r="7255" spans="1:1" x14ac:dyDescent="0.25">
      <c r="A7255">
        <v>7247</v>
      </c>
    </row>
    <row r="7256" spans="1:1" x14ac:dyDescent="0.25">
      <c r="A7256">
        <v>7248</v>
      </c>
    </row>
    <row r="7257" spans="1:1" x14ac:dyDescent="0.25">
      <c r="A7257">
        <v>7249</v>
      </c>
    </row>
    <row r="7258" spans="1:1" x14ac:dyDescent="0.25">
      <c r="A7258">
        <v>7250</v>
      </c>
    </row>
    <row r="7259" spans="1:1" x14ac:dyDescent="0.25">
      <c r="A7259">
        <v>7251</v>
      </c>
    </row>
    <row r="7260" spans="1:1" x14ac:dyDescent="0.25">
      <c r="A7260">
        <v>7252</v>
      </c>
    </row>
    <row r="7261" spans="1:1" x14ac:dyDescent="0.25">
      <c r="A7261">
        <v>7253</v>
      </c>
    </row>
    <row r="7262" spans="1:1" x14ac:dyDescent="0.25">
      <c r="A7262">
        <v>7254</v>
      </c>
    </row>
    <row r="7263" spans="1:1" x14ac:dyDescent="0.25">
      <c r="A7263">
        <v>7255</v>
      </c>
    </row>
    <row r="7264" spans="1:1" x14ac:dyDescent="0.25">
      <c r="A7264">
        <v>7256</v>
      </c>
    </row>
    <row r="7265" spans="1:1" x14ac:dyDescent="0.25">
      <c r="A7265">
        <v>7257</v>
      </c>
    </row>
    <row r="7266" spans="1:1" x14ac:dyDescent="0.25">
      <c r="A7266">
        <v>7258</v>
      </c>
    </row>
    <row r="7267" spans="1:1" x14ac:dyDescent="0.25">
      <c r="A7267">
        <v>7259</v>
      </c>
    </row>
    <row r="7268" spans="1:1" x14ac:dyDescent="0.25">
      <c r="A7268">
        <v>7260</v>
      </c>
    </row>
    <row r="7269" spans="1:1" x14ac:dyDescent="0.25">
      <c r="A7269">
        <v>7261</v>
      </c>
    </row>
    <row r="7270" spans="1:1" x14ac:dyDescent="0.25">
      <c r="A7270">
        <v>7262</v>
      </c>
    </row>
    <row r="7271" spans="1:1" x14ac:dyDescent="0.25">
      <c r="A7271">
        <v>7263</v>
      </c>
    </row>
    <row r="7272" spans="1:1" x14ac:dyDescent="0.25">
      <c r="A7272">
        <v>7264</v>
      </c>
    </row>
    <row r="7273" spans="1:1" x14ac:dyDescent="0.25">
      <c r="A7273">
        <v>7265</v>
      </c>
    </row>
    <row r="7274" spans="1:1" x14ac:dyDescent="0.25">
      <c r="A7274">
        <v>7266</v>
      </c>
    </row>
    <row r="7275" spans="1:1" x14ac:dyDescent="0.25">
      <c r="A7275">
        <v>7267</v>
      </c>
    </row>
    <row r="7276" spans="1:1" x14ac:dyDescent="0.25">
      <c r="A7276">
        <v>7268</v>
      </c>
    </row>
    <row r="7277" spans="1:1" x14ac:dyDescent="0.25">
      <c r="A7277">
        <v>7269</v>
      </c>
    </row>
    <row r="7278" spans="1:1" x14ac:dyDescent="0.25">
      <c r="A7278">
        <v>7270</v>
      </c>
    </row>
    <row r="7279" spans="1:1" x14ac:dyDescent="0.25">
      <c r="A7279">
        <v>7271</v>
      </c>
    </row>
    <row r="7280" spans="1:1" x14ac:dyDescent="0.25">
      <c r="A7280">
        <v>7272</v>
      </c>
    </row>
    <row r="7281" spans="1:1" x14ac:dyDescent="0.25">
      <c r="A7281">
        <v>7273</v>
      </c>
    </row>
    <row r="7282" spans="1:1" x14ac:dyDescent="0.25">
      <c r="A7282">
        <v>7274</v>
      </c>
    </row>
    <row r="7283" spans="1:1" x14ac:dyDescent="0.25">
      <c r="A7283">
        <v>7275</v>
      </c>
    </row>
    <row r="7284" spans="1:1" x14ac:dyDescent="0.25">
      <c r="A7284">
        <v>7276</v>
      </c>
    </row>
    <row r="7285" spans="1:1" x14ac:dyDescent="0.25">
      <c r="A7285">
        <v>7277</v>
      </c>
    </row>
    <row r="7286" spans="1:1" x14ac:dyDescent="0.25">
      <c r="A7286">
        <v>7278</v>
      </c>
    </row>
    <row r="7287" spans="1:1" x14ac:dyDescent="0.25">
      <c r="A7287">
        <v>7279</v>
      </c>
    </row>
    <row r="7288" spans="1:1" x14ac:dyDescent="0.25">
      <c r="A7288">
        <v>7280</v>
      </c>
    </row>
    <row r="7289" spans="1:1" x14ac:dyDescent="0.25">
      <c r="A7289">
        <v>7281</v>
      </c>
    </row>
    <row r="7290" spans="1:1" x14ac:dyDescent="0.25">
      <c r="A7290">
        <v>7282</v>
      </c>
    </row>
    <row r="7291" spans="1:1" x14ac:dyDescent="0.25">
      <c r="A7291">
        <v>7283</v>
      </c>
    </row>
    <row r="7292" spans="1:1" x14ac:dyDescent="0.25">
      <c r="A7292">
        <v>7284</v>
      </c>
    </row>
    <row r="7293" spans="1:1" x14ac:dyDescent="0.25">
      <c r="A7293">
        <v>7285</v>
      </c>
    </row>
    <row r="7294" spans="1:1" x14ac:dyDescent="0.25">
      <c r="A7294">
        <v>7286</v>
      </c>
    </row>
    <row r="7295" spans="1:1" x14ac:dyDescent="0.25">
      <c r="A7295">
        <v>7287</v>
      </c>
    </row>
    <row r="7296" spans="1:1" x14ac:dyDescent="0.25">
      <c r="A7296">
        <v>7288</v>
      </c>
    </row>
    <row r="7297" spans="1:1" x14ac:dyDescent="0.25">
      <c r="A7297">
        <v>7289</v>
      </c>
    </row>
    <row r="7298" spans="1:1" x14ac:dyDescent="0.25">
      <c r="A7298">
        <v>7290</v>
      </c>
    </row>
    <row r="7299" spans="1:1" x14ac:dyDescent="0.25">
      <c r="A7299">
        <v>7291</v>
      </c>
    </row>
    <row r="7300" spans="1:1" x14ac:dyDescent="0.25">
      <c r="A7300">
        <v>7292</v>
      </c>
    </row>
    <row r="7301" spans="1:1" x14ac:dyDescent="0.25">
      <c r="A7301">
        <v>7293</v>
      </c>
    </row>
    <row r="7302" spans="1:1" x14ac:dyDescent="0.25">
      <c r="A7302">
        <v>7294</v>
      </c>
    </row>
    <row r="7303" spans="1:1" x14ac:dyDescent="0.25">
      <c r="A7303">
        <v>7295</v>
      </c>
    </row>
    <row r="7304" spans="1:1" x14ac:dyDescent="0.25">
      <c r="A7304">
        <v>7296</v>
      </c>
    </row>
    <row r="7305" spans="1:1" x14ac:dyDescent="0.25">
      <c r="A7305">
        <v>7297</v>
      </c>
    </row>
    <row r="7306" spans="1:1" x14ac:dyDescent="0.25">
      <c r="A7306">
        <v>7298</v>
      </c>
    </row>
    <row r="7307" spans="1:1" x14ac:dyDescent="0.25">
      <c r="A7307">
        <v>7299</v>
      </c>
    </row>
    <row r="7308" spans="1:1" x14ac:dyDescent="0.25">
      <c r="A7308">
        <v>7300</v>
      </c>
    </row>
    <row r="7309" spans="1:1" x14ac:dyDescent="0.25">
      <c r="A7309">
        <v>7301</v>
      </c>
    </row>
    <row r="7310" spans="1:1" x14ac:dyDescent="0.25">
      <c r="A7310">
        <v>7302</v>
      </c>
    </row>
    <row r="7311" spans="1:1" x14ac:dyDescent="0.25">
      <c r="A7311">
        <v>7303</v>
      </c>
    </row>
    <row r="7312" spans="1:1" x14ac:dyDescent="0.25">
      <c r="A7312">
        <v>7304</v>
      </c>
    </row>
    <row r="7313" spans="1:1" x14ac:dyDescent="0.25">
      <c r="A7313">
        <v>7305</v>
      </c>
    </row>
    <row r="7314" spans="1:1" x14ac:dyDescent="0.25">
      <c r="A7314">
        <v>7306</v>
      </c>
    </row>
    <row r="7315" spans="1:1" x14ac:dyDescent="0.25">
      <c r="A7315">
        <v>7307</v>
      </c>
    </row>
    <row r="7316" spans="1:1" x14ac:dyDescent="0.25">
      <c r="A7316">
        <v>7308</v>
      </c>
    </row>
    <row r="7317" spans="1:1" x14ac:dyDescent="0.25">
      <c r="A7317">
        <v>7309</v>
      </c>
    </row>
    <row r="7318" spans="1:1" x14ac:dyDescent="0.25">
      <c r="A7318">
        <v>7310</v>
      </c>
    </row>
    <row r="7319" spans="1:1" x14ac:dyDescent="0.25">
      <c r="A7319">
        <v>7311</v>
      </c>
    </row>
    <row r="7320" spans="1:1" x14ac:dyDescent="0.25">
      <c r="A7320">
        <v>7312</v>
      </c>
    </row>
    <row r="7321" spans="1:1" x14ac:dyDescent="0.25">
      <c r="A7321">
        <v>7313</v>
      </c>
    </row>
    <row r="7322" spans="1:1" x14ac:dyDescent="0.25">
      <c r="A7322">
        <v>7314</v>
      </c>
    </row>
    <row r="7323" spans="1:1" x14ac:dyDescent="0.25">
      <c r="A7323">
        <v>7315</v>
      </c>
    </row>
    <row r="7324" spans="1:1" x14ac:dyDescent="0.25">
      <c r="A7324">
        <v>7316</v>
      </c>
    </row>
    <row r="7325" spans="1:1" x14ac:dyDescent="0.25">
      <c r="A7325">
        <v>7317</v>
      </c>
    </row>
    <row r="7326" spans="1:1" x14ac:dyDescent="0.25">
      <c r="A7326">
        <v>7318</v>
      </c>
    </row>
    <row r="7327" spans="1:1" x14ac:dyDescent="0.25">
      <c r="A7327">
        <v>7319</v>
      </c>
    </row>
    <row r="7328" spans="1:1" x14ac:dyDescent="0.25">
      <c r="A7328">
        <v>7320</v>
      </c>
    </row>
    <row r="7329" spans="1:1" x14ac:dyDescent="0.25">
      <c r="A7329">
        <v>7321</v>
      </c>
    </row>
    <row r="7330" spans="1:1" x14ac:dyDescent="0.25">
      <c r="A7330">
        <v>7322</v>
      </c>
    </row>
    <row r="7331" spans="1:1" x14ac:dyDescent="0.25">
      <c r="A7331">
        <v>7323</v>
      </c>
    </row>
    <row r="7332" spans="1:1" x14ac:dyDescent="0.25">
      <c r="A7332">
        <v>7324</v>
      </c>
    </row>
    <row r="7333" spans="1:1" x14ac:dyDescent="0.25">
      <c r="A7333">
        <v>7325</v>
      </c>
    </row>
    <row r="7334" spans="1:1" x14ac:dyDescent="0.25">
      <c r="A7334">
        <v>7326</v>
      </c>
    </row>
    <row r="7335" spans="1:1" x14ac:dyDescent="0.25">
      <c r="A7335">
        <v>7327</v>
      </c>
    </row>
    <row r="7336" spans="1:1" x14ac:dyDescent="0.25">
      <c r="A7336">
        <v>7328</v>
      </c>
    </row>
    <row r="7337" spans="1:1" x14ac:dyDescent="0.25">
      <c r="A7337">
        <v>7329</v>
      </c>
    </row>
    <row r="7338" spans="1:1" x14ac:dyDescent="0.25">
      <c r="A7338">
        <v>7330</v>
      </c>
    </row>
    <row r="7339" spans="1:1" x14ac:dyDescent="0.25">
      <c r="A7339">
        <v>7331</v>
      </c>
    </row>
    <row r="7340" spans="1:1" x14ac:dyDescent="0.25">
      <c r="A7340">
        <v>7332</v>
      </c>
    </row>
    <row r="7341" spans="1:1" x14ac:dyDescent="0.25">
      <c r="A7341">
        <v>7333</v>
      </c>
    </row>
    <row r="7342" spans="1:1" x14ac:dyDescent="0.25">
      <c r="A7342">
        <v>7334</v>
      </c>
    </row>
    <row r="7343" spans="1:1" x14ac:dyDescent="0.25">
      <c r="A7343">
        <v>7335</v>
      </c>
    </row>
    <row r="7344" spans="1:1" x14ac:dyDescent="0.25">
      <c r="A7344">
        <v>7336</v>
      </c>
    </row>
    <row r="7345" spans="1:1" x14ac:dyDescent="0.25">
      <c r="A7345">
        <v>7337</v>
      </c>
    </row>
    <row r="7346" spans="1:1" x14ac:dyDescent="0.25">
      <c r="A7346">
        <v>7338</v>
      </c>
    </row>
    <row r="7347" spans="1:1" x14ac:dyDescent="0.25">
      <c r="A7347">
        <v>7339</v>
      </c>
    </row>
    <row r="7348" spans="1:1" x14ac:dyDescent="0.25">
      <c r="A7348">
        <v>7340</v>
      </c>
    </row>
    <row r="7349" spans="1:1" x14ac:dyDescent="0.25">
      <c r="A7349">
        <v>7341</v>
      </c>
    </row>
    <row r="7350" spans="1:1" x14ac:dyDescent="0.25">
      <c r="A7350">
        <v>7342</v>
      </c>
    </row>
    <row r="7351" spans="1:1" x14ac:dyDescent="0.25">
      <c r="A7351">
        <v>7343</v>
      </c>
    </row>
    <row r="7352" spans="1:1" x14ac:dyDescent="0.25">
      <c r="A7352">
        <v>7344</v>
      </c>
    </row>
    <row r="7353" spans="1:1" x14ac:dyDescent="0.25">
      <c r="A7353">
        <v>7345</v>
      </c>
    </row>
    <row r="7354" spans="1:1" x14ac:dyDescent="0.25">
      <c r="A7354">
        <v>7346</v>
      </c>
    </row>
    <row r="7355" spans="1:1" x14ac:dyDescent="0.25">
      <c r="A7355">
        <v>7347</v>
      </c>
    </row>
    <row r="7356" spans="1:1" x14ac:dyDescent="0.25">
      <c r="A7356">
        <v>7348</v>
      </c>
    </row>
    <row r="7357" spans="1:1" x14ac:dyDescent="0.25">
      <c r="A7357">
        <v>7349</v>
      </c>
    </row>
    <row r="7358" spans="1:1" x14ac:dyDescent="0.25">
      <c r="A7358">
        <v>7350</v>
      </c>
    </row>
    <row r="7359" spans="1:1" x14ac:dyDescent="0.25">
      <c r="A7359">
        <v>7351</v>
      </c>
    </row>
    <row r="7360" spans="1:1" x14ac:dyDescent="0.25">
      <c r="A7360">
        <v>7352</v>
      </c>
    </row>
    <row r="7361" spans="1:1" x14ac:dyDescent="0.25">
      <c r="A7361">
        <v>7353</v>
      </c>
    </row>
    <row r="7362" spans="1:1" x14ac:dyDescent="0.25">
      <c r="A7362">
        <v>7354</v>
      </c>
    </row>
    <row r="7363" spans="1:1" x14ac:dyDescent="0.25">
      <c r="A7363">
        <v>7355</v>
      </c>
    </row>
    <row r="7364" spans="1:1" x14ac:dyDescent="0.25">
      <c r="A7364">
        <v>7356</v>
      </c>
    </row>
    <row r="7365" spans="1:1" x14ac:dyDescent="0.25">
      <c r="A7365">
        <v>7357</v>
      </c>
    </row>
    <row r="7366" spans="1:1" x14ac:dyDescent="0.25">
      <c r="A7366">
        <v>7358</v>
      </c>
    </row>
    <row r="7367" spans="1:1" x14ac:dyDescent="0.25">
      <c r="A7367">
        <v>7359</v>
      </c>
    </row>
    <row r="7368" spans="1:1" x14ac:dyDescent="0.25">
      <c r="A7368">
        <v>7360</v>
      </c>
    </row>
    <row r="7369" spans="1:1" x14ac:dyDescent="0.25">
      <c r="A7369">
        <v>7361</v>
      </c>
    </row>
    <row r="7370" spans="1:1" x14ac:dyDescent="0.25">
      <c r="A7370">
        <v>7362</v>
      </c>
    </row>
    <row r="7371" spans="1:1" x14ac:dyDescent="0.25">
      <c r="A7371">
        <v>7363</v>
      </c>
    </row>
    <row r="7372" spans="1:1" x14ac:dyDescent="0.25">
      <c r="A7372">
        <v>7364</v>
      </c>
    </row>
    <row r="7373" spans="1:1" x14ac:dyDescent="0.25">
      <c r="A7373">
        <v>7365</v>
      </c>
    </row>
    <row r="7374" spans="1:1" x14ac:dyDescent="0.25">
      <c r="A7374">
        <v>7366</v>
      </c>
    </row>
    <row r="7375" spans="1:1" x14ac:dyDescent="0.25">
      <c r="A7375">
        <v>7367</v>
      </c>
    </row>
    <row r="7376" spans="1:1" x14ac:dyDescent="0.25">
      <c r="A7376">
        <v>7368</v>
      </c>
    </row>
    <row r="7377" spans="1:1" x14ac:dyDescent="0.25">
      <c r="A7377">
        <v>7369</v>
      </c>
    </row>
    <row r="7378" spans="1:1" x14ac:dyDescent="0.25">
      <c r="A7378">
        <v>7370</v>
      </c>
    </row>
    <row r="7379" spans="1:1" x14ac:dyDescent="0.25">
      <c r="A7379">
        <v>7371</v>
      </c>
    </row>
    <row r="7380" spans="1:1" x14ac:dyDescent="0.25">
      <c r="A7380">
        <v>7372</v>
      </c>
    </row>
    <row r="7381" spans="1:1" x14ac:dyDescent="0.25">
      <c r="A7381">
        <v>7373</v>
      </c>
    </row>
    <row r="7382" spans="1:1" x14ac:dyDescent="0.25">
      <c r="A7382">
        <v>7374</v>
      </c>
    </row>
    <row r="7383" spans="1:1" x14ac:dyDescent="0.25">
      <c r="A7383">
        <v>7375</v>
      </c>
    </row>
    <row r="7384" spans="1:1" x14ac:dyDescent="0.25">
      <c r="A7384">
        <v>7376</v>
      </c>
    </row>
    <row r="7385" spans="1:1" x14ac:dyDescent="0.25">
      <c r="A7385">
        <v>7377</v>
      </c>
    </row>
    <row r="7386" spans="1:1" x14ac:dyDescent="0.25">
      <c r="A7386">
        <v>7378</v>
      </c>
    </row>
    <row r="7387" spans="1:1" x14ac:dyDescent="0.25">
      <c r="A7387">
        <v>7379</v>
      </c>
    </row>
    <row r="7388" spans="1:1" x14ac:dyDescent="0.25">
      <c r="A7388">
        <v>7380</v>
      </c>
    </row>
    <row r="7389" spans="1:1" x14ac:dyDescent="0.25">
      <c r="A7389">
        <v>7381</v>
      </c>
    </row>
    <row r="7390" spans="1:1" x14ac:dyDescent="0.25">
      <c r="A7390">
        <v>7382</v>
      </c>
    </row>
    <row r="7391" spans="1:1" x14ac:dyDescent="0.25">
      <c r="A7391">
        <v>7383</v>
      </c>
    </row>
    <row r="7392" spans="1:1" x14ac:dyDescent="0.25">
      <c r="A7392">
        <v>7384</v>
      </c>
    </row>
  </sheetData>
  <mergeCells count="2">
    <mergeCell ref="T7:AD7"/>
    <mergeCell ref="BC7:BW7"/>
  </mergeCells>
  <conditionalFormatting sqref="AT1:BB1048576">
    <cfRule type="cellIs" dxfId="27" priority="19" operator="equal">
      <formula>$L$19</formula>
    </cfRule>
    <cfRule type="cellIs" dxfId="26" priority="20" operator="equal">
      <formula>$L$18</formula>
    </cfRule>
    <cfRule type="cellIs" dxfId="25" priority="21" operator="equal">
      <formula>$K$19</formula>
    </cfRule>
    <cfRule type="cellIs" dxfId="24" priority="22" operator="equal">
      <formula>$K$18</formula>
    </cfRule>
    <cfRule type="cellIs" dxfId="23" priority="23" operator="equal">
      <formula>$J$19</formula>
    </cfRule>
    <cfRule type="cellIs" dxfId="22" priority="24" operator="equal">
      <formula>$J$18</formula>
    </cfRule>
    <cfRule type="cellIs" dxfId="21" priority="25" operator="equal">
      <formula>$I$19</formula>
    </cfRule>
    <cfRule type="cellIs" dxfId="20" priority="26" operator="equal">
      <formula>$I$18</formula>
    </cfRule>
    <cfRule type="cellIs" dxfId="19" priority="27" operator="equal">
      <formula>$H$19</formula>
    </cfRule>
    <cfRule type="cellIs" dxfId="18" priority="29" operator="equal">
      <formula>$H$18</formula>
    </cfRule>
  </conditionalFormatting>
  <conditionalFormatting sqref="BB9:BB2056 AY137:BA264 AX9:BA136 AZ9:BA520 BA9:BA1032 AT1:AW1048576 AZ8">
    <cfRule type="cellIs" dxfId="17" priority="28" operator="equal">
      <formula>$H$19</formula>
    </cfRule>
  </conditionalFormatting>
  <conditionalFormatting sqref="AR1:AS1048576 AU8:AV8 AX8:AY8 BA8">
    <cfRule type="cellIs" dxfId="16" priority="17" operator="equal">
      <formula>$H$19</formula>
    </cfRule>
    <cfRule type="cellIs" dxfId="15" priority="18" operator="equal">
      <formula>$H$18</formula>
    </cfRule>
  </conditionalFormatting>
  <conditionalFormatting sqref="AL9:AM136">
    <cfRule type="cellIs" dxfId="14" priority="6" operator="equal">
      <formula>$L$19</formula>
    </cfRule>
    <cfRule type="cellIs" dxfId="13" priority="7" operator="equal">
      <formula>$L$18</formula>
    </cfRule>
    <cfRule type="cellIs" dxfId="12" priority="8" operator="equal">
      <formula>$K$19</formula>
    </cfRule>
    <cfRule type="cellIs" dxfId="11" priority="9" operator="equal">
      <formula>$K$18</formula>
    </cfRule>
    <cfRule type="cellIs" dxfId="10" priority="10" operator="equal">
      <formula>$J$19</formula>
    </cfRule>
    <cfRule type="cellIs" dxfId="9" priority="11" operator="equal">
      <formula>$J$18</formula>
    </cfRule>
    <cfRule type="cellIs" dxfId="8" priority="12" operator="equal">
      <formula>$I$19</formula>
    </cfRule>
    <cfRule type="cellIs" dxfId="7" priority="13" operator="equal">
      <formula>$I$18</formula>
    </cfRule>
    <cfRule type="cellIs" dxfId="6" priority="14" operator="equal">
      <formula>$H$19</formula>
    </cfRule>
    <cfRule type="cellIs" dxfId="5" priority="16" operator="equal">
      <formula>$H$18</formula>
    </cfRule>
  </conditionalFormatting>
  <conditionalFormatting sqref="AL9:AM136">
    <cfRule type="cellIs" dxfId="4" priority="15" operator="equal">
      <formula>$H$19</formula>
    </cfRule>
  </conditionalFormatting>
  <conditionalFormatting sqref="AR1:BB1048576">
    <cfRule type="cellIs" dxfId="3" priority="1" operator="equal">
      <formula>$N$19</formula>
    </cfRule>
    <cfRule type="cellIs" dxfId="2" priority="2" operator="equal">
      <formula>$N$18</formula>
    </cfRule>
    <cfRule type="cellIs" dxfId="1" priority="3" operator="equal">
      <formula>$M$19</formula>
    </cfRule>
    <cfRule type="cellIs" dxfId="0" priority="4" operator="equal">
      <formula>$M$18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030"/>
  <sheetViews>
    <sheetView topLeftCell="A1007" workbookViewId="0">
      <pane xSplit="1" topLeftCell="B1" activePane="topRight" state="frozen"/>
      <selection pane="topRight" activeCell="C1031" sqref="C1031"/>
    </sheetView>
  </sheetViews>
  <sheetFormatPr baseColWidth="10" defaultRowHeight="15" x14ac:dyDescent="0.25"/>
  <sheetData>
    <row r="3" spans="1:84" x14ac:dyDescent="0.25">
      <c r="B3" s="29" t="s">
        <v>18</v>
      </c>
      <c r="C3" s="29"/>
      <c r="D3" s="29"/>
      <c r="E3" s="29"/>
      <c r="F3" s="29"/>
      <c r="G3" s="29"/>
      <c r="H3" s="29"/>
      <c r="I3" s="29"/>
      <c r="J3" s="29"/>
      <c r="K3" s="29"/>
      <c r="L3" s="29"/>
      <c r="N3" s="29" t="s">
        <v>19</v>
      </c>
      <c r="O3" s="29"/>
      <c r="P3" s="29"/>
      <c r="Q3" s="29"/>
      <c r="R3" s="29"/>
      <c r="S3" s="29"/>
      <c r="T3" s="29"/>
      <c r="U3" s="29"/>
      <c r="V3" s="29"/>
      <c r="W3" s="29"/>
      <c r="X3" s="29"/>
      <c r="Z3" s="29" t="s">
        <v>20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L3" s="29" t="s">
        <v>29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X3" s="29" t="s">
        <v>30</v>
      </c>
      <c r="AY3" s="29"/>
      <c r="AZ3" s="29"/>
      <c r="BA3" s="29"/>
      <c r="BB3" s="29"/>
      <c r="BC3" s="29"/>
      <c r="BD3" s="29"/>
      <c r="BE3" s="29"/>
      <c r="BF3" s="29"/>
      <c r="BG3" s="29"/>
      <c r="BH3" s="29"/>
      <c r="BJ3" s="29" t="s">
        <v>31</v>
      </c>
      <c r="BK3" s="29"/>
      <c r="BL3" s="29"/>
      <c r="BM3" s="29"/>
      <c r="BN3" s="29"/>
      <c r="BO3" s="29"/>
      <c r="BP3" s="29"/>
      <c r="BQ3" s="29"/>
      <c r="BR3" s="29"/>
      <c r="BS3" s="29"/>
      <c r="BT3" s="29"/>
      <c r="BV3" s="29" t="s">
        <v>32</v>
      </c>
      <c r="BW3" s="29"/>
      <c r="BX3" s="29"/>
      <c r="BY3" s="29"/>
      <c r="BZ3" s="29"/>
      <c r="CA3" s="29"/>
      <c r="CB3" s="29"/>
      <c r="CC3" s="29"/>
      <c r="CD3" s="29"/>
      <c r="CE3" s="29"/>
      <c r="CF3" s="29"/>
    </row>
    <row r="5" spans="1:84" x14ac:dyDescent="0.25">
      <c r="B5" s="2" t="s">
        <v>15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N5" s="2" t="s">
        <v>15</v>
      </c>
      <c r="O5" s="2">
        <v>1</v>
      </c>
      <c r="P5" s="2">
        <v>2</v>
      </c>
      <c r="Q5" s="2">
        <v>3</v>
      </c>
      <c r="R5" s="2">
        <v>4</v>
      </c>
      <c r="S5" s="2">
        <v>5</v>
      </c>
      <c r="T5" s="2">
        <v>6</v>
      </c>
      <c r="U5" s="2">
        <v>7</v>
      </c>
      <c r="V5" s="2">
        <v>8</v>
      </c>
      <c r="W5" s="2">
        <v>9</v>
      </c>
      <c r="X5" s="2">
        <v>10</v>
      </c>
      <c r="Z5" s="2" t="s">
        <v>15</v>
      </c>
      <c r="AA5" s="2">
        <v>1</v>
      </c>
      <c r="AB5" s="2">
        <v>2</v>
      </c>
      <c r="AC5" s="2">
        <v>3</v>
      </c>
      <c r="AD5" s="2">
        <v>4</v>
      </c>
      <c r="AE5" s="2">
        <v>5</v>
      </c>
      <c r="AF5" s="2">
        <v>6</v>
      </c>
      <c r="AG5" s="2">
        <v>7</v>
      </c>
      <c r="AH5" s="2">
        <v>8</v>
      </c>
      <c r="AI5" s="2">
        <v>9</v>
      </c>
      <c r="AJ5" s="2">
        <v>10</v>
      </c>
      <c r="AL5" s="2" t="s">
        <v>15</v>
      </c>
      <c r="AM5" s="2">
        <v>1</v>
      </c>
      <c r="AN5" s="2">
        <v>2</v>
      </c>
      <c r="AO5" s="2">
        <v>3</v>
      </c>
      <c r="AP5" s="2">
        <v>4</v>
      </c>
      <c r="AQ5" s="2">
        <v>5</v>
      </c>
      <c r="AR5" s="2">
        <v>6</v>
      </c>
      <c r="AS5" s="2">
        <v>7</v>
      </c>
      <c r="AT5" s="2">
        <v>8</v>
      </c>
      <c r="AU5" s="2">
        <v>9</v>
      </c>
      <c r="AV5" s="2">
        <v>10</v>
      </c>
      <c r="AX5" s="2" t="s">
        <v>15</v>
      </c>
      <c r="AY5" s="2">
        <v>1</v>
      </c>
      <c r="AZ5" s="2">
        <v>2</v>
      </c>
      <c r="BA5" s="2">
        <v>3</v>
      </c>
      <c r="BB5" s="2">
        <v>4</v>
      </c>
      <c r="BC5" s="2">
        <v>5</v>
      </c>
      <c r="BD5" s="2">
        <v>6</v>
      </c>
      <c r="BE5" s="2">
        <v>7</v>
      </c>
      <c r="BF5" s="2">
        <v>8</v>
      </c>
      <c r="BG5" s="2">
        <v>9</v>
      </c>
      <c r="BH5" s="2">
        <v>10</v>
      </c>
      <c r="BJ5" s="2" t="s">
        <v>15</v>
      </c>
      <c r="BK5" s="2">
        <v>1</v>
      </c>
      <c r="BL5" s="2">
        <v>2</v>
      </c>
      <c r="BM5" s="2">
        <v>3</v>
      </c>
      <c r="BN5" s="2">
        <v>4</v>
      </c>
      <c r="BO5" s="2">
        <v>5</v>
      </c>
      <c r="BP5" s="2">
        <v>6</v>
      </c>
      <c r="BQ5" s="2">
        <v>7</v>
      </c>
      <c r="BR5" s="2">
        <v>8</v>
      </c>
      <c r="BS5" s="2">
        <v>9</v>
      </c>
      <c r="BT5" s="2">
        <v>10</v>
      </c>
      <c r="BV5" s="2" t="s">
        <v>15</v>
      </c>
      <c r="BW5" s="2">
        <v>1</v>
      </c>
      <c r="BX5" s="2">
        <v>2</v>
      </c>
      <c r="BY5" s="2">
        <v>3</v>
      </c>
      <c r="BZ5" s="2">
        <v>4</v>
      </c>
      <c r="CA5" s="2">
        <v>5</v>
      </c>
      <c r="CB5" s="2">
        <v>6</v>
      </c>
      <c r="CC5" s="2">
        <v>7</v>
      </c>
      <c r="CD5" s="2">
        <v>8</v>
      </c>
      <c r="CE5" s="2">
        <v>9</v>
      </c>
      <c r="CF5" s="2">
        <v>10</v>
      </c>
    </row>
    <row r="6" spans="1:84" x14ac:dyDescent="0.25">
      <c r="A6">
        <v>1</v>
      </c>
      <c r="C6">
        <f>IF(OR('0123world'!AR9='0123world'!$H$18,'0123world'!AR9='0123world'!$H$19),1,0)*PRODUCT('0123world'!AR9:'0123world'!AR9)</f>
        <v>0.64999999999999991</v>
      </c>
      <c r="D6">
        <f>IF(OR('0123world'!AS9='0123world'!$H$18,'0123world'!AS9='0123world'!$H$19),1,0)*PRODUCT('0123world'!AR9:'0123world'!AS9)</f>
        <v>0.42249999999999988</v>
      </c>
      <c r="E6">
        <f>IF(OR('0123world'!AT9='0123world'!$H$18,'0123world'!AT9='0123world'!$H$19),1,0)*PRODUCT('0123world'!AR9:'0123world'!AT9)</f>
        <v>0</v>
      </c>
      <c r="F6">
        <f>IF(OR('0123world'!AU9='0123world'!$H$18,'0123world'!AU9='0123world'!$H$19),1,0)*PRODUCT('0123world'!AR9:'0123world'!AU9)</f>
        <v>0</v>
      </c>
      <c r="G6">
        <f>IF(OR('0123world'!AV9='0123world'!$H$18,'0123world'!AV9='0123world'!$H$19),1,0)*PRODUCT('0123world'!AR9:'0123world'!AV9)</f>
        <v>0</v>
      </c>
      <c r="H6">
        <f>IF(OR('0123world'!AW9='0123world'!$H$18,'0123world'!AW9='0123world'!$H$19),1,0)*PRODUCT('0123world'!AR9:'0123world'!AW9)</f>
        <v>0</v>
      </c>
      <c r="I6">
        <f>IF(OR('0123world'!AX9='0123world'!$H$18,'0123world'!AX9='0123world'!$H$19),1,0)*PRODUCT('0123world'!AR9:'0123world'!AX9)</f>
        <v>0</v>
      </c>
      <c r="J6">
        <f>IF(OR('0123world'!AY9='0123world'!$H$18,'0123world'!AY9='0123world'!$H$19),1,0)*PRODUCT('0123world'!AR9:'0123world'!AY9)</f>
        <v>0</v>
      </c>
      <c r="K6">
        <f>IF(OR('0123world'!AZ9='0123world'!$H$18,'0123world'!AZ9='0123world'!$H$19),1,0)*PRODUCT('0123world'!AR9:'0123world'!AZ9)</f>
        <v>0</v>
      </c>
      <c r="L6">
        <f>IF(OR('0123world'!BA9='0123world'!$H$18,'0123world'!BA9='0123world'!$H$19),1,0)*PRODUCT('0123world'!AR9:'0123world'!BA9)</f>
        <v>0</v>
      </c>
      <c r="O6">
        <f>IF(OR('0123world'!AR9='0123world'!$I$18,'0123world'!AR9='0123world'!$I$19),1,0)*PRODUCT('0123world'!AR9:'0123world'!AR9)</f>
        <v>0</v>
      </c>
      <c r="P6">
        <f>IF(OR('0123world'!AS9='0123world'!$I$18,'0123world'!AS9='0123world'!$I$19),1,0)*PRODUCT('0123world'!AR9:'0123world'!AS9)</f>
        <v>0</v>
      </c>
      <c r="Q6">
        <f>IF(OR('0123world'!AT9='0123world'!$I$18,'0123world'!AT9='0123world'!$I$19),1,0)*PRODUCT('0123world'!AR9:'0123world'!AT9)</f>
        <v>0.35912499999999992</v>
      </c>
      <c r="R6">
        <f>IF(OR('0123world'!AU9='0123world'!$I$18,'0123world'!AU9='0123world'!$I$19),1,0)*PRODUCT('0123world'!AR9:'0123world'!AU9)</f>
        <v>0.30525624999999995</v>
      </c>
      <c r="S6">
        <f>IF(OR('0123world'!AV9='0123world'!$I$18,'0123world'!AV9='0123world'!$I$19),1,0)*PRODUCT('0123world'!AR9:'0123world'!AV9)</f>
        <v>0.25946781250000001</v>
      </c>
      <c r="T6">
        <f>IF(OR('0123world'!AW9='0123world'!$I$18,'0123world'!AW9='0123world'!$I$19),1,0)*PRODUCT('0123world'!AR9:'0123world'!AW9)</f>
        <v>0.22054764062500004</v>
      </c>
      <c r="U6">
        <f>IF(OR('0123world'!AX9='0123world'!$I$18,'0123world'!AX9='0123world'!$I$19),1,0)*PRODUCT('0123world'!AR9:'0123world'!AX9)</f>
        <v>0.18746549453125005</v>
      </c>
      <c r="V6">
        <f>IF(OR('0123world'!AY9='0123world'!$I$18,'0123world'!AY9='0123world'!$I$19),1,0)*PRODUCT('0123world'!AR9:'0123world'!AY9)</f>
        <v>0.15934567035156255</v>
      </c>
      <c r="W6">
        <f>IF(OR('0123world'!AZ9='0123world'!$I$18,'0123world'!AZ9='0123world'!$I$19),1,0)*PRODUCT('0123world'!AR9:'0123world'!AZ9)</f>
        <v>0.13544381979882819</v>
      </c>
      <c r="X6">
        <f>IF(OR('0123world'!BA9='0123world'!$I$18,'0123world'!BA9='0123world'!$I$19),1,0)*PRODUCT('0123world'!AR9:'0123world'!BA9)</f>
        <v>0.11512724682900398</v>
      </c>
      <c r="AA6">
        <f>IF(OR('0123world'!AR9='0123world'!$J$18,'0123world'!AR9='0123world'!$J$19),1,0)*PRODUCT('0123world'!AR9:'0123world'!AR9)</f>
        <v>0</v>
      </c>
      <c r="AB6">
        <f>IF(OR('0123world'!AS9='0123world'!$J$18,'0123world'!AS9='0123world'!$J$19),1,0)*PRODUCT('0123world'!AR9:'0123world'!AS9)</f>
        <v>0</v>
      </c>
      <c r="AC6">
        <f>IF(OR('0123world'!AT9='0123world'!$J$18,'0123world'!AT9='0123world'!$J$19),1,0)*PRODUCT('0123world'!AR9:'0123world'!AT9)</f>
        <v>0</v>
      </c>
      <c r="AD6">
        <f>IF(OR('0123world'!AU9='0123world'!$J$18,'0123world'!AU9='0123world'!$J$19),1,0)*PRODUCT('0123world'!AR9:'0123world'!AU9)</f>
        <v>0</v>
      </c>
      <c r="AE6">
        <f>IF(OR('0123world'!AV9='0123world'!$J$18,'0123world'!AV9='0123world'!$J$19),1,0)*PRODUCT('0123world'!AR9:'0123world'!AV9)</f>
        <v>0</v>
      </c>
      <c r="AF6">
        <f>IF(OR('0123world'!AW9='0123world'!$J$18,'0123world'!AW9='0123world'!$J$19),1,0)*PRODUCT('0123world'!AR9:'0123world'!AW9)</f>
        <v>0</v>
      </c>
      <c r="AG6">
        <f>IF(OR('0123world'!AX9='0123world'!$J$18,'0123world'!AX9='0123world'!$J$19),1,0)*PRODUCT('0123world'!AR9:'0123world'!AX9)</f>
        <v>0</v>
      </c>
      <c r="AH6">
        <f>IF(OR('0123world'!AY9='0123world'!$J$18,'0123world'!AY9='0123world'!$J$19),1,0)*PRODUCT('0123world'!AR9:'0123world'!AY9)</f>
        <v>0</v>
      </c>
      <c r="AI6">
        <f>IF(OR('0123world'!AZ9='0123world'!$J$18,'0123world'!AZ9='0123world'!$J$19),1,0)*PRODUCT('0123world'!AR9:'0123world'!AZ9)</f>
        <v>0</v>
      </c>
      <c r="AJ6">
        <f>IF(OR('0123world'!BA9='0123world'!$J$18,'0123world'!BA9='0123world'!$J$19),1,0)*PRODUCT('0123world'!AR9:'0123world'!BA9)</f>
        <v>0</v>
      </c>
      <c r="AM6">
        <f>IF(OR('0123world'!AR9='0123world'!$K$18,'0123world'!AR9='0123world'!$K$19),1,0)*PRODUCT('0123world'!AR9:'0123world'!AR9)</f>
        <v>0</v>
      </c>
      <c r="AN6">
        <f>IF(OR('0123world'!AS9='0123world'!$K$18,'0123world'!AS9='0123world'!$K$19),1,0)*PRODUCT('0123world'!AR9:'0123world'!AS9)</f>
        <v>0</v>
      </c>
      <c r="AO6">
        <f>IF(OR('0123world'!AT9='0123world'!$K$18,'0123world'!AT9='0123world'!$K$19),1,0)*PRODUCT('0123world'!AR9:'0123world'!AT9)</f>
        <v>0</v>
      </c>
      <c r="AP6">
        <f>IF(OR('0123world'!AU9='0123world'!$K$18,'0123world'!AU9='0123world'!$K$19),1,0)*PRODUCT('0123world'!AR9:'0123world'!AU9)</f>
        <v>0</v>
      </c>
      <c r="AQ6">
        <f>IF(OR('0123world'!AV9='0123world'!$K$18,'0123world'!AV9='0123world'!$K$19),1,0)*PRODUCT('0123world'!AR9:'0123world'!AV9)</f>
        <v>0</v>
      </c>
      <c r="AR6">
        <f>IF(OR('0123world'!AW9='0123world'!$K$18,'0123world'!AW9='0123world'!$K$19),1,0)*PRODUCT('0123world'!AR9:'0123world'!AW9)</f>
        <v>0</v>
      </c>
      <c r="AS6">
        <f>IF(OR('0123world'!AX9='0123world'!$K$18,'0123world'!AX9='0123world'!$K$19),1,0)*PRODUCT('0123world'!AR9:'0123world'!AX9)</f>
        <v>0</v>
      </c>
      <c r="AT6">
        <f>IF(OR('0123world'!AY9='0123world'!$K$18,'0123world'!AY9='0123world'!$K$19),1,0)*PRODUCT('0123world'!AR9:'0123world'!AY9)</f>
        <v>0</v>
      </c>
      <c r="AU6">
        <f>IF(OR('0123world'!AZ9='0123world'!$K$18,'0123world'!AZ9='0123world'!$K$19),1,0)*PRODUCT('0123world'!AR9:'0123world'!AZ9)</f>
        <v>0</v>
      </c>
      <c r="AV6">
        <f>IF(OR('0123world'!BA9='0123world'!$K$18,'0123world'!BA9='0123world'!$K$19),1,0)*PRODUCT('0123world'!AR9:'0123world'!BA9)</f>
        <v>0</v>
      </c>
      <c r="AY6">
        <f>IF(OR('0123world'!AR9='0123world'!$L$18,'0123world'!AR9='0123world'!$L$19),1,0)*PRODUCT('0123world'!AR9:'0123world'!AR9)</f>
        <v>0</v>
      </c>
      <c r="AZ6">
        <f>IF(OR('0123world'!AS9='0123world'!$L$18,'0123world'!AS9='0123world'!$L$19),1,0)*PRODUCT('0123world'!AR9:'0123world'!AS9)</f>
        <v>0</v>
      </c>
      <c r="BA6">
        <f>IF(OR('0123world'!AT9='0123world'!$L$18,'0123world'!AT9='0123world'!$L$19),1,0)*PRODUCT('0123world'!AR9:'0123world'!AT9)</f>
        <v>0</v>
      </c>
      <c r="BB6">
        <f>IF(OR('0123world'!AU9='0123world'!$L$18,'0123world'!AU9='0123world'!$L$19),1,0)*PRODUCT('0123world'!AR9:'0123world'!AU9)</f>
        <v>0</v>
      </c>
      <c r="BC6">
        <f>IF(OR('0123world'!AV9='0123world'!$L$18,'0123world'!AV9='0123world'!$L$19),1,0)*PRODUCT('0123world'!AR9:'0123world'!AV9)</f>
        <v>0</v>
      </c>
      <c r="BD6">
        <f>IF(OR('0123world'!AW9='0123world'!$L$18,'0123world'!AW9='0123world'!$L$19),1,0)*PRODUCT('0123world'!AR9:'0123world'!AW9)</f>
        <v>0</v>
      </c>
      <c r="BE6">
        <f>IF(OR('0123world'!AX9='0123world'!$L$18,'0123world'!AX9='0123world'!$L$19),1,0)*PRODUCT('0123world'!AR9:'0123world'!AX9)</f>
        <v>0</v>
      </c>
      <c r="BF6">
        <f>IF(OR('0123world'!AY9='0123world'!$L$18,'0123world'!AY9='0123world'!$L$19),1,0)*PRODUCT('0123world'!AR9:'0123world'!AY9)</f>
        <v>0</v>
      </c>
      <c r="BG6">
        <f>IF(OR('0123world'!AZ9='0123world'!$L$18,'0123world'!AZ9='0123world'!$L$19),1,0)*PRODUCT('0123world'!AR9:'0123world'!AZ9)</f>
        <v>0</v>
      </c>
      <c r="BH6">
        <f>IF(OR('0123world'!BA9='0123world'!$L$18,'0123world'!BA9='0123world'!$L$19),1,0)*PRODUCT('0123world'!AR9:'0123world'!BA9)</f>
        <v>0</v>
      </c>
      <c r="BK6">
        <f>IF(OR('0123world'!AR9='0123world'!$M$18,'0123world'!AR9='0123world'!$M$19),1,0)*PRODUCT('0123world'!AR9:'0123world'!AR9)</f>
        <v>0</v>
      </c>
      <c r="BL6">
        <f>IF(OR('0123world'!AS9='0123world'!$M$18,'0123world'!AS9='0123world'!$M$19),1,0)*PRODUCT('0123world'!AR9:'0123world'!AS9)</f>
        <v>0</v>
      </c>
      <c r="BM6">
        <f>IF(OR('0123world'!AT9='0123world'!$M$18,'0123world'!AT9='0123world'!$M$19),1,0)*PRODUCT('0123world'!AR9:'0123world'!AT9)</f>
        <v>0</v>
      </c>
      <c r="BN6">
        <f>IF(OR('0123world'!AU9='0123world'!$M$18,'0123world'!AU9='0123world'!$M$19),1,0)*PRODUCT('0123world'!AR9:'0123world'!AU9)</f>
        <v>0</v>
      </c>
      <c r="BO6">
        <f>IF(OR('0123world'!AV9='0123world'!$M$18,'0123world'!AV9='0123world'!$M$19),1,0)*PRODUCT('0123world'!AR9:'0123world'!AV9)</f>
        <v>0</v>
      </c>
      <c r="BP6">
        <f>IF(OR('0123world'!AW9='0123world'!$M$18,'0123world'!AW9='0123world'!$M$19),1,0)*PRODUCT('0123world'!AR9:'0123world'!AW9)</f>
        <v>0</v>
      </c>
      <c r="BQ6">
        <f>IF(OR('0123world'!AX9='0123world'!$M$18,'0123world'!AX9='0123world'!$M$19),1,0)*PRODUCT('0123world'!AR9:'0123world'!AX9)</f>
        <v>0</v>
      </c>
      <c r="BR6">
        <f>IF(OR('0123world'!AY9='0123world'!$M$18,'0123world'!AY9='0123world'!$M$19),1,0)*PRODUCT('0123world'!AR9:'0123world'!AY9)</f>
        <v>0</v>
      </c>
      <c r="BS6">
        <f>IF(OR('0123world'!AZ9='0123world'!$M$18,'0123world'!AZ9='0123world'!$M$19),1,0)*PRODUCT('0123world'!AR9:'0123world'!AZ9)</f>
        <v>0</v>
      </c>
      <c r="BT6">
        <f>IF(OR('0123world'!BA9='0123world'!$M$18,'0123world'!BA9='0123world'!$M$19),1,0)*PRODUCT('0123world'!AR9:'0123world'!BA9)</f>
        <v>0</v>
      </c>
      <c r="BW6">
        <f>IF(OR('0123world'!AR9='0123world'!$N$18,'0123world'!AR9='0123world'!$N$19),1,0)*PRODUCT('0123world'!AR9:'0123world'!AR9)</f>
        <v>0</v>
      </c>
      <c r="BX6">
        <f>IF(OR('0123world'!AS9='0123world'!$N$18,'0123world'!AS9='0123world'!$N$19),1,0)*PRODUCT('0123world'!AR9:'0123world'!AS9)</f>
        <v>0</v>
      </c>
      <c r="BY6">
        <f>IF(OR('0123world'!AT9='0123world'!$N$18,'0123world'!AT9='0123world'!$N$19),1,0)*PRODUCT('0123world'!AR9:'0123world'!AT9)</f>
        <v>0</v>
      </c>
      <c r="BZ6">
        <f>IF(OR('0123world'!AU9='0123world'!$N$18,'0123world'!AU9='0123world'!$N$19),1,0)*PRODUCT('0123world'!AR9:'0123world'!AU9)</f>
        <v>0</v>
      </c>
      <c r="CA6">
        <f>IF(OR('0123world'!AV9='0123world'!$N$18,'0123world'!AV9='0123world'!$N$19),1,0)*PRODUCT('0123world'!AR9:'0123world'!AV9)</f>
        <v>0</v>
      </c>
      <c r="CB6">
        <f>IF(OR('0123world'!AW9='0123world'!$N$18,'0123world'!AW9='0123world'!$N$19),1,0)*PRODUCT('0123world'!AR9:'0123world'!AW9)</f>
        <v>0</v>
      </c>
      <c r="CC6">
        <f>IF(OR('0123world'!AX9='0123world'!$N$18,'0123world'!AX9='0123world'!$N$19),1,0)*PRODUCT('0123world'!AR9:'0123world'!AX9)</f>
        <v>0</v>
      </c>
      <c r="CD6">
        <f>IF(OR('0123world'!AY9='0123world'!$N$18,'0123world'!AY9='0123world'!$N$19),1,0)*PRODUCT('0123world'!AR9:'0123world'!AY9)</f>
        <v>0</v>
      </c>
      <c r="CE6">
        <f>IF(OR('0123world'!AZ9='0123world'!$N$18,'0123world'!AZ9='0123world'!$N$19),1,0)*PRODUCT('0123world'!AR9:'0123world'!AZ9)</f>
        <v>0</v>
      </c>
      <c r="CF6">
        <f>IF(OR('0123world'!BA9='0123world'!$N$18,'0123world'!BA9='0123world'!$N$19),1,0)*PRODUCT('0123world'!AR9:'0123world'!BA9)</f>
        <v>0</v>
      </c>
    </row>
    <row r="7" spans="1:84" x14ac:dyDescent="0.25">
      <c r="A7">
        <v>2</v>
      </c>
      <c r="C7">
        <f>IF(OR('0123world'!AR10='0123world'!$H$18,'0123world'!AR10='0123world'!$H$19),1,0)*PRODUCT('0123world'!AR10:'0123world'!AR10)</f>
        <v>0.35</v>
      </c>
      <c r="D7">
        <f>IF(OR('0123world'!AS10='0123world'!$H$18,'0123world'!AS10='0123world'!$H$19),1,0)*PRODUCT('0123world'!AR10:'0123world'!AS10)</f>
        <v>0.22749999999999995</v>
      </c>
      <c r="E7">
        <f>IF(OR('0123world'!AT10='0123world'!$H$18,'0123world'!AT10='0123world'!$H$19),1,0)*PRODUCT('0123world'!AR10:'0123world'!AT10)</f>
        <v>0.14787499999999995</v>
      </c>
      <c r="F7">
        <f>IF(OR('0123world'!AU10='0123world'!$H$18,'0123world'!AU10='0123world'!$H$19),1,0)*PRODUCT('0123world'!AR10:'0123world'!AU10)</f>
        <v>9.6118749999999961E-2</v>
      </c>
      <c r="G7">
        <f>IF(OR('0123world'!AV10='0123world'!$H$18,'0123world'!AV10='0123world'!$H$19),1,0)*PRODUCT('0123world'!AR10:'0123world'!AV10)</f>
        <v>0</v>
      </c>
      <c r="H7">
        <f>IF(OR('0123world'!AW10='0123world'!$H$18,'0123world'!AW10='0123world'!$H$19),1,0)*PRODUCT('0123world'!AR10:'0123world'!AW10)</f>
        <v>0</v>
      </c>
      <c r="I7">
        <f>IF(OR('0123world'!AX10='0123world'!$H$18,'0123world'!AX10='0123world'!$H$19),1,0)*PRODUCT('0123world'!AR10:'0123world'!AX10)</f>
        <v>0</v>
      </c>
      <c r="J7">
        <f>IF(OR('0123world'!AY10='0123world'!$H$18,'0123world'!AY10='0123world'!$H$19),1,0)*PRODUCT('0123world'!AR10:'0123world'!AY10)</f>
        <v>0</v>
      </c>
      <c r="K7">
        <f>IF(OR('0123world'!AZ10='0123world'!$H$18,'0123world'!AZ10='0123world'!$H$19),1,0)*PRODUCT('0123world'!AR10:'0123world'!AZ10)</f>
        <v>0</v>
      </c>
      <c r="L7">
        <f>IF(OR('0123world'!BA10='0123world'!$H$18,'0123world'!BA10='0123world'!$H$19),1,0)*PRODUCT('0123world'!AR10:'0123world'!BA10)</f>
        <v>0</v>
      </c>
      <c r="O7">
        <f>IF(OR('0123world'!AR10='0123world'!$I$18,'0123world'!AR10='0123world'!$I$19),1,0)*PRODUCT('0123world'!AR10:'0123world'!AR10)</f>
        <v>0</v>
      </c>
      <c r="P7">
        <f>IF(OR('0123world'!AS10='0123world'!$I$18,'0123world'!AS10='0123world'!$I$19),1,0)*PRODUCT('0123world'!AR10:'0123world'!AS10)</f>
        <v>0</v>
      </c>
      <c r="Q7">
        <f>IF(OR('0123world'!AT10='0123world'!$I$18,'0123world'!AT10='0123world'!$I$19),1,0)*PRODUCT('0123world'!AR10:'0123world'!AT10)</f>
        <v>0</v>
      </c>
      <c r="R7">
        <f>IF(OR('0123world'!AU10='0123world'!$I$18,'0123world'!AU10='0123world'!$I$19),1,0)*PRODUCT('0123world'!AR10:'0123world'!AU10)</f>
        <v>0</v>
      </c>
      <c r="S7">
        <f>IF(OR('0123world'!AV10='0123world'!$I$18,'0123world'!AV10='0123world'!$I$19),1,0)*PRODUCT('0123world'!AR10:'0123world'!AV10)</f>
        <v>8.1700937499999973E-2</v>
      </c>
      <c r="T7">
        <f>IF(OR('0123world'!AW10='0123world'!$I$18,'0123world'!AW10='0123world'!$I$19),1,0)*PRODUCT('0123world'!AR10:'0123world'!AW10)</f>
        <v>6.9445796874999979E-2</v>
      </c>
      <c r="U7">
        <f>IF(OR('0123world'!AX10='0123world'!$I$18,'0123world'!AX10='0123world'!$I$19),1,0)*PRODUCT('0123world'!AR10:'0123world'!AX10)</f>
        <v>5.9028927343749989E-2</v>
      </c>
      <c r="V7">
        <f>IF(OR('0123world'!AY10='0123world'!$I$18,'0123world'!AY10='0123world'!$I$19),1,0)*PRODUCT('0123world'!AR10:'0123world'!AY10)</f>
        <v>5.0174588242187498E-2</v>
      </c>
      <c r="W7">
        <f>IF(OR('0123world'!AZ10='0123world'!$I$18,'0123world'!AZ10='0123world'!$I$19),1,0)*PRODUCT('0123world'!AR10:'0123world'!AZ10)</f>
        <v>4.2648400005859378E-2</v>
      </c>
      <c r="X7">
        <f>IF(OR('0123world'!BA10='0123world'!$I$18,'0123world'!BA10='0123world'!$I$19),1,0)*PRODUCT('0123world'!AR10:'0123world'!BA10)</f>
        <v>3.6251140004980476E-2</v>
      </c>
      <c r="AA7">
        <f>IF(OR('0123world'!AR10='0123world'!$J$18,'0123world'!AR10='0123world'!$J$19),1,0)*PRODUCT('0123world'!AR10:'0123world'!AR10)</f>
        <v>0</v>
      </c>
      <c r="AB7">
        <f>IF(OR('0123world'!AS10='0123world'!$J$18,'0123world'!AS10='0123world'!$J$19),1,0)*PRODUCT('0123world'!AR10:'0123world'!AS10)</f>
        <v>0</v>
      </c>
      <c r="AC7">
        <f>IF(OR('0123world'!AT10='0123world'!$J$18,'0123world'!AT10='0123world'!$J$19),1,0)*PRODUCT('0123world'!AR10:'0123world'!AT10)</f>
        <v>0</v>
      </c>
      <c r="AD7">
        <f>IF(OR('0123world'!AU10='0123world'!$J$18,'0123world'!AU10='0123world'!$J$19),1,0)*PRODUCT('0123world'!AR10:'0123world'!AU10)</f>
        <v>0</v>
      </c>
      <c r="AE7">
        <f>IF(OR('0123world'!AV10='0123world'!$J$18,'0123world'!AV10='0123world'!$J$19),1,0)*PRODUCT('0123world'!AR10:'0123world'!AV10)</f>
        <v>0</v>
      </c>
      <c r="AF7">
        <f>IF(OR('0123world'!AW10='0123world'!$J$18,'0123world'!AW10='0123world'!$J$19),1,0)*PRODUCT('0123world'!AR10:'0123world'!AW10)</f>
        <v>0</v>
      </c>
      <c r="AG7">
        <f>IF(OR('0123world'!AX10='0123world'!$J$18,'0123world'!AX10='0123world'!$J$19),1,0)*PRODUCT('0123world'!AR10:'0123world'!AX10)</f>
        <v>0</v>
      </c>
      <c r="AH7">
        <f>IF(OR('0123world'!AY10='0123world'!$J$18,'0123world'!AY10='0123world'!$J$19),1,0)*PRODUCT('0123world'!AR10:'0123world'!AY10)</f>
        <v>0</v>
      </c>
      <c r="AI7">
        <f>IF(OR('0123world'!AZ10='0123world'!$J$18,'0123world'!AZ10='0123world'!$J$19),1,0)*PRODUCT('0123world'!AR10:'0123world'!AZ10)</f>
        <v>0</v>
      </c>
      <c r="AJ7">
        <f>IF(OR('0123world'!BA10='0123world'!$J$18,'0123world'!BA10='0123world'!$J$19),1,0)*PRODUCT('0123world'!AR10:'0123world'!BA10)</f>
        <v>0</v>
      </c>
      <c r="AM7">
        <f>IF(OR('0123world'!AR10='0123world'!$K$18,'0123world'!AR10='0123world'!$K$19),1,0)*PRODUCT('0123world'!AR10:'0123world'!AR10)</f>
        <v>0</v>
      </c>
      <c r="AN7">
        <f>IF(OR('0123world'!AS10='0123world'!$K$18,'0123world'!AS10='0123world'!$K$19),1,0)*PRODUCT('0123world'!AR10:'0123world'!AS10)</f>
        <v>0</v>
      </c>
      <c r="AO7">
        <f>IF(OR('0123world'!AT10='0123world'!$K$18,'0123world'!AT10='0123world'!$K$19),1,0)*PRODUCT('0123world'!AR10:'0123world'!AT10)</f>
        <v>0</v>
      </c>
      <c r="AP7">
        <f>IF(OR('0123world'!AU10='0123world'!$K$18,'0123world'!AU10='0123world'!$K$19),1,0)*PRODUCT('0123world'!AR10:'0123world'!AU10)</f>
        <v>0</v>
      </c>
      <c r="AQ7">
        <f>IF(OR('0123world'!AV10='0123world'!$K$18,'0123world'!AV10='0123world'!$K$19),1,0)*PRODUCT('0123world'!AR10:'0123world'!AV10)</f>
        <v>0</v>
      </c>
      <c r="AR7">
        <f>IF(OR('0123world'!AW10='0123world'!$K$18,'0123world'!AW10='0123world'!$K$19),1,0)*PRODUCT('0123world'!AR10:'0123world'!AW10)</f>
        <v>0</v>
      </c>
      <c r="AS7">
        <f>IF(OR('0123world'!AX10='0123world'!$K$18,'0123world'!AX10='0123world'!$K$19),1,0)*PRODUCT('0123world'!AR10:'0123world'!AX10)</f>
        <v>0</v>
      </c>
      <c r="AT7">
        <f>IF(OR('0123world'!AY10='0123world'!$K$18,'0123world'!AY10='0123world'!$K$19),1,0)*PRODUCT('0123world'!AR10:'0123world'!AY10)</f>
        <v>0</v>
      </c>
      <c r="AU7">
        <f>IF(OR('0123world'!AZ10='0123world'!$K$18,'0123world'!AZ10='0123world'!$K$19),1,0)*PRODUCT('0123world'!AR10:'0123world'!AZ10)</f>
        <v>0</v>
      </c>
      <c r="AV7">
        <f>IF(OR('0123world'!BA10='0123world'!$K$18,'0123world'!BA10='0123world'!$K$19),1,0)*PRODUCT('0123world'!AR10:'0123world'!BA10)</f>
        <v>0</v>
      </c>
      <c r="AY7">
        <f>IF(OR('0123world'!AR10='0123world'!$L$18,'0123world'!AR10='0123world'!$L$19),1,0)*PRODUCT('0123world'!AR10:'0123world'!AR10)</f>
        <v>0</v>
      </c>
      <c r="AZ7">
        <f>IF(OR('0123world'!AS10='0123world'!$L$18,'0123world'!AS10='0123world'!$L$19),1,0)*PRODUCT('0123world'!AR10:'0123world'!AS10)</f>
        <v>0</v>
      </c>
      <c r="BA7">
        <f>IF(OR('0123world'!AT10='0123world'!$L$18,'0123world'!AT10='0123world'!$L$19),1,0)*PRODUCT('0123world'!AR10:'0123world'!AT10)</f>
        <v>0</v>
      </c>
      <c r="BB7">
        <f>IF(OR('0123world'!AU10='0123world'!$L$18,'0123world'!AU10='0123world'!$L$19),1,0)*PRODUCT('0123world'!AR10:'0123world'!AU10)</f>
        <v>0</v>
      </c>
      <c r="BC7">
        <f>IF(OR('0123world'!AV10='0123world'!$L$18,'0123world'!AV10='0123world'!$L$19),1,0)*PRODUCT('0123world'!AR10:'0123world'!AV10)</f>
        <v>0</v>
      </c>
      <c r="BD7">
        <f>IF(OR('0123world'!AW10='0123world'!$L$18,'0123world'!AW10='0123world'!$L$19),1,0)*PRODUCT('0123world'!AR10:'0123world'!AW10)</f>
        <v>0</v>
      </c>
      <c r="BE7">
        <f>IF(OR('0123world'!AX10='0123world'!$L$18,'0123world'!AX10='0123world'!$L$19),1,0)*PRODUCT('0123world'!AR10:'0123world'!AX10)</f>
        <v>0</v>
      </c>
      <c r="BF7">
        <f>IF(OR('0123world'!AY10='0123world'!$L$18,'0123world'!AY10='0123world'!$L$19),1,0)*PRODUCT('0123world'!AR10:'0123world'!AY10)</f>
        <v>0</v>
      </c>
      <c r="BG7">
        <f>IF(OR('0123world'!AZ10='0123world'!$L$18,'0123world'!AZ10='0123world'!$L$19),1,0)*PRODUCT('0123world'!AR10:'0123world'!AZ10)</f>
        <v>0</v>
      </c>
      <c r="BH7">
        <f>IF(OR('0123world'!BA10='0123world'!$L$18,'0123world'!BA10='0123world'!$L$19),1,0)*PRODUCT('0123world'!AR10:'0123world'!BA10)</f>
        <v>0</v>
      </c>
      <c r="BK7">
        <f>IF(OR('0123world'!AR10='0123world'!$M$18,'0123world'!AR10='0123world'!$M$19),1,0)*PRODUCT('0123world'!AR10:'0123world'!AR10)</f>
        <v>0</v>
      </c>
      <c r="BL7">
        <f>IF(OR('0123world'!AS10='0123world'!$M$18,'0123world'!AS10='0123world'!$M$19),1,0)*PRODUCT('0123world'!AR10:'0123world'!AS10)</f>
        <v>0</v>
      </c>
      <c r="BM7">
        <f>IF(OR('0123world'!AT10='0123world'!$M$18,'0123world'!AT10='0123world'!$M$19),1,0)*PRODUCT('0123world'!AR10:'0123world'!AT10)</f>
        <v>0</v>
      </c>
      <c r="BN7">
        <f>IF(OR('0123world'!AU10='0123world'!$M$18,'0123world'!AU10='0123world'!$M$19),1,0)*PRODUCT('0123world'!AR10:'0123world'!AU10)</f>
        <v>0</v>
      </c>
      <c r="BO7">
        <f>IF(OR('0123world'!AV10='0123world'!$M$18,'0123world'!AV10='0123world'!$M$19),1,0)*PRODUCT('0123world'!AR10:'0123world'!AV10)</f>
        <v>0</v>
      </c>
      <c r="BP7">
        <f>IF(OR('0123world'!AW10='0123world'!$M$18,'0123world'!AW10='0123world'!$M$19),1,0)*PRODUCT('0123world'!AR10:'0123world'!AW10)</f>
        <v>0</v>
      </c>
      <c r="BQ7">
        <f>IF(OR('0123world'!AX10='0123world'!$M$18,'0123world'!AX10='0123world'!$M$19),1,0)*PRODUCT('0123world'!AR10:'0123world'!AX10)</f>
        <v>0</v>
      </c>
      <c r="BR7">
        <f>IF(OR('0123world'!AY10='0123world'!$M$18,'0123world'!AY10='0123world'!$M$19),1,0)*PRODUCT('0123world'!AR10:'0123world'!AY10)</f>
        <v>0</v>
      </c>
      <c r="BS7">
        <f>IF(OR('0123world'!AZ10='0123world'!$M$18,'0123world'!AZ10='0123world'!$M$19),1,0)*PRODUCT('0123world'!AR10:'0123world'!AZ10)</f>
        <v>0</v>
      </c>
      <c r="BT7">
        <f>IF(OR('0123world'!BA10='0123world'!$M$18,'0123world'!BA10='0123world'!$M$19),1,0)*PRODUCT('0123world'!AR10:'0123world'!BA10)</f>
        <v>0</v>
      </c>
      <c r="BW7">
        <f>IF(OR('0123world'!AR10='0123world'!$N$18,'0123world'!AR10='0123world'!$N$19),1,0)*PRODUCT('0123world'!AR10:'0123world'!AR10)</f>
        <v>0</v>
      </c>
      <c r="BX7">
        <f>IF(OR('0123world'!AS10='0123world'!$N$18,'0123world'!AS10='0123world'!$N$19),1,0)*PRODUCT('0123world'!AR10:'0123world'!AS10)</f>
        <v>0</v>
      </c>
      <c r="BY7">
        <f>IF(OR('0123world'!AT10='0123world'!$N$18,'0123world'!AT10='0123world'!$N$19),1,0)*PRODUCT('0123world'!AR10:'0123world'!AT10)</f>
        <v>0</v>
      </c>
      <c r="BZ7">
        <f>IF(OR('0123world'!AU10='0123world'!$N$18,'0123world'!AU10='0123world'!$N$19),1,0)*PRODUCT('0123world'!AR10:'0123world'!AU10)</f>
        <v>0</v>
      </c>
      <c r="CA7">
        <f>IF(OR('0123world'!AV10='0123world'!$N$18,'0123world'!AV10='0123world'!$N$19),1,0)*PRODUCT('0123world'!AR10:'0123world'!AV10)</f>
        <v>0</v>
      </c>
      <c r="CB7">
        <f>IF(OR('0123world'!AW10='0123world'!$N$18,'0123world'!AW10='0123world'!$N$19),1,0)*PRODUCT('0123world'!AR10:'0123world'!AW10)</f>
        <v>0</v>
      </c>
      <c r="CC7">
        <f>IF(OR('0123world'!AX10='0123world'!$N$18,'0123world'!AX10='0123world'!$N$19),1,0)*PRODUCT('0123world'!AR10:'0123world'!AX10)</f>
        <v>0</v>
      </c>
      <c r="CD7">
        <f>IF(OR('0123world'!AY10='0123world'!$N$18,'0123world'!AY10='0123world'!$N$19),1,0)*PRODUCT('0123world'!AR10:'0123world'!AY10)</f>
        <v>0</v>
      </c>
      <c r="CE7">
        <f>IF(OR('0123world'!AZ10='0123world'!$N$18,'0123world'!AZ10='0123world'!$N$19),1,0)*PRODUCT('0123world'!AR10:'0123world'!AZ10)</f>
        <v>0</v>
      </c>
      <c r="CF7">
        <f>IF(OR('0123world'!BA10='0123world'!$N$18,'0123world'!BA10='0123world'!$N$19),1,0)*PRODUCT('0123world'!AR10:'0123world'!BA10)</f>
        <v>0</v>
      </c>
    </row>
    <row r="8" spans="1:84" x14ac:dyDescent="0.25">
      <c r="A8">
        <v>3</v>
      </c>
      <c r="D8">
        <f>IF(OR('0123world'!AS11='0123world'!$H$18,'0123world'!AS11='0123world'!$H$19),1,0)*PRODUCT('0123world'!AR11:'0123world'!AS11)</f>
        <v>0.22749999999999995</v>
      </c>
      <c r="E8">
        <f>IF(OR('0123world'!AT11='0123world'!$H$18,'0123world'!AT11='0123world'!$H$19),1,0)*PRODUCT('0123world'!AR11:'0123world'!AT11)</f>
        <v>0.14787499999999995</v>
      </c>
      <c r="F8">
        <f>IF(OR('0123world'!AU11='0123world'!$H$18,'0123world'!AU11='0123world'!$H$19),1,0)*PRODUCT('0123world'!AR11:'0123world'!AU11)</f>
        <v>9.6118749999999961E-2</v>
      </c>
      <c r="G8">
        <f>IF(OR('0123world'!AV11='0123world'!$H$18,'0123world'!AV11='0123world'!$H$19),1,0)*PRODUCT('0123world'!AR11:'0123world'!AV11)</f>
        <v>0</v>
      </c>
      <c r="H8">
        <f>IF(OR('0123world'!AW11='0123world'!$H$18,'0123world'!AW11='0123world'!$H$19),1,0)*PRODUCT('0123world'!AR11:'0123world'!AW11)</f>
        <v>0</v>
      </c>
      <c r="I8">
        <f>IF(OR('0123world'!AX11='0123world'!$H$18,'0123world'!AX11='0123world'!$H$19),1,0)*PRODUCT('0123world'!AR11:'0123world'!AX11)</f>
        <v>0</v>
      </c>
      <c r="J8">
        <f>IF(OR('0123world'!AY11='0123world'!$H$18,'0123world'!AY11='0123world'!$H$19),1,0)*PRODUCT('0123world'!AR11:'0123world'!AY11)</f>
        <v>0</v>
      </c>
      <c r="K8">
        <f>IF(OR('0123world'!AZ11='0123world'!$H$18,'0123world'!AZ11='0123world'!$H$19),1,0)*PRODUCT('0123world'!AR11:'0123world'!AZ11)</f>
        <v>0</v>
      </c>
      <c r="L8">
        <f>IF(OR('0123world'!BA11='0123world'!$H$18,'0123world'!BA11='0123world'!$H$19),1,0)*PRODUCT('0123world'!AR11:'0123world'!BA11)</f>
        <v>0</v>
      </c>
      <c r="P8">
        <f>IF(OR('0123world'!AS11='0123world'!$I$18,'0123world'!AS11='0123world'!$I$19),1,0)*PRODUCT('0123world'!AR11:'0123world'!AS11)</f>
        <v>0</v>
      </c>
      <c r="Q8">
        <f>IF(OR('0123world'!AT11='0123world'!$I$18,'0123world'!AT11='0123world'!$I$19),1,0)*PRODUCT('0123world'!AR11:'0123world'!AT11)</f>
        <v>0</v>
      </c>
      <c r="R8">
        <f>IF(OR('0123world'!AU11='0123world'!$I$18,'0123world'!AU11='0123world'!$I$19),1,0)*PRODUCT('0123world'!AR11:'0123world'!AU11)</f>
        <v>0</v>
      </c>
      <c r="S8">
        <f>IF(OR('0123world'!AV11='0123world'!$I$18,'0123world'!AV11='0123world'!$I$19),1,0)*PRODUCT('0123world'!AR11:'0123world'!AV11)</f>
        <v>8.1700937499999973E-2</v>
      </c>
      <c r="T8">
        <f>IF(OR('0123world'!AW11='0123world'!$I$18,'0123world'!AW11='0123world'!$I$19),1,0)*PRODUCT('0123world'!AR11:'0123world'!AW11)</f>
        <v>6.9445796874999979E-2</v>
      </c>
      <c r="U8">
        <f>IF(OR('0123world'!AX11='0123world'!$I$18,'0123world'!AX11='0123world'!$I$19),1,0)*PRODUCT('0123world'!AR11:'0123world'!AX11)</f>
        <v>5.9028927343749989E-2</v>
      </c>
      <c r="V8">
        <f>IF(OR('0123world'!AY11='0123world'!$I$18,'0123world'!AY11='0123world'!$I$19),1,0)*PRODUCT('0123world'!AR11:'0123world'!AY11)</f>
        <v>5.0174588242187498E-2</v>
      </c>
      <c r="W8">
        <f>IF(OR('0123world'!AZ11='0123world'!$I$18,'0123world'!AZ11='0123world'!$I$19),1,0)*PRODUCT('0123world'!AR11:'0123world'!AZ11)</f>
        <v>4.2648400005859378E-2</v>
      </c>
      <c r="X8">
        <f>IF(OR('0123world'!BA11='0123world'!$I$18,'0123world'!BA11='0123world'!$I$19),1,0)*PRODUCT('0123world'!AR11:'0123world'!BA11)</f>
        <v>3.6251140004980476E-2</v>
      </c>
      <c r="AB8">
        <f>IF(OR('0123world'!AS11='0123world'!$J$18,'0123world'!AS11='0123world'!$J$19),1,0)*PRODUCT('0123world'!AR11:'0123world'!AS11)</f>
        <v>0</v>
      </c>
      <c r="AC8">
        <f>IF(OR('0123world'!AT11='0123world'!$J$18,'0123world'!AT11='0123world'!$J$19),1,0)*PRODUCT('0123world'!AR11:'0123world'!AT11)</f>
        <v>0</v>
      </c>
      <c r="AD8">
        <f>IF(OR('0123world'!AU11='0123world'!$J$18,'0123world'!AU11='0123world'!$J$19),1,0)*PRODUCT('0123world'!AR11:'0123world'!AU11)</f>
        <v>0</v>
      </c>
      <c r="AE8">
        <f>IF(OR('0123world'!AV11='0123world'!$J$18,'0123world'!AV11='0123world'!$J$19),1,0)*PRODUCT('0123world'!AR11:'0123world'!AV11)</f>
        <v>0</v>
      </c>
      <c r="AF8">
        <f>IF(OR('0123world'!AW11='0123world'!$J$18,'0123world'!AW11='0123world'!$J$19),1,0)*PRODUCT('0123world'!AR11:'0123world'!AW11)</f>
        <v>0</v>
      </c>
      <c r="AG8">
        <f>IF(OR('0123world'!AX11='0123world'!$J$18,'0123world'!AX11='0123world'!$J$19),1,0)*PRODUCT('0123world'!AR11:'0123world'!AX11)</f>
        <v>0</v>
      </c>
      <c r="AH8">
        <f>IF(OR('0123world'!AY11='0123world'!$J$18,'0123world'!AY11='0123world'!$J$19),1,0)*PRODUCT('0123world'!AR11:'0123world'!AY11)</f>
        <v>0</v>
      </c>
      <c r="AI8">
        <f>IF(OR('0123world'!AZ11='0123world'!$J$18,'0123world'!AZ11='0123world'!$J$19),1,0)*PRODUCT('0123world'!AR11:'0123world'!AZ11)</f>
        <v>0</v>
      </c>
      <c r="AJ8">
        <f>IF(OR('0123world'!BA11='0123world'!$J$18,'0123world'!BA11='0123world'!$J$19),1,0)*PRODUCT('0123world'!AR11:'0123world'!BA11)</f>
        <v>0</v>
      </c>
      <c r="AN8">
        <f>IF(OR('0123world'!AS11='0123world'!$K$18,'0123world'!AS11='0123world'!$K$19),1,0)*PRODUCT('0123world'!AR11:'0123world'!AS11)</f>
        <v>0</v>
      </c>
      <c r="AO8">
        <f>IF(OR('0123world'!AT11='0123world'!$K$18,'0123world'!AT11='0123world'!$K$19),1,0)*PRODUCT('0123world'!AR11:'0123world'!AT11)</f>
        <v>0</v>
      </c>
      <c r="AP8">
        <f>IF(OR('0123world'!AU11='0123world'!$K$18,'0123world'!AU11='0123world'!$K$19),1,0)*PRODUCT('0123world'!AR11:'0123world'!AU11)</f>
        <v>0</v>
      </c>
      <c r="AQ8">
        <f>IF(OR('0123world'!AV11='0123world'!$K$18,'0123world'!AV11='0123world'!$K$19),1,0)*PRODUCT('0123world'!AR11:'0123world'!AV11)</f>
        <v>0</v>
      </c>
      <c r="AR8">
        <f>IF(OR('0123world'!AW11='0123world'!$K$18,'0123world'!AW11='0123world'!$K$19),1,0)*PRODUCT('0123world'!AR11:'0123world'!AW11)</f>
        <v>0</v>
      </c>
      <c r="AS8">
        <f>IF(OR('0123world'!AX11='0123world'!$K$18,'0123world'!AX11='0123world'!$K$19),1,0)*PRODUCT('0123world'!AR11:'0123world'!AX11)</f>
        <v>0</v>
      </c>
      <c r="AT8">
        <f>IF(OR('0123world'!AY11='0123world'!$K$18,'0123world'!AY11='0123world'!$K$19),1,0)*PRODUCT('0123world'!AR11:'0123world'!AY11)</f>
        <v>0</v>
      </c>
      <c r="AU8">
        <f>IF(OR('0123world'!AZ11='0123world'!$K$18,'0123world'!AZ11='0123world'!$K$19),1,0)*PRODUCT('0123world'!AR11:'0123world'!AZ11)</f>
        <v>0</v>
      </c>
      <c r="AV8">
        <f>IF(OR('0123world'!BA11='0123world'!$K$18,'0123world'!BA11='0123world'!$K$19),1,0)*PRODUCT('0123world'!AR11:'0123world'!BA11)</f>
        <v>0</v>
      </c>
      <c r="AZ8">
        <f>IF(OR('0123world'!AS11='0123world'!$L$18,'0123world'!AS11='0123world'!$L$19),1,0)*PRODUCT('0123world'!AR11:'0123world'!AS11)</f>
        <v>0</v>
      </c>
      <c r="BA8">
        <f>IF(OR('0123world'!AT11='0123world'!$L$18,'0123world'!AT11='0123world'!$L$19),1,0)*PRODUCT('0123world'!AR11:'0123world'!AT11)</f>
        <v>0</v>
      </c>
      <c r="BB8">
        <f>IF(OR('0123world'!AU11='0123world'!$L$18,'0123world'!AU11='0123world'!$L$19),1,0)*PRODUCT('0123world'!AR11:'0123world'!AU11)</f>
        <v>0</v>
      </c>
      <c r="BC8">
        <f>IF(OR('0123world'!AV11='0123world'!$L$18,'0123world'!AV11='0123world'!$L$19),1,0)*PRODUCT('0123world'!AR11:'0123world'!AV11)</f>
        <v>0</v>
      </c>
      <c r="BD8">
        <f>IF(OR('0123world'!AW11='0123world'!$L$18,'0123world'!AW11='0123world'!$L$19),1,0)*PRODUCT('0123world'!AR11:'0123world'!AW11)</f>
        <v>0</v>
      </c>
      <c r="BE8">
        <f>IF(OR('0123world'!AX11='0123world'!$L$18,'0123world'!AX11='0123world'!$L$19),1,0)*PRODUCT('0123world'!AR11:'0123world'!AX11)</f>
        <v>0</v>
      </c>
      <c r="BF8">
        <f>IF(OR('0123world'!AY11='0123world'!$L$18,'0123world'!AY11='0123world'!$L$19),1,0)*PRODUCT('0123world'!AR11:'0123world'!AY11)</f>
        <v>0</v>
      </c>
      <c r="BG8">
        <f>IF(OR('0123world'!AZ11='0123world'!$L$18,'0123world'!AZ11='0123world'!$L$19),1,0)*PRODUCT('0123world'!AR11:'0123world'!AZ11)</f>
        <v>0</v>
      </c>
      <c r="BH8">
        <f>IF(OR('0123world'!BA11='0123world'!$L$18,'0123world'!BA11='0123world'!$L$19),1,0)*PRODUCT('0123world'!AR11:'0123world'!BA11)</f>
        <v>0</v>
      </c>
      <c r="BL8">
        <f>IF(OR('0123world'!AS11='0123world'!$M$18,'0123world'!AS11='0123world'!$M$19),1,0)*PRODUCT('0123world'!AR11:'0123world'!AS11)</f>
        <v>0</v>
      </c>
      <c r="BM8">
        <f>IF(OR('0123world'!AT11='0123world'!$M$18,'0123world'!AT11='0123world'!$M$19),1,0)*PRODUCT('0123world'!AR11:'0123world'!AT11)</f>
        <v>0</v>
      </c>
      <c r="BN8">
        <f>IF(OR('0123world'!AU11='0123world'!$M$18,'0123world'!AU11='0123world'!$M$19),1,0)*PRODUCT('0123world'!AR11:'0123world'!AU11)</f>
        <v>0</v>
      </c>
      <c r="BO8">
        <f>IF(OR('0123world'!AV11='0123world'!$M$18,'0123world'!AV11='0123world'!$M$19),1,0)*PRODUCT('0123world'!AR11:'0123world'!AV11)</f>
        <v>0</v>
      </c>
      <c r="BP8">
        <f>IF(OR('0123world'!AW11='0123world'!$M$18,'0123world'!AW11='0123world'!$M$19),1,0)*PRODUCT('0123world'!AR11:'0123world'!AW11)</f>
        <v>0</v>
      </c>
      <c r="BQ8">
        <f>IF(OR('0123world'!AX11='0123world'!$M$18,'0123world'!AX11='0123world'!$M$19),1,0)*PRODUCT('0123world'!AR11:'0123world'!AX11)</f>
        <v>0</v>
      </c>
      <c r="BR8">
        <f>IF(OR('0123world'!AY11='0123world'!$M$18,'0123world'!AY11='0123world'!$M$19),1,0)*PRODUCT('0123world'!AR11:'0123world'!AY11)</f>
        <v>0</v>
      </c>
      <c r="BS8">
        <f>IF(OR('0123world'!AZ11='0123world'!$M$18,'0123world'!AZ11='0123world'!$M$19),1,0)*PRODUCT('0123world'!AR11:'0123world'!AZ11)</f>
        <v>0</v>
      </c>
      <c r="BT8">
        <f>IF(OR('0123world'!BA11='0123world'!$M$18,'0123world'!BA11='0123world'!$M$19),1,0)*PRODUCT('0123world'!AR11:'0123world'!BA11)</f>
        <v>0</v>
      </c>
      <c r="BX8">
        <f>IF(OR('0123world'!AS11='0123world'!$N$18,'0123world'!AS11='0123world'!$N$19),1,0)*PRODUCT('0123world'!AR11:'0123world'!AS11)</f>
        <v>0</v>
      </c>
      <c r="BY8">
        <f>IF(OR('0123world'!AT11='0123world'!$N$18,'0123world'!AT11='0123world'!$N$19),1,0)*PRODUCT('0123world'!AR11:'0123world'!AT11)</f>
        <v>0</v>
      </c>
      <c r="BZ8">
        <f>IF(OR('0123world'!AU11='0123world'!$N$18,'0123world'!AU11='0123world'!$N$19),1,0)*PRODUCT('0123world'!AR11:'0123world'!AU11)</f>
        <v>0</v>
      </c>
      <c r="CA8">
        <f>IF(OR('0123world'!AV11='0123world'!$N$18,'0123world'!AV11='0123world'!$N$19),1,0)*PRODUCT('0123world'!AR11:'0123world'!AV11)</f>
        <v>0</v>
      </c>
      <c r="CB8">
        <f>IF(OR('0123world'!AW11='0123world'!$N$18,'0123world'!AW11='0123world'!$N$19),1,0)*PRODUCT('0123world'!AR11:'0123world'!AW11)</f>
        <v>0</v>
      </c>
      <c r="CC8">
        <f>IF(OR('0123world'!AX11='0123world'!$N$18,'0123world'!AX11='0123world'!$N$19),1,0)*PRODUCT('0123world'!AR11:'0123world'!AX11)</f>
        <v>0</v>
      </c>
      <c r="CD8">
        <f>IF(OR('0123world'!AY11='0123world'!$N$18,'0123world'!AY11='0123world'!$N$19),1,0)*PRODUCT('0123world'!AR11:'0123world'!AY11)</f>
        <v>0</v>
      </c>
      <c r="CE8">
        <f>IF(OR('0123world'!AZ11='0123world'!$N$18,'0123world'!AZ11='0123world'!$N$19),1,0)*PRODUCT('0123world'!AR11:'0123world'!AZ11)</f>
        <v>0</v>
      </c>
      <c r="CF8">
        <f>IF(OR('0123world'!BA11='0123world'!$N$18,'0123world'!BA11='0123world'!$N$19),1,0)*PRODUCT('0123world'!AR11:'0123world'!BA11)</f>
        <v>0</v>
      </c>
    </row>
    <row r="9" spans="1:84" x14ac:dyDescent="0.25">
      <c r="A9">
        <v>4</v>
      </c>
      <c r="D9">
        <f>IF(OR('0123world'!AS12='0123world'!$H$18,'0123world'!AS12='0123world'!$H$19),1,0)*PRODUCT('0123world'!AR12:'0123world'!AS12)</f>
        <v>0.12249999999999998</v>
      </c>
      <c r="E9">
        <f>IF(OR('0123world'!AT12='0123world'!$H$18,'0123world'!AT12='0123world'!$H$19),1,0)*PRODUCT('0123world'!AR12:'0123world'!AT12)</f>
        <v>0</v>
      </c>
      <c r="F9">
        <f>IF(OR('0123world'!AU12='0123world'!$H$18,'0123world'!AU12='0123world'!$H$19),1,0)*PRODUCT('0123world'!AR12:'0123world'!AU12)</f>
        <v>1.9906249999999993E-2</v>
      </c>
      <c r="G9">
        <f>IF(OR('0123world'!AV12='0123world'!$H$18,'0123world'!AV12='0123world'!$H$19),1,0)*PRODUCT('0123world'!AR12:'0123world'!AV12)</f>
        <v>1.2939062499999994E-2</v>
      </c>
      <c r="H9">
        <f>IF(OR('0123world'!AW12='0123world'!$H$18,'0123world'!AW12='0123world'!$H$19),1,0)*PRODUCT('0123world'!AR12:'0123world'!AW12)</f>
        <v>8.4103906249999947E-3</v>
      </c>
      <c r="I9">
        <f>IF(OR('0123world'!AX12='0123world'!$H$18,'0123world'!AX12='0123world'!$H$19),1,0)*PRODUCT('0123world'!AR12:'0123world'!AX12)</f>
        <v>0</v>
      </c>
      <c r="J9">
        <f>IF(OR('0123world'!AY12='0123world'!$H$18,'0123world'!AY12='0123world'!$H$19),1,0)*PRODUCT('0123world'!AR12:'0123world'!AY12)</f>
        <v>0</v>
      </c>
      <c r="K9">
        <f>IF(OR('0123world'!AZ12='0123world'!$H$18,'0123world'!AZ12='0123world'!$H$19),1,0)*PRODUCT('0123world'!AR12:'0123world'!AZ12)</f>
        <v>0</v>
      </c>
      <c r="L9">
        <f>IF(OR('0123world'!BA12='0123world'!$H$18,'0123world'!BA12='0123world'!$H$19),1,0)*PRODUCT('0123world'!AR12:'0123world'!BA12)</f>
        <v>0</v>
      </c>
      <c r="P9">
        <f>IF(OR('0123world'!AS12='0123world'!$I$18,'0123world'!AS12='0123world'!$I$19),1,0)*PRODUCT('0123world'!AR12:'0123world'!AS12)</f>
        <v>0</v>
      </c>
      <c r="Q9">
        <f>IF(OR('0123world'!AT12='0123world'!$I$18,'0123world'!AT12='0123world'!$I$19),1,0)*PRODUCT('0123world'!AR12:'0123world'!AT12)</f>
        <v>0</v>
      </c>
      <c r="R9">
        <f>IF(OR('0123world'!AU12='0123world'!$I$18,'0123world'!AU12='0123world'!$I$19),1,0)*PRODUCT('0123world'!AR12:'0123world'!AU12)</f>
        <v>0</v>
      </c>
      <c r="S9">
        <f>IF(OR('0123world'!AV12='0123world'!$I$18,'0123world'!AV12='0123world'!$I$19),1,0)*PRODUCT('0123world'!AR12:'0123world'!AV12)</f>
        <v>0</v>
      </c>
      <c r="T9">
        <f>IF(OR('0123world'!AW12='0123world'!$I$18,'0123world'!AW12='0123world'!$I$19),1,0)*PRODUCT('0123world'!AR12:'0123world'!AW12)</f>
        <v>0</v>
      </c>
      <c r="U9">
        <f>IF(OR('0123world'!AX12='0123world'!$I$18,'0123world'!AX12='0123world'!$I$19),1,0)*PRODUCT('0123world'!AR12:'0123world'!AX12)</f>
        <v>7.1488320312499964E-3</v>
      </c>
      <c r="V9">
        <f>IF(OR('0123world'!AY12='0123world'!$I$18,'0123world'!AY12='0123world'!$I$19),1,0)*PRODUCT('0123world'!AR12:'0123world'!AY12)</f>
        <v>6.076507226562498E-3</v>
      </c>
      <c r="W9">
        <f>IF(OR('0123world'!AZ12='0123world'!$I$18,'0123world'!AZ12='0123world'!$I$19),1,0)*PRODUCT('0123world'!AR12:'0123world'!AZ12)</f>
        <v>5.1650311425781243E-3</v>
      </c>
      <c r="X9">
        <f>IF(OR('0123world'!BA12='0123world'!$I$18,'0123world'!BA12='0123world'!$I$19),1,0)*PRODUCT('0123world'!AR12:'0123world'!BA12)</f>
        <v>4.3902764711914065E-3</v>
      </c>
      <c r="AB9">
        <f>IF(OR('0123world'!AS12='0123world'!$J$18,'0123world'!AS12='0123world'!$J$19),1,0)*PRODUCT('0123world'!AR12:'0123world'!AS12)</f>
        <v>0</v>
      </c>
      <c r="AC9">
        <f>IF(OR('0123world'!AT12='0123world'!$J$18,'0123world'!AT12='0123world'!$J$19),1,0)*PRODUCT('0123world'!AR12:'0123world'!AT12)</f>
        <v>3.0624999999999996E-2</v>
      </c>
      <c r="AD9">
        <f>IF(OR('0123world'!AU12='0123world'!$J$18,'0123world'!AU12='0123world'!$J$19),1,0)*PRODUCT('0123world'!AR12:'0123world'!AU12)</f>
        <v>0</v>
      </c>
      <c r="AE9">
        <f>IF(OR('0123world'!AV12='0123world'!$J$18,'0123world'!AV12='0123world'!$J$19),1,0)*PRODUCT('0123world'!AR12:'0123world'!AV12)</f>
        <v>0</v>
      </c>
      <c r="AF9">
        <f>IF(OR('0123world'!AW12='0123world'!$J$18,'0123world'!AW12='0123world'!$J$19),1,0)*PRODUCT('0123world'!AR12:'0123world'!AW12)</f>
        <v>0</v>
      </c>
      <c r="AG9">
        <f>IF(OR('0123world'!AX12='0123world'!$J$18,'0123world'!AX12='0123world'!$J$19),1,0)*PRODUCT('0123world'!AR12:'0123world'!AX12)</f>
        <v>0</v>
      </c>
      <c r="AH9">
        <f>IF(OR('0123world'!AY12='0123world'!$J$18,'0123world'!AY12='0123world'!$J$19),1,0)*PRODUCT('0123world'!AR12:'0123world'!AY12)</f>
        <v>0</v>
      </c>
      <c r="AI9">
        <f>IF(OR('0123world'!AZ12='0123world'!$J$18,'0123world'!AZ12='0123world'!$J$19),1,0)*PRODUCT('0123world'!AR12:'0123world'!AZ12)</f>
        <v>0</v>
      </c>
      <c r="AJ9">
        <f>IF(OR('0123world'!BA12='0123world'!$J$18,'0123world'!BA12='0123world'!$J$19),1,0)*PRODUCT('0123world'!AR12:'0123world'!BA12)</f>
        <v>0</v>
      </c>
      <c r="AN9">
        <f>IF(OR('0123world'!AS12='0123world'!$K$18,'0123world'!AS12='0123world'!$K$19),1,0)*PRODUCT('0123world'!AR12:'0123world'!AS12)</f>
        <v>0</v>
      </c>
      <c r="AO9">
        <f>IF(OR('0123world'!AT12='0123world'!$K$18,'0123world'!AT12='0123world'!$K$19),1,0)*PRODUCT('0123world'!AR12:'0123world'!AT12)</f>
        <v>0</v>
      </c>
      <c r="AP9">
        <f>IF(OR('0123world'!AU12='0123world'!$K$18,'0123world'!AU12='0123world'!$K$19),1,0)*PRODUCT('0123world'!AR12:'0123world'!AU12)</f>
        <v>0</v>
      </c>
      <c r="AQ9">
        <f>IF(OR('0123world'!AV12='0123world'!$K$18,'0123world'!AV12='0123world'!$K$19),1,0)*PRODUCT('0123world'!AR12:'0123world'!AV12)</f>
        <v>0</v>
      </c>
      <c r="AR9">
        <f>IF(OR('0123world'!AW12='0123world'!$K$18,'0123world'!AW12='0123world'!$K$19),1,0)*PRODUCT('0123world'!AR12:'0123world'!AW12)</f>
        <v>0</v>
      </c>
      <c r="AS9">
        <f>IF(OR('0123world'!AX12='0123world'!$K$18,'0123world'!AX12='0123world'!$K$19),1,0)*PRODUCT('0123world'!AR12:'0123world'!AX12)</f>
        <v>0</v>
      </c>
      <c r="AT9">
        <f>IF(OR('0123world'!AY12='0123world'!$K$18,'0123world'!AY12='0123world'!$K$19),1,0)*PRODUCT('0123world'!AR12:'0123world'!AY12)</f>
        <v>0</v>
      </c>
      <c r="AU9">
        <f>IF(OR('0123world'!AZ12='0123world'!$K$18,'0123world'!AZ12='0123world'!$K$19),1,0)*PRODUCT('0123world'!AR12:'0123world'!AZ12)</f>
        <v>0</v>
      </c>
      <c r="AV9">
        <f>IF(OR('0123world'!BA12='0123world'!$K$18,'0123world'!BA12='0123world'!$K$19),1,0)*PRODUCT('0123world'!AR12:'0123world'!BA12)</f>
        <v>0</v>
      </c>
      <c r="AZ9">
        <f>IF(OR('0123world'!AS12='0123world'!$L$18,'0123world'!AS12='0123world'!$L$19),1,0)*PRODUCT('0123world'!AR12:'0123world'!AS12)</f>
        <v>0</v>
      </c>
      <c r="BA9">
        <f>IF(OR('0123world'!AT12='0123world'!$L$18,'0123world'!AT12='0123world'!$L$19),1,0)*PRODUCT('0123world'!AR12:'0123world'!AT12)</f>
        <v>0</v>
      </c>
      <c r="BB9">
        <f>IF(OR('0123world'!AU12='0123world'!$L$18,'0123world'!AU12='0123world'!$L$19),1,0)*PRODUCT('0123world'!AR12:'0123world'!AU12)</f>
        <v>0</v>
      </c>
      <c r="BC9">
        <f>IF(OR('0123world'!AV12='0123world'!$L$18,'0123world'!AV12='0123world'!$L$19),1,0)*PRODUCT('0123world'!AR12:'0123world'!AV12)</f>
        <v>0</v>
      </c>
      <c r="BD9">
        <f>IF(OR('0123world'!AW12='0123world'!$L$18,'0123world'!AW12='0123world'!$L$19),1,0)*PRODUCT('0123world'!AR12:'0123world'!AW12)</f>
        <v>0</v>
      </c>
      <c r="BE9">
        <f>IF(OR('0123world'!AX12='0123world'!$L$18,'0123world'!AX12='0123world'!$L$19),1,0)*PRODUCT('0123world'!AR12:'0123world'!AX12)</f>
        <v>0</v>
      </c>
      <c r="BF9">
        <f>IF(OR('0123world'!AY12='0123world'!$L$18,'0123world'!AY12='0123world'!$L$19),1,0)*PRODUCT('0123world'!AR12:'0123world'!AY12)</f>
        <v>0</v>
      </c>
      <c r="BG9">
        <f>IF(OR('0123world'!AZ12='0123world'!$L$18,'0123world'!AZ12='0123world'!$L$19),1,0)*PRODUCT('0123world'!AR12:'0123world'!AZ12)</f>
        <v>0</v>
      </c>
      <c r="BH9">
        <f>IF(OR('0123world'!BA12='0123world'!$L$18,'0123world'!BA12='0123world'!$L$19),1,0)*PRODUCT('0123world'!AR12:'0123world'!BA12)</f>
        <v>0</v>
      </c>
      <c r="BL9">
        <f>IF(OR('0123world'!AS12='0123world'!$M$18,'0123world'!AS12='0123world'!$M$19),1,0)*PRODUCT('0123world'!AR12:'0123world'!AS12)</f>
        <v>0</v>
      </c>
      <c r="BM9">
        <f>IF(OR('0123world'!AT12='0123world'!$M$18,'0123world'!AT12='0123world'!$M$19),1,0)*PRODUCT('0123world'!AR12:'0123world'!AT12)</f>
        <v>0</v>
      </c>
      <c r="BN9">
        <f>IF(OR('0123world'!AU12='0123world'!$M$18,'0123world'!AU12='0123world'!$M$19),1,0)*PRODUCT('0123world'!AR12:'0123world'!AU12)</f>
        <v>0</v>
      </c>
      <c r="BO9">
        <f>IF(OR('0123world'!AV12='0123world'!$M$18,'0123world'!AV12='0123world'!$M$19),1,0)*PRODUCT('0123world'!AR12:'0123world'!AV12)</f>
        <v>0</v>
      </c>
      <c r="BP9">
        <f>IF(OR('0123world'!AW12='0123world'!$M$18,'0123world'!AW12='0123world'!$M$19),1,0)*PRODUCT('0123world'!AR12:'0123world'!AW12)</f>
        <v>0</v>
      </c>
      <c r="BQ9">
        <f>IF(OR('0123world'!AX12='0123world'!$M$18,'0123world'!AX12='0123world'!$M$19),1,0)*PRODUCT('0123world'!AR12:'0123world'!AX12)</f>
        <v>0</v>
      </c>
      <c r="BR9">
        <f>IF(OR('0123world'!AY12='0123world'!$M$18,'0123world'!AY12='0123world'!$M$19),1,0)*PRODUCT('0123world'!AR12:'0123world'!AY12)</f>
        <v>0</v>
      </c>
      <c r="BS9">
        <f>IF(OR('0123world'!AZ12='0123world'!$M$18,'0123world'!AZ12='0123world'!$M$19),1,0)*PRODUCT('0123world'!AR12:'0123world'!AZ12)</f>
        <v>0</v>
      </c>
      <c r="BT9">
        <f>IF(OR('0123world'!BA12='0123world'!$M$18,'0123world'!BA12='0123world'!$M$19),1,0)*PRODUCT('0123world'!AR12:'0123world'!BA12)</f>
        <v>0</v>
      </c>
      <c r="BX9">
        <f>IF(OR('0123world'!AS12='0123world'!$N$18,'0123world'!AS12='0123world'!$N$19),1,0)*PRODUCT('0123world'!AR12:'0123world'!AS12)</f>
        <v>0</v>
      </c>
      <c r="BY9">
        <f>IF(OR('0123world'!AT12='0123world'!$N$18,'0123world'!AT12='0123world'!$N$19),1,0)*PRODUCT('0123world'!AR12:'0123world'!AT12)</f>
        <v>0</v>
      </c>
      <c r="BZ9">
        <f>IF(OR('0123world'!AU12='0123world'!$N$18,'0123world'!AU12='0123world'!$N$19),1,0)*PRODUCT('0123world'!AR12:'0123world'!AU12)</f>
        <v>0</v>
      </c>
      <c r="CA9">
        <f>IF(OR('0123world'!AV12='0123world'!$N$18,'0123world'!AV12='0123world'!$N$19),1,0)*PRODUCT('0123world'!AR12:'0123world'!AV12)</f>
        <v>0</v>
      </c>
      <c r="CB9">
        <f>IF(OR('0123world'!AW12='0123world'!$N$18,'0123world'!AW12='0123world'!$N$19),1,0)*PRODUCT('0123world'!AR12:'0123world'!AW12)</f>
        <v>0</v>
      </c>
      <c r="CC9">
        <f>IF(OR('0123world'!AX12='0123world'!$N$18,'0123world'!AX12='0123world'!$N$19),1,0)*PRODUCT('0123world'!AR12:'0123world'!AX12)</f>
        <v>0</v>
      </c>
      <c r="CD9">
        <f>IF(OR('0123world'!AY12='0123world'!$N$18,'0123world'!AY12='0123world'!$N$19),1,0)*PRODUCT('0123world'!AR12:'0123world'!AY12)</f>
        <v>0</v>
      </c>
      <c r="CE9">
        <f>IF(OR('0123world'!AZ12='0123world'!$N$18,'0123world'!AZ12='0123world'!$N$19),1,0)*PRODUCT('0123world'!AR12:'0123world'!AZ12)</f>
        <v>0</v>
      </c>
      <c r="CF9">
        <f>IF(OR('0123world'!BA12='0123world'!$N$18,'0123world'!BA12='0123world'!$N$19),1,0)*PRODUCT('0123world'!AR12:'0123world'!BA12)</f>
        <v>0</v>
      </c>
    </row>
    <row r="10" spans="1:84" x14ac:dyDescent="0.25">
      <c r="A10">
        <v>5</v>
      </c>
      <c r="E10">
        <f>IF(OR('0123world'!AT13='0123world'!$H$18,'0123world'!AT13='0123world'!$H$19),1,0)*PRODUCT('0123world'!AR13:'0123world'!AT13)</f>
        <v>0</v>
      </c>
      <c r="F10">
        <f>IF(OR('0123world'!AU13='0123world'!$H$18,'0123world'!AU13='0123world'!$H$19),1,0)*PRODUCT('0123world'!AR13:'0123world'!AU13)</f>
        <v>4.1193749999999987E-2</v>
      </c>
      <c r="G10">
        <f>IF(OR('0123world'!AV13='0123world'!$H$18,'0123world'!AV13='0123world'!$H$19),1,0)*PRODUCT('0123world'!AR13:'0123world'!AV13)</f>
        <v>0</v>
      </c>
      <c r="H10">
        <f>IF(OR('0123world'!AW13='0123world'!$H$18,'0123world'!AW13='0123world'!$H$19),1,0)*PRODUCT('0123world'!AR13:'0123world'!AW13)</f>
        <v>0</v>
      </c>
      <c r="I10">
        <f>IF(OR('0123world'!AX13='0123world'!$H$18,'0123world'!AX13='0123world'!$H$19),1,0)*PRODUCT('0123world'!AR13:'0123world'!AX13)</f>
        <v>0</v>
      </c>
      <c r="J10">
        <f>IF(OR('0123world'!AY13='0123world'!$H$18,'0123world'!AY13='0123world'!$H$19),1,0)*PRODUCT('0123world'!AR13:'0123world'!AY13)</f>
        <v>0</v>
      </c>
      <c r="K10">
        <f>IF(OR('0123world'!AZ13='0123world'!$H$18,'0123world'!AZ13='0123world'!$H$19),1,0)*PRODUCT('0123world'!AR13:'0123world'!AZ13)</f>
        <v>0</v>
      </c>
      <c r="L10">
        <f>IF(OR('0123world'!BA13='0123world'!$H$18,'0123world'!BA13='0123world'!$H$19),1,0)*PRODUCT('0123world'!AR13:'0123world'!BA13)</f>
        <v>0</v>
      </c>
      <c r="Q10">
        <f>IF(OR('0123world'!AT13='0123world'!$I$18,'0123world'!AT13='0123world'!$I$19),1,0)*PRODUCT('0123world'!AR13:'0123world'!AT13)</f>
        <v>6.3374999999999987E-2</v>
      </c>
      <c r="R10">
        <f>IF(OR('0123world'!AU13='0123world'!$I$18,'0123world'!AU13='0123world'!$I$19),1,0)*PRODUCT('0123world'!AR13:'0123world'!AU13)</f>
        <v>0</v>
      </c>
      <c r="S10">
        <f>IF(OR('0123world'!AV13='0123world'!$I$18,'0123world'!AV13='0123world'!$I$19),1,0)*PRODUCT('0123world'!AR13:'0123world'!AV13)</f>
        <v>3.5014687499999995E-2</v>
      </c>
      <c r="T10">
        <f>IF(OR('0123world'!AW13='0123world'!$I$18,'0123world'!AW13='0123world'!$I$19),1,0)*PRODUCT('0123world'!AR13:'0123world'!AW13)</f>
        <v>2.9762484374999999E-2</v>
      </c>
      <c r="U10">
        <f>IF(OR('0123world'!AX13='0123world'!$I$18,'0123world'!AX13='0123world'!$I$19),1,0)*PRODUCT('0123world'!AR13:'0123world'!AX13)</f>
        <v>2.5298111718750002E-2</v>
      </c>
      <c r="V10">
        <f>IF(OR('0123world'!AY13='0123world'!$I$18,'0123world'!AY13='0123world'!$I$19),1,0)*PRODUCT('0123world'!AR13:'0123world'!AY13)</f>
        <v>2.1503394960937505E-2</v>
      </c>
      <c r="W10">
        <f>IF(OR('0123world'!AZ13='0123world'!$I$18,'0123world'!AZ13='0123world'!$I$19),1,0)*PRODUCT('0123world'!AR13:'0123world'!AZ13)</f>
        <v>1.8277885716796883E-2</v>
      </c>
      <c r="X10">
        <f>IF(OR('0123world'!BA13='0123world'!$I$18,'0123world'!BA13='0123world'!$I$19),1,0)*PRODUCT('0123world'!AR13:'0123world'!BA13)</f>
        <v>1.5536202859277351E-2</v>
      </c>
      <c r="AC10">
        <f>IF(OR('0123world'!AT13='0123world'!$J$18,'0123world'!AT13='0123world'!$J$19),1,0)*PRODUCT('0123world'!AR13:'0123world'!AT13)</f>
        <v>0</v>
      </c>
      <c r="AD10">
        <f>IF(OR('0123world'!AU13='0123world'!$J$18,'0123world'!AU13='0123world'!$J$19),1,0)*PRODUCT('0123world'!AR13:'0123world'!AU13)</f>
        <v>0</v>
      </c>
      <c r="AE10">
        <f>IF(OR('0123world'!AV13='0123world'!$J$18,'0123world'!AV13='0123world'!$J$19),1,0)*PRODUCT('0123world'!AR13:'0123world'!AV13)</f>
        <v>0</v>
      </c>
      <c r="AF10">
        <f>IF(OR('0123world'!AW13='0123world'!$J$18,'0123world'!AW13='0123world'!$J$19),1,0)*PRODUCT('0123world'!AR13:'0123world'!AW13)</f>
        <v>0</v>
      </c>
      <c r="AG10">
        <f>IF(OR('0123world'!AX13='0123world'!$J$18,'0123world'!AX13='0123world'!$J$19),1,0)*PRODUCT('0123world'!AR13:'0123world'!AX13)</f>
        <v>0</v>
      </c>
      <c r="AH10">
        <f>IF(OR('0123world'!AY13='0123world'!$J$18,'0123world'!AY13='0123world'!$J$19),1,0)*PRODUCT('0123world'!AR13:'0123world'!AY13)</f>
        <v>0</v>
      </c>
      <c r="AI10">
        <f>IF(OR('0123world'!AZ13='0123world'!$J$18,'0123world'!AZ13='0123world'!$J$19),1,0)*PRODUCT('0123world'!AR13:'0123world'!AZ13)</f>
        <v>0</v>
      </c>
      <c r="AJ10">
        <f>IF(OR('0123world'!BA13='0123world'!$J$18,'0123world'!BA13='0123world'!$J$19),1,0)*PRODUCT('0123world'!AR13:'0123world'!BA13)</f>
        <v>0</v>
      </c>
      <c r="AO10">
        <f>IF(OR('0123world'!AT13='0123world'!$K$18,'0123world'!AT13='0123world'!$K$19),1,0)*PRODUCT('0123world'!AR13:'0123world'!AT13)</f>
        <v>0</v>
      </c>
      <c r="AP10">
        <f>IF(OR('0123world'!AU13='0123world'!$K$18,'0123world'!AU13='0123world'!$K$19),1,0)*PRODUCT('0123world'!AR13:'0123world'!AU13)</f>
        <v>0</v>
      </c>
      <c r="AQ10">
        <f>IF(OR('0123world'!AV13='0123world'!$K$18,'0123world'!AV13='0123world'!$K$19),1,0)*PRODUCT('0123world'!AR13:'0123world'!AV13)</f>
        <v>0</v>
      </c>
      <c r="AR10">
        <f>IF(OR('0123world'!AW13='0123world'!$K$18,'0123world'!AW13='0123world'!$K$19),1,0)*PRODUCT('0123world'!AR13:'0123world'!AW13)</f>
        <v>0</v>
      </c>
      <c r="AS10">
        <f>IF(OR('0123world'!AX13='0123world'!$K$18,'0123world'!AX13='0123world'!$K$19),1,0)*PRODUCT('0123world'!AR13:'0123world'!AX13)</f>
        <v>0</v>
      </c>
      <c r="AT10">
        <f>IF(OR('0123world'!AY13='0123world'!$K$18,'0123world'!AY13='0123world'!$K$19),1,0)*PRODUCT('0123world'!AR13:'0123world'!AY13)</f>
        <v>0</v>
      </c>
      <c r="AU10">
        <f>IF(OR('0123world'!AZ13='0123world'!$K$18,'0123world'!AZ13='0123world'!$K$19),1,0)*PRODUCT('0123world'!AR13:'0123world'!AZ13)</f>
        <v>0</v>
      </c>
      <c r="AV10">
        <f>IF(OR('0123world'!BA13='0123world'!$K$18,'0123world'!BA13='0123world'!$K$19),1,0)*PRODUCT('0123world'!AR13:'0123world'!BA13)</f>
        <v>0</v>
      </c>
      <c r="BA10">
        <f>IF(OR('0123world'!AT13='0123world'!$L$18,'0123world'!AT13='0123world'!$L$19),1,0)*PRODUCT('0123world'!AR13:'0123world'!AT13)</f>
        <v>0</v>
      </c>
      <c r="BB10">
        <f>IF(OR('0123world'!AU13='0123world'!$L$18,'0123world'!AU13='0123world'!$L$19),1,0)*PRODUCT('0123world'!AR13:'0123world'!AU13)</f>
        <v>0</v>
      </c>
      <c r="BC10">
        <f>IF(OR('0123world'!AV13='0123world'!$L$18,'0123world'!AV13='0123world'!$L$19),1,0)*PRODUCT('0123world'!AR13:'0123world'!AV13)</f>
        <v>0</v>
      </c>
      <c r="BD10">
        <f>IF(OR('0123world'!AW13='0123world'!$L$18,'0123world'!AW13='0123world'!$L$19),1,0)*PRODUCT('0123world'!AR13:'0123world'!AW13)</f>
        <v>0</v>
      </c>
      <c r="BE10">
        <f>IF(OR('0123world'!AX13='0123world'!$L$18,'0123world'!AX13='0123world'!$L$19),1,0)*PRODUCT('0123world'!AR13:'0123world'!AX13)</f>
        <v>0</v>
      </c>
      <c r="BF10">
        <f>IF(OR('0123world'!AY13='0123world'!$L$18,'0123world'!AY13='0123world'!$L$19),1,0)*PRODUCT('0123world'!AR13:'0123world'!AY13)</f>
        <v>0</v>
      </c>
      <c r="BG10">
        <f>IF(OR('0123world'!AZ13='0123world'!$L$18,'0123world'!AZ13='0123world'!$L$19),1,0)*PRODUCT('0123world'!AR13:'0123world'!AZ13)</f>
        <v>0</v>
      </c>
      <c r="BH10">
        <f>IF(OR('0123world'!BA13='0123world'!$L$18,'0123world'!BA13='0123world'!$L$19),1,0)*PRODUCT('0123world'!AR13:'0123world'!BA13)</f>
        <v>0</v>
      </c>
      <c r="BM10">
        <f>IF(OR('0123world'!AT13='0123world'!$M$18,'0123world'!AT13='0123world'!$M$19),1,0)*PRODUCT('0123world'!AR13:'0123world'!AT13)</f>
        <v>0</v>
      </c>
      <c r="BN10">
        <f>IF(OR('0123world'!AU13='0123world'!$M$18,'0123world'!AU13='0123world'!$M$19),1,0)*PRODUCT('0123world'!AR13:'0123world'!AU13)</f>
        <v>0</v>
      </c>
      <c r="BO10">
        <f>IF(OR('0123world'!AV13='0123world'!$M$18,'0123world'!AV13='0123world'!$M$19),1,0)*PRODUCT('0123world'!AR13:'0123world'!AV13)</f>
        <v>0</v>
      </c>
      <c r="BP10">
        <f>IF(OR('0123world'!AW13='0123world'!$M$18,'0123world'!AW13='0123world'!$M$19),1,0)*PRODUCT('0123world'!AR13:'0123world'!AW13)</f>
        <v>0</v>
      </c>
      <c r="BQ10">
        <f>IF(OR('0123world'!AX13='0123world'!$M$18,'0123world'!AX13='0123world'!$M$19),1,0)*PRODUCT('0123world'!AR13:'0123world'!AX13)</f>
        <v>0</v>
      </c>
      <c r="BR10">
        <f>IF(OR('0123world'!AY13='0123world'!$M$18,'0123world'!AY13='0123world'!$M$19),1,0)*PRODUCT('0123world'!AR13:'0123world'!AY13)</f>
        <v>0</v>
      </c>
      <c r="BS10">
        <f>IF(OR('0123world'!AZ13='0123world'!$M$18,'0123world'!AZ13='0123world'!$M$19),1,0)*PRODUCT('0123world'!AR13:'0123world'!AZ13)</f>
        <v>0</v>
      </c>
      <c r="BT10">
        <f>IF(OR('0123world'!BA13='0123world'!$M$18,'0123world'!BA13='0123world'!$M$19),1,0)*PRODUCT('0123world'!AR13:'0123world'!BA13)</f>
        <v>0</v>
      </c>
      <c r="BY10">
        <f>IF(OR('0123world'!AT13='0123world'!$N$18,'0123world'!AT13='0123world'!$N$19),1,0)*PRODUCT('0123world'!AR13:'0123world'!AT13)</f>
        <v>0</v>
      </c>
      <c r="BZ10">
        <f>IF(OR('0123world'!AU13='0123world'!$N$18,'0123world'!AU13='0123world'!$N$19),1,0)*PRODUCT('0123world'!AR13:'0123world'!AU13)</f>
        <v>0</v>
      </c>
      <c r="CA10">
        <f>IF(OR('0123world'!AV13='0123world'!$N$18,'0123world'!AV13='0123world'!$N$19),1,0)*PRODUCT('0123world'!AR13:'0123world'!AV13)</f>
        <v>0</v>
      </c>
      <c r="CB10">
        <f>IF(OR('0123world'!AW13='0123world'!$N$18,'0123world'!AW13='0123world'!$N$19),1,0)*PRODUCT('0123world'!AR13:'0123world'!AW13)</f>
        <v>0</v>
      </c>
      <c r="CC10">
        <f>IF(OR('0123world'!AX13='0123world'!$N$18,'0123world'!AX13='0123world'!$N$19),1,0)*PRODUCT('0123world'!AR13:'0123world'!AX13)</f>
        <v>0</v>
      </c>
      <c r="CD10">
        <f>IF(OR('0123world'!AY13='0123world'!$N$18,'0123world'!AY13='0123world'!$N$19),1,0)*PRODUCT('0123world'!AR13:'0123world'!AY13)</f>
        <v>0</v>
      </c>
      <c r="CE10">
        <f>IF(OR('0123world'!AZ13='0123world'!$N$18,'0123world'!AZ13='0123world'!$N$19),1,0)*PRODUCT('0123world'!AR13:'0123world'!AZ13)</f>
        <v>0</v>
      </c>
      <c r="CF10">
        <f>IF(OR('0123world'!BA13='0123world'!$N$18,'0123world'!BA13='0123world'!$N$19),1,0)*PRODUCT('0123world'!AR13:'0123world'!BA13)</f>
        <v>0</v>
      </c>
    </row>
    <row r="11" spans="1:84" x14ac:dyDescent="0.25">
      <c r="A11">
        <v>6</v>
      </c>
      <c r="E11">
        <f>IF(OR('0123world'!AT14='0123world'!$H$18,'0123world'!AT14='0123world'!$H$19),1,0)*PRODUCT('0123world'!AR14:'0123world'!AT14)</f>
        <v>7.9624999999999974E-2</v>
      </c>
      <c r="F11">
        <f>IF(OR('0123world'!AU14='0123world'!$H$18,'0123world'!AU14='0123world'!$H$19),1,0)*PRODUCT('0123world'!AR14:'0123world'!AU14)</f>
        <v>5.1756249999999976E-2</v>
      </c>
      <c r="G11">
        <f>IF(OR('0123world'!AV14='0123world'!$H$18,'0123world'!AV14='0123world'!$H$19),1,0)*PRODUCT('0123world'!AR14:'0123world'!AV14)</f>
        <v>3.3641562499999979E-2</v>
      </c>
      <c r="H11">
        <f>IF(OR('0123world'!AW14='0123world'!$H$18,'0123world'!AW14='0123world'!$H$19),1,0)*PRODUCT('0123world'!AR14:'0123world'!AW14)</f>
        <v>2.1867015624999982E-2</v>
      </c>
      <c r="I11">
        <f>IF(OR('0123world'!AX14='0123world'!$H$18,'0123world'!AX14='0123world'!$H$19),1,0)*PRODUCT('0123world'!AR14:'0123world'!AX14)</f>
        <v>0</v>
      </c>
      <c r="J11">
        <f>IF(OR('0123world'!AY14='0123world'!$H$18,'0123world'!AY14='0123world'!$H$19),1,0)*PRODUCT('0123world'!AR14:'0123world'!AY14)</f>
        <v>0</v>
      </c>
      <c r="K11">
        <f>IF(OR('0123world'!AZ14='0123world'!$H$18,'0123world'!AZ14='0123world'!$H$19),1,0)*PRODUCT('0123world'!AR14:'0123world'!AZ14)</f>
        <v>0</v>
      </c>
      <c r="L11">
        <f>IF(OR('0123world'!BA14='0123world'!$H$18,'0123world'!BA14='0123world'!$H$19),1,0)*PRODUCT('0123world'!AR14:'0123world'!BA14)</f>
        <v>0</v>
      </c>
      <c r="Q11">
        <f>IF(OR('0123world'!AT14='0123world'!$I$18,'0123world'!AT14='0123world'!$I$19),1,0)*PRODUCT('0123world'!AR14:'0123world'!AT14)</f>
        <v>0</v>
      </c>
      <c r="R11">
        <f>IF(OR('0123world'!AU14='0123world'!$I$18,'0123world'!AU14='0123world'!$I$19),1,0)*PRODUCT('0123world'!AR14:'0123world'!AU14)</f>
        <v>0</v>
      </c>
      <c r="S11">
        <f>IF(OR('0123world'!AV14='0123world'!$I$18,'0123world'!AV14='0123world'!$I$19),1,0)*PRODUCT('0123world'!AR14:'0123world'!AV14)</f>
        <v>0</v>
      </c>
      <c r="T11">
        <f>IF(OR('0123world'!AW14='0123world'!$I$18,'0123world'!AW14='0123world'!$I$19),1,0)*PRODUCT('0123world'!AR14:'0123world'!AW14)</f>
        <v>0</v>
      </c>
      <c r="U11">
        <f>IF(OR('0123world'!AX14='0123world'!$I$18,'0123world'!AX14='0123world'!$I$19),1,0)*PRODUCT('0123world'!AR14:'0123world'!AX14)</f>
        <v>1.8586963281249987E-2</v>
      </c>
      <c r="V11">
        <f>IF(OR('0123world'!AY14='0123world'!$I$18,'0123world'!AY14='0123world'!$I$19),1,0)*PRODUCT('0123world'!AR14:'0123world'!AY14)</f>
        <v>1.5798918789062491E-2</v>
      </c>
      <c r="W11">
        <f>IF(OR('0123world'!AZ14='0123world'!$I$18,'0123world'!AZ14='0123world'!$I$19),1,0)*PRODUCT('0123world'!AR14:'0123world'!AZ14)</f>
        <v>1.3429080970703118E-2</v>
      </c>
      <c r="X11">
        <f>IF(OR('0123world'!BA14='0123world'!$I$18,'0123world'!BA14='0123world'!$I$19),1,0)*PRODUCT('0123world'!AR14:'0123world'!BA14)</f>
        <v>1.1414718825097651E-2</v>
      </c>
      <c r="AC11">
        <f>IF(OR('0123world'!AT14='0123world'!$J$18,'0123world'!AT14='0123world'!$J$19),1,0)*PRODUCT('0123world'!AR14:'0123world'!AT14)</f>
        <v>0</v>
      </c>
      <c r="AD11">
        <f>IF(OR('0123world'!AU14='0123world'!$J$18,'0123world'!AU14='0123world'!$J$19),1,0)*PRODUCT('0123world'!AR14:'0123world'!AU14)</f>
        <v>0</v>
      </c>
      <c r="AE11">
        <f>IF(OR('0123world'!AV14='0123world'!$J$18,'0123world'!AV14='0123world'!$J$19),1,0)*PRODUCT('0123world'!AR14:'0123world'!AV14)</f>
        <v>0</v>
      </c>
      <c r="AF11">
        <f>IF(OR('0123world'!AW14='0123world'!$J$18,'0123world'!AW14='0123world'!$J$19),1,0)*PRODUCT('0123world'!AR14:'0123world'!AW14)</f>
        <v>0</v>
      </c>
      <c r="AG11">
        <f>IF(OR('0123world'!AX14='0123world'!$J$18,'0123world'!AX14='0123world'!$J$19),1,0)*PRODUCT('0123world'!AR14:'0123world'!AX14)</f>
        <v>0</v>
      </c>
      <c r="AH11">
        <f>IF(OR('0123world'!AY14='0123world'!$J$18,'0123world'!AY14='0123world'!$J$19),1,0)*PRODUCT('0123world'!AR14:'0123world'!AY14)</f>
        <v>0</v>
      </c>
      <c r="AI11">
        <f>IF(OR('0123world'!AZ14='0123world'!$J$18,'0123world'!AZ14='0123world'!$J$19),1,0)*PRODUCT('0123world'!AR14:'0123world'!AZ14)</f>
        <v>0</v>
      </c>
      <c r="AJ11">
        <f>IF(OR('0123world'!BA14='0123world'!$J$18,'0123world'!BA14='0123world'!$J$19),1,0)*PRODUCT('0123world'!AR14:'0123world'!BA14)</f>
        <v>0</v>
      </c>
      <c r="AO11">
        <f>IF(OR('0123world'!AT14='0123world'!$K$18,'0123world'!AT14='0123world'!$K$19),1,0)*PRODUCT('0123world'!AR14:'0123world'!AT14)</f>
        <v>0</v>
      </c>
      <c r="AP11">
        <f>IF(OR('0123world'!AU14='0123world'!$K$18,'0123world'!AU14='0123world'!$K$19),1,0)*PRODUCT('0123world'!AR14:'0123world'!AU14)</f>
        <v>0</v>
      </c>
      <c r="AQ11">
        <f>IF(OR('0123world'!AV14='0123world'!$K$18,'0123world'!AV14='0123world'!$K$19),1,0)*PRODUCT('0123world'!AR14:'0123world'!AV14)</f>
        <v>0</v>
      </c>
      <c r="AR11">
        <f>IF(OR('0123world'!AW14='0123world'!$K$18,'0123world'!AW14='0123world'!$K$19),1,0)*PRODUCT('0123world'!AR14:'0123world'!AW14)</f>
        <v>0</v>
      </c>
      <c r="AS11">
        <f>IF(OR('0123world'!AX14='0123world'!$K$18,'0123world'!AX14='0123world'!$K$19),1,0)*PRODUCT('0123world'!AR14:'0123world'!AX14)</f>
        <v>0</v>
      </c>
      <c r="AT11">
        <f>IF(OR('0123world'!AY14='0123world'!$K$18,'0123world'!AY14='0123world'!$K$19),1,0)*PRODUCT('0123world'!AR14:'0123world'!AY14)</f>
        <v>0</v>
      </c>
      <c r="AU11">
        <f>IF(OR('0123world'!AZ14='0123world'!$K$18,'0123world'!AZ14='0123world'!$K$19),1,0)*PRODUCT('0123world'!AR14:'0123world'!AZ14)</f>
        <v>0</v>
      </c>
      <c r="AV11">
        <f>IF(OR('0123world'!BA14='0123world'!$K$18,'0123world'!BA14='0123world'!$K$19),1,0)*PRODUCT('0123world'!AR14:'0123world'!BA14)</f>
        <v>0</v>
      </c>
      <c r="BA11">
        <f>IF(OR('0123world'!AT14='0123world'!$L$18,'0123world'!AT14='0123world'!$L$19),1,0)*PRODUCT('0123world'!AR14:'0123world'!AT14)</f>
        <v>0</v>
      </c>
      <c r="BB11">
        <f>IF(OR('0123world'!AU14='0123world'!$L$18,'0123world'!AU14='0123world'!$L$19),1,0)*PRODUCT('0123world'!AR14:'0123world'!AU14)</f>
        <v>0</v>
      </c>
      <c r="BC11">
        <f>IF(OR('0123world'!AV14='0123world'!$L$18,'0123world'!AV14='0123world'!$L$19),1,0)*PRODUCT('0123world'!AR14:'0123world'!AV14)</f>
        <v>0</v>
      </c>
      <c r="BD11">
        <f>IF(OR('0123world'!AW14='0123world'!$L$18,'0123world'!AW14='0123world'!$L$19),1,0)*PRODUCT('0123world'!AR14:'0123world'!AW14)</f>
        <v>0</v>
      </c>
      <c r="BE11">
        <f>IF(OR('0123world'!AX14='0123world'!$L$18,'0123world'!AX14='0123world'!$L$19),1,0)*PRODUCT('0123world'!AR14:'0123world'!AX14)</f>
        <v>0</v>
      </c>
      <c r="BF11">
        <f>IF(OR('0123world'!AY14='0123world'!$L$18,'0123world'!AY14='0123world'!$L$19),1,0)*PRODUCT('0123world'!AR14:'0123world'!AY14)</f>
        <v>0</v>
      </c>
      <c r="BG11">
        <f>IF(OR('0123world'!AZ14='0123world'!$L$18,'0123world'!AZ14='0123world'!$L$19),1,0)*PRODUCT('0123world'!AR14:'0123world'!AZ14)</f>
        <v>0</v>
      </c>
      <c r="BH11">
        <f>IF(OR('0123world'!BA14='0123world'!$L$18,'0123world'!BA14='0123world'!$L$19),1,0)*PRODUCT('0123world'!AR14:'0123world'!BA14)</f>
        <v>0</v>
      </c>
      <c r="BM11">
        <f>IF(OR('0123world'!AT14='0123world'!$M$18,'0123world'!AT14='0123world'!$M$19),1,0)*PRODUCT('0123world'!AR14:'0123world'!AT14)</f>
        <v>0</v>
      </c>
      <c r="BN11">
        <f>IF(OR('0123world'!AU14='0123world'!$M$18,'0123world'!AU14='0123world'!$M$19),1,0)*PRODUCT('0123world'!AR14:'0123world'!AU14)</f>
        <v>0</v>
      </c>
      <c r="BO11">
        <f>IF(OR('0123world'!AV14='0123world'!$M$18,'0123world'!AV14='0123world'!$M$19),1,0)*PRODUCT('0123world'!AR14:'0123world'!AV14)</f>
        <v>0</v>
      </c>
      <c r="BP11">
        <f>IF(OR('0123world'!AW14='0123world'!$M$18,'0123world'!AW14='0123world'!$M$19),1,0)*PRODUCT('0123world'!AR14:'0123world'!AW14)</f>
        <v>0</v>
      </c>
      <c r="BQ11">
        <f>IF(OR('0123world'!AX14='0123world'!$M$18,'0123world'!AX14='0123world'!$M$19),1,0)*PRODUCT('0123world'!AR14:'0123world'!AX14)</f>
        <v>0</v>
      </c>
      <c r="BR11">
        <f>IF(OR('0123world'!AY14='0123world'!$M$18,'0123world'!AY14='0123world'!$M$19),1,0)*PRODUCT('0123world'!AR14:'0123world'!AY14)</f>
        <v>0</v>
      </c>
      <c r="BS11">
        <f>IF(OR('0123world'!AZ14='0123world'!$M$18,'0123world'!AZ14='0123world'!$M$19),1,0)*PRODUCT('0123world'!AR14:'0123world'!AZ14)</f>
        <v>0</v>
      </c>
      <c r="BT11">
        <f>IF(OR('0123world'!BA14='0123world'!$M$18,'0123world'!BA14='0123world'!$M$19),1,0)*PRODUCT('0123world'!AR14:'0123world'!BA14)</f>
        <v>0</v>
      </c>
      <c r="BY11">
        <f>IF(OR('0123world'!AT14='0123world'!$N$18,'0123world'!AT14='0123world'!$N$19),1,0)*PRODUCT('0123world'!AR14:'0123world'!AT14)</f>
        <v>0</v>
      </c>
      <c r="BZ11">
        <f>IF(OR('0123world'!AU14='0123world'!$N$18,'0123world'!AU14='0123world'!$N$19),1,0)*PRODUCT('0123world'!AR14:'0123world'!AU14)</f>
        <v>0</v>
      </c>
      <c r="CA11">
        <f>IF(OR('0123world'!AV14='0123world'!$N$18,'0123world'!AV14='0123world'!$N$19),1,0)*PRODUCT('0123world'!AR14:'0123world'!AV14)</f>
        <v>0</v>
      </c>
      <c r="CB11">
        <f>IF(OR('0123world'!AW14='0123world'!$N$18,'0123world'!AW14='0123world'!$N$19),1,0)*PRODUCT('0123world'!AR14:'0123world'!AW14)</f>
        <v>0</v>
      </c>
      <c r="CC11">
        <f>IF(OR('0123world'!AX14='0123world'!$N$18,'0123world'!AX14='0123world'!$N$19),1,0)*PRODUCT('0123world'!AR14:'0123world'!AX14)</f>
        <v>0</v>
      </c>
      <c r="CD11">
        <f>IF(OR('0123world'!AY14='0123world'!$N$18,'0123world'!AY14='0123world'!$N$19),1,0)*PRODUCT('0123world'!AR14:'0123world'!AY14)</f>
        <v>0</v>
      </c>
      <c r="CE11">
        <f>IF(OR('0123world'!AZ14='0123world'!$N$18,'0123world'!AZ14='0123world'!$N$19),1,0)*PRODUCT('0123world'!AR14:'0123world'!AZ14)</f>
        <v>0</v>
      </c>
      <c r="CF11">
        <f>IF(OR('0123world'!BA14='0123world'!$N$18,'0123world'!BA14='0123world'!$N$19),1,0)*PRODUCT('0123world'!AR14:'0123world'!BA14)</f>
        <v>0</v>
      </c>
    </row>
    <row r="12" spans="1:84" x14ac:dyDescent="0.25">
      <c r="A12">
        <v>7</v>
      </c>
      <c r="E12">
        <f>IF(OR('0123world'!AT15='0123world'!$H$18,'0123world'!AT15='0123world'!$H$19),1,0)*PRODUCT('0123world'!AR15:'0123world'!AT15)</f>
        <v>7.9624999999999974E-2</v>
      </c>
      <c r="F12">
        <f>IF(OR('0123world'!AU15='0123world'!$H$18,'0123world'!AU15='0123world'!$H$19),1,0)*PRODUCT('0123world'!AR15:'0123world'!AU15)</f>
        <v>5.1756249999999976E-2</v>
      </c>
      <c r="G12">
        <f>IF(OR('0123world'!AV15='0123world'!$H$18,'0123world'!AV15='0123world'!$H$19),1,0)*PRODUCT('0123world'!AR15:'0123world'!AV15)</f>
        <v>3.3641562499999979E-2</v>
      </c>
      <c r="H12">
        <f>IF(OR('0123world'!AW15='0123world'!$H$18,'0123world'!AW15='0123world'!$H$19),1,0)*PRODUCT('0123world'!AR15:'0123world'!AW15)</f>
        <v>2.1867015624999982E-2</v>
      </c>
      <c r="I12">
        <f>IF(OR('0123world'!AX15='0123world'!$H$18,'0123world'!AX15='0123world'!$H$19),1,0)*PRODUCT('0123world'!AR15:'0123world'!AX15)</f>
        <v>0</v>
      </c>
      <c r="J12">
        <f>IF(OR('0123world'!AY15='0123world'!$H$18,'0123world'!AY15='0123world'!$H$19),1,0)*PRODUCT('0123world'!AR15:'0123world'!AY15)</f>
        <v>0</v>
      </c>
      <c r="K12">
        <f>IF(OR('0123world'!AZ15='0123world'!$H$18,'0123world'!AZ15='0123world'!$H$19),1,0)*PRODUCT('0123world'!AR15:'0123world'!AZ15)</f>
        <v>0</v>
      </c>
      <c r="L12">
        <f>IF(OR('0123world'!BA15='0123world'!$H$18,'0123world'!BA15='0123world'!$H$19),1,0)*PRODUCT('0123world'!AR15:'0123world'!BA15)</f>
        <v>0</v>
      </c>
      <c r="Q12">
        <f>IF(OR('0123world'!AT15='0123world'!$I$18,'0123world'!AT15='0123world'!$I$19),1,0)*PRODUCT('0123world'!AR15:'0123world'!AT15)</f>
        <v>0</v>
      </c>
      <c r="R12">
        <f>IF(OR('0123world'!AU15='0123world'!$I$18,'0123world'!AU15='0123world'!$I$19),1,0)*PRODUCT('0123world'!AR15:'0123world'!AU15)</f>
        <v>0</v>
      </c>
      <c r="S12">
        <f>IF(OR('0123world'!AV15='0123world'!$I$18,'0123world'!AV15='0123world'!$I$19),1,0)*PRODUCT('0123world'!AR15:'0123world'!AV15)</f>
        <v>0</v>
      </c>
      <c r="T12">
        <f>IF(OR('0123world'!AW15='0123world'!$I$18,'0123world'!AW15='0123world'!$I$19),1,0)*PRODUCT('0123world'!AR15:'0123world'!AW15)</f>
        <v>0</v>
      </c>
      <c r="U12">
        <f>IF(OR('0123world'!AX15='0123world'!$I$18,'0123world'!AX15='0123world'!$I$19),1,0)*PRODUCT('0123world'!AR15:'0123world'!AX15)</f>
        <v>1.8586963281249987E-2</v>
      </c>
      <c r="V12">
        <f>IF(OR('0123world'!AY15='0123world'!$I$18,'0123world'!AY15='0123world'!$I$19),1,0)*PRODUCT('0123world'!AR15:'0123world'!AY15)</f>
        <v>1.5798918789062491E-2</v>
      </c>
      <c r="W12">
        <f>IF(OR('0123world'!AZ15='0123world'!$I$18,'0123world'!AZ15='0123world'!$I$19),1,0)*PRODUCT('0123world'!AR15:'0123world'!AZ15)</f>
        <v>1.3429080970703118E-2</v>
      </c>
      <c r="X12">
        <f>IF(OR('0123world'!BA15='0123world'!$I$18,'0123world'!BA15='0123world'!$I$19),1,0)*PRODUCT('0123world'!AR15:'0123world'!BA15)</f>
        <v>1.1414718825097651E-2</v>
      </c>
      <c r="AC12">
        <f>IF(OR('0123world'!AT15='0123world'!$J$18,'0123world'!AT15='0123world'!$J$19),1,0)*PRODUCT('0123world'!AR15:'0123world'!AT15)</f>
        <v>0</v>
      </c>
      <c r="AD12">
        <f>IF(OR('0123world'!AU15='0123world'!$J$18,'0123world'!AU15='0123world'!$J$19),1,0)*PRODUCT('0123world'!AR15:'0123world'!AU15)</f>
        <v>0</v>
      </c>
      <c r="AE12">
        <f>IF(OR('0123world'!AV15='0123world'!$J$18,'0123world'!AV15='0123world'!$J$19),1,0)*PRODUCT('0123world'!AR15:'0123world'!AV15)</f>
        <v>0</v>
      </c>
      <c r="AF12">
        <f>IF(OR('0123world'!AW15='0123world'!$J$18,'0123world'!AW15='0123world'!$J$19),1,0)*PRODUCT('0123world'!AR15:'0123world'!AW15)</f>
        <v>0</v>
      </c>
      <c r="AG12">
        <f>IF(OR('0123world'!AX15='0123world'!$J$18,'0123world'!AX15='0123world'!$J$19),1,0)*PRODUCT('0123world'!AR15:'0123world'!AX15)</f>
        <v>0</v>
      </c>
      <c r="AH12">
        <f>IF(OR('0123world'!AY15='0123world'!$J$18,'0123world'!AY15='0123world'!$J$19),1,0)*PRODUCT('0123world'!AR15:'0123world'!AY15)</f>
        <v>0</v>
      </c>
      <c r="AI12">
        <f>IF(OR('0123world'!AZ15='0123world'!$J$18,'0123world'!AZ15='0123world'!$J$19),1,0)*PRODUCT('0123world'!AR15:'0123world'!AZ15)</f>
        <v>0</v>
      </c>
      <c r="AJ12">
        <f>IF(OR('0123world'!BA15='0123world'!$J$18,'0123world'!BA15='0123world'!$J$19),1,0)*PRODUCT('0123world'!AR15:'0123world'!BA15)</f>
        <v>0</v>
      </c>
      <c r="AO12">
        <f>IF(OR('0123world'!AT15='0123world'!$K$18,'0123world'!AT15='0123world'!$K$19),1,0)*PRODUCT('0123world'!AR15:'0123world'!AT15)</f>
        <v>0</v>
      </c>
      <c r="AP12">
        <f>IF(OR('0123world'!AU15='0123world'!$K$18,'0123world'!AU15='0123world'!$K$19),1,0)*PRODUCT('0123world'!AR15:'0123world'!AU15)</f>
        <v>0</v>
      </c>
      <c r="AQ12">
        <f>IF(OR('0123world'!AV15='0123world'!$K$18,'0123world'!AV15='0123world'!$K$19),1,0)*PRODUCT('0123world'!AR15:'0123world'!AV15)</f>
        <v>0</v>
      </c>
      <c r="AR12">
        <f>IF(OR('0123world'!AW15='0123world'!$K$18,'0123world'!AW15='0123world'!$K$19),1,0)*PRODUCT('0123world'!AR15:'0123world'!AW15)</f>
        <v>0</v>
      </c>
      <c r="AS12">
        <f>IF(OR('0123world'!AX15='0123world'!$K$18,'0123world'!AX15='0123world'!$K$19),1,0)*PRODUCT('0123world'!AR15:'0123world'!AX15)</f>
        <v>0</v>
      </c>
      <c r="AT12">
        <f>IF(OR('0123world'!AY15='0123world'!$K$18,'0123world'!AY15='0123world'!$K$19),1,0)*PRODUCT('0123world'!AR15:'0123world'!AY15)</f>
        <v>0</v>
      </c>
      <c r="AU12">
        <f>IF(OR('0123world'!AZ15='0123world'!$K$18,'0123world'!AZ15='0123world'!$K$19),1,0)*PRODUCT('0123world'!AR15:'0123world'!AZ15)</f>
        <v>0</v>
      </c>
      <c r="AV12">
        <f>IF(OR('0123world'!BA15='0123world'!$K$18,'0123world'!BA15='0123world'!$K$19),1,0)*PRODUCT('0123world'!AR15:'0123world'!BA15)</f>
        <v>0</v>
      </c>
      <c r="BA12">
        <f>IF(OR('0123world'!AT15='0123world'!$L$18,'0123world'!AT15='0123world'!$L$19),1,0)*PRODUCT('0123world'!AR15:'0123world'!AT15)</f>
        <v>0</v>
      </c>
      <c r="BB12">
        <f>IF(OR('0123world'!AU15='0123world'!$L$18,'0123world'!AU15='0123world'!$L$19),1,0)*PRODUCT('0123world'!AR15:'0123world'!AU15)</f>
        <v>0</v>
      </c>
      <c r="BC12">
        <f>IF(OR('0123world'!AV15='0123world'!$L$18,'0123world'!AV15='0123world'!$L$19),1,0)*PRODUCT('0123world'!AR15:'0123world'!AV15)</f>
        <v>0</v>
      </c>
      <c r="BD12">
        <f>IF(OR('0123world'!AW15='0123world'!$L$18,'0123world'!AW15='0123world'!$L$19),1,0)*PRODUCT('0123world'!AR15:'0123world'!AW15)</f>
        <v>0</v>
      </c>
      <c r="BE12">
        <f>IF(OR('0123world'!AX15='0123world'!$L$18,'0123world'!AX15='0123world'!$L$19),1,0)*PRODUCT('0123world'!AR15:'0123world'!AX15)</f>
        <v>0</v>
      </c>
      <c r="BF12">
        <f>IF(OR('0123world'!AY15='0123world'!$L$18,'0123world'!AY15='0123world'!$L$19),1,0)*PRODUCT('0123world'!AR15:'0123world'!AY15)</f>
        <v>0</v>
      </c>
      <c r="BG12">
        <f>IF(OR('0123world'!AZ15='0123world'!$L$18,'0123world'!AZ15='0123world'!$L$19),1,0)*PRODUCT('0123world'!AR15:'0123world'!AZ15)</f>
        <v>0</v>
      </c>
      <c r="BH12">
        <f>IF(OR('0123world'!BA15='0123world'!$L$18,'0123world'!BA15='0123world'!$L$19),1,0)*PRODUCT('0123world'!AR15:'0123world'!BA15)</f>
        <v>0</v>
      </c>
      <c r="BM12">
        <f>IF(OR('0123world'!AT15='0123world'!$M$18,'0123world'!AT15='0123world'!$M$19),1,0)*PRODUCT('0123world'!AR15:'0123world'!AT15)</f>
        <v>0</v>
      </c>
      <c r="BN12">
        <f>IF(OR('0123world'!AU15='0123world'!$M$18,'0123world'!AU15='0123world'!$M$19),1,0)*PRODUCT('0123world'!AR15:'0123world'!AU15)</f>
        <v>0</v>
      </c>
      <c r="BO12">
        <f>IF(OR('0123world'!AV15='0123world'!$M$18,'0123world'!AV15='0123world'!$M$19),1,0)*PRODUCT('0123world'!AR15:'0123world'!AV15)</f>
        <v>0</v>
      </c>
      <c r="BP12">
        <f>IF(OR('0123world'!AW15='0123world'!$M$18,'0123world'!AW15='0123world'!$M$19),1,0)*PRODUCT('0123world'!AR15:'0123world'!AW15)</f>
        <v>0</v>
      </c>
      <c r="BQ12">
        <f>IF(OR('0123world'!AX15='0123world'!$M$18,'0123world'!AX15='0123world'!$M$19),1,0)*PRODUCT('0123world'!AR15:'0123world'!AX15)</f>
        <v>0</v>
      </c>
      <c r="BR12">
        <f>IF(OR('0123world'!AY15='0123world'!$M$18,'0123world'!AY15='0123world'!$M$19),1,0)*PRODUCT('0123world'!AR15:'0123world'!AY15)</f>
        <v>0</v>
      </c>
      <c r="BS12">
        <f>IF(OR('0123world'!AZ15='0123world'!$M$18,'0123world'!AZ15='0123world'!$M$19),1,0)*PRODUCT('0123world'!AR15:'0123world'!AZ15)</f>
        <v>0</v>
      </c>
      <c r="BT12">
        <f>IF(OR('0123world'!BA15='0123world'!$M$18,'0123world'!BA15='0123world'!$M$19),1,0)*PRODUCT('0123world'!AR15:'0123world'!BA15)</f>
        <v>0</v>
      </c>
      <c r="BY12">
        <f>IF(OR('0123world'!AT15='0123world'!$N$18,'0123world'!AT15='0123world'!$N$19),1,0)*PRODUCT('0123world'!AR15:'0123world'!AT15)</f>
        <v>0</v>
      </c>
      <c r="BZ12">
        <f>IF(OR('0123world'!AU15='0123world'!$N$18,'0123world'!AU15='0123world'!$N$19),1,0)*PRODUCT('0123world'!AR15:'0123world'!AU15)</f>
        <v>0</v>
      </c>
      <c r="CA12">
        <f>IF(OR('0123world'!AV15='0123world'!$N$18,'0123world'!AV15='0123world'!$N$19),1,0)*PRODUCT('0123world'!AR15:'0123world'!AV15)</f>
        <v>0</v>
      </c>
      <c r="CB12">
        <f>IF(OR('0123world'!AW15='0123world'!$N$18,'0123world'!AW15='0123world'!$N$19),1,0)*PRODUCT('0123world'!AR15:'0123world'!AW15)</f>
        <v>0</v>
      </c>
      <c r="CC12">
        <f>IF(OR('0123world'!AX15='0123world'!$N$18,'0123world'!AX15='0123world'!$N$19),1,0)*PRODUCT('0123world'!AR15:'0123world'!AX15)</f>
        <v>0</v>
      </c>
      <c r="CD12">
        <f>IF(OR('0123world'!AY15='0123world'!$N$18,'0123world'!AY15='0123world'!$N$19),1,0)*PRODUCT('0123world'!AR15:'0123world'!AY15)</f>
        <v>0</v>
      </c>
      <c r="CE12">
        <f>IF(OR('0123world'!AZ15='0123world'!$N$18,'0123world'!AZ15='0123world'!$N$19),1,0)*PRODUCT('0123world'!AR15:'0123world'!AZ15)</f>
        <v>0</v>
      </c>
      <c r="CF12">
        <f>IF(OR('0123world'!BA15='0123world'!$N$18,'0123world'!BA15='0123world'!$N$19),1,0)*PRODUCT('0123world'!AR15:'0123world'!BA15)</f>
        <v>0</v>
      </c>
    </row>
    <row r="13" spans="1:84" x14ac:dyDescent="0.25">
      <c r="A13">
        <v>8</v>
      </c>
      <c r="E13">
        <f>IF(OR('0123world'!AT16='0123world'!$H$18,'0123world'!AT16='0123world'!$H$19),1,0)*PRODUCT('0123world'!AR16:'0123world'!AT16)</f>
        <v>0</v>
      </c>
      <c r="F13">
        <f>IF(OR('0123world'!AU16='0123world'!$H$18,'0123world'!AU16='0123world'!$H$19),1,0)*PRODUCT('0123world'!AR16:'0123world'!AU16)</f>
        <v>0</v>
      </c>
      <c r="G13">
        <f>IF(OR('0123world'!AV16='0123world'!$H$18,'0123world'!AV16='0123world'!$H$19),1,0)*PRODUCT('0123world'!AR16:'0123world'!AV16)</f>
        <v>0</v>
      </c>
      <c r="H13">
        <f>IF(OR('0123world'!AW16='0123world'!$H$18,'0123world'!AW16='0123world'!$H$19),1,0)*PRODUCT('0123world'!AR16:'0123world'!AW16)</f>
        <v>5.7230468749999977E-3</v>
      </c>
      <c r="I13">
        <f>IF(OR('0123world'!AX16='0123world'!$H$18,'0123world'!AX16='0123world'!$H$19),1,0)*PRODUCT('0123world'!AR16:'0123world'!AX16)</f>
        <v>3.7199804687499979E-3</v>
      </c>
      <c r="J13">
        <f>IF(OR('0123world'!AY16='0123world'!$H$18,'0123world'!AY16='0123world'!$H$19),1,0)*PRODUCT('0123world'!AR16:'0123world'!AY16)</f>
        <v>0</v>
      </c>
      <c r="K13">
        <f>IF(OR('0123world'!AZ16='0123world'!$H$18,'0123world'!AZ16='0123world'!$H$19),1,0)*PRODUCT('0123world'!AR16:'0123world'!AZ16)</f>
        <v>0</v>
      </c>
      <c r="L13">
        <f>IF(OR('0123world'!BA16='0123world'!$H$18,'0123world'!BA16='0123world'!$H$19),1,0)*PRODUCT('0123world'!AR16:'0123world'!BA16)</f>
        <v>0</v>
      </c>
      <c r="Q13">
        <f>IF(OR('0123world'!AT16='0123world'!$I$18,'0123world'!AT16='0123world'!$I$19),1,0)*PRODUCT('0123world'!AR16:'0123world'!AT16)</f>
        <v>0</v>
      </c>
      <c r="R13">
        <f>IF(OR('0123world'!AU16='0123world'!$I$18,'0123world'!AU16='0123world'!$I$19),1,0)*PRODUCT('0123world'!AR16:'0123world'!AU16)</f>
        <v>0</v>
      </c>
      <c r="S13">
        <f>IF(OR('0123world'!AV16='0123world'!$I$18,'0123world'!AV16='0123world'!$I$19),1,0)*PRODUCT('0123world'!AR16:'0123world'!AV16)</f>
        <v>0</v>
      </c>
      <c r="T13">
        <f>IF(OR('0123world'!AW16='0123world'!$I$18,'0123world'!AW16='0123world'!$I$19),1,0)*PRODUCT('0123world'!AR16:'0123world'!AW16)</f>
        <v>0</v>
      </c>
      <c r="U13">
        <f>IF(OR('0123world'!AX16='0123world'!$I$18,'0123world'!AX16='0123world'!$I$19),1,0)*PRODUCT('0123world'!AR16:'0123world'!AX16)</f>
        <v>0</v>
      </c>
      <c r="V13">
        <f>IF(OR('0123world'!AY16='0123world'!$I$18,'0123world'!AY16='0123world'!$I$19),1,0)*PRODUCT('0123world'!AR16:'0123world'!AY16)</f>
        <v>0</v>
      </c>
      <c r="W13">
        <f>IF(OR('0123world'!AZ16='0123world'!$I$18,'0123world'!AZ16='0123world'!$I$19),1,0)*PRODUCT('0123world'!AR16:'0123world'!AZ16)</f>
        <v>2.26608810221354E-3</v>
      </c>
      <c r="X13">
        <f>IF(OR('0123world'!BA16='0123world'!$I$18,'0123world'!BA16='0123world'!$I$19),1,0)*PRODUCT('0123world'!AR16:'0123world'!BA16)</f>
        <v>1.9261748868815093E-3</v>
      </c>
      <c r="AC13">
        <f>IF(OR('0123world'!AT16='0123world'!$J$18,'0123world'!AT16='0123world'!$J$19),1,0)*PRODUCT('0123world'!AR16:'0123world'!AT16)</f>
        <v>9.1874999999999984E-2</v>
      </c>
      <c r="AD13">
        <f>IF(OR('0123world'!AU16='0123world'!$J$18,'0123world'!AU16='0123world'!$J$19),1,0)*PRODUCT('0123world'!AR16:'0123world'!AU16)</f>
        <v>2.2968749999999996E-2</v>
      </c>
      <c r="AE13">
        <f>IF(OR('0123world'!AV16='0123world'!$J$18,'0123world'!AV16='0123world'!$J$19),1,0)*PRODUCT('0123world'!AR16:'0123world'!AV16)</f>
        <v>0</v>
      </c>
      <c r="AF13">
        <f>IF(OR('0123world'!AW16='0123world'!$J$18,'0123world'!AW16='0123world'!$J$19),1,0)*PRODUCT('0123world'!AR16:'0123world'!AW16)</f>
        <v>0</v>
      </c>
      <c r="AG13">
        <f>IF(OR('0123world'!AX16='0123world'!$J$18,'0123world'!AX16='0123world'!$J$19),1,0)*PRODUCT('0123world'!AR16:'0123world'!AX16)</f>
        <v>0</v>
      </c>
      <c r="AH13">
        <f>IF(OR('0123world'!AY16='0123world'!$J$18,'0123world'!AY16='0123world'!$J$19),1,0)*PRODUCT('0123world'!AR16:'0123world'!AY16)</f>
        <v>0</v>
      </c>
      <c r="AI13">
        <f>IF(OR('0123world'!AZ16='0123world'!$J$18,'0123world'!AZ16='0123world'!$J$19),1,0)*PRODUCT('0123world'!AR16:'0123world'!AZ16)</f>
        <v>0</v>
      </c>
      <c r="AJ13">
        <f>IF(OR('0123world'!BA16='0123world'!$J$18,'0123world'!BA16='0123world'!$J$19),1,0)*PRODUCT('0123world'!AR16:'0123world'!BA16)</f>
        <v>0</v>
      </c>
      <c r="AO13">
        <f>IF(OR('0123world'!AT16='0123world'!$K$18,'0123world'!AT16='0123world'!$K$19),1,0)*PRODUCT('0123world'!AR16:'0123world'!AT16)</f>
        <v>0</v>
      </c>
      <c r="AP13">
        <f>IF(OR('0123world'!AU16='0123world'!$K$18,'0123world'!AU16='0123world'!$K$19),1,0)*PRODUCT('0123world'!AR16:'0123world'!AU16)</f>
        <v>0</v>
      </c>
      <c r="AQ13">
        <f>IF(OR('0123world'!AV16='0123world'!$K$18,'0123world'!AV16='0123world'!$K$19),1,0)*PRODUCT('0123world'!AR16:'0123world'!AV16)</f>
        <v>0</v>
      </c>
      <c r="AR13">
        <f>IF(OR('0123world'!AW16='0123world'!$K$18,'0123world'!AW16='0123world'!$K$19),1,0)*PRODUCT('0123world'!AR16:'0123world'!AW16)</f>
        <v>0</v>
      </c>
      <c r="AS13">
        <f>IF(OR('0123world'!AX16='0123world'!$K$18,'0123world'!AX16='0123world'!$K$19),1,0)*PRODUCT('0123world'!AR16:'0123world'!AX16)</f>
        <v>0</v>
      </c>
      <c r="AT13">
        <f>IF(OR('0123world'!AY16='0123world'!$K$18,'0123world'!AY16='0123world'!$K$19),1,0)*PRODUCT('0123world'!AR16:'0123world'!AY16)</f>
        <v>0</v>
      </c>
      <c r="AU13">
        <f>IF(OR('0123world'!AZ16='0123world'!$K$18,'0123world'!AZ16='0123world'!$K$19),1,0)*PRODUCT('0123world'!AR16:'0123world'!AZ16)</f>
        <v>0</v>
      </c>
      <c r="AV13">
        <f>IF(OR('0123world'!BA16='0123world'!$K$18,'0123world'!BA16='0123world'!$K$19),1,0)*PRODUCT('0123world'!AR16:'0123world'!BA16)</f>
        <v>0</v>
      </c>
      <c r="BA13">
        <f>IF(OR('0123world'!AT16='0123world'!$L$18,'0123world'!AT16='0123world'!$L$19),1,0)*PRODUCT('0123world'!AR16:'0123world'!AT16)</f>
        <v>0</v>
      </c>
      <c r="BB13">
        <f>IF(OR('0123world'!AU16='0123world'!$L$18,'0123world'!AU16='0123world'!$L$19),1,0)*PRODUCT('0123world'!AR16:'0123world'!AU16)</f>
        <v>0</v>
      </c>
      <c r="BC13">
        <f>IF(OR('0123world'!AV16='0123world'!$L$18,'0123world'!AV16='0123world'!$L$19),1,0)*PRODUCT('0123world'!AR16:'0123world'!AV16)</f>
        <v>8.8046874999999983E-3</v>
      </c>
      <c r="BD13">
        <f>IF(OR('0123world'!AW16='0123world'!$L$18,'0123world'!AW16='0123world'!$L$19),1,0)*PRODUCT('0123world'!AR16:'0123world'!AW16)</f>
        <v>0</v>
      </c>
      <c r="BE13">
        <f>IF(OR('0123world'!AX16='0123world'!$L$18,'0123world'!AX16='0123world'!$L$19),1,0)*PRODUCT('0123world'!AR16:'0123world'!AX16)</f>
        <v>0</v>
      </c>
      <c r="BF13">
        <f>IF(OR('0123world'!AY16='0123world'!$L$18,'0123world'!AY16='0123world'!$L$19),1,0)*PRODUCT('0123world'!AR16:'0123world'!AY16)</f>
        <v>0</v>
      </c>
      <c r="BG13">
        <f>IF(OR('0123world'!AZ16='0123world'!$L$18,'0123world'!AZ16='0123world'!$L$19),1,0)*PRODUCT('0123world'!AR16:'0123world'!AZ16)</f>
        <v>0</v>
      </c>
      <c r="BH13">
        <f>IF(OR('0123world'!BA16='0123world'!$L$18,'0123world'!BA16='0123world'!$L$19),1,0)*PRODUCT('0123world'!AR16:'0123world'!BA16)</f>
        <v>0</v>
      </c>
      <c r="BM13">
        <f>IF(OR('0123world'!AT16='0123world'!$M$18,'0123world'!AT16='0123world'!$M$19),1,0)*PRODUCT('0123world'!AR16:'0123world'!AT16)</f>
        <v>0</v>
      </c>
      <c r="BN13">
        <f>IF(OR('0123world'!AU16='0123world'!$M$18,'0123world'!AU16='0123world'!$M$19),1,0)*PRODUCT('0123world'!AR16:'0123world'!AU16)</f>
        <v>0</v>
      </c>
      <c r="BO13">
        <f>IF(OR('0123world'!AV16='0123world'!$M$18,'0123world'!AV16='0123world'!$M$19),1,0)*PRODUCT('0123world'!AR16:'0123world'!AV16)</f>
        <v>0</v>
      </c>
      <c r="BP13">
        <f>IF(OR('0123world'!AW16='0123world'!$M$18,'0123world'!AW16='0123world'!$M$19),1,0)*PRODUCT('0123world'!AR16:'0123world'!AW16)</f>
        <v>0</v>
      </c>
      <c r="BQ13">
        <f>IF(OR('0123world'!AX16='0123world'!$M$18,'0123world'!AX16='0123world'!$M$19),1,0)*PRODUCT('0123world'!AR16:'0123world'!AX16)</f>
        <v>0</v>
      </c>
      <c r="BR13">
        <f>IF(OR('0123world'!AY16='0123world'!$M$18,'0123world'!AY16='0123world'!$M$19),1,0)*PRODUCT('0123world'!AR16:'0123world'!AY16)</f>
        <v>2.6659860026041647E-3</v>
      </c>
      <c r="BS13">
        <f>IF(OR('0123world'!AZ16='0123world'!$M$18,'0123world'!AZ16='0123world'!$M$19),1,0)*PRODUCT('0123world'!AR16:'0123world'!AZ16)</f>
        <v>0</v>
      </c>
      <c r="BT13">
        <f>IF(OR('0123world'!BA16='0123world'!$M$18,'0123world'!BA16='0123world'!$M$19),1,0)*PRODUCT('0123world'!AR16:'0123world'!BA16)</f>
        <v>0</v>
      </c>
      <c r="BY13">
        <f>IF(OR('0123world'!AT16='0123world'!$N$18,'0123world'!AT16='0123world'!$N$19),1,0)*PRODUCT('0123world'!AR16:'0123world'!AT16)</f>
        <v>0</v>
      </c>
      <c r="BZ13">
        <f>IF(OR('0123world'!AU16='0123world'!$N$18,'0123world'!AU16='0123world'!$N$19),1,0)*PRODUCT('0123world'!AR16:'0123world'!AU16)</f>
        <v>0</v>
      </c>
      <c r="CA13">
        <f>IF(OR('0123world'!AV16='0123world'!$N$18,'0123world'!AV16='0123world'!$N$19),1,0)*PRODUCT('0123world'!AR16:'0123world'!AV16)</f>
        <v>0</v>
      </c>
      <c r="CB13">
        <f>IF(OR('0123world'!AW16='0123world'!$N$18,'0123world'!AW16='0123world'!$N$19),1,0)*PRODUCT('0123world'!AR16:'0123world'!AW16)</f>
        <v>0</v>
      </c>
      <c r="CC13">
        <f>IF(OR('0123world'!AX16='0123world'!$N$18,'0123world'!AX16='0123world'!$N$19),1,0)*PRODUCT('0123world'!AR16:'0123world'!AX16)</f>
        <v>0</v>
      </c>
      <c r="CD13">
        <f>IF(OR('0123world'!AY16='0123world'!$N$18,'0123world'!AY16='0123world'!$N$19),1,0)*PRODUCT('0123world'!AR16:'0123world'!AY16)</f>
        <v>0</v>
      </c>
      <c r="CE13">
        <f>IF(OR('0123world'!AZ16='0123world'!$N$18,'0123world'!AZ16='0123world'!$N$19),1,0)*PRODUCT('0123world'!AR16:'0123world'!AZ16)</f>
        <v>0</v>
      </c>
      <c r="CF13">
        <f>IF(OR('0123world'!BA16='0123world'!$N$18,'0123world'!BA16='0123world'!$N$19),1,0)*PRODUCT('0123world'!AR16:'0123world'!BA16)</f>
        <v>0</v>
      </c>
    </row>
    <row r="14" spans="1:84" x14ac:dyDescent="0.25">
      <c r="A14">
        <v>9</v>
      </c>
      <c r="F14">
        <f>IF(OR('0123world'!AU17='0123world'!$H$18,'0123world'!AU17='0123world'!$H$19),1,0)*PRODUCT('0123world'!AR17:'0123world'!AU17)</f>
        <v>0</v>
      </c>
      <c r="G14">
        <f>IF(OR('0123world'!AV17='0123world'!$H$18,'0123world'!AV17='0123world'!$H$19),1,0)*PRODUCT('0123world'!AR17:'0123world'!AV17)</f>
        <v>0</v>
      </c>
      <c r="H14">
        <f>IF(OR('0123world'!AW17='0123world'!$H$18,'0123world'!AW17='0123world'!$H$19),1,0)*PRODUCT('0123world'!AR17:'0123world'!AW17)</f>
        <v>0</v>
      </c>
      <c r="I14">
        <f>IF(OR('0123world'!AX17='0123world'!$H$18,'0123world'!AX17='0123world'!$H$19),1,0)*PRODUCT('0123world'!AR17:'0123world'!AX17)</f>
        <v>0</v>
      </c>
      <c r="J14">
        <f>IF(OR('0123world'!AY17='0123world'!$H$18,'0123world'!AY17='0123world'!$H$19),1,0)*PRODUCT('0123world'!AR17:'0123world'!AY17)</f>
        <v>0</v>
      </c>
      <c r="K14">
        <f>IF(OR('0123world'!AZ17='0123world'!$H$18,'0123world'!AZ17='0123world'!$H$19),1,0)*PRODUCT('0123world'!AR17:'0123world'!AZ17)</f>
        <v>0</v>
      </c>
      <c r="L14">
        <f>IF(OR('0123world'!BA17='0123world'!$H$18,'0123world'!BA17='0123world'!$H$19),1,0)*PRODUCT('0123world'!AR17:'0123world'!BA17)</f>
        <v>0</v>
      </c>
      <c r="R14">
        <f>IF(OR('0123world'!AU17='0123world'!$I$18,'0123world'!AU17='0123world'!$I$19),1,0)*PRODUCT('0123world'!AR17:'0123world'!AU17)</f>
        <v>5.3868749999999993E-2</v>
      </c>
      <c r="S14">
        <f>IF(OR('0123world'!AV17='0123world'!$I$18,'0123world'!AV17='0123world'!$I$19),1,0)*PRODUCT('0123world'!AR17:'0123world'!AV17)</f>
        <v>0</v>
      </c>
      <c r="T14">
        <f>IF(OR('0123world'!AW17='0123world'!$I$18,'0123world'!AW17='0123world'!$I$19),1,0)*PRODUCT('0123world'!AR17:'0123world'!AW17)</f>
        <v>0</v>
      </c>
      <c r="U14">
        <f>IF(OR('0123world'!AX17='0123world'!$I$18,'0123world'!AX17='0123world'!$I$19),1,0)*PRODUCT('0123world'!AR17:'0123world'!AX17)</f>
        <v>0</v>
      </c>
      <c r="V14">
        <f>IF(OR('0123world'!AY17='0123world'!$I$18,'0123world'!AY17='0123world'!$I$19),1,0)*PRODUCT('0123world'!AR17:'0123world'!AY17)</f>
        <v>0</v>
      </c>
      <c r="W14">
        <f>IF(OR('0123world'!AZ17='0123world'!$I$18,'0123world'!AZ17='0123world'!$I$19),1,0)*PRODUCT('0123world'!AR17:'0123world'!AZ17)</f>
        <v>0</v>
      </c>
      <c r="X14">
        <f>IF(OR('0123world'!BA17='0123world'!$I$18,'0123world'!BA17='0123world'!$I$19),1,0)*PRODUCT('0123world'!AR17:'0123world'!BA17)</f>
        <v>0</v>
      </c>
      <c r="AD14">
        <f>IF(OR('0123world'!AU17='0123world'!$J$18,'0123world'!AU17='0123world'!$J$19),1,0)*PRODUCT('0123world'!AR17:'0123world'!AU17)</f>
        <v>0</v>
      </c>
      <c r="AE14">
        <f>IF(OR('0123world'!AV17='0123world'!$J$18,'0123world'!AV17='0123world'!$J$19),1,0)*PRODUCT('0123world'!AR17:'0123world'!AV17)</f>
        <v>0</v>
      </c>
      <c r="AF14">
        <f>IF(OR('0123world'!AW17='0123world'!$J$18,'0123world'!AW17='0123world'!$J$19),1,0)*PRODUCT('0123world'!AR17:'0123world'!AW17)</f>
        <v>0</v>
      </c>
      <c r="AG14">
        <f>IF(OR('0123world'!AX17='0123world'!$J$18,'0123world'!AX17='0123world'!$J$19),1,0)*PRODUCT('0123world'!AR17:'0123world'!AX17)</f>
        <v>0</v>
      </c>
      <c r="AH14">
        <f>IF(OR('0123world'!AY17='0123world'!$J$18,'0123world'!AY17='0123world'!$J$19),1,0)*PRODUCT('0123world'!AR17:'0123world'!AY17)</f>
        <v>0</v>
      </c>
      <c r="AI14">
        <f>IF(OR('0123world'!AZ17='0123world'!$J$18,'0123world'!AZ17='0123world'!$J$19),1,0)*PRODUCT('0123world'!AR17:'0123world'!AZ17)</f>
        <v>0</v>
      </c>
      <c r="AJ14">
        <f>IF(OR('0123world'!BA17='0123world'!$J$18,'0123world'!BA17='0123world'!$J$19),1,0)*PRODUCT('0123world'!AR17:'0123world'!BA17)</f>
        <v>0</v>
      </c>
      <c r="AP14">
        <f>IF(OR('0123world'!AU17='0123world'!$K$18,'0123world'!AU17='0123world'!$K$19),1,0)*PRODUCT('0123world'!AR17:'0123world'!AU17)</f>
        <v>0</v>
      </c>
      <c r="AQ14">
        <f>IF(OR('0123world'!AV17='0123world'!$K$18,'0123world'!AV17='0123world'!$K$19),1,0)*PRODUCT('0123world'!AR17:'0123world'!AV17)</f>
        <v>4.2197187499999997E-2</v>
      </c>
      <c r="AR14">
        <f>IF(OR('0123world'!AW17='0123world'!$K$18,'0123world'!AW17='0123world'!$K$19),1,0)*PRODUCT('0123world'!AR17:'0123world'!AW17)</f>
        <v>3.3054463541666662E-2</v>
      </c>
      <c r="AS14">
        <f>IF(OR('0123world'!AX17='0123world'!$K$18,'0123world'!AX17='0123world'!$K$19),1,0)*PRODUCT('0123world'!AR17:'0123world'!AX17)</f>
        <v>2.5892663107638884E-2</v>
      </c>
      <c r="AT14">
        <f>IF(OR('0123world'!AY17='0123world'!$K$18,'0123world'!AY17='0123world'!$K$19),1,0)*PRODUCT('0123world'!AR17:'0123world'!AY17)</f>
        <v>2.0282586100983793E-2</v>
      </c>
      <c r="AU14">
        <f>IF(OR('0123world'!AZ17='0123world'!$K$18,'0123world'!AZ17='0123world'!$K$19),1,0)*PRODUCT('0123world'!AR17:'0123world'!AZ17)</f>
        <v>1.5888025779103972E-2</v>
      </c>
      <c r="AV14">
        <f>IF(OR('0123world'!BA17='0123world'!$K$18,'0123world'!BA17='0123world'!$K$19),1,0)*PRODUCT('0123world'!AR17:'0123world'!BA17)</f>
        <v>1.2445620193631445E-2</v>
      </c>
      <c r="BB14">
        <f>IF(OR('0123world'!AU17='0123world'!$L$18,'0123world'!AU17='0123world'!$L$19),1,0)*PRODUCT('0123world'!AR17:'0123world'!AU17)</f>
        <v>0</v>
      </c>
      <c r="BC14">
        <f>IF(OR('0123world'!AV17='0123world'!$L$18,'0123world'!AV17='0123world'!$L$19),1,0)*PRODUCT('0123world'!AR17:'0123world'!AV17)</f>
        <v>0</v>
      </c>
      <c r="BD14">
        <f>IF(OR('0123world'!AW17='0123world'!$L$18,'0123world'!AW17='0123world'!$L$19),1,0)*PRODUCT('0123world'!AR17:'0123world'!AW17)</f>
        <v>0</v>
      </c>
      <c r="BE14">
        <f>IF(OR('0123world'!AX17='0123world'!$L$18,'0123world'!AX17='0123world'!$L$19),1,0)*PRODUCT('0123world'!AR17:'0123world'!AX17)</f>
        <v>0</v>
      </c>
      <c r="BF14">
        <f>IF(OR('0123world'!AY17='0123world'!$L$18,'0123world'!AY17='0123world'!$L$19),1,0)*PRODUCT('0123world'!AR17:'0123world'!AY17)</f>
        <v>0</v>
      </c>
      <c r="BG14">
        <f>IF(OR('0123world'!AZ17='0123world'!$L$18,'0123world'!AZ17='0123world'!$L$19),1,0)*PRODUCT('0123world'!AR17:'0123world'!AZ17)</f>
        <v>0</v>
      </c>
      <c r="BH14">
        <f>IF(OR('0123world'!BA17='0123world'!$L$18,'0123world'!BA17='0123world'!$L$19),1,0)*PRODUCT('0123world'!AR17:'0123world'!BA17)</f>
        <v>0</v>
      </c>
      <c r="BN14">
        <f>IF(OR('0123world'!AU17='0123world'!$M$18,'0123world'!AU17='0123world'!$M$19),1,0)*PRODUCT('0123world'!AR17:'0123world'!AU17)</f>
        <v>0</v>
      </c>
      <c r="BO14">
        <f>IF(OR('0123world'!AV17='0123world'!$M$18,'0123world'!AV17='0123world'!$M$19),1,0)*PRODUCT('0123world'!AR17:'0123world'!AV17)</f>
        <v>0</v>
      </c>
      <c r="BP14">
        <f>IF(OR('0123world'!AW17='0123world'!$M$18,'0123world'!AW17='0123world'!$M$19),1,0)*PRODUCT('0123world'!AR17:'0123world'!AW17)</f>
        <v>0</v>
      </c>
      <c r="BQ14">
        <f>IF(OR('0123world'!AX17='0123world'!$M$18,'0123world'!AX17='0123world'!$M$19),1,0)*PRODUCT('0123world'!AR17:'0123world'!AX17)</f>
        <v>0</v>
      </c>
      <c r="BR14">
        <f>IF(OR('0123world'!AY17='0123world'!$M$18,'0123world'!AY17='0123world'!$M$19),1,0)*PRODUCT('0123world'!AR17:'0123world'!AY17)</f>
        <v>0</v>
      </c>
      <c r="BS14">
        <f>IF(OR('0123world'!AZ17='0123world'!$M$18,'0123world'!AZ17='0123world'!$M$19),1,0)*PRODUCT('0123world'!AR17:'0123world'!AZ17)</f>
        <v>0</v>
      </c>
      <c r="BT14">
        <f>IF(OR('0123world'!BA17='0123world'!$M$18,'0123world'!BA17='0123world'!$M$19),1,0)*PRODUCT('0123world'!AR17:'0123world'!BA17)</f>
        <v>0</v>
      </c>
      <c r="BZ14">
        <f>IF(OR('0123world'!AU17='0123world'!$N$18,'0123world'!AU17='0123world'!$N$19),1,0)*PRODUCT('0123world'!AR17:'0123world'!AU17)</f>
        <v>0</v>
      </c>
      <c r="CA14">
        <f>IF(OR('0123world'!AV17='0123world'!$N$18,'0123world'!AV17='0123world'!$N$19),1,0)*PRODUCT('0123world'!AR17:'0123world'!AV17)</f>
        <v>0</v>
      </c>
      <c r="CB14">
        <f>IF(OR('0123world'!AW17='0123world'!$N$18,'0123world'!AW17='0123world'!$N$19),1,0)*PRODUCT('0123world'!AR17:'0123world'!AW17)</f>
        <v>0</v>
      </c>
      <c r="CC14">
        <f>IF(OR('0123world'!AX17='0123world'!$N$18,'0123world'!AX17='0123world'!$N$19),1,0)*PRODUCT('0123world'!AR17:'0123world'!AX17)</f>
        <v>0</v>
      </c>
      <c r="CD14">
        <f>IF(OR('0123world'!AY17='0123world'!$N$18,'0123world'!AY17='0123world'!$N$19),1,0)*PRODUCT('0123world'!AR17:'0123world'!AY17)</f>
        <v>0</v>
      </c>
      <c r="CE14">
        <f>IF(OR('0123world'!AZ17='0123world'!$N$18,'0123world'!AZ17='0123world'!$N$19),1,0)*PRODUCT('0123world'!AR17:'0123world'!AZ17)</f>
        <v>0</v>
      </c>
      <c r="CF14">
        <f>IF(OR('0123world'!BA17='0123world'!$N$18,'0123world'!BA17='0123world'!$N$19),1,0)*PRODUCT('0123world'!AR17:'0123world'!BA17)</f>
        <v>0</v>
      </c>
    </row>
    <row r="15" spans="1:84" x14ac:dyDescent="0.25">
      <c r="A15">
        <v>10</v>
      </c>
      <c r="F15">
        <f>IF(OR('0123world'!AU18='0123world'!$H$18,'0123world'!AU18='0123world'!$H$19),1,0)*PRODUCT('0123world'!AR18:'0123world'!AU18)</f>
        <v>5.1756249999999983E-2</v>
      </c>
      <c r="G15">
        <f>IF(OR('0123world'!AV18='0123world'!$H$18,'0123world'!AV18='0123world'!$H$19),1,0)*PRODUCT('0123world'!AR18:'0123world'!AV18)</f>
        <v>3.3641562499999986E-2</v>
      </c>
      <c r="H15">
        <f>IF(OR('0123world'!AW18='0123world'!$H$18,'0123world'!AW18='0123world'!$H$19),1,0)*PRODUCT('0123world'!AR18:'0123world'!AW18)</f>
        <v>2.1867015624999989E-2</v>
      </c>
      <c r="I15">
        <f>IF(OR('0123world'!AX18='0123world'!$H$18,'0123world'!AX18='0123world'!$H$19),1,0)*PRODUCT('0123world'!AR18:'0123world'!AX18)</f>
        <v>0</v>
      </c>
      <c r="J15">
        <f>IF(OR('0123world'!AY18='0123world'!$H$18,'0123world'!AY18='0123world'!$H$19),1,0)*PRODUCT('0123world'!AR18:'0123world'!AY18)</f>
        <v>0</v>
      </c>
      <c r="K15">
        <f>IF(OR('0123world'!AZ18='0123world'!$H$18,'0123world'!AZ18='0123world'!$H$19),1,0)*PRODUCT('0123world'!AR18:'0123world'!AZ18)</f>
        <v>0</v>
      </c>
      <c r="L15">
        <f>IF(OR('0123world'!BA18='0123world'!$H$18,'0123world'!BA18='0123world'!$H$19),1,0)*PRODUCT('0123world'!AR18:'0123world'!BA18)</f>
        <v>0</v>
      </c>
      <c r="R15">
        <f>IF(OR('0123world'!AU18='0123world'!$I$18,'0123world'!AU18='0123world'!$I$19),1,0)*PRODUCT('0123world'!AR18:'0123world'!AU18)</f>
        <v>0</v>
      </c>
      <c r="S15">
        <f>IF(OR('0123world'!AV18='0123world'!$I$18,'0123world'!AV18='0123world'!$I$19),1,0)*PRODUCT('0123world'!AR18:'0123world'!AV18)</f>
        <v>0</v>
      </c>
      <c r="T15">
        <f>IF(OR('0123world'!AW18='0123world'!$I$18,'0123world'!AW18='0123world'!$I$19),1,0)*PRODUCT('0123world'!AR18:'0123world'!AW18)</f>
        <v>0</v>
      </c>
      <c r="U15">
        <f>IF(OR('0123world'!AX18='0123world'!$I$18,'0123world'!AX18='0123world'!$I$19),1,0)*PRODUCT('0123world'!AR18:'0123world'!AX18)</f>
        <v>1.8586963281249994E-2</v>
      </c>
      <c r="V15">
        <f>IF(OR('0123world'!AY18='0123world'!$I$18,'0123world'!AY18='0123world'!$I$19),1,0)*PRODUCT('0123world'!AR18:'0123world'!AY18)</f>
        <v>1.5798918789062494E-2</v>
      </c>
      <c r="W15">
        <f>IF(OR('0123world'!AZ18='0123world'!$I$18,'0123world'!AZ18='0123world'!$I$19),1,0)*PRODUCT('0123world'!AR18:'0123world'!AZ18)</f>
        <v>1.3429080970703122E-2</v>
      </c>
      <c r="X15">
        <f>IF(OR('0123world'!BA18='0123world'!$I$18,'0123world'!BA18='0123world'!$I$19),1,0)*PRODUCT('0123world'!AR18:'0123world'!BA18)</f>
        <v>1.1414718825097654E-2</v>
      </c>
      <c r="AD15">
        <f>IF(OR('0123world'!AU18='0123world'!$J$18,'0123world'!AU18='0123world'!$J$19),1,0)*PRODUCT('0123world'!AR18:'0123world'!AU18)</f>
        <v>0</v>
      </c>
      <c r="AE15">
        <f>IF(OR('0123world'!AV18='0123world'!$J$18,'0123world'!AV18='0123world'!$J$19),1,0)*PRODUCT('0123world'!AR18:'0123world'!AV18)</f>
        <v>0</v>
      </c>
      <c r="AF15">
        <f>IF(OR('0123world'!AW18='0123world'!$J$18,'0123world'!AW18='0123world'!$J$19),1,0)*PRODUCT('0123world'!AR18:'0123world'!AW18)</f>
        <v>0</v>
      </c>
      <c r="AG15">
        <f>IF(OR('0123world'!AX18='0123world'!$J$18,'0123world'!AX18='0123world'!$J$19),1,0)*PRODUCT('0123world'!AR18:'0123world'!AX18)</f>
        <v>0</v>
      </c>
      <c r="AH15">
        <f>IF(OR('0123world'!AY18='0123world'!$J$18,'0123world'!AY18='0123world'!$J$19),1,0)*PRODUCT('0123world'!AR18:'0123world'!AY18)</f>
        <v>0</v>
      </c>
      <c r="AI15">
        <f>IF(OR('0123world'!AZ18='0123world'!$J$18,'0123world'!AZ18='0123world'!$J$19),1,0)*PRODUCT('0123world'!AR18:'0123world'!AZ18)</f>
        <v>0</v>
      </c>
      <c r="AJ15">
        <f>IF(OR('0123world'!BA18='0123world'!$J$18,'0123world'!BA18='0123world'!$J$19),1,0)*PRODUCT('0123world'!AR18:'0123world'!BA18)</f>
        <v>0</v>
      </c>
      <c r="AP15">
        <f>IF(OR('0123world'!AU18='0123world'!$K$18,'0123world'!AU18='0123world'!$K$19),1,0)*PRODUCT('0123world'!AR18:'0123world'!AU18)</f>
        <v>0</v>
      </c>
      <c r="AQ15">
        <f>IF(OR('0123world'!AV18='0123world'!$K$18,'0123world'!AV18='0123world'!$K$19),1,0)*PRODUCT('0123world'!AR18:'0123world'!AV18)</f>
        <v>0</v>
      </c>
      <c r="AR15">
        <f>IF(OR('0123world'!AW18='0123world'!$K$18,'0123world'!AW18='0123world'!$K$19),1,0)*PRODUCT('0123world'!AR18:'0123world'!AW18)</f>
        <v>0</v>
      </c>
      <c r="AS15">
        <f>IF(OR('0123world'!AX18='0123world'!$K$18,'0123world'!AX18='0123world'!$K$19),1,0)*PRODUCT('0123world'!AR18:'0123world'!AX18)</f>
        <v>0</v>
      </c>
      <c r="AT15">
        <f>IF(OR('0123world'!AY18='0123world'!$K$18,'0123world'!AY18='0123world'!$K$19),1,0)*PRODUCT('0123world'!AR18:'0123world'!AY18)</f>
        <v>0</v>
      </c>
      <c r="AU15">
        <f>IF(OR('0123world'!AZ18='0123world'!$K$18,'0123world'!AZ18='0123world'!$K$19),1,0)*PRODUCT('0123world'!AR18:'0123world'!AZ18)</f>
        <v>0</v>
      </c>
      <c r="AV15">
        <f>IF(OR('0123world'!BA18='0123world'!$K$18,'0123world'!BA18='0123world'!$K$19),1,0)*PRODUCT('0123world'!AR18:'0123world'!BA18)</f>
        <v>0</v>
      </c>
      <c r="BB15">
        <f>IF(OR('0123world'!AU18='0123world'!$L$18,'0123world'!AU18='0123world'!$L$19),1,0)*PRODUCT('0123world'!AR18:'0123world'!AU18)</f>
        <v>0</v>
      </c>
      <c r="BC15">
        <f>IF(OR('0123world'!AV18='0123world'!$L$18,'0123world'!AV18='0123world'!$L$19),1,0)*PRODUCT('0123world'!AR18:'0123world'!AV18)</f>
        <v>0</v>
      </c>
      <c r="BD15">
        <f>IF(OR('0123world'!AW18='0123world'!$L$18,'0123world'!AW18='0123world'!$L$19),1,0)*PRODUCT('0123world'!AR18:'0123world'!AW18)</f>
        <v>0</v>
      </c>
      <c r="BE15">
        <f>IF(OR('0123world'!AX18='0123world'!$L$18,'0123world'!AX18='0123world'!$L$19),1,0)*PRODUCT('0123world'!AR18:'0123world'!AX18)</f>
        <v>0</v>
      </c>
      <c r="BF15">
        <f>IF(OR('0123world'!AY18='0123world'!$L$18,'0123world'!AY18='0123world'!$L$19),1,0)*PRODUCT('0123world'!AR18:'0123world'!AY18)</f>
        <v>0</v>
      </c>
      <c r="BG15">
        <f>IF(OR('0123world'!AZ18='0123world'!$L$18,'0123world'!AZ18='0123world'!$L$19),1,0)*PRODUCT('0123world'!AR18:'0123world'!AZ18)</f>
        <v>0</v>
      </c>
      <c r="BH15">
        <f>IF(OR('0123world'!BA18='0123world'!$L$18,'0123world'!BA18='0123world'!$L$19),1,0)*PRODUCT('0123world'!AR18:'0123world'!BA18)</f>
        <v>0</v>
      </c>
      <c r="BN15">
        <f>IF(OR('0123world'!AU18='0123world'!$M$18,'0123world'!AU18='0123world'!$M$19),1,0)*PRODUCT('0123world'!AR18:'0123world'!AU18)</f>
        <v>0</v>
      </c>
      <c r="BO15">
        <f>IF(OR('0123world'!AV18='0123world'!$M$18,'0123world'!AV18='0123world'!$M$19),1,0)*PRODUCT('0123world'!AR18:'0123world'!AV18)</f>
        <v>0</v>
      </c>
      <c r="BP15">
        <f>IF(OR('0123world'!AW18='0123world'!$M$18,'0123world'!AW18='0123world'!$M$19),1,0)*PRODUCT('0123world'!AR18:'0123world'!AW18)</f>
        <v>0</v>
      </c>
      <c r="BQ15">
        <f>IF(OR('0123world'!AX18='0123world'!$M$18,'0123world'!AX18='0123world'!$M$19),1,0)*PRODUCT('0123world'!AR18:'0123world'!AX18)</f>
        <v>0</v>
      </c>
      <c r="BR15">
        <f>IF(OR('0123world'!AY18='0123world'!$M$18,'0123world'!AY18='0123world'!$M$19),1,0)*PRODUCT('0123world'!AR18:'0123world'!AY18)</f>
        <v>0</v>
      </c>
      <c r="BS15">
        <f>IF(OR('0123world'!AZ18='0123world'!$M$18,'0123world'!AZ18='0123world'!$M$19),1,0)*PRODUCT('0123world'!AR18:'0123world'!AZ18)</f>
        <v>0</v>
      </c>
      <c r="BT15">
        <f>IF(OR('0123world'!BA18='0123world'!$M$18,'0123world'!BA18='0123world'!$M$19),1,0)*PRODUCT('0123world'!AR18:'0123world'!BA18)</f>
        <v>0</v>
      </c>
      <c r="BZ15">
        <f>IF(OR('0123world'!AU18='0123world'!$N$18,'0123world'!AU18='0123world'!$N$19),1,0)*PRODUCT('0123world'!AR18:'0123world'!AU18)</f>
        <v>0</v>
      </c>
      <c r="CA15">
        <f>IF(OR('0123world'!AV18='0123world'!$N$18,'0123world'!AV18='0123world'!$N$19),1,0)*PRODUCT('0123world'!AR18:'0123world'!AV18)</f>
        <v>0</v>
      </c>
      <c r="CB15">
        <f>IF(OR('0123world'!AW18='0123world'!$N$18,'0123world'!AW18='0123world'!$N$19),1,0)*PRODUCT('0123world'!AR18:'0123world'!AW18)</f>
        <v>0</v>
      </c>
      <c r="CC15">
        <f>IF(OR('0123world'!AX18='0123world'!$N$18,'0123world'!AX18='0123world'!$N$19),1,0)*PRODUCT('0123world'!AR18:'0123world'!AX18)</f>
        <v>0</v>
      </c>
      <c r="CD15">
        <f>IF(OR('0123world'!AY18='0123world'!$N$18,'0123world'!AY18='0123world'!$N$19),1,0)*PRODUCT('0123world'!AR18:'0123world'!AY18)</f>
        <v>0</v>
      </c>
      <c r="CE15">
        <f>IF(OR('0123world'!AZ18='0123world'!$N$18,'0123world'!AZ18='0123world'!$N$19),1,0)*PRODUCT('0123world'!AR18:'0123world'!AZ18)</f>
        <v>0</v>
      </c>
      <c r="CF15">
        <f>IF(OR('0123world'!BA18='0123world'!$N$18,'0123world'!BA18='0123world'!$N$19),1,0)*PRODUCT('0123world'!AR18:'0123world'!BA18)</f>
        <v>0</v>
      </c>
    </row>
    <row r="16" spans="1:84" x14ac:dyDescent="0.25">
      <c r="A16">
        <v>11</v>
      </c>
      <c r="F16">
        <f>IF(OR('0123world'!AU19='0123world'!$H$18,'0123world'!AU19='0123world'!$H$19),1,0)*PRODUCT('0123world'!AR19:'0123world'!AU19)</f>
        <v>5.1756249999999983E-2</v>
      </c>
      <c r="G16">
        <f>IF(OR('0123world'!AV19='0123world'!$H$18,'0123world'!AV19='0123world'!$H$19),1,0)*PRODUCT('0123world'!AR19:'0123world'!AV19)</f>
        <v>3.3641562499999986E-2</v>
      </c>
      <c r="H16">
        <f>IF(OR('0123world'!AW19='0123world'!$H$18,'0123world'!AW19='0123world'!$H$19),1,0)*PRODUCT('0123world'!AR19:'0123world'!AW19)</f>
        <v>2.1867015624999989E-2</v>
      </c>
      <c r="I16">
        <f>IF(OR('0123world'!AX19='0123world'!$H$18,'0123world'!AX19='0123world'!$H$19),1,0)*PRODUCT('0123world'!AR19:'0123world'!AX19)</f>
        <v>0</v>
      </c>
      <c r="J16">
        <f>IF(OR('0123world'!AY19='0123world'!$H$18,'0123world'!AY19='0123world'!$H$19),1,0)*PRODUCT('0123world'!AR19:'0123world'!AY19)</f>
        <v>0</v>
      </c>
      <c r="K16">
        <f>IF(OR('0123world'!AZ19='0123world'!$H$18,'0123world'!AZ19='0123world'!$H$19),1,0)*PRODUCT('0123world'!AR19:'0123world'!AZ19)</f>
        <v>0</v>
      </c>
      <c r="L16">
        <f>IF(OR('0123world'!BA19='0123world'!$H$18,'0123world'!BA19='0123world'!$H$19),1,0)*PRODUCT('0123world'!AR19:'0123world'!BA19)</f>
        <v>0</v>
      </c>
      <c r="R16">
        <f>IF(OR('0123world'!AU19='0123world'!$I$18,'0123world'!AU19='0123world'!$I$19),1,0)*PRODUCT('0123world'!AR19:'0123world'!AU19)</f>
        <v>0</v>
      </c>
      <c r="S16">
        <f>IF(OR('0123world'!AV19='0123world'!$I$18,'0123world'!AV19='0123world'!$I$19),1,0)*PRODUCT('0123world'!AR19:'0123world'!AV19)</f>
        <v>0</v>
      </c>
      <c r="T16">
        <f>IF(OR('0123world'!AW19='0123world'!$I$18,'0123world'!AW19='0123world'!$I$19),1,0)*PRODUCT('0123world'!AR19:'0123world'!AW19)</f>
        <v>0</v>
      </c>
      <c r="U16">
        <f>IF(OR('0123world'!AX19='0123world'!$I$18,'0123world'!AX19='0123world'!$I$19),1,0)*PRODUCT('0123world'!AR19:'0123world'!AX19)</f>
        <v>1.8586963281249994E-2</v>
      </c>
      <c r="V16">
        <f>IF(OR('0123world'!AY19='0123world'!$I$18,'0123world'!AY19='0123world'!$I$19),1,0)*PRODUCT('0123world'!AR19:'0123world'!AY19)</f>
        <v>1.5798918789062494E-2</v>
      </c>
      <c r="W16">
        <f>IF(OR('0123world'!AZ19='0123world'!$I$18,'0123world'!AZ19='0123world'!$I$19),1,0)*PRODUCT('0123world'!AR19:'0123world'!AZ19)</f>
        <v>1.3429080970703122E-2</v>
      </c>
      <c r="X16">
        <f>IF(OR('0123world'!BA19='0123world'!$I$18,'0123world'!BA19='0123world'!$I$19),1,0)*PRODUCT('0123world'!AR19:'0123world'!BA19)</f>
        <v>1.1414718825097654E-2</v>
      </c>
      <c r="AD16">
        <f>IF(OR('0123world'!AU19='0123world'!$J$18,'0123world'!AU19='0123world'!$J$19),1,0)*PRODUCT('0123world'!AR19:'0123world'!AU19)</f>
        <v>0</v>
      </c>
      <c r="AE16">
        <f>IF(OR('0123world'!AV19='0123world'!$J$18,'0123world'!AV19='0123world'!$J$19),1,0)*PRODUCT('0123world'!AR19:'0123world'!AV19)</f>
        <v>0</v>
      </c>
      <c r="AF16">
        <f>IF(OR('0123world'!AW19='0123world'!$J$18,'0123world'!AW19='0123world'!$J$19),1,0)*PRODUCT('0123world'!AR19:'0123world'!AW19)</f>
        <v>0</v>
      </c>
      <c r="AG16">
        <f>IF(OR('0123world'!AX19='0123world'!$J$18,'0123world'!AX19='0123world'!$J$19),1,0)*PRODUCT('0123world'!AR19:'0123world'!AX19)</f>
        <v>0</v>
      </c>
      <c r="AH16">
        <f>IF(OR('0123world'!AY19='0123world'!$J$18,'0123world'!AY19='0123world'!$J$19),1,0)*PRODUCT('0123world'!AR19:'0123world'!AY19)</f>
        <v>0</v>
      </c>
      <c r="AI16">
        <f>IF(OR('0123world'!AZ19='0123world'!$J$18,'0123world'!AZ19='0123world'!$J$19),1,0)*PRODUCT('0123world'!AR19:'0123world'!AZ19)</f>
        <v>0</v>
      </c>
      <c r="AJ16">
        <f>IF(OR('0123world'!BA19='0123world'!$J$18,'0123world'!BA19='0123world'!$J$19),1,0)*PRODUCT('0123world'!AR19:'0123world'!BA19)</f>
        <v>0</v>
      </c>
      <c r="AP16">
        <f>IF(OR('0123world'!AU19='0123world'!$K$18,'0123world'!AU19='0123world'!$K$19),1,0)*PRODUCT('0123world'!AR19:'0123world'!AU19)</f>
        <v>0</v>
      </c>
      <c r="AQ16">
        <f>IF(OR('0123world'!AV19='0123world'!$K$18,'0123world'!AV19='0123world'!$K$19),1,0)*PRODUCT('0123world'!AR19:'0123world'!AV19)</f>
        <v>0</v>
      </c>
      <c r="AR16">
        <f>IF(OR('0123world'!AW19='0123world'!$K$18,'0123world'!AW19='0123world'!$K$19),1,0)*PRODUCT('0123world'!AR19:'0123world'!AW19)</f>
        <v>0</v>
      </c>
      <c r="AS16">
        <f>IF(OR('0123world'!AX19='0123world'!$K$18,'0123world'!AX19='0123world'!$K$19),1,0)*PRODUCT('0123world'!AR19:'0123world'!AX19)</f>
        <v>0</v>
      </c>
      <c r="AT16">
        <f>IF(OR('0123world'!AY19='0123world'!$K$18,'0123world'!AY19='0123world'!$K$19),1,0)*PRODUCT('0123world'!AR19:'0123world'!AY19)</f>
        <v>0</v>
      </c>
      <c r="AU16">
        <f>IF(OR('0123world'!AZ19='0123world'!$K$18,'0123world'!AZ19='0123world'!$K$19),1,0)*PRODUCT('0123world'!AR19:'0123world'!AZ19)</f>
        <v>0</v>
      </c>
      <c r="AV16">
        <f>IF(OR('0123world'!BA19='0123world'!$K$18,'0123world'!BA19='0123world'!$K$19),1,0)*PRODUCT('0123world'!AR19:'0123world'!BA19)</f>
        <v>0</v>
      </c>
      <c r="BB16">
        <f>IF(OR('0123world'!AU19='0123world'!$L$18,'0123world'!AU19='0123world'!$L$19),1,0)*PRODUCT('0123world'!AR19:'0123world'!AU19)</f>
        <v>0</v>
      </c>
      <c r="BC16">
        <f>IF(OR('0123world'!AV19='0123world'!$L$18,'0123world'!AV19='0123world'!$L$19),1,0)*PRODUCT('0123world'!AR19:'0123world'!AV19)</f>
        <v>0</v>
      </c>
      <c r="BD16">
        <f>IF(OR('0123world'!AW19='0123world'!$L$18,'0123world'!AW19='0123world'!$L$19),1,0)*PRODUCT('0123world'!AR19:'0123world'!AW19)</f>
        <v>0</v>
      </c>
      <c r="BE16">
        <f>IF(OR('0123world'!AX19='0123world'!$L$18,'0123world'!AX19='0123world'!$L$19),1,0)*PRODUCT('0123world'!AR19:'0123world'!AX19)</f>
        <v>0</v>
      </c>
      <c r="BF16">
        <f>IF(OR('0123world'!AY19='0123world'!$L$18,'0123world'!AY19='0123world'!$L$19),1,0)*PRODUCT('0123world'!AR19:'0123world'!AY19)</f>
        <v>0</v>
      </c>
      <c r="BG16">
        <f>IF(OR('0123world'!AZ19='0123world'!$L$18,'0123world'!AZ19='0123world'!$L$19),1,0)*PRODUCT('0123world'!AR19:'0123world'!AZ19)</f>
        <v>0</v>
      </c>
      <c r="BH16">
        <f>IF(OR('0123world'!BA19='0123world'!$L$18,'0123world'!BA19='0123world'!$L$19),1,0)*PRODUCT('0123world'!AR19:'0123world'!BA19)</f>
        <v>0</v>
      </c>
      <c r="BN16">
        <f>IF(OR('0123world'!AU19='0123world'!$M$18,'0123world'!AU19='0123world'!$M$19),1,0)*PRODUCT('0123world'!AR19:'0123world'!AU19)</f>
        <v>0</v>
      </c>
      <c r="BO16">
        <f>IF(OR('0123world'!AV19='0123world'!$M$18,'0123world'!AV19='0123world'!$M$19),1,0)*PRODUCT('0123world'!AR19:'0123world'!AV19)</f>
        <v>0</v>
      </c>
      <c r="BP16">
        <f>IF(OR('0123world'!AW19='0123world'!$M$18,'0123world'!AW19='0123world'!$M$19),1,0)*PRODUCT('0123world'!AR19:'0123world'!AW19)</f>
        <v>0</v>
      </c>
      <c r="BQ16">
        <f>IF(OR('0123world'!AX19='0123world'!$M$18,'0123world'!AX19='0123world'!$M$19),1,0)*PRODUCT('0123world'!AR19:'0123world'!AX19)</f>
        <v>0</v>
      </c>
      <c r="BR16">
        <f>IF(OR('0123world'!AY19='0123world'!$M$18,'0123world'!AY19='0123world'!$M$19),1,0)*PRODUCT('0123world'!AR19:'0123world'!AY19)</f>
        <v>0</v>
      </c>
      <c r="BS16">
        <f>IF(OR('0123world'!AZ19='0123world'!$M$18,'0123world'!AZ19='0123world'!$M$19),1,0)*PRODUCT('0123world'!AR19:'0123world'!AZ19)</f>
        <v>0</v>
      </c>
      <c r="BT16">
        <f>IF(OR('0123world'!BA19='0123world'!$M$18,'0123world'!BA19='0123world'!$M$19),1,0)*PRODUCT('0123world'!AR19:'0123world'!BA19)</f>
        <v>0</v>
      </c>
      <c r="BZ16">
        <f>IF(OR('0123world'!AU19='0123world'!$N$18,'0123world'!AU19='0123world'!$N$19),1,0)*PRODUCT('0123world'!AR19:'0123world'!AU19)</f>
        <v>0</v>
      </c>
      <c r="CA16">
        <f>IF(OR('0123world'!AV19='0123world'!$N$18,'0123world'!AV19='0123world'!$N$19),1,0)*PRODUCT('0123world'!AR19:'0123world'!AV19)</f>
        <v>0</v>
      </c>
      <c r="CB16">
        <f>IF(OR('0123world'!AW19='0123world'!$N$18,'0123world'!AW19='0123world'!$N$19),1,0)*PRODUCT('0123world'!AR19:'0123world'!AW19)</f>
        <v>0</v>
      </c>
      <c r="CC16">
        <f>IF(OR('0123world'!AX19='0123world'!$N$18,'0123world'!AX19='0123world'!$N$19),1,0)*PRODUCT('0123world'!AR19:'0123world'!AX19)</f>
        <v>0</v>
      </c>
      <c r="CD16">
        <f>IF(OR('0123world'!AY19='0123world'!$N$18,'0123world'!AY19='0123world'!$N$19),1,0)*PRODUCT('0123world'!AR19:'0123world'!AY19)</f>
        <v>0</v>
      </c>
      <c r="CE16">
        <f>IF(OR('0123world'!AZ19='0123world'!$N$18,'0123world'!AZ19='0123world'!$N$19),1,0)*PRODUCT('0123world'!AR19:'0123world'!AZ19)</f>
        <v>0</v>
      </c>
      <c r="CF16">
        <f>IF(OR('0123world'!BA19='0123world'!$N$18,'0123world'!BA19='0123world'!$N$19),1,0)*PRODUCT('0123world'!AR19:'0123world'!BA19)</f>
        <v>0</v>
      </c>
    </row>
    <row r="17" spans="1:84" x14ac:dyDescent="0.25">
      <c r="A17">
        <v>12</v>
      </c>
      <c r="F17">
        <f>IF(OR('0123world'!AU20='0123world'!$H$18,'0123world'!AU20='0123world'!$H$19),1,0)*PRODUCT('0123world'!AR20:'0123world'!AU20)</f>
        <v>1.0718749999999997E-2</v>
      </c>
      <c r="G17">
        <f>IF(OR('0123world'!AV20='0123world'!$H$18,'0123world'!AV20='0123world'!$H$19),1,0)*PRODUCT('0123world'!AR20:'0123world'!AV20)</f>
        <v>0</v>
      </c>
      <c r="H17">
        <f>IF(OR('0123world'!AW20='0123world'!$H$18,'0123world'!AW20='0123world'!$H$19),1,0)*PRODUCT('0123world'!AR20:'0123world'!AW20)</f>
        <v>1.7417968749999994E-3</v>
      </c>
      <c r="I17">
        <f>IF(OR('0123world'!AX20='0123world'!$H$18,'0123world'!AX20='0123world'!$H$19),1,0)*PRODUCT('0123world'!AR20:'0123world'!AX20)</f>
        <v>1.1321679687499994E-3</v>
      </c>
      <c r="J17">
        <f>IF(OR('0123world'!AY20='0123world'!$H$18,'0123world'!AY20='0123world'!$H$19),1,0)*PRODUCT('0123world'!AR20:'0123world'!AY20)</f>
        <v>7.3590917968749945E-4</v>
      </c>
      <c r="K17">
        <f>IF(OR('0123world'!AZ20='0123world'!$H$18,'0123world'!AZ20='0123world'!$H$19),1,0)*PRODUCT('0123world'!AR20:'0123world'!AZ20)</f>
        <v>0</v>
      </c>
      <c r="L17">
        <f>IF(OR('0123world'!BA20='0123world'!$H$18,'0123world'!BA20='0123world'!$H$19),1,0)*PRODUCT('0123world'!AR20:'0123world'!BA20)</f>
        <v>0</v>
      </c>
      <c r="R17">
        <f>IF(OR('0123world'!AU20='0123world'!$I$18,'0123world'!AU20='0123world'!$I$19),1,0)*PRODUCT('0123world'!AR20:'0123world'!AU20)</f>
        <v>0</v>
      </c>
      <c r="S17">
        <f>IF(OR('0123world'!AV20='0123world'!$I$18,'0123world'!AV20='0123world'!$I$19),1,0)*PRODUCT('0123world'!AR20:'0123world'!AV20)</f>
        <v>0</v>
      </c>
      <c r="T17">
        <f>IF(OR('0123world'!AW20='0123world'!$I$18,'0123world'!AW20='0123world'!$I$19),1,0)*PRODUCT('0123world'!AR20:'0123world'!AW20)</f>
        <v>0</v>
      </c>
      <c r="U17">
        <f>IF(OR('0123world'!AX20='0123world'!$I$18,'0123world'!AX20='0123world'!$I$19),1,0)*PRODUCT('0123world'!AR20:'0123world'!AX20)</f>
        <v>0</v>
      </c>
      <c r="V17">
        <f>IF(OR('0123world'!AY20='0123world'!$I$18,'0123world'!AY20='0123world'!$I$19),1,0)*PRODUCT('0123world'!AR20:'0123world'!AY20)</f>
        <v>0</v>
      </c>
      <c r="W17">
        <f>IF(OR('0123world'!AZ20='0123world'!$I$18,'0123world'!AZ20='0123world'!$I$19),1,0)*PRODUCT('0123world'!AR20:'0123world'!AZ20)</f>
        <v>6.2552280273437462E-4</v>
      </c>
      <c r="X17">
        <f>IF(OR('0123world'!BA20='0123world'!$I$18,'0123world'!BA20='0123world'!$I$19),1,0)*PRODUCT('0123world'!AR20:'0123world'!BA20)</f>
        <v>5.3169438232421849E-4</v>
      </c>
      <c r="AD17">
        <f>IF(OR('0123world'!AU20='0123world'!$J$18,'0123world'!AU20='0123world'!$J$19),1,0)*PRODUCT('0123world'!AR20:'0123world'!AU20)</f>
        <v>0</v>
      </c>
      <c r="AE17">
        <f>IF(OR('0123world'!AV20='0123world'!$J$18,'0123world'!AV20='0123world'!$J$19),1,0)*PRODUCT('0123world'!AR20:'0123world'!AV20)</f>
        <v>2.6796874999999993E-3</v>
      </c>
      <c r="AF17">
        <f>IF(OR('0123world'!AW20='0123world'!$J$18,'0123world'!AW20='0123world'!$J$19),1,0)*PRODUCT('0123world'!AR20:'0123world'!AW20)</f>
        <v>0</v>
      </c>
      <c r="AG17">
        <f>IF(OR('0123world'!AX20='0123world'!$J$18,'0123world'!AX20='0123world'!$J$19),1,0)*PRODUCT('0123world'!AR20:'0123world'!AX20)</f>
        <v>0</v>
      </c>
      <c r="AH17">
        <f>IF(OR('0123world'!AY20='0123world'!$J$18,'0123world'!AY20='0123world'!$J$19),1,0)*PRODUCT('0123world'!AR20:'0123world'!AY20)</f>
        <v>0</v>
      </c>
      <c r="AI17">
        <f>IF(OR('0123world'!AZ20='0123world'!$J$18,'0123world'!AZ20='0123world'!$J$19),1,0)*PRODUCT('0123world'!AR20:'0123world'!AZ20)</f>
        <v>0</v>
      </c>
      <c r="AJ17">
        <f>IF(OR('0123world'!BA20='0123world'!$J$18,'0123world'!BA20='0123world'!$J$19),1,0)*PRODUCT('0123world'!AR20:'0123world'!BA20)</f>
        <v>0</v>
      </c>
      <c r="AP17">
        <f>IF(OR('0123world'!AU20='0123world'!$K$18,'0123world'!AU20='0123world'!$K$19),1,0)*PRODUCT('0123world'!AR20:'0123world'!AU20)</f>
        <v>0</v>
      </c>
      <c r="AQ17">
        <f>IF(OR('0123world'!AV20='0123world'!$K$18,'0123world'!AV20='0123world'!$K$19),1,0)*PRODUCT('0123world'!AR20:'0123world'!AV20)</f>
        <v>0</v>
      </c>
      <c r="AR17">
        <f>IF(OR('0123world'!AW20='0123world'!$K$18,'0123world'!AW20='0123world'!$K$19),1,0)*PRODUCT('0123world'!AR20:'0123world'!AW20)</f>
        <v>0</v>
      </c>
      <c r="AS17">
        <f>IF(OR('0123world'!AX20='0123world'!$K$18,'0123world'!AX20='0123world'!$K$19),1,0)*PRODUCT('0123world'!AR20:'0123world'!AX20)</f>
        <v>0</v>
      </c>
      <c r="AT17">
        <f>IF(OR('0123world'!AY20='0123world'!$K$18,'0123world'!AY20='0123world'!$K$19),1,0)*PRODUCT('0123world'!AR20:'0123world'!AY20)</f>
        <v>0</v>
      </c>
      <c r="AU17">
        <f>IF(OR('0123world'!AZ20='0123world'!$K$18,'0123world'!AZ20='0123world'!$K$19),1,0)*PRODUCT('0123world'!AR20:'0123world'!AZ20)</f>
        <v>0</v>
      </c>
      <c r="AV17">
        <f>IF(OR('0123world'!BA20='0123world'!$K$18,'0123world'!BA20='0123world'!$K$19),1,0)*PRODUCT('0123world'!AR20:'0123world'!BA20)</f>
        <v>0</v>
      </c>
      <c r="BB17">
        <f>IF(OR('0123world'!AU20='0123world'!$L$18,'0123world'!AU20='0123world'!$L$19),1,0)*PRODUCT('0123world'!AR20:'0123world'!AU20)</f>
        <v>0</v>
      </c>
      <c r="BC17">
        <f>IF(OR('0123world'!AV20='0123world'!$L$18,'0123world'!AV20='0123world'!$L$19),1,0)*PRODUCT('0123world'!AR20:'0123world'!AV20)</f>
        <v>0</v>
      </c>
      <c r="BD17">
        <f>IF(OR('0123world'!AW20='0123world'!$L$18,'0123world'!AW20='0123world'!$L$19),1,0)*PRODUCT('0123world'!AR20:'0123world'!AW20)</f>
        <v>0</v>
      </c>
      <c r="BE17">
        <f>IF(OR('0123world'!AX20='0123world'!$L$18,'0123world'!AX20='0123world'!$L$19),1,0)*PRODUCT('0123world'!AR20:'0123world'!AX20)</f>
        <v>0</v>
      </c>
      <c r="BF17">
        <f>IF(OR('0123world'!AY20='0123world'!$L$18,'0123world'!AY20='0123world'!$L$19),1,0)*PRODUCT('0123world'!AR20:'0123world'!AY20)</f>
        <v>0</v>
      </c>
      <c r="BG17">
        <f>IF(OR('0123world'!AZ20='0123world'!$L$18,'0123world'!AZ20='0123world'!$L$19),1,0)*PRODUCT('0123world'!AR20:'0123world'!AZ20)</f>
        <v>0</v>
      </c>
      <c r="BH17">
        <f>IF(OR('0123world'!BA20='0123world'!$L$18,'0123world'!BA20='0123world'!$L$19),1,0)*PRODUCT('0123world'!AR20:'0123world'!BA20)</f>
        <v>0</v>
      </c>
      <c r="BN17">
        <f>IF(OR('0123world'!AU20='0123world'!$M$18,'0123world'!AU20='0123world'!$M$19),1,0)*PRODUCT('0123world'!AR20:'0123world'!AU20)</f>
        <v>0</v>
      </c>
      <c r="BO17">
        <f>IF(OR('0123world'!AV20='0123world'!$M$18,'0123world'!AV20='0123world'!$M$19),1,0)*PRODUCT('0123world'!AR20:'0123world'!AV20)</f>
        <v>0</v>
      </c>
      <c r="BP17">
        <f>IF(OR('0123world'!AW20='0123world'!$M$18,'0123world'!AW20='0123world'!$M$19),1,0)*PRODUCT('0123world'!AR20:'0123world'!AW20)</f>
        <v>0</v>
      </c>
      <c r="BQ17">
        <f>IF(OR('0123world'!AX20='0123world'!$M$18,'0123world'!AX20='0123world'!$M$19),1,0)*PRODUCT('0123world'!AR20:'0123world'!AX20)</f>
        <v>0</v>
      </c>
      <c r="BR17">
        <f>IF(OR('0123world'!AY20='0123world'!$M$18,'0123world'!AY20='0123world'!$M$19),1,0)*PRODUCT('0123world'!AR20:'0123world'!AY20)</f>
        <v>0</v>
      </c>
      <c r="BS17">
        <f>IF(OR('0123world'!AZ20='0123world'!$M$18,'0123world'!AZ20='0123world'!$M$19),1,0)*PRODUCT('0123world'!AR20:'0123world'!AZ20)</f>
        <v>0</v>
      </c>
      <c r="BT17">
        <f>IF(OR('0123world'!BA20='0123world'!$M$18,'0123world'!BA20='0123world'!$M$19),1,0)*PRODUCT('0123world'!AR20:'0123world'!BA20)</f>
        <v>0</v>
      </c>
      <c r="BZ17">
        <f>IF(OR('0123world'!AU20='0123world'!$N$18,'0123world'!AU20='0123world'!$N$19),1,0)*PRODUCT('0123world'!AR20:'0123world'!AU20)</f>
        <v>0</v>
      </c>
      <c r="CA17">
        <f>IF(OR('0123world'!AV20='0123world'!$N$18,'0123world'!AV20='0123world'!$N$19),1,0)*PRODUCT('0123world'!AR20:'0123world'!AV20)</f>
        <v>0</v>
      </c>
      <c r="CB17">
        <f>IF(OR('0123world'!AW20='0123world'!$N$18,'0123world'!AW20='0123world'!$N$19),1,0)*PRODUCT('0123world'!AR20:'0123world'!AW20)</f>
        <v>0</v>
      </c>
      <c r="CC17">
        <f>IF(OR('0123world'!AX20='0123world'!$N$18,'0123world'!AX20='0123world'!$N$19),1,0)*PRODUCT('0123world'!AR20:'0123world'!AX20)</f>
        <v>0</v>
      </c>
      <c r="CD17">
        <f>IF(OR('0123world'!AY20='0123world'!$N$18,'0123world'!AY20='0123world'!$N$19),1,0)*PRODUCT('0123world'!AR20:'0123world'!AY20)</f>
        <v>0</v>
      </c>
      <c r="CE17">
        <f>IF(OR('0123world'!AZ20='0123world'!$N$18,'0123world'!AZ20='0123world'!$N$19),1,0)*PRODUCT('0123world'!AR20:'0123world'!AZ20)</f>
        <v>0</v>
      </c>
      <c r="CF17">
        <f>IF(OR('0123world'!BA20='0123world'!$N$18,'0123world'!BA20='0123world'!$N$19),1,0)*PRODUCT('0123world'!AR20:'0123world'!BA20)</f>
        <v>0</v>
      </c>
    </row>
    <row r="18" spans="1:84" x14ac:dyDescent="0.25">
      <c r="A18">
        <v>13</v>
      </c>
      <c r="F18">
        <f>IF(OR('0123world'!AU21='0123world'!$H$18,'0123world'!AU21='0123world'!$H$19),1,0)*PRODUCT('0123world'!AR21:'0123world'!AU21)</f>
        <v>2.2181249999999993E-2</v>
      </c>
      <c r="G18">
        <f>IF(OR('0123world'!AV21='0123world'!$H$18,'0123world'!AV21='0123world'!$H$19),1,0)*PRODUCT('0123world'!AR21:'0123world'!AV21)</f>
        <v>1.4417812499999993E-2</v>
      </c>
      <c r="H18">
        <f>IF(OR('0123world'!AW21='0123world'!$H$18,'0123world'!AW21='0123world'!$H$19),1,0)*PRODUCT('0123world'!AR21:'0123world'!AW21)</f>
        <v>9.3715781249999949E-3</v>
      </c>
      <c r="I18">
        <f>IF(OR('0123world'!AX21='0123world'!$H$18,'0123world'!AX21='0123world'!$H$19),1,0)*PRODUCT('0123world'!AR21:'0123world'!AX21)</f>
        <v>0</v>
      </c>
      <c r="J18">
        <f>IF(OR('0123world'!AY21='0123world'!$H$18,'0123world'!AY21='0123world'!$H$19),1,0)*PRODUCT('0123world'!AR21:'0123world'!AY21)</f>
        <v>0</v>
      </c>
      <c r="K18">
        <f>IF(OR('0123world'!AZ21='0123world'!$H$18,'0123world'!AZ21='0123world'!$H$19),1,0)*PRODUCT('0123world'!AR21:'0123world'!AZ21)</f>
        <v>0</v>
      </c>
      <c r="L18">
        <f>IF(OR('0123world'!BA21='0123world'!$H$18,'0123world'!BA21='0123world'!$H$19),1,0)*PRODUCT('0123world'!AR21:'0123world'!BA21)</f>
        <v>0</v>
      </c>
      <c r="R18">
        <f>IF(OR('0123world'!AU21='0123world'!$I$18,'0123world'!AU21='0123world'!$I$19),1,0)*PRODUCT('0123world'!AR21:'0123world'!AU21)</f>
        <v>0</v>
      </c>
      <c r="S18">
        <f>IF(OR('0123world'!AV21='0123world'!$I$18,'0123world'!AV21='0123world'!$I$19),1,0)*PRODUCT('0123world'!AR21:'0123world'!AV21)</f>
        <v>0</v>
      </c>
      <c r="T18">
        <f>IF(OR('0123world'!AW21='0123world'!$I$18,'0123world'!AW21='0123world'!$I$19),1,0)*PRODUCT('0123world'!AR21:'0123world'!AW21)</f>
        <v>0</v>
      </c>
      <c r="U18">
        <f>IF(OR('0123world'!AX21='0123world'!$I$18,'0123world'!AX21='0123world'!$I$19),1,0)*PRODUCT('0123world'!AR21:'0123world'!AX21)</f>
        <v>7.9658414062499967E-3</v>
      </c>
      <c r="V18">
        <f>IF(OR('0123world'!AY21='0123world'!$I$18,'0123world'!AY21='0123world'!$I$19),1,0)*PRODUCT('0123world'!AR21:'0123world'!AY21)</f>
        <v>6.7709651953124983E-3</v>
      </c>
      <c r="W18">
        <f>IF(OR('0123world'!AZ21='0123world'!$I$18,'0123world'!AZ21='0123world'!$I$19),1,0)*PRODUCT('0123world'!AR21:'0123world'!AZ21)</f>
        <v>5.7553204160156243E-3</v>
      </c>
      <c r="X18">
        <f>IF(OR('0123world'!BA21='0123world'!$I$18,'0123world'!BA21='0123world'!$I$19),1,0)*PRODUCT('0123world'!AR21:'0123world'!BA21)</f>
        <v>4.8920223536132812E-3</v>
      </c>
      <c r="AD18">
        <f>IF(OR('0123world'!AU21='0123world'!$J$18,'0123world'!AU21='0123world'!$J$19),1,0)*PRODUCT('0123world'!AR21:'0123world'!AU21)</f>
        <v>0</v>
      </c>
      <c r="AE18">
        <f>IF(OR('0123world'!AV21='0123world'!$J$18,'0123world'!AV21='0123world'!$J$19),1,0)*PRODUCT('0123world'!AR21:'0123world'!AV21)</f>
        <v>0</v>
      </c>
      <c r="AF18">
        <f>IF(OR('0123world'!AW21='0123world'!$J$18,'0123world'!AW21='0123world'!$J$19),1,0)*PRODUCT('0123world'!AR21:'0123world'!AW21)</f>
        <v>0</v>
      </c>
      <c r="AG18">
        <f>IF(OR('0123world'!AX21='0123world'!$J$18,'0123world'!AX21='0123world'!$J$19),1,0)*PRODUCT('0123world'!AR21:'0123world'!AX21)</f>
        <v>0</v>
      </c>
      <c r="AH18">
        <f>IF(OR('0123world'!AY21='0123world'!$J$18,'0123world'!AY21='0123world'!$J$19),1,0)*PRODUCT('0123world'!AR21:'0123world'!AY21)</f>
        <v>0</v>
      </c>
      <c r="AI18">
        <f>IF(OR('0123world'!AZ21='0123world'!$J$18,'0123world'!AZ21='0123world'!$J$19),1,0)*PRODUCT('0123world'!AR21:'0123world'!AZ21)</f>
        <v>0</v>
      </c>
      <c r="AJ18">
        <f>IF(OR('0123world'!BA21='0123world'!$J$18,'0123world'!BA21='0123world'!$J$19),1,0)*PRODUCT('0123world'!AR21:'0123world'!BA21)</f>
        <v>0</v>
      </c>
      <c r="AP18">
        <f>IF(OR('0123world'!AU21='0123world'!$K$18,'0123world'!AU21='0123world'!$K$19),1,0)*PRODUCT('0123world'!AR21:'0123world'!AU21)</f>
        <v>0</v>
      </c>
      <c r="AQ18">
        <f>IF(OR('0123world'!AV21='0123world'!$K$18,'0123world'!AV21='0123world'!$K$19),1,0)*PRODUCT('0123world'!AR21:'0123world'!AV21)</f>
        <v>0</v>
      </c>
      <c r="AR18">
        <f>IF(OR('0123world'!AW21='0123world'!$K$18,'0123world'!AW21='0123world'!$K$19),1,0)*PRODUCT('0123world'!AR21:'0123world'!AW21)</f>
        <v>0</v>
      </c>
      <c r="AS18">
        <f>IF(OR('0123world'!AX21='0123world'!$K$18,'0123world'!AX21='0123world'!$K$19),1,0)*PRODUCT('0123world'!AR21:'0123world'!AX21)</f>
        <v>0</v>
      </c>
      <c r="AT18">
        <f>IF(OR('0123world'!AY21='0123world'!$K$18,'0123world'!AY21='0123world'!$K$19),1,0)*PRODUCT('0123world'!AR21:'0123world'!AY21)</f>
        <v>0</v>
      </c>
      <c r="AU18">
        <f>IF(OR('0123world'!AZ21='0123world'!$K$18,'0123world'!AZ21='0123world'!$K$19),1,0)*PRODUCT('0123world'!AR21:'0123world'!AZ21)</f>
        <v>0</v>
      </c>
      <c r="AV18">
        <f>IF(OR('0123world'!BA21='0123world'!$K$18,'0123world'!BA21='0123world'!$K$19),1,0)*PRODUCT('0123world'!AR21:'0123world'!BA21)</f>
        <v>0</v>
      </c>
      <c r="BB18">
        <f>IF(OR('0123world'!AU21='0123world'!$L$18,'0123world'!AU21='0123world'!$L$19),1,0)*PRODUCT('0123world'!AR21:'0123world'!AU21)</f>
        <v>0</v>
      </c>
      <c r="BC18">
        <f>IF(OR('0123world'!AV21='0123world'!$L$18,'0123world'!AV21='0123world'!$L$19),1,0)*PRODUCT('0123world'!AR21:'0123world'!AV21)</f>
        <v>0</v>
      </c>
      <c r="BD18">
        <f>IF(OR('0123world'!AW21='0123world'!$L$18,'0123world'!AW21='0123world'!$L$19),1,0)*PRODUCT('0123world'!AR21:'0123world'!AW21)</f>
        <v>0</v>
      </c>
      <c r="BE18">
        <f>IF(OR('0123world'!AX21='0123world'!$L$18,'0123world'!AX21='0123world'!$L$19),1,0)*PRODUCT('0123world'!AR21:'0123world'!AX21)</f>
        <v>0</v>
      </c>
      <c r="BF18">
        <f>IF(OR('0123world'!AY21='0123world'!$L$18,'0123world'!AY21='0123world'!$L$19),1,0)*PRODUCT('0123world'!AR21:'0123world'!AY21)</f>
        <v>0</v>
      </c>
      <c r="BG18">
        <f>IF(OR('0123world'!AZ21='0123world'!$L$18,'0123world'!AZ21='0123world'!$L$19),1,0)*PRODUCT('0123world'!AR21:'0123world'!AZ21)</f>
        <v>0</v>
      </c>
      <c r="BH18">
        <f>IF(OR('0123world'!BA21='0123world'!$L$18,'0123world'!BA21='0123world'!$L$19),1,0)*PRODUCT('0123world'!AR21:'0123world'!BA21)</f>
        <v>0</v>
      </c>
      <c r="BN18">
        <f>IF(OR('0123world'!AU21='0123world'!$M$18,'0123world'!AU21='0123world'!$M$19),1,0)*PRODUCT('0123world'!AR21:'0123world'!AU21)</f>
        <v>0</v>
      </c>
      <c r="BO18">
        <f>IF(OR('0123world'!AV21='0123world'!$M$18,'0123world'!AV21='0123world'!$M$19),1,0)*PRODUCT('0123world'!AR21:'0123world'!AV21)</f>
        <v>0</v>
      </c>
      <c r="BP18">
        <f>IF(OR('0123world'!AW21='0123world'!$M$18,'0123world'!AW21='0123world'!$M$19),1,0)*PRODUCT('0123world'!AR21:'0123world'!AW21)</f>
        <v>0</v>
      </c>
      <c r="BQ18">
        <f>IF(OR('0123world'!AX21='0123world'!$M$18,'0123world'!AX21='0123world'!$M$19),1,0)*PRODUCT('0123world'!AR21:'0123world'!AX21)</f>
        <v>0</v>
      </c>
      <c r="BR18">
        <f>IF(OR('0123world'!AY21='0123world'!$M$18,'0123world'!AY21='0123world'!$M$19),1,0)*PRODUCT('0123world'!AR21:'0123world'!AY21)</f>
        <v>0</v>
      </c>
      <c r="BS18">
        <f>IF(OR('0123world'!AZ21='0123world'!$M$18,'0123world'!AZ21='0123world'!$M$19),1,0)*PRODUCT('0123world'!AR21:'0123world'!AZ21)</f>
        <v>0</v>
      </c>
      <c r="BT18">
        <f>IF(OR('0123world'!BA21='0123world'!$M$18,'0123world'!BA21='0123world'!$M$19),1,0)*PRODUCT('0123world'!AR21:'0123world'!BA21)</f>
        <v>0</v>
      </c>
      <c r="BZ18">
        <f>IF(OR('0123world'!AU21='0123world'!$N$18,'0123world'!AU21='0123world'!$N$19),1,0)*PRODUCT('0123world'!AR21:'0123world'!AU21)</f>
        <v>0</v>
      </c>
      <c r="CA18">
        <f>IF(OR('0123world'!AV21='0123world'!$N$18,'0123world'!AV21='0123world'!$N$19),1,0)*PRODUCT('0123world'!AR21:'0123world'!AV21)</f>
        <v>0</v>
      </c>
      <c r="CB18">
        <f>IF(OR('0123world'!AW21='0123world'!$N$18,'0123world'!AW21='0123world'!$N$19),1,0)*PRODUCT('0123world'!AR21:'0123world'!AW21)</f>
        <v>0</v>
      </c>
      <c r="CC18">
        <f>IF(OR('0123world'!AX21='0123world'!$N$18,'0123world'!AX21='0123world'!$N$19),1,0)*PRODUCT('0123world'!AR21:'0123world'!AX21)</f>
        <v>0</v>
      </c>
      <c r="CD18">
        <f>IF(OR('0123world'!AY21='0123world'!$N$18,'0123world'!AY21='0123world'!$N$19),1,0)*PRODUCT('0123world'!AR21:'0123world'!AY21)</f>
        <v>0</v>
      </c>
      <c r="CE18">
        <f>IF(OR('0123world'!AZ21='0123world'!$N$18,'0123world'!AZ21='0123world'!$N$19),1,0)*PRODUCT('0123world'!AR21:'0123world'!AZ21)</f>
        <v>0</v>
      </c>
      <c r="CF18">
        <f>IF(OR('0123world'!BA21='0123world'!$N$18,'0123world'!BA21='0123world'!$N$19),1,0)*PRODUCT('0123world'!AR21:'0123world'!BA21)</f>
        <v>0</v>
      </c>
    </row>
    <row r="19" spans="1:84" x14ac:dyDescent="0.25">
      <c r="A19">
        <v>14</v>
      </c>
      <c r="F19">
        <f>IF(OR('0123world'!AU22='0123world'!$H$18,'0123world'!AU22='0123world'!$H$19),1,0)*PRODUCT('0123world'!AR22:'0123world'!AU22)</f>
        <v>2.7868749999999987E-2</v>
      </c>
      <c r="G19">
        <f>IF(OR('0123world'!AV22='0123world'!$H$18,'0123world'!AV22='0123world'!$H$19),1,0)*PRODUCT('0123world'!AR22:'0123world'!AV22)</f>
        <v>0</v>
      </c>
      <c r="H19">
        <f>IF(OR('0123world'!AW22='0123world'!$H$18,'0123world'!AW22='0123world'!$H$19),1,0)*PRODUCT('0123world'!AR22:'0123world'!AW22)</f>
        <v>4.5286718749999975E-3</v>
      </c>
      <c r="I19">
        <f>IF(OR('0123world'!AX22='0123world'!$H$18,'0123world'!AX22='0123world'!$H$19),1,0)*PRODUCT('0123world'!AR22:'0123world'!AX22)</f>
        <v>2.9436367187499978E-3</v>
      </c>
      <c r="J19">
        <f>IF(OR('0123world'!AY22='0123world'!$H$18,'0123world'!AY22='0123world'!$H$19),1,0)*PRODUCT('0123world'!AR22:'0123world'!AY22)</f>
        <v>1.9133638671874982E-3</v>
      </c>
      <c r="K19">
        <f>IF(OR('0123world'!AZ22='0123world'!$H$18,'0123world'!AZ22='0123world'!$H$19),1,0)*PRODUCT('0123world'!AR22:'0123world'!AZ22)</f>
        <v>0</v>
      </c>
      <c r="L19">
        <f>IF(OR('0123world'!BA22='0123world'!$H$18,'0123world'!BA22='0123world'!$H$19),1,0)*PRODUCT('0123world'!AR22:'0123world'!BA22)</f>
        <v>0</v>
      </c>
      <c r="R19">
        <f>IF(OR('0123world'!AU22='0123world'!$I$18,'0123world'!AU22='0123world'!$I$19),1,0)*PRODUCT('0123world'!AR22:'0123world'!AU22)</f>
        <v>0</v>
      </c>
      <c r="S19">
        <f>IF(OR('0123world'!AV22='0123world'!$I$18,'0123world'!AV22='0123world'!$I$19),1,0)*PRODUCT('0123world'!AR22:'0123world'!AV22)</f>
        <v>0</v>
      </c>
      <c r="T19">
        <f>IF(OR('0123world'!AW22='0123world'!$I$18,'0123world'!AW22='0123world'!$I$19),1,0)*PRODUCT('0123world'!AR22:'0123world'!AW22)</f>
        <v>0</v>
      </c>
      <c r="U19">
        <f>IF(OR('0123world'!AX22='0123world'!$I$18,'0123world'!AX22='0123world'!$I$19),1,0)*PRODUCT('0123world'!AR22:'0123world'!AX22)</f>
        <v>0</v>
      </c>
      <c r="V19">
        <f>IF(OR('0123world'!AY22='0123world'!$I$18,'0123world'!AY22='0123world'!$I$19),1,0)*PRODUCT('0123world'!AR22:'0123world'!AY22)</f>
        <v>0</v>
      </c>
      <c r="W19">
        <f>IF(OR('0123world'!AZ22='0123world'!$I$18,'0123world'!AZ22='0123world'!$I$19),1,0)*PRODUCT('0123world'!AR22:'0123world'!AZ22)</f>
        <v>1.6263592871093736E-3</v>
      </c>
      <c r="X19">
        <f>IF(OR('0123world'!BA22='0123world'!$I$18,'0123world'!BA22='0123world'!$I$19),1,0)*PRODUCT('0123world'!AR22:'0123world'!BA22)</f>
        <v>1.3824053940429677E-3</v>
      </c>
      <c r="AD19">
        <f>IF(OR('0123world'!AU22='0123world'!$J$18,'0123world'!AU22='0123world'!$J$19),1,0)*PRODUCT('0123world'!AR22:'0123world'!AU22)</f>
        <v>0</v>
      </c>
      <c r="AE19">
        <f>IF(OR('0123world'!AV22='0123world'!$J$18,'0123world'!AV22='0123world'!$J$19),1,0)*PRODUCT('0123world'!AR22:'0123world'!AV22)</f>
        <v>6.9671874999999968E-3</v>
      </c>
      <c r="AF19">
        <f>IF(OR('0123world'!AW22='0123world'!$J$18,'0123world'!AW22='0123world'!$J$19),1,0)*PRODUCT('0123world'!AR22:'0123world'!AW22)</f>
        <v>0</v>
      </c>
      <c r="AG19">
        <f>IF(OR('0123world'!AX22='0123world'!$J$18,'0123world'!AX22='0123world'!$J$19),1,0)*PRODUCT('0123world'!AR22:'0123world'!AX22)</f>
        <v>0</v>
      </c>
      <c r="AH19">
        <f>IF(OR('0123world'!AY22='0123world'!$J$18,'0123world'!AY22='0123world'!$J$19),1,0)*PRODUCT('0123world'!AR22:'0123world'!AY22)</f>
        <v>0</v>
      </c>
      <c r="AI19">
        <f>IF(OR('0123world'!AZ22='0123world'!$J$18,'0123world'!AZ22='0123world'!$J$19),1,0)*PRODUCT('0123world'!AR22:'0123world'!AZ22)</f>
        <v>0</v>
      </c>
      <c r="AJ19">
        <f>IF(OR('0123world'!BA22='0123world'!$J$18,'0123world'!BA22='0123world'!$J$19),1,0)*PRODUCT('0123world'!AR22:'0123world'!BA22)</f>
        <v>0</v>
      </c>
      <c r="AP19">
        <f>IF(OR('0123world'!AU22='0123world'!$K$18,'0123world'!AU22='0123world'!$K$19),1,0)*PRODUCT('0123world'!AR22:'0123world'!AU22)</f>
        <v>0</v>
      </c>
      <c r="AQ19">
        <f>IF(OR('0123world'!AV22='0123world'!$K$18,'0123world'!AV22='0123world'!$K$19),1,0)*PRODUCT('0123world'!AR22:'0123world'!AV22)</f>
        <v>0</v>
      </c>
      <c r="AR19">
        <f>IF(OR('0123world'!AW22='0123world'!$K$18,'0123world'!AW22='0123world'!$K$19),1,0)*PRODUCT('0123world'!AR22:'0123world'!AW22)</f>
        <v>0</v>
      </c>
      <c r="AS19">
        <f>IF(OR('0123world'!AX22='0123world'!$K$18,'0123world'!AX22='0123world'!$K$19),1,0)*PRODUCT('0123world'!AR22:'0123world'!AX22)</f>
        <v>0</v>
      </c>
      <c r="AT19">
        <f>IF(OR('0123world'!AY22='0123world'!$K$18,'0123world'!AY22='0123world'!$K$19),1,0)*PRODUCT('0123world'!AR22:'0123world'!AY22)</f>
        <v>0</v>
      </c>
      <c r="AU19">
        <f>IF(OR('0123world'!AZ22='0123world'!$K$18,'0123world'!AZ22='0123world'!$K$19),1,0)*PRODUCT('0123world'!AR22:'0123world'!AZ22)</f>
        <v>0</v>
      </c>
      <c r="AV19">
        <f>IF(OR('0123world'!BA22='0123world'!$K$18,'0123world'!BA22='0123world'!$K$19),1,0)*PRODUCT('0123world'!AR22:'0123world'!BA22)</f>
        <v>0</v>
      </c>
      <c r="BB19">
        <f>IF(OR('0123world'!AU22='0123world'!$L$18,'0123world'!AU22='0123world'!$L$19),1,0)*PRODUCT('0123world'!AR22:'0123world'!AU22)</f>
        <v>0</v>
      </c>
      <c r="BC19">
        <f>IF(OR('0123world'!AV22='0123world'!$L$18,'0123world'!AV22='0123world'!$L$19),1,0)*PRODUCT('0123world'!AR22:'0123world'!AV22)</f>
        <v>0</v>
      </c>
      <c r="BD19">
        <f>IF(OR('0123world'!AW22='0123world'!$L$18,'0123world'!AW22='0123world'!$L$19),1,0)*PRODUCT('0123world'!AR22:'0123world'!AW22)</f>
        <v>0</v>
      </c>
      <c r="BE19">
        <f>IF(OR('0123world'!AX22='0123world'!$L$18,'0123world'!AX22='0123world'!$L$19),1,0)*PRODUCT('0123world'!AR22:'0123world'!AX22)</f>
        <v>0</v>
      </c>
      <c r="BF19">
        <f>IF(OR('0123world'!AY22='0123world'!$L$18,'0123world'!AY22='0123world'!$L$19),1,0)*PRODUCT('0123world'!AR22:'0123world'!AY22)</f>
        <v>0</v>
      </c>
      <c r="BG19">
        <f>IF(OR('0123world'!AZ22='0123world'!$L$18,'0123world'!AZ22='0123world'!$L$19),1,0)*PRODUCT('0123world'!AR22:'0123world'!AZ22)</f>
        <v>0</v>
      </c>
      <c r="BH19">
        <f>IF(OR('0123world'!BA22='0123world'!$L$18,'0123world'!BA22='0123world'!$L$19),1,0)*PRODUCT('0123world'!AR22:'0123world'!BA22)</f>
        <v>0</v>
      </c>
      <c r="BN19">
        <f>IF(OR('0123world'!AU22='0123world'!$M$18,'0123world'!AU22='0123world'!$M$19),1,0)*PRODUCT('0123world'!AR22:'0123world'!AU22)</f>
        <v>0</v>
      </c>
      <c r="BO19">
        <f>IF(OR('0123world'!AV22='0123world'!$M$18,'0123world'!AV22='0123world'!$M$19),1,0)*PRODUCT('0123world'!AR22:'0123world'!AV22)</f>
        <v>0</v>
      </c>
      <c r="BP19">
        <f>IF(OR('0123world'!AW22='0123world'!$M$18,'0123world'!AW22='0123world'!$M$19),1,0)*PRODUCT('0123world'!AR22:'0123world'!AW22)</f>
        <v>0</v>
      </c>
      <c r="BQ19">
        <f>IF(OR('0123world'!AX22='0123world'!$M$18,'0123world'!AX22='0123world'!$M$19),1,0)*PRODUCT('0123world'!AR22:'0123world'!AX22)</f>
        <v>0</v>
      </c>
      <c r="BR19">
        <f>IF(OR('0123world'!AY22='0123world'!$M$18,'0123world'!AY22='0123world'!$M$19),1,0)*PRODUCT('0123world'!AR22:'0123world'!AY22)</f>
        <v>0</v>
      </c>
      <c r="BS19">
        <f>IF(OR('0123world'!AZ22='0123world'!$M$18,'0123world'!AZ22='0123world'!$M$19),1,0)*PRODUCT('0123world'!AR22:'0123world'!AZ22)</f>
        <v>0</v>
      </c>
      <c r="BT19">
        <f>IF(OR('0123world'!BA22='0123world'!$M$18,'0123world'!BA22='0123world'!$M$19),1,0)*PRODUCT('0123world'!AR22:'0123world'!BA22)</f>
        <v>0</v>
      </c>
      <c r="BZ19">
        <f>IF(OR('0123world'!AU22='0123world'!$N$18,'0123world'!AU22='0123world'!$N$19),1,0)*PRODUCT('0123world'!AR22:'0123world'!AU22)</f>
        <v>0</v>
      </c>
      <c r="CA19">
        <f>IF(OR('0123world'!AV22='0123world'!$N$18,'0123world'!AV22='0123world'!$N$19),1,0)*PRODUCT('0123world'!AR22:'0123world'!AV22)</f>
        <v>0</v>
      </c>
      <c r="CB19">
        <f>IF(OR('0123world'!AW22='0123world'!$N$18,'0123world'!AW22='0123world'!$N$19),1,0)*PRODUCT('0123world'!AR22:'0123world'!AW22)</f>
        <v>0</v>
      </c>
      <c r="CC19">
        <f>IF(OR('0123world'!AX22='0123world'!$N$18,'0123world'!AX22='0123world'!$N$19),1,0)*PRODUCT('0123world'!AR22:'0123world'!AX22)</f>
        <v>0</v>
      </c>
      <c r="CD19">
        <f>IF(OR('0123world'!AY22='0123world'!$N$18,'0123world'!AY22='0123world'!$N$19),1,0)*PRODUCT('0123world'!AR22:'0123world'!AY22)</f>
        <v>0</v>
      </c>
      <c r="CE19">
        <f>IF(OR('0123world'!AZ22='0123world'!$N$18,'0123world'!AZ22='0123world'!$N$19),1,0)*PRODUCT('0123world'!AR22:'0123world'!AZ22)</f>
        <v>0</v>
      </c>
      <c r="CF19">
        <f>IF(OR('0123world'!BA22='0123world'!$N$18,'0123world'!BA22='0123world'!$N$19),1,0)*PRODUCT('0123world'!AR22:'0123world'!BA22)</f>
        <v>0</v>
      </c>
    </row>
    <row r="20" spans="1:84" x14ac:dyDescent="0.25">
      <c r="A20">
        <v>15</v>
      </c>
      <c r="F20">
        <f>IF(OR('0123world'!AU23='0123world'!$H$18,'0123world'!AU23='0123world'!$H$19),1,0)*PRODUCT('0123world'!AR23:'0123world'!AU23)</f>
        <v>2.7868749999999987E-2</v>
      </c>
      <c r="G20">
        <f>IF(OR('0123world'!AV23='0123world'!$H$18,'0123world'!AV23='0123world'!$H$19),1,0)*PRODUCT('0123world'!AR23:'0123world'!AV23)</f>
        <v>0</v>
      </c>
      <c r="H20">
        <f>IF(OR('0123world'!AW23='0123world'!$H$18,'0123world'!AW23='0123world'!$H$19),1,0)*PRODUCT('0123world'!AR23:'0123world'!AW23)</f>
        <v>4.5286718749999975E-3</v>
      </c>
      <c r="I20">
        <f>IF(OR('0123world'!AX23='0123world'!$H$18,'0123world'!AX23='0123world'!$H$19),1,0)*PRODUCT('0123world'!AR23:'0123world'!AX23)</f>
        <v>2.9436367187499978E-3</v>
      </c>
      <c r="J20">
        <f>IF(OR('0123world'!AY23='0123world'!$H$18,'0123world'!AY23='0123world'!$H$19),1,0)*PRODUCT('0123world'!AR23:'0123world'!AY23)</f>
        <v>1.9133638671874982E-3</v>
      </c>
      <c r="K20">
        <f>IF(OR('0123world'!AZ23='0123world'!$H$18,'0123world'!AZ23='0123world'!$H$19),1,0)*PRODUCT('0123world'!AR23:'0123world'!AZ23)</f>
        <v>0</v>
      </c>
      <c r="L20">
        <f>IF(OR('0123world'!BA23='0123world'!$H$18,'0123world'!BA23='0123world'!$H$19),1,0)*PRODUCT('0123world'!AR23:'0123world'!BA23)</f>
        <v>0</v>
      </c>
      <c r="R20">
        <f>IF(OR('0123world'!AU23='0123world'!$I$18,'0123world'!AU23='0123world'!$I$19),1,0)*PRODUCT('0123world'!AR23:'0123world'!AU23)</f>
        <v>0</v>
      </c>
      <c r="S20">
        <f>IF(OR('0123world'!AV23='0123world'!$I$18,'0123world'!AV23='0123world'!$I$19),1,0)*PRODUCT('0123world'!AR23:'0123world'!AV23)</f>
        <v>0</v>
      </c>
      <c r="T20">
        <f>IF(OR('0123world'!AW23='0123world'!$I$18,'0123world'!AW23='0123world'!$I$19),1,0)*PRODUCT('0123world'!AR23:'0123world'!AW23)</f>
        <v>0</v>
      </c>
      <c r="U20">
        <f>IF(OR('0123world'!AX23='0123world'!$I$18,'0123world'!AX23='0123world'!$I$19),1,0)*PRODUCT('0123world'!AR23:'0123world'!AX23)</f>
        <v>0</v>
      </c>
      <c r="V20">
        <f>IF(OR('0123world'!AY23='0123world'!$I$18,'0123world'!AY23='0123world'!$I$19),1,0)*PRODUCT('0123world'!AR23:'0123world'!AY23)</f>
        <v>0</v>
      </c>
      <c r="W20">
        <f>IF(OR('0123world'!AZ23='0123world'!$I$18,'0123world'!AZ23='0123world'!$I$19),1,0)*PRODUCT('0123world'!AR23:'0123world'!AZ23)</f>
        <v>1.6263592871093736E-3</v>
      </c>
      <c r="X20">
        <f>IF(OR('0123world'!BA23='0123world'!$I$18,'0123world'!BA23='0123world'!$I$19),1,0)*PRODUCT('0123world'!AR23:'0123world'!BA23)</f>
        <v>1.3824053940429677E-3</v>
      </c>
      <c r="AD20">
        <f>IF(OR('0123world'!AU23='0123world'!$J$18,'0123world'!AU23='0123world'!$J$19),1,0)*PRODUCT('0123world'!AR23:'0123world'!AU23)</f>
        <v>0</v>
      </c>
      <c r="AE20">
        <f>IF(OR('0123world'!AV23='0123world'!$J$18,'0123world'!AV23='0123world'!$J$19),1,0)*PRODUCT('0123world'!AR23:'0123world'!AV23)</f>
        <v>6.9671874999999968E-3</v>
      </c>
      <c r="AF20">
        <f>IF(OR('0123world'!AW23='0123world'!$J$18,'0123world'!AW23='0123world'!$J$19),1,0)*PRODUCT('0123world'!AR23:'0123world'!AW23)</f>
        <v>0</v>
      </c>
      <c r="AG20">
        <f>IF(OR('0123world'!AX23='0123world'!$J$18,'0123world'!AX23='0123world'!$J$19),1,0)*PRODUCT('0123world'!AR23:'0123world'!AX23)</f>
        <v>0</v>
      </c>
      <c r="AH20">
        <f>IF(OR('0123world'!AY23='0123world'!$J$18,'0123world'!AY23='0123world'!$J$19),1,0)*PRODUCT('0123world'!AR23:'0123world'!AY23)</f>
        <v>0</v>
      </c>
      <c r="AI20">
        <f>IF(OR('0123world'!AZ23='0123world'!$J$18,'0123world'!AZ23='0123world'!$J$19),1,0)*PRODUCT('0123world'!AR23:'0123world'!AZ23)</f>
        <v>0</v>
      </c>
      <c r="AJ20">
        <f>IF(OR('0123world'!BA23='0123world'!$J$18,'0123world'!BA23='0123world'!$J$19),1,0)*PRODUCT('0123world'!AR23:'0123world'!BA23)</f>
        <v>0</v>
      </c>
      <c r="AP20">
        <f>IF(OR('0123world'!AU23='0123world'!$K$18,'0123world'!AU23='0123world'!$K$19),1,0)*PRODUCT('0123world'!AR23:'0123world'!AU23)</f>
        <v>0</v>
      </c>
      <c r="AQ20">
        <f>IF(OR('0123world'!AV23='0123world'!$K$18,'0123world'!AV23='0123world'!$K$19),1,0)*PRODUCT('0123world'!AR23:'0123world'!AV23)</f>
        <v>0</v>
      </c>
      <c r="AR20">
        <f>IF(OR('0123world'!AW23='0123world'!$K$18,'0123world'!AW23='0123world'!$K$19),1,0)*PRODUCT('0123world'!AR23:'0123world'!AW23)</f>
        <v>0</v>
      </c>
      <c r="AS20">
        <f>IF(OR('0123world'!AX23='0123world'!$K$18,'0123world'!AX23='0123world'!$K$19),1,0)*PRODUCT('0123world'!AR23:'0123world'!AX23)</f>
        <v>0</v>
      </c>
      <c r="AT20">
        <f>IF(OR('0123world'!AY23='0123world'!$K$18,'0123world'!AY23='0123world'!$K$19),1,0)*PRODUCT('0123world'!AR23:'0123world'!AY23)</f>
        <v>0</v>
      </c>
      <c r="AU20">
        <f>IF(OR('0123world'!AZ23='0123world'!$K$18,'0123world'!AZ23='0123world'!$K$19),1,0)*PRODUCT('0123world'!AR23:'0123world'!AZ23)</f>
        <v>0</v>
      </c>
      <c r="AV20">
        <f>IF(OR('0123world'!BA23='0123world'!$K$18,'0123world'!BA23='0123world'!$K$19),1,0)*PRODUCT('0123world'!AR23:'0123world'!BA23)</f>
        <v>0</v>
      </c>
      <c r="BB20">
        <f>IF(OR('0123world'!AU23='0123world'!$L$18,'0123world'!AU23='0123world'!$L$19),1,0)*PRODUCT('0123world'!AR23:'0123world'!AU23)</f>
        <v>0</v>
      </c>
      <c r="BC20">
        <f>IF(OR('0123world'!AV23='0123world'!$L$18,'0123world'!AV23='0123world'!$L$19),1,0)*PRODUCT('0123world'!AR23:'0123world'!AV23)</f>
        <v>0</v>
      </c>
      <c r="BD20">
        <f>IF(OR('0123world'!AW23='0123world'!$L$18,'0123world'!AW23='0123world'!$L$19),1,0)*PRODUCT('0123world'!AR23:'0123world'!AW23)</f>
        <v>0</v>
      </c>
      <c r="BE20">
        <f>IF(OR('0123world'!AX23='0123world'!$L$18,'0123world'!AX23='0123world'!$L$19),1,0)*PRODUCT('0123world'!AR23:'0123world'!AX23)</f>
        <v>0</v>
      </c>
      <c r="BF20">
        <f>IF(OR('0123world'!AY23='0123world'!$L$18,'0123world'!AY23='0123world'!$L$19),1,0)*PRODUCT('0123world'!AR23:'0123world'!AY23)</f>
        <v>0</v>
      </c>
      <c r="BG20">
        <f>IF(OR('0123world'!AZ23='0123world'!$L$18,'0123world'!AZ23='0123world'!$L$19),1,0)*PRODUCT('0123world'!AR23:'0123world'!AZ23)</f>
        <v>0</v>
      </c>
      <c r="BH20">
        <f>IF(OR('0123world'!BA23='0123world'!$L$18,'0123world'!BA23='0123world'!$L$19),1,0)*PRODUCT('0123world'!AR23:'0123world'!BA23)</f>
        <v>0</v>
      </c>
      <c r="BN20">
        <f>IF(OR('0123world'!AU23='0123world'!$M$18,'0123world'!AU23='0123world'!$M$19),1,0)*PRODUCT('0123world'!AR23:'0123world'!AU23)</f>
        <v>0</v>
      </c>
      <c r="BO20">
        <f>IF(OR('0123world'!AV23='0123world'!$M$18,'0123world'!AV23='0123world'!$M$19),1,0)*PRODUCT('0123world'!AR23:'0123world'!AV23)</f>
        <v>0</v>
      </c>
      <c r="BP20">
        <f>IF(OR('0123world'!AW23='0123world'!$M$18,'0123world'!AW23='0123world'!$M$19),1,0)*PRODUCT('0123world'!AR23:'0123world'!AW23)</f>
        <v>0</v>
      </c>
      <c r="BQ20">
        <f>IF(OR('0123world'!AX23='0123world'!$M$18,'0123world'!AX23='0123world'!$M$19),1,0)*PRODUCT('0123world'!AR23:'0123world'!AX23)</f>
        <v>0</v>
      </c>
      <c r="BR20">
        <f>IF(OR('0123world'!AY23='0123world'!$M$18,'0123world'!AY23='0123world'!$M$19),1,0)*PRODUCT('0123world'!AR23:'0123world'!AY23)</f>
        <v>0</v>
      </c>
      <c r="BS20">
        <f>IF(OR('0123world'!AZ23='0123world'!$M$18,'0123world'!AZ23='0123world'!$M$19),1,0)*PRODUCT('0123world'!AR23:'0123world'!AZ23)</f>
        <v>0</v>
      </c>
      <c r="BT20">
        <f>IF(OR('0123world'!BA23='0123world'!$M$18,'0123world'!BA23='0123world'!$M$19),1,0)*PRODUCT('0123world'!AR23:'0123world'!BA23)</f>
        <v>0</v>
      </c>
      <c r="BZ20">
        <f>IF(OR('0123world'!AU23='0123world'!$N$18,'0123world'!AU23='0123world'!$N$19),1,0)*PRODUCT('0123world'!AR23:'0123world'!AU23)</f>
        <v>0</v>
      </c>
      <c r="CA20">
        <f>IF(OR('0123world'!AV23='0123world'!$N$18,'0123world'!AV23='0123world'!$N$19),1,0)*PRODUCT('0123world'!AR23:'0123world'!AV23)</f>
        <v>0</v>
      </c>
      <c r="CB20">
        <f>IF(OR('0123world'!AW23='0123world'!$N$18,'0123world'!AW23='0123world'!$N$19),1,0)*PRODUCT('0123world'!AR23:'0123world'!AW23)</f>
        <v>0</v>
      </c>
      <c r="CC20">
        <f>IF(OR('0123world'!AX23='0123world'!$N$18,'0123world'!AX23='0123world'!$N$19),1,0)*PRODUCT('0123world'!AR23:'0123world'!AX23)</f>
        <v>0</v>
      </c>
      <c r="CD20">
        <f>IF(OR('0123world'!AY23='0123world'!$N$18,'0123world'!AY23='0123world'!$N$19),1,0)*PRODUCT('0123world'!AR23:'0123world'!AY23)</f>
        <v>0</v>
      </c>
      <c r="CE20">
        <f>IF(OR('0123world'!AZ23='0123world'!$N$18,'0123world'!AZ23='0123world'!$N$19),1,0)*PRODUCT('0123world'!AR23:'0123world'!AZ23)</f>
        <v>0</v>
      </c>
      <c r="CF20">
        <f>IF(OR('0123world'!BA23='0123world'!$N$18,'0123world'!BA23='0123world'!$N$19),1,0)*PRODUCT('0123world'!AR23:'0123world'!BA23)</f>
        <v>0</v>
      </c>
    </row>
    <row r="21" spans="1:84" x14ac:dyDescent="0.25">
      <c r="A21">
        <v>16</v>
      </c>
      <c r="F21">
        <f>IF(OR('0123world'!AU24='0123world'!$H$18,'0123world'!AU24='0123world'!$H$19),1,0)*PRODUCT('0123world'!AR24:'0123world'!AU24)</f>
        <v>0</v>
      </c>
      <c r="G21">
        <f>IF(OR('0123world'!AV24='0123world'!$H$18,'0123world'!AV24='0123world'!$H$19),1,0)*PRODUCT('0123world'!AR24:'0123world'!AV24)</f>
        <v>0</v>
      </c>
      <c r="H21">
        <f>IF(OR('0123world'!AW24='0123world'!$H$18,'0123world'!AW24='0123world'!$H$19),1,0)*PRODUCT('0123world'!AR24:'0123world'!AW24)</f>
        <v>0</v>
      </c>
      <c r="I21">
        <f>IF(OR('0123world'!AX24='0123world'!$H$18,'0123world'!AX24='0123world'!$H$19),1,0)*PRODUCT('0123world'!AR24:'0123world'!AX24)</f>
        <v>0</v>
      </c>
      <c r="J21">
        <f>IF(OR('0123world'!AY24='0123world'!$H$18,'0123world'!AY24='0123world'!$H$19),1,0)*PRODUCT('0123world'!AR24:'0123world'!AY24)</f>
        <v>1.6453759765624994E-3</v>
      </c>
      <c r="K21">
        <f>IF(OR('0123world'!AZ24='0123world'!$H$18,'0123world'!AZ24='0123world'!$H$19),1,0)*PRODUCT('0123world'!AR24:'0123world'!AZ24)</f>
        <v>0</v>
      </c>
      <c r="L21">
        <f>IF(OR('0123world'!BA24='0123world'!$H$18,'0123world'!BA24='0123world'!$H$19),1,0)*PRODUCT('0123world'!AR24:'0123world'!BA24)</f>
        <v>0</v>
      </c>
      <c r="R21">
        <f>IF(OR('0123world'!AU24='0123world'!$I$18,'0123world'!AU24='0123world'!$I$19),1,0)*PRODUCT('0123world'!AR24:'0123world'!AU24)</f>
        <v>0</v>
      </c>
      <c r="S21">
        <f>IF(OR('0123world'!AV24='0123world'!$I$18,'0123world'!AV24='0123world'!$I$19),1,0)*PRODUCT('0123world'!AR24:'0123world'!AV24)</f>
        <v>0</v>
      </c>
      <c r="T21">
        <f>IF(OR('0123world'!AW24='0123world'!$I$18,'0123world'!AW24='0123world'!$I$19),1,0)*PRODUCT('0123world'!AR24:'0123world'!AW24)</f>
        <v>0</v>
      </c>
      <c r="U21">
        <f>IF(OR('0123world'!AX24='0123world'!$I$18,'0123world'!AX24='0123world'!$I$19),1,0)*PRODUCT('0123world'!AR24:'0123world'!AX24)</f>
        <v>0</v>
      </c>
      <c r="V21">
        <f>IF(OR('0123world'!AY24='0123world'!$I$18,'0123world'!AY24='0123world'!$I$19),1,0)*PRODUCT('0123world'!AR24:'0123world'!AY24)</f>
        <v>0</v>
      </c>
      <c r="W21">
        <f>IF(OR('0123world'!AZ24='0123world'!$I$18,'0123world'!AZ24='0123world'!$I$19),1,0)*PRODUCT('0123world'!AR24:'0123world'!AZ24)</f>
        <v>0</v>
      </c>
      <c r="X21">
        <f>IF(OR('0123world'!BA24='0123world'!$I$18,'0123world'!BA24='0123world'!$I$19),1,0)*PRODUCT('0123world'!AR24:'0123world'!BA24)</f>
        <v>0</v>
      </c>
      <c r="AD21">
        <f>IF(OR('0123world'!AU24='0123world'!$J$18,'0123world'!AU24='0123world'!$J$19),1,0)*PRODUCT('0123world'!AR24:'0123world'!AU24)</f>
        <v>6.8906249999999988E-2</v>
      </c>
      <c r="AE21">
        <f>IF(OR('0123world'!AV24='0123world'!$J$18,'0123world'!AV24='0123world'!$J$19),1,0)*PRODUCT('0123world'!AR24:'0123world'!AV24)</f>
        <v>1.7226562499999997E-2</v>
      </c>
      <c r="AF21">
        <f>IF(OR('0123world'!AW24='0123world'!$J$18,'0123world'!AW24='0123world'!$J$19),1,0)*PRODUCT('0123world'!AR24:'0123world'!AW24)</f>
        <v>0</v>
      </c>
      <c r="AG21">
        <f>IF(OR('0123world'!AX24='0123world'!$J$18,'0123world'!AX24='0123world'!$J$19),1,0)*PRODUCT('0123world'!AR24:'0123world'!AX24)</f>
        <v>0</v>
      </c>
      <c r="AH21">
        <f>IF(OR('0123world'!AY24='0123world'!$J$18,'0123world'!AY24='0123world'!$J$19),1,0)*PRODUCT('0123world'!AR24:'0123world'!AY24)</f>
        <v>0</v>
      </c>
      <c r="AI21">
        <f>IF(OR('0123world'!AZ24='0123world'!$J$18,'0123world'!AZ24='0123world'!$J$19),1,0)*PRODUCT('0123world'!AR24:'0123world'!AZ24)</f>
        <v>0</v>
      </c>
      <c r="AJ21">
        <f>IF(OR('0123world'!BA24='0123world'!$J$18,'0123world'!BA24='0123world'!$J$19),1,0)*PRODUCT('0123world'!AR24:'0123world'!BA24)</f>
        <v>0</v>
      </c>
      <c r="AP21">
        <f>IF(OR('0123world'!AU24='0123world'!$K$18,'0123world'!AU24='0123world'!$K$19),1,0)*PRODUCT('0123world'!AR24:'0123world'!AU24)</f>
        <v>0</v>
      </c>
      <c r="AQ21">
        <f>IF(OR('0123world'!AV24='0123world'!$K$18,'0123world'!AV24='0123world'!$K$19),1,0)*PRODUCT('0123world'!AR24:'0123world'!AV24)</f>
        <v>0</v>
      </c>
      <c r="AR21">
        <f>IF(OR('0123world'!AW24='0123world'!$K$18,'0123world'!AW24='0123world'!$K$19),1,0)*PRODUCT('0123world'!AR24:'0123world'!AW24)</f>
        <v>0</v>
      </c>
      <c r="AS21">
        <f>IF(OR('0123world'!AX24='0123world'!$K$18,'0123world'!AX24='0123world'!$K$19),1,0)*PRODUCT('0123world'!AR24:'0123world'!AX24)</f>
        <v>0</v>
      </c>
      <c r="AT21">
        <f>IF(OR('0123world'!AY24='0123world'!$K$18,'0123world'!AY24='0123world'!$K$19),1,0)*PRODUCT('0123world'!AR24:'0123world'!AY24)</f>
        <v>0</v>
      </c>
      <c r="AU21">
        <f>IF(OR('0123world'!AZ24='0123world'!$K$18,'0123world'!AZ24='0123world'!$K$19),1,0)*PRODUCT('0123world'!AR24:'0123world'!AZ24)</f>
        <v>0</v>
      </c>
      <c r="AV21">
        <f>IF(OR('0123world'!BA24='0123world'!$K$18,'0123world'!BA24='0123world'!$K$19),1,0)*PRODUCT('0123world'!AR24:'0123world'!BA24)</f>
        <v>0</v>
      </c>
      <c r="BB21">
        <f>IF(OR('0123world'!AU24='0123world'!$L$18,'0123world'!AU24='0123world'!$L$19),1,0)*PRODUCT('0123world'!AR24:'0123world'!AU24)</f>
        <v>0</v>
      </c>
      <c r="BC21">
        <f>IF(OR('0123world'!AV24='0123world'!$L$18,'0123world'!AV24='0123world'!$L$19),1,0)*PRODUCT('0123world'!AR24:'0123world'!AV24)</f>
        <v>0</v>
      </c>
      <c r="BD21">
        <f>IF(OR('0123world'!AW24='0123world'!$L$18,'0123world'!AW24='0123world'!$L$19),1,0)*PRODUCT('0123world'!AR24:'0123world'!AW24)</f>
        <v>6.6035156249999987E-3</v>
      </c>
      <c r="BE21">
        <f>IF(OR('0123world'!AX24='0123world'!$L$18,'0123world'!AX24='0123world'!$L$19),1,0)*PRODUCT('0123world'!AR24:'0123world'!AX24)</f>
        <v>2.5313476562499994E-3</v>
      </c>
      <c r="BF21">
        <f>IF(OR('0123world'!AY24='0123world'!$L$18,'0123world'!AY24='0123world'!$L$19),1,0)*PRODUCT('0123world'!AR24:'0123world'!AY24)</f>
        <v>0</v>
      </c>
      <c r="BG21">
        <f>IF(OR('0123world'!AZ24='0123world'!$L$18,'0123world'!AZ24='0123world'!$L$19),1,0)*PRODUCT('0123world'!AR24:'0123world'!AZ24)</f>
        <v>0</v>
      </c>
      <c r="BH21">
        <f>IF(OR('0123world'!BA24='0123world'!$L$18,'0123world'!BA24='0123world'!$L$19),1,0)*PRODUCT('0123world'!AR24:'0123world'!BA24)</f>
        <v>0</v>
      </c>
      <c r="BN21">
        <f>IF(OR('0123world'!AU24='0123world'!$M$18,'0123world'!AU24='0123world'!$M$19),1,0)*PRODUCT('0123world'!AR24:'0123world'!AU24)</f>
        <v>0</v>
      </c>
      <c r="BO21">
        <f>IF(OR('0123world'!AV24='0123world'!$M$18,'0123world'!AV24='0123world'!$M$19),1,0)*PRODUCT('0123world'!AR24:'0123world'!AV24)</f>
        <v>0</v>
      </c>
      <c r="BP21">
        <f>IF(OR('0123world'!AW24='0123world'!$M$18,'0123world'!AW24='0123world'!$M$19),1,0)*PRODUCT('0123world'!AR24:'0123world'!AW24)</f>
        <v>0</v>
      </c>
      <c r="BQ21">
        <f>IF(OR('0123world'!AX24='0123world'!$M$18,'0123world'!AX24='0123world'!$M$19),1,0)*PRODUCT('0123world'!AR24:'0123world'!AX24)</f>
        <v>0</v>
      </c>
      <c r="BR21">
        <f>IF(OR('0123world'!AY24='0123world'!$M$18,'0123world'!AY24='0123world'!$M$19),1,0)*PRODUCT('0123world'!AR24:'0123world'!AY24)</f>
        <v>0</v>
      </c>
      <c r="BS21">
        <f>IF(OR('0123world'!AZ24='0123world'!$M$18,'0123world'!AZ24='0123world'!$M$19),1,0)*PRODUCT('0123world'!AR24:'0123world'!AZ24)</f>
        <v>1.1791861165364578E-3</v>
      </c>
      <c r="BT21">
        <f>IF(OR('0123world'!BA24='0123world'!$M$18,'0123world'!BA24='0123world'!$M$19),1,0)*PRODUCT('0123world'!AR24:'0123world'!BA24)</f>
        <v>8.4508338351779462E-4</v>
      </c>
      <c r="BZ21">
        <f>IF(OR('0123world'!AU24='0123world'!$N$18,'0123world'!AU24='0123world'!$N$19),1,0)*PRODUCT('0123world'!AR24:'0123world'!AU24)</f>
        <v>0</v>
      </c>
      <c r="CA21">
        <f>IF(OR('0123world'!AV24='0123world'!$N$18,'0123world'!AV24='0123world'!$N$19),1,0)*PRODUCT('0123world'!AR24:'0123world'!AV24)</f>
        <v>0</v>
      </c>
      <c r="CB21">
        <f>IF(OR('0123world'!AW24='0123world'!$N$18,'0123world'!AW24='0123world'!$N$19),1,0)*PRODUCT('0123world'!AR24:'0123world'!AW24)</f>
        <v>0</v>
      </c>
      <c r="CC21">
        <f>IF(OR('0123world'!AX24='0123world'!$N$18,'0123world'!AX24='0123world'!$N$19),1,0)*PRODUCT('0123world'!AR24:'0123world'!AX24)</f>
        <v>0</v>
      </c>
      <c r="CD21">
        <f>IF(OR('0123world'!AY24='0123world'!$N$18,'0123world'!AY24='0123world'!$N$19),1,0)*PRODUCT('0123world'!AR24:'0123world'!AY24)</f>
        <v>0</v>
      </c>
      <c r="CE21">
        <f>IF(OR('0123world'!AZ24='0123world'!$N$18,'0123world'!AZ24='0123world'!$N$19),1,0)*PRODUCT('0123world'!AR24:'0123world'!AZ24)</f>
        <v>0</v>
      </c>
      <c r="CF21">
        <f>IF(OR('0123world'!BA24='0123world'!$N$18,'0123world'!BA24='0123world'!$N$19),1,0)*PRODUCT('0123world'!AR24:'0123world'!BA24)</f>
        <v>0</v>
      </c>
    </row>
    <row r="22" spans="1:84" x14ac:dyDescent="0.25">
      <c r="A22">
        <v>17</v>
      </c>
      <c r="G22">
        <f>IF(OR('0123world'!AV25='0123world'!$H$18,'0123world'!AV25='0123world'!$H$19),1,0)*PRODUCT('0123world'!AR25:'0123world'!AV25)</f>
        <v>0</v>
      </c>
      <c r="H22">
        <f>IF(OR('0123world'!AW25='0123world'!$H$18,'0123world'!AW25='0123world'!$H$19),1,0)*PRODUCT('0123world'!AR25:'0123world'!AW25)</f>
        <v>0</v>
      </c>
      <c r="I22">
        <f>IF(OR('0123world'!AX25='0123world'!$H$18,'0123world'!AX25='0123world'!$H$19),1,0)*PRODUCT('0123world'!AR25:'0123world'!AX25)</f>
        <v>0</v>
      </c>
      <c r="J22">
        <f>IF(OR('0123world'!AY25='0123world'!$H$18,'0123world'!AY25='0123world'!$H$19),1,0)*PRODUCT('0123world'!AR25:'0123world'!AY25)</f>
        <v>0</v>
      </c>
      <c r="K22">
        <f>IF(OR('0123world'!AZ25='0123world'!$H$18,'0123world'!AZ25='0123world'!$H$19),1,0)*PRODUCT('0123world'!AR25:'0123world'!AZ25)</f>
        <v>0</v>
      </c>
      <c r="L22">
        <f>IF(OR('0123world'!BA25='0123world'!$H$18,'0123world'!BA25='0123world'!$H$19),1,0)*PRODUCT('0123world'!AR25:'0123world'!BA25)</f>
        <v>0</v>
      </c>
      <c r="S22">
        <f>IF(OR('0123world'!AV25='0123world'!$I$18,'0123world'!AV25='0123world'!$I$19),1,0)*PRODUCT('0123world'!AR25:'0123world'!AV25)</f>
        <v>4.5788437500000001E-2</v>
      </c>
      <c r="T22">
        <f>IF(OR('0123world'!AW25='0123world'!$I$18,'0123world'!AW25='0123world'!$I$19),1,0)*PRODUCT('0123world'!AR25:'0123world'!AW25)</f>
        <v>0</v>
      </c>
      <c r="U22">
        <f>IF(OR('0123world'!AX25='0123world'!$I$18,'0123world'!AX25='0123world'!$I$19),1,0)*PRODUCT('0123world'!AR25:'0123world'!AX25)</f>
        <v>0</v>
      </c>
      <c r="V22">
        <f>IF(OR('0123world'!AY25='0123world'!$I$18,'0123world'!AY25='0123world'!$I$19),1,0)*PRODUCT('0123world'!AR25:'0123world'!AY25)</f>
        <v>0</v>
      </c>
      <c r="W22">
        <f>IF(OR('0123world'!AZ25='0123world'!$I$18,'0123world'!AZ25='0123world'!$I$19),1,0)*PRODUCT('0123world'!AR25:'0123world'!AZ25)</f>
        <v>0</v>
      </c>
      <c r="X22">
        <f>IF(OR('0123world'!BA25='0123world'!$I$18,'0123world'!BA25='0123world'!$I$19),1,0)*PRODUCT('0123world'!AR25:'0123world'!BA25)</f>
        <v>0</v>
      </c>
      <c r="AE22">
        <f>IF(OR('0123world'!AV25='0123world'!$J$18,'0123world'!AV25='0123world'!$J$19),1,0)*PRODUCT('0123world'!AR25:'0123world'!AV25)</f>
        <v>0</v>
      </c>
      <c r="AF22">
        <f>IF(OR('0123world'!AW25='0123world'!$J$18,'0123world'!AW25='0123world'!$J$19),1,0)*PRODUCT('0123world'!AR25:'0123world'!AW25)</f>
        <v>0</v>
      </c>
      <c r="AG22">
        <f>IF(OR('0123world'!AX25='0123world'!$J$18,'0123world'!AX25='0123world'!$J$19),1,0)*PRODUCT('0123world'!AR25:'0123world'!AX25)</f>
        <v>0</v>
      </c>
      <c r="AH22">
        <f>IF(OR('0123world'!AY25='0123world'!$J$18,'0123world'!AY25='0123world'!$J$19),1,0)*PRODUCT('0123world'!AR25:'0123world'!AY25)</f>
        <v>0</v>
      </c>
      <c r="AI22">
        <f>IF(OR('0123world'!AZ25='0123world'!$J$18,'0123world'!AZ25='0123world'!$J$19),1,0)*PRODUCT('0123world'!AR25:'0123world'!AZ25)</f>
        <v>0</v>
      </c>
      <c r="AJ22">
        <f>IF(OR('0123world'!BA25='0123world'!$J$18,'0123world'!BA25='0123world'!$J$19),1,0)*PRODUCT('0123world'!AR25:'0123world'!BA25)</f>
        <v>0</v>
      </c>
      <c r="AQ22">
        <f>IF(OR('0123world'!AV25='0123world'!$K$18,'0123world'!AV25='0123world'!$K$19),1,0)*PRODUCT('0123world'!AR25:'0123world'!AV25)</f>
        <v>0</v>
      </c>
      <c r="AR22">
        <f>IF(OR('0123world'!AW25='0123world'!$K$18,'0123world'!AW25='0123world'!$K$19),1,0)*PRODUCT('0123world'!AR25:'0123world'!AW25)</f>
        <v>3.5867609374999998E-2</v>
      </c>
      <c r="AS22">
        <f>IF(OR('0123world'!AX25='0123world'!$K$18,'0123world'!AX25='0123world'!$K$19),1,0)*PRODUCT('0123world'!AR25:'0123world'!AX25)</f>
        <v>2.8096294010416665E-2</v>
      </c>
      <c r="AT22">
        <f>IF(OR('0123world'!AY25='0123world'!$K$18,'0123world'!AY25='0123world'!$K$19),1,0)*PRODUCT('0123world'!AR25:'0123world'!AY25)</f>
        <v>2.2008763641493054E-2</v>
      </c>
      <c r="AU22">
        <f>IF(OR('0123world'!AZ25='0123world'!$K$18,'0123world'!AZ25='0123world'!$K$19),1,0)*PRODUCT('0123world'!AR25:'0123world'!AZ25)</f>
        <v>1.7240198185836227E-2</v>
      </c>
      <c r="AV22">
        <f>IF(OR('0123world'!BA25='0123world'!$K$18,'0123world'!BA25='0123world'!$K$19),1,0)*PRODUCT('0123world'!AR25:'0123world'!BA25)</f>
        <v>1.3504821912238377E-2</v>
      </c>
      <c r="BC22">
        <f>IF(OR('0123world'!AV25='0123world'!$L$18,'0123world'!AV25='0123world'!$L$19),1,0)*PRODUCT('0123world'!AR25:'0123world'!AV25)</f>
        <v>0</v>
      </c>
      <c r="BD22">
        <f>IF(OR('0123world'!AW25='0123world'!$L$18,'0123world'!AW25='0123world'!$L$19),1,0)*PRODUCT('0123world'!AR25:'0123world'!AW25)</f>
        <v>0</v>
      </c>
      <c r="BE22">
        <f>IF(OR('0123world'!AX25='0123world'!$L$18,'0123world'!AX25='0123world'!$L$19),1,0)*PRODUCT('0123world'!AR25:'0123world'!AX25)</f>
        <v>0</v>
      </c>
      <c r="BF22">
        <f>IF(OR('0123world'!AY25='0123world'!$L$18,'0123world'!AY25='0123world'!$L$19),1,0)*PRODUCT('0123world'!AR25:'0123world'!AY25)</f>
        <v>0</v>
      </c>
      <c r="BG22">
        <f>IF(OR('0123world'!AZ25='0123world'!$L$18,'0123world'!AZ25='0123world'!$L$19),1,0)*PRODUCT('0123world'!AR25:'0123world'!AZ25)</f>
        <v>0</v>
      </c>
      <c r="BH22">
        <f>IF(OR('0123world'!BA25='0123world'!$L$18,'0123world'!BA25='0123world'!$L$19),1,0)*PRODUCT('0123world'!AR25:'0123world'!BA25)</f>
        <v>0</v>
      </c>
      <c r="BO22">
        <f>IF(OR('0123world'!AV25='0123world'!$M$18,'0123world'!AV25='0123world'!$M$19),1,0)*PRODUCT('0123world'!AR25:'0123world'!AV25)</f>
        <v>0</v>
      </c>
      <c r="BP22">
        <f>IF(OR('0123world'!AW25='0123world'!$M$18,'0123world'!AW25='0123world'!$M$19),1,0)*PRODUCT('0123world'!AR25:'0123world'!AW25)</f>
        <v>0</v>
      </c>
      <c r="BQ22">
        <f>IF(OR('0123world'!AX25='0123world'!$M$18,'0123world'!AX25='0123world'!$M$19),1,0)*PRODUCT('0123world'!AR25:'0123world'!AX25)</f>
        <v>0</v>
      </c>
      <c r="BR22">
        <f>IF(OR('0123world'!AY25='0123world'!$M$18,'0123world'!AY25='0123world'!$M$19),1,0)*PRODUCT('0123world'!AR25:'0123world'!AY25)</f>
        <v>0</v>
      </c>
      <c r="BS22">
        <f>IF(OR('0123world'!AZ25='0123world'!$M$18,'0123world'!AZ25='0123world'!$M$19),1,0)*PRODUCT('0123world'!AR25:'0123world'!AZ25)</f>
        <v>0</v>
      </c>
      <c r="BT22">
        <f>IF(OR('0123world'!BA25='0123world'!$M$18,'0123world'!BA25='0123world'!$M$19),1,0)*PRODUCT('0123world'!AR25:'0123world'!BA25)</f>
        <v>0</v>
      </c>
      <c r="CA22">
        <f>IF(OR('0123world'!AV25='0123world'!$N$18,'0123world'!AV25='0123world'!$N$19),1,0)*PRODUCT('0123world'!AR25:'0123world'!AV25)</f>
        <v>0</v>
      </c>
      <c r="CB22">
        <f>IF(OR('0123world'!AW25='0123world'!$N$18,'0123world'!AW25='0123world'!$N$19),1,0)*PRODUCT('0123world'!AR25:'0123world'!AW25)</f>
        <v>0</v>
      </c>
      <c r="CC22">
        <f>IF(OR('0123world'!AX25='0123world'!$N$18,'0123world'!AX25='0123world'!$N$19),1,0)*PRODUCT('0123world'!AR25:'0123world'!AX25)</f>
        <v>0</v>
      </c>
      <c r="CD22">
        <f>IF(OR('0123world'!AY25='0123world'!$N$18,'0123world'!AY25='0123world'!$N$19),1,0)*PRODUCT('0123world'!AR25:'0123world'!AY25)</f>
        <v>0</v>
      </c>
      <c r="CE22">
        <f>IF(OR('0123world'!AZ25='0123world'!$N$18,'0123world'!AZ25='0123world'!$N$19),1,0)*PRODUCT('0123world'!AR25:'0123world'!AZ25)</f>
        <v>0</v>
      </c>
      <c r="CF22">
        <f>IF(OR('0123world'!BA25='0123world'!$N$18,'0123world'!BA25='0123world'!$N$19),1,0)*PRODUCT('0123world'!AR25:'0123world'!BA25)</f>
        <v>0</v>
      </c>
    </row>
    <row r="23" spans="1:84" x14ac:dyDescent="0.25">
      <c r="A23">
        <v>18</v>
      </c>
      <c r="G23">
        <f>IF(OR('0123world'!AV26='0123world'!$H$18,'0123world'!AV26='0123world'!$H$19),1,0)*PRODUCT('0123world'!AR26:'0123world'!AV26)</f>
        <v>0</v>
      </c>
      <c r="H23">
        <f>IF(OR('0123world'!AW26='0123world'!$H$18,'0123world'!AW26='0123world'!$H$19),1,0)*PRODUCT('0123world'!AR26:'0123world'!AW26)</f>
        <v>9.3715781249999967E-3</v>
      </c>
      <c r="I23">
        <f>IF(OR('0123world'!AX26='0123world'!$H$18,'0123world'!AX26='0123world'!$H$19),1,0)*PRODUCT('0123world'!AR26:'0123world'!AX26)</f>
        <v>0</v>
      </c>
      <c r="J23">
        <f>IF(OR('0123world'!AY26='0123world'!$H$18,'0123world'!AY26='0123world'!$H$19),1,0)*PRODUCT('0123world'!AR26:'0123world'!AY26)</f>
        <v>0</v>
      </c>
      <c r="K23">
        <f>IF(OR('0123world'!AZ26='0123world'!$H$18,'0123world'!AZ26='0123world'!$H$19),1,0)*PRODUCT('0123world'!AR26:'0123world'!AZ26)</f>
        <v>0</v>
      </c>
      <c r="L23">
        <f>IF(OR('0123world'!BA26='0123world'!$H$18,'0123world'!BA26='0123world'!$H$19),1,0)*PRODUCT('0123world'!AR26:'0123world'!BA26)</f>
        <v>0</v>
      </c>
      <c r="S23">
        <f>IF(OR('0123world'!AV26='0123world'!$I$18,'0123world'!AV26='0123world'!$I$19),1,0)*PRODUCT('0123world'!AR26:'0123world'!AV26)</f>
        <v>1.4417812499999997E-2</v>
      </c>
      <c r="T23">
        <f>IF(OR('0123world'!AW26='0123world'!$I$18,'0123world'!AW26='0123world'!$I$19),1,0)*PRODUCT('0123world'!AR26:'0123world'!AW26)</f>
        <v>0</v>
      </c>
      <c r="U23">
        <f>IF(OR('0123world'!AX26='0123world'!$I$18,'0123world'!AX26='0123world'!$I$19),1,0)*PRODUCT('0123world'!AR26:'0123world'!AX26)</f>
        <v>7.9658414062499985E-3</v>
      </c>
      <c r="V23">
        <f>IF(OR('0123world'!AY26='0123world'!$I$18,'0123world'!AY26='0123world'!$I$19),1,0)*PRODUCT('0123world'!AR26:'0123world'!AY26)</f>
        <v>6.7709651953124991E-3</v>
      </c>
      <c r="W23">
        <f>IF(OR('0123world'!AZ26='0123world'!$I$18,'0123world'!AZ26='0123world'!$I$19),1,0)*PRODUCT('0123world'!AR26:'0123world'!AZ26)</f>
        <v>5.7553204160156251E-3</v>
      </c>
      <c r="X23">
        <f>IF(OR('0123world'!BA26='0123world'!$I$18,'0123world'!BA26='0123world'!$I$19),1,0)*PRODUCT('0123world'!AR26:'0123world'!BA26)</f>
        <v>4.8920223536132821E-3</v>
      </c>
      <c r="AE23">
        <f>IF(OR('0123world'!AV26='0123world'!$J$18,'0123world'!AV26='0123world'!$J$19),1,0)*PRODUCT('0123world'!AR26:'0123world'!AV26)</f>
        <v>0</v>
      </c>
      <c r="AF23">
        <f>IF(OR('0123world'!AW26='0123world'!$J$18,'0123world'!AW26='0123world'!$J$19),1,0)*PRODUCT('0123world'!AR26:'0123world'!AW26)</f>
        <v>0</v>
      </c>
      <c r="AG23">
        <f>IF(OR('0123world'!AX26='0123world'!$J$18,'0123world'!AX26='0123world'!$J$19),1,0)*PRODUCT('0123world'!AR26:'0123world'!AX26)</f>
        <v>0</v>
      </c>
      <c r="AH23">
        <f>IF(OR('0123world'!AY26='0123world'!$J$18,'0123world'!AY26='0123world'!$J$19),1,0)*PRODUCT('0123world'!AR26:'0123world'!AY26)</f>
        <v>0</v>
      </c>
      <c r="AI23">
        <f>IF(OR('0123world'!AZ26='0123world'!$J$18,'0123world'!AZ26='0123world'!$J$19),1,0)*PRODUCT('0123world'!AR26:'0123world'!AZ26)</f>
        <v>0</v>
      </c>
      <c r="AJ23">
        <f>IF(OR('0123world'!BA26='0123world'!$J$18,'0123world'!BA26='0123world'!$J$19),1,0)*PRODUCT('0123world'!AR26:'0123world'!BA26)</f>
        <v>0</v>
      </c>
      <c r="AQ23">
        <f>IF(OR('0123world'!AV26='0123world'!$K$18,'0123world'!AV26='0123world'!$K$19),1,0)*PRODUCT('0123world'!AR26:'0123world'!AV26)</f>
        <v>0</v>
      </c>
      <c r="AR23">
        <f>IF(OR('0123world'!AW26='0123world'!$K$18,'0123world'!AW26='0123world'!$K$19),1,0)*PRODUCT('0123world'!AR26:'0123world'!AW26)</f>
        <v>0</v>
      </c>
      <c r="AS23">
        <f>IF(OR('0123world'!AX26='0123world'!$K$18,'0123world'!AX26='0123world'!$K$19),1,0)*PRODUCT('0123world'!AR26:'0123world'!AX26)</f>
        <v>0</v>
      </c>
      <c r="AT23">
        <f>IF(OR('0123world'!AY26='0123world'!$K$18,'0123world'!AY26='0123world'!$K$19),1,0)*PRODUCT('0123world'!AR26:'0123world'!AY26)</f>
        <v>0</v>
      </c>
      <c r="AU23">
        <f>IF(OR('0123world'!AZ26='0123world'!$K$18,'0123world'!AZ26='0123world'!$K$19),1,0)*PRODUCT('0123world'!AR26:'0123world'!AZ26)</f>
        <v>0</v>
      </c>
      <c r="AV23">
        <f>IF(OR('0123world'!BA26='0123world'!$K$18,'0123world'!BA26='0123world'!$K$19),1,0)*PRODUCT('0123world'!AR26:'0123world'!BA26)</f>
        <v>0</v>
      </c>
      <c r="BC23">
        <f>IF(OR('0123world'!AV26='0123world'!$L$18,'0123world'!AV26='0123world'!$L$19),1,0)*PRODUCT('0123world'!AR26:'0123world'!AV26)</f>
        <v>0</v>
      </c>
      <c r="BD23">
        <f>IF(OR('0123world'!AW26='0123world'!$L$18,'0123world'!AW26='0123world'!$L$19),1,0)*PRODUCT('0123world'!AR26:'0123world'!AW26)</f>
        <v>0</v>
      </c>
      <c r="BE23">
        <f>IF(OR('0123world'!AX26='0123world'!$L$18,'0123world'!AX26='0123world'!$L$19),1,0)*PRODUCT('0123world'!AR26:'0123world'!AX26)</f>
        <v>0</v>
      </c>
      <c r="BF23">
        <f>IF(OR('0123world'!AY26='0123world'!$L$18,'0123world'!AY26='0123world'!$L$19),1,0)*PRODUCT('0123world'!AR26:'0123world'!AY26)</f>
        <v>0</v>
      </c>
      <c r="BG23">
        <f>IF(OR('0123world'!AZ26='0123world'!$L$18,'0123world'!AZ26='0123world'!$L$19),1,0)*PRODUCT('0123world'!AR26:'0123world'!AZ26)</f>
        <v>0</v>
      </c>
      <c r="BH23">
        <f>IF(OR('0123world'!BA26='0123world'!$L$18,'0123world'!BA26='0123world'!$L$19),1,0)*PRODUCT('0123world'!AR26:'0123world'!BA26)</f>
        <v>0</v>
      </c>
      <c r="BO23">
        <f>IF(OR('0123world'!AV26='0123world'!$M$18,'0123world'!AV26='0123world'!$M$19),1,0)*PRODUCT('0123world'!AR26:'0123world'!AV26)</f>
        <v>0</v>
      </c>
      <c r="BP23">
        <f>IF(OR('0123world'!AW26='0123world'!$M$18,'0123world'!AW26='0123world'!$M$19),1,0)*PRODUCT('0123world'!AR26:'0123world'!AW26)</f>
        <v>0</v>
      </c>
      <c r="BQ23">
        <f>IF(OR('0123world'!AX26='0123world'!$M$18,'0123world'!AX26='0123world'!$M$19),1,0)*PRODUCT('0123world'!AR26:'0123world'!AX26)</f>
        <v>0</v>
      </c>
      <c r="BR23">
        <f>IF(OR('0123world'!AY26='0123world'!$M$18,'0123world'!AY26='0123world'!$M$19),1,0)*PRODUCT('0123world'!AR26:'0123world'!AY26)</f>
        <v>0</v>
      </c>
      <c r="BS23">
        <f>IF(OR('0123world'!AZ26='0123world'!$M$18,'0123world'!AZ26='0123world'!$M$19),1,0)*PRODUCT('0123world'!AR26:'0123world'!AZ26)</f>
        <v>0</v>
      </c>
      <c r="BT23">
        <f>IF(OR('0123world'!BA26='0123world'!$M$18,'0123world'!BA26='0123world'!$M$19),1,0)*PRODUCT('0123world'!AR26:'0123world'!BA26)</f>
        <v>0</v>
      </c>
      <c r="CA23">
        <f>IF(OR('0123world'!AV26='0123world'!$N$18,'0123world'!AV26='0123world'!$N$19),1,0)*PRODUCT('0123world'!AR26:'0123world'!AV26)</f>
        <v>0</v>
      </c>
      <c r="CB23">
        <f>IF(OR('0123world'!AW26='0123world'!$N$18,'0123world'!AW26='0123world'!$N$19),1,0)*PRODUCT('0123world'!AR26:'0123world'!AW26)</f>
        <v>0</v>
      </c>
      <c r="CC23">
        <f>IF(OR('0123world'!AX26='0123world'!$N$18,'0123world'!AX26='0123world'!$N$19),1,0)*PRODUCT('0123world'!AR26:'0123world'!AX26)</f>
        <v>0</v>
      </c>
      <c r="CD23">
        <f>IF(OR('0123world'!AY26='0123world'!$N$18,'0123world'!AY26='0123world'!$N$19),1,0)*PRODUCT('0123world'!AR26:'0123world'!AY26)</f>
        <v>0</v>
      </c>
      <c r="CE23">
        <f>IF(OR('0123world'!AZ26='0123world'!$N$18,'0123world'!AZ26='0123world'!$N$19),1,0)*PRODUCT('0123world'!AR26:'0123world'!AZ26)</f>
        <v>0</v>
      </c>
      <c r="CF23">
        <f>IF(OR('0123world'!BA26='0123world'!$N$18,'0123world'!BA26='0123world'!$N$19),1,0)*PRODUCT('0123world'!AR26:'0123world'!BA26)</f>
        <v>0</v>
      </c>
    </row>
    <row r="24" spans="1:84" x14ac:dyDescent="0.25">
      <c r="A24">
        <v>19</v>
      </c>
      <c r="G24">
        <f>IF(OR('0123world'!AV27='0123world'!$H$18,'0123world'!AV27='0123world'!$H$19),1,0)*PRODUCT('0123world'!AR27:'0123world'!AV27)</f>
        <v>0</v>
      </c>
      <c r="H24">
        <f>IF(OR('0123world'!AW27='0123world'!$H$18,'0123world'!AW27='0123world'!$H$19),1,0)*PRODUCT('0123world'!AR27:'0123world'!AW27)</f>
        <v>9.3715781249999967E-3</v>
      </c>
      <c r="I24">
        <f>IF(OR('0123world'!AX27='0123world'!$H$18,'0123world'!AX27='0123world'!$H$19),1,0)*PRODUCT('0123world'!AR27:'0123world'!AX27)</f>
        <v>0</v>
      </c>
      <c r="J24">
        <f>IF(OR('0123world'!AY27='0123world'!$H$18,'0123world'!AY27='0123world'!$H$19),1,0)*PRODUCT('0123world'!AR27:'0123world'!AY27)</f>
        <v>0</v>
      </c>
      <c r="K24">
        <f>IF(OR('0123world'!AZ27='0123world'!$H$18,'0123world'!AZ27='0123world'!$H$19),1,0)*PRODUCT('0123world'!AR27:'0123world'!AZ27)</f>
        <v>0</v>
      </c>
      <c r="L24">
        <f>IF(OR('0123world'!BA27='0123world'!$H$18,'0123world'!BA27='0123world'!$H$19),1,0)*PRODUCT('0123world'!AR27:'0123world'!BA27)</f>
        <v>0</v>
      </c>
      <c r="S24">
        <f>IF(OR('0123world'!AV27='0123world'!$I$18,'0123world'!AV27='0123world'!$I$19),1,0)*PRODUCT('0123world'!AR27:'0123world'!AV27)</f>
        <v>1.4417812499999997E-2</v>
      </c>
      <c r="T24">
        <f>IF(OR('0123world'!AW27='0123world'!$I$18,'0123world'!AW27='0123world'!$I$19),1,0)*PRODUCT('0123world'!AR27:'0123world'!AW27)</f>
        <v>0</v>
      </c>
      <c r="U24">
        <f>IF(OR('0123world'!AX27='0123world'!$I$18,'0123world'!AX27='0123world'!$I$19),1,0)*PRODUCT('0123world'!AR27:'0123world'!AX27)</f>
        <v>7.9658414062499985E-3</v>
      </c>
      <c r="V24">
        <f>IF(OR('0123world'!AY27='0123world'!$I$18,'0123world'!AY27='0123world'!$I$19),1,0)*PRODUCT('0123world'!AR27:'0123world'!AY27)</f>
        <v>6.7709651953124991E-3</v>
      </c>
      <c r="W24">
        <f>IF(OR('0123world'!AZ27='0123world'!$I$18,'0123world'!AZ27='0123world'!$I$19),1,0)*PRODUCT('0123world'!AR27:'0123world'!AZ27)</f>
        <v>5.7553204160156251E-3</v>
      </c>
      <c r="X24">
        <f>IF(OR('0123world'!BA27='0123world'!$I$18,'0123world'!BA27='0123world'!$I$19),1,0)*PRODUCT('0123world'!AR27:'0123world'!BA27)</f>
        <v>4.8920223536132821E-3</v>
      </c>
      <c r="AE24">
        <f>IF(OR('0123world'!AV27='0123world'!$J$18,'0123world'!AV27='0123world'!$J$19),1,0)*PRODUCT('0123world'!AR27:'0123world'!AV27)</f>
        <v>0</v>
      </c>
      <c r="AF24">
        <f>IF(OR('0123world'!AW27='0123world'!$J$18,'0123world'!AW27='0123world'!$J$19),1,0)*PRODUCT('0123world'!AR27:'0123world'!AW27)</f>
        <v>0</v>
      </c>
      <c r="AG24">
        <f>IF(OR('0123world'!AX27='0123world'!$J$18,'0123world'!AX27='0123world'!$J$19),1,0)*PRODUCT('0123world'!AR27:'0123world'!AX27)</f>
        <v>0</v>
      </c>
      <c r="AH24">
        <f>IF(OR('0123world'!AY27='0123world'!$J$18,'0123world'!AY27='0123world'!$J$19),1,0)*PRODUCT('0123world'!AR27:'0123world'!AY27)</f>
        <v>0</v>
      </c>
      <c r="AI24">
        <f>IF(OR('0123world'!AZ27='0123world'!$J$18,'0123world'!AZ27='0123world'!$J$19),1,0)*PRODUCT('0123world'!AR27:'0123world'!AZ27)</f>
        <v>0</v>
      </c>
      <c r="AJ24">
        <f>IF(OR('0123world'!BA27='0123world'!$J$18,'0123world'!BA27='0123world'!$J$19),1,0)*PRODUCT('0123world'!AR27:'0123world'!BA27)</f>
        <v>0</v>
      </c>
      <c r="AQ24">
        <f>IF(OR('0123world'!AV27='0123world'!$K$18,'0123world'!AV27='0123world'!$K$19),1,0)*PRODUCT('0123world'!AR27:'0123world'!AV27)</f>
        <v>0</v>
      </c>
      <c r="AR24">
        <f>IF(OR('0123world'!AW27='0123world'!$K$18,'0123world'!AW27='0123world'!$K$19),1,0)*PRODUCT('0123world'!AR27:'0123world'!AW27)</f>
        <v>0</v>
      </c>
      <c r="AS24">
        <f>IF(OR('0123world'!AX27='0123world'!$K$18,'0123world'!AX27='0123world'!$K$19),1,0)*PRODUCT('0123world'!AR27:'0123world'!AX27)</f>
        <v>0</v>
      </c>
      <c r="AT24">
        <f>IF(OR('0123world'!AY27='0123world'!$K$18,'0123world'!AY27='0123world'!$K$19),1,0)*PRODUCT('0123world'!AR27:'0123world'!AY27)</f>
        <v>0</v>
      </c>
      <c r="AU24">
        <f>IF(OR('0123world'!AZ27='0123world'!$K$18,'0123world'!AZ27='0123world'!$K$19),1,0)*PRODUCT('0123world'!AR27:'0123world'!AZ27)</f>
        <v>0</v>
      </c>
      <c r="AV24">
        <f>IF(OR('0123world'!BA27='0123world'!$K$18,'0123world'!BA27='0123world'!$K$19),1,0)*PRODUCT('0123world'!AR27:'0123world'!BA27)</f>
        <v>0</v>
      </c>
      <c r="BC24">
        <f>IF(OR('0123world'!AV27='0123world'!$L$18,'0123world'!AV27='0123world'!$L$19),1,0)*PRODUCT('0123world'!AR27:'0123world'!AV27)</f>
        <v>0</v>
      </c>
      <c r="BD24">
        <f>IF(OR('0123world'!AW27='0123world'!$L$18,'0123world'!AW27='0123world'!$L$19),1,0)*PRODUCT('0123world'!AR27:'0123world'!AW27)</f>
        <v>0</v>
      </c>
      <c r="BE24">
        <f>IF(OR('0123world'!AX27='0123world'!$L$18,'0123world'!AX27='0123world'!$L$19),1,0)*PRODUCT('0123world'!AR27:'0123world'!AX27)</f>
        <v>0</v>
      </c>
      <c r="BF24">
        <f>IF(OR('0123world'!AY27='0123world'!$L$18,'0123world'!AY27='0123world'!$L$19),1,0)*PRODUCT('0123world'!AR27:'0123world'!AY27)</f>
        <v>0</v>
      </c>
      <c r="BG24">
        <f>IF(OR('0123world'!AZ27='0123world'!$L$18,'0123world'!AZ27='0123world'!$L$19),1,0)*PRODUCT('0123world'!AR27:'0123world'!AZ27)</f>
        <v>0</v>
      </c>
      <c r="BH24">
        <f>IF(OR('0123world'!BA27='0123world'!$L$18,'0123world'!BA27='0123world'!$L$19),1,0)*PRODUCT('0123world'!AR27:'0123world'!BA27)</f>
        <v>0</v>
      </c>
      <c r="BO24">
        <f>IF(OR('0123world'!AV27='0123world'!$M$18,'0123world'!AV27='0123world'!$M$19),1,0)*PRODUCT('0123world'!AR27:'0123world'!AV27)</f>
        <v>0</v>
      </c>
      <c r="BP24">
        <f>IF(OR('0123world'!AW27='0123world'!$M$18,'0123world'!AW27='0123world'!$M$19),1,0)*PRODUCT('0123world'!AR27:'0123world'!AW27)</f>
        <v>0</v>
      </c>
      <c r="BQ24">
        <f>IF(OR('0123world'!AX27='0123world'!$M$18,'0123world'!AX27='0123world'!$M$19),1,0)*PRODUCT('0123world'!AR27:'0123world'!AX27)</f>
        <v>0</v>
      </c>
      <c r="BR24">
        <f>IF(OR('0123world'!AY27='0123world'!$M$18,'0123world'!AY27='0123world'!$M$19),1,0)*PRODUCT('0123world'!AR27:'0123world'!AY27)</f>
        <v>0</v>
      </c>
      <c r="BS24">
        <f>IF(OR('0123world'!AZ27='0123world'!$M$18,'0123world'!AZ27='0123world'!$M$19),1,0)*PRODUCT('0123world'!AR27:'0123world'!AZ27)</f>
        <v>0</v>
      </c>
      <c r="BT24">
        <f>IF(OR('0123world'!BA27='0123world'!$M$18,'0123world'!BA27='0123world'!$M$19),1,0)*PRODUCT('0123world'!AR27:'0123world'!BA27)</f>
        <v>0</v>
      </c>
      <c r="CA24">
        <f>IF(OR('0123world'!AV27='0123world'!$N$18,'0123world'!AV27='0123world'!$N$19),1,0)*PRODUCT('0123world'!AR27:'0123world'!AV27)</f>
        <v>0</v>
      </c>
      <c r="CB24">
        <f>IF(OR('0123world'!AW27='0123world'!$N$18,'0123world'!AW27='0123world'!$N$19),1,0)*PRODUCT('0123world'!AR27:'0123world'!AW27)</f>
        <v>0</v>
      </c>
      <c r="CC24">
        <f>IF(OR('0123world'!AX27='0123world'!$N$18,'0123world'!AX27='0123world'!$N$19),1,0)*PRODUCT('0123world'!AR27:'0123world'!AX27)</f>
        <v>0</v>
      </c>
      <c r="CD24">
        <f>IF(OR('0123world'!AY27='0123world'!$N$18,'0123world'!AY27='0123world'!$N$19),1,0)*PRODUCT('0123world'!AR27:'0123world'!AY27)</f>
        <v>0</v>
      </c>
      <c r="CE24">
        <f>IF(OR('0123world'!AZ27='0123world'!$N$18,'0123world'!AZ27='0123world'!$N$19),1,0)*PRODUCT('0123world'!AR27:'0123world'!AZ27)</f>
        <v>0</v>
      </c>
      <c r="CF24">
        <f>IF(OR('0123world'!BA27='0123world'!$N$18,'0123world'!BA27='0123world'!$N$19),1,0)*PRODUCT('0123world'!AR27:'0123world'!BA27)</f>
        <v>0</v>
      </c>
    </row>
    <row r="25" spans="1:84" x14ac:dyDescent="0.25">
      <c r="A25">
        <v>20</v>
      </c>
      <c r="G25">
        <f>IF(OR('0123world'!AV28='0123world'!$H$18,'0123world'!AV28='0123world'!$H$19),1,0)*PRODUCT('0123world'!AR28:'0123world'!AV28)</f>
        <v>6.9671874999999968E-3</v>
      </c>
      <c r="H25">
        <f>IF(OR('0123world'!AW28='0123world'!$H$18,'0123world'!AW28='0123world'!$H$19),1,0)*PRODUCT('0123world'!AR28:'0123world'!AW28)</f>
        <v>4.5286718749999975E-3</v>
      </c>
      <c r="I25">
        <f>IF(OR('0123world'!AX28='0123world'!$H$18,'0123world'!AX28='0123world'!$H$19),1,0)*PRODUCT('0123world'!AR28:'0123world'!AX28)</f>
        <v>2.9436367187499978E-3</v>
      </c>
      <c r="J25">
        <f>IF(OR('0123world'!AY28='0123world'!$H$18,'0123world'!AY28='0123world'!$H$19),1,0)*PRODUCT('0123world'!AR28:'0123world'!AY28)</f>
        <v>1.9133638671874982E-3</v>
      </c>
      <c r="K25">
        <f>IF(OR('0123world'!AZ28='0123world'!$H$18,'0123world'!AZ28='0123world'!$H$19),1,0)*PRODUCT('0123world'!AR28:'0123world'!AZ28)</f>
        <v>0</v>
      </c>
      <c r="L25">
        <f>IF(OR('0123world'!BA28='0123world'!$H$18,'0123world'!BA28='0123world'!$H$19),1,0)*PRODUCT('0123world'!AR28:'0123world'!BA28)</f>
        <v>0</v>
      </c>
      <c r="S25">
        <f>IF(OR('0123world'!AV28='0123world'!$I$18,'0123world'!AV28='0123world'!$I$19),1,0)*PRODUCT('0123world'!AR28:'0123world'!AV28)</f>
        <v>0</v>
      </c>
      <c r="T25">
        <f>IF(OR('0123world'!AW28='0123world'!$I$18,'0123world'!AW28='0123world'!$I$19),1,0)*PRODUCT('0123world'!AR28:'0123world'!AW28)</f>
        <v>0</v>
      </c>
      <c r="U25">
        <f>IF(OR('0123world'!AX28='0123world'!$I$18,'0123world'!AX28='0123world'!$I$19),1,0)*PRODUCT('0123world'!AR28:'0123world'!AX28)</f>
        <v>0</v>
      </c>
      <c r="V25">
        <f>IF(OR('0123world'!AY28='0123world'!$I$18,'0123world'!AY28='0123world'!$I$19),1,0)*PRODUCT('0123world'!AR28:'0123world'!AY28)</f>
        <v>0</v>
      </c>
      <c r="W25">
        <f>IF(OR('0123world'!AZ28='0123world'!$I$18,'0123world'!AZ28='0123world'!$I$19),1,0)*PRODUCT('0123world'!AR28:'0123world'!AZ28)</f>
        <v>1.6263592871093736E-3</v>
      </c>
      <c r="X25">
        <f>IF(OR('0123world'!BA28='0123world'!$I$18,'0123world'!BA28='0123world'!$I$19),1,0)*PRODUCT('0123world'!AR28:'0123world'!BA28)</f>
        <v>1.3824053940429677E-3</v>
      </c>
      <c r="AE25">
        <f>IF(OR('0123world'!AV28='0123world'!$J$18,'0123world'!AV28='0123world'!$J$19),1,0)*PRODUCT('0123world'!AR28:'0123world'!AV28)</f>
        <v>0</v>
      </c>
      <c r="AF25">
        <f>IF(OR('0123world'!AW28='0123world'!$J$18,'0123world'!AW28='0123world'!$J$19),1,0)*PRODUCT('0123world'!AR28:'0123world'!AW28)</f>
        <v>0</v>
      </c>
      <c r="AG25">
        <f>IF(OR('0123world'!AX28='0123world'!$J$18,'0123world'!AX28='0123world'!$J$19),1,0)*PRODUCT('0123world'!AR28:'0123world'!AX28)</f>
        <v>0</v>
      </c>
      <c r="AH25">
        <f>IF(OR('0123world'!AY28='0123world'!$J$18,'0123world'!AY28='0123world'!$J$19),1,0)*PRODUCT('0123world'!AR28:'0123world'!AY28)</f>
        <v>0</v>
      </c>
      <c r="AI25">
        <f>IF(OR('0123world'!AZ28='0123world'!$J$18,'0123world'!AZ28='0123world'!$J$19),1,0)*PRODUCT('0123world'!AR28:'0123world'!AZ28)</f>
        <v>0</v>
      </c>
      <c r="AJ25">
        <f>IF(OR('0123world'!BA28='0123world'!$J$18,'0123world'!BA28='0123world'!$J$19),1,0)*PRODUCT('0123world'!AR28:'0123world'!BA28)</f>
        <v>0</v>
      </c>
      <c r="AQ25">
        <f>IF(OR('0123world'!AV28='0123world'!$K$18,'0123world'!AV28='0123world'!$K$19),1,0)*PRODUCT('0123world'!AR28:'0123world'!AV28)</f>
        <v>0</v>
      </c>
      <c r="AR25">
        <f>IF(OR('0123world'!AW28='0123world'!$K$18,'0123world'!AW28='0123world'!$K$19),1,0)*PRODUCT('0123world'!AR28:'0123world'!AW28)</f>
        <v>0</v>
      </c>
      <c r="AS25">
        <f>IF(OR('0123world'!AX28='0123world'!$K$18,'0123world'!AX28='0123world'!$K$19),1,0)*PRODUCT('0123world'!AR28:'0123world'!AX28)</f>
        <v>0</v>
      </c>
      <c r="AT25">
        <f>IF(OR('0123world'!AY28='0123world'!$K$18,'0123world'!AY28='0123world'!$K$19),1,0)*PRODUCT('0123world'!AR28:'0123world'!AY28)</f>
        <v>0</v>
      </c>
      <c r="AU25">
        <f>IF(OR('0123world'!AZ28='0123world'!$K$18,'0123world'!AZ28='0123world'!$K$19),1,0)*PRODUCT('0123world'!AR28:'0123world'!AZ28)</f>
        <v>0</v>
      </c>
      <c r="AV25">
        <f>IF(OR('0123world'!BA28='0123world'!$K$18,'0123world'!BA28='0123world'!$K$19),1,0)*PRODUCT('0123world'!AR28:'0123world'!BA28)</f>
        <v>0</v>
      </c>
      <c r="BC25">
        <f>IF(OR('0123world'!AV28='0123world'!$L$18,'0123world'!AV28='0123world'!$L$19),1,0)*PRODUCT('0123world'!AR28:'0123world'!AV28)</f>
        <v>0</v>
      </c>
      <c r="BD25">
        <f>IF(OR('0123world'!AW28='0123world'!$L$18,'0123world'!AW28='0123world'!$L$19),1,0)*PRODUCT('0123world'!AR28:'0123world'!AW28)</f>
        <v>0</v>
      </c>
      <c r="BE25">
        <f>IF(OR('0123world'!AX28='0123world'!$L$18,'0123world'!AX28='0123world'!$L$19),1,0)*PRODUCT('0123world'!AR28:'0123world'!AX28)</f>
        <v>0</v>
      </c>
      <c r="BF25">
        <f>IF(OR('0123world'!AY28='0123world'!$L$18,'0123world'!AY28='0123world'!$L$19),1,0)*PRODUCT('0123world'!AR28:'0123world'!AY28)</f>
        <v>0</v>
      </c>
      <c r="BG25">
        <f>IF(OR('0123world'!AZ28='0123world'!$L$18,'0123world'!AZ28='0123world'!$L$19),1,0)*PRODUCT('0123world'!AR28:'0123world'!AZ28)</f>
        <v>0</v>
      </c>
      <c r="BH25">
        <f>IF(OR('0123world'!BA28='0123world'!$L$18,'0123world'!BA28='0123world'!$L$19),1,0)*PRODUCT('0123world'!AR28:'0123world'!BA28)</f>
        <v>0</v>
      </c>
      <c r="BO25">
        <f>IF(OR('0123world'!AV28='0123world'!$M$18,'0123world'!AV28='0123world'!$M$19),1,0)*PRODUCT('0123world'!AR28:'0123world'!AV28)</f>
        <v>0</v>
      </c>
      <c r="BP25">
        <f>IF(OR('0123world'!AW28='0123world'!$M$18,'0123world'!AW28='0123world'!$M$19),1,0)*PRODUCT('0123world'!AR28:'0123world'!AW28)</f>
        <v>0</v>
      </c>
      <c r="BQ25">
        <f>IF(OR('0123world'!AX28='0123world'!$M$18,'0123world'!AX28='0123world'!$M$19),1,0)*PRODUCT('0123world'!AR28:'0123world'!AX28)</f>
        <v>0</v>
      </c>
      <c r="BR25">
        <f>IF(OR('0123world'!AY28='0123world'!$M$18,'0123world'!AY28='0123world'!$M$19),1,0)*PRODUCT('0123world'!AR28:'0123world'!AY28)</f>
        <v>0</v>
      </c>
      <c r="BS25">
        <f>IF(OR('0123world'!AZ28='0123world'!$M$18,'0123world'!AZ28='0123world'!$M$19),1,0)*PRODUCT('0123world'!AR28:'0123world'!AZ28)</f>
        <v>0</v>
      </c>
      <c r="BT25">
        <f>IF(OR('0123world'!BA28='0123world'!$M$18,'0123world'!BA28='0123world'!$M$19),1,0)*PRODUCT('0123world'!AR28:'0123world'!BA28)</f>
        <v>0</v>
      </c>
      <c r="CA25">
        <f>IF(OR('0123world'!AV28='0123world'!$N$18,'0123world'!AV28='0123world'!$N$19),1,0)*PRODUCT('0123world'!AR28:'0123world'!AV28)</f>
        <v>0</v>
      </c>
      <c r="CB25">
        <f>IF(OR('0123world'!AW28='0123world'!$N$18,'0123world'!AW28='0123world'!$N$19),1,0)*PRODUCT('0123world'!AR28:'0123world'!AW28)</f>
        <v>0</v>
      </c>
      <c r="CC25">
        <f>IF(OR('0123world'!AX28='0123world'!$N$18,'0123world'!AX28='0123world'!$N$19),1,0)*PRODUCT('0123world'!AR28:'0123world'!AX28)</f>
        <v>0</v>
      </c>
      <c r="CD25">
        <f>IF(OR('0123world'!AY28='0123world'!$N$18,'0123world'!AY28='0123world'!$N$19),1,0)*PRODUCT('0123world'!AR28:'0123world'!AY28)</f>
        <v>0</v>
      </c>
      <c r="CE25">
        <f>IF(OR('0123world'!AZ28='0123world'!$N$18,'0123world'!AZ28='0123world'!$N$19),1,0)*PRODUCT('0123world'!AR28:'0123world'!AZ28)</f>
        <v>0</v>
      </c>
      <c r="CF25">
        <f>IF(OR('0123world'!BA28='0123world'!$N$18,'0123world'!BA28='0123world'!$N$19),1,0)*PRODUCT('0123world'!AR28:'0123world'!BA28)</f>
        <v>0</v>
      </c>
    </row>
    <row r="26" spans="1:84" x14ac:dyDescent="0.25">
      <c r="A26">
        <v>21</v>
      </c>
      <c r="G26">
        <f>IF(OR('0123world'!AV29='0123world'!$H$18,'0123world'!AV29='0123world'!$H$19),1,0)*PRODUCT('0123world'!AR29:'0123world'!AV29)</f>
        <v>0</v>
      </c>
      <c r="H26">
        <f>IF(OR('0123world'!AW29='0123world'!$H$18,'0123world'!AW29='0123world'!$H$19),1,0)*PRODUCT('0123world'!AR29:'0123world'!AW29)</f>
        <v>4.0163906249999987E-3</v>
      </c>
      <c r="I26">
        <f>IF(OR('0123world'!AX29='0123world'!$H$18,'0123world'!AX29='0123world'!$H$19),1,0)*PRODUCT('0123world'!AR29:'0123world'!AX29)</f>
        <v>0</v>
      </c>
      <c r="J26">
        <f>IF(OR('0123world'!AY29='0123world'!$H$18,'0123world'!AY29='0123world'!$H$19),1,0)*PRODUCT('0123world'!AR29:'0123world'!AY29)</f>
        <v>0</v>
      </c>
      <c r="K26">
        <f>IF(OR('0123world'!AZ29='0123world'!$H$18,'0123world'!AZ29='0123world'!$H$19),1,0)*PRODUCT('0123world'!AR29:'0123world'!AZ29)</f>
        <v>0</v>
      </c>
      <c r="L26">
        <f>IF(OR('0123world'!BA29='0123world'!$H$18,'0123world'!BA29='0123world'!$H$19),1,0)*PRODUCT('0123world'!AR29:'0123world'!BA29)</f>
        <v>0</v>
      </c>
      <c r="S26">
        <f>IF(OR('0123world'!AV29='0123world'!$I$18,'0123world'!AV29='0123world'!$I$19),1,0)*PRODUCT('0123world'!AR29:'0123world'!AV29)</f>
        <v>6.1790624999999988E-3</v>
      </c>
      <c r="T26">
        <f>IF(OR('0123world'!AW29='0123world'!$I$18,'0123world'!AW29='0123world'!$I$19),1,0)*PRODUCT('0123world'!AR29:'0123world'!AW29)</f>
        <v>0</v>
      </c>
      <c r="U26">
        <f>IF(OR('0123world'!AX29='0123world'!$I$18,'0123world'!AX29='0123world'!$I$19),1,0)*PRODUCT('0123world'!AR29:'0123world'!AX29)</f>
        <v>3.4139320312499993E-3</v>
      </c>
      <c r="V26">
        <f>IF(OR('0123world'!AY29='0123world'!$I$18,'0123world'!AY29='0123world'!$I$19),1,0)*PRODUCT('0123world'!AR29:'0123world'!AY29)</f>
        <v>2.9018422265624996E-3</v>
      </c>
      <c r="W26">
        <f>IF(OR('0123world'!AZ29='0123world'!$I$18,'0123world'!AZ29='0123world'!$I$19),1,0)*PRODUCT('0123world'!AR29:'0123world'!AZ29)</f>
        <v>2.4665658925781251E-3</v>
      </c>
      <c r="X26">
        <f>IF(OR('0123world'!BA29='0123world'!$I$18,'0123world'!BA29='0123world'!$I$19),1,0)*PRODUCT('0123world'!AR29:'0123world'!BA29)</f>
        <v>2.0965810086914067E-3</v>
      </c>
      <c r="AE26">
        <f>IF(OR('0123world'!AV29='0123world'!$J$18,'0123world'!AV29='0123world'!$J$19),1,0)*PRODUCT('0123world'!AR29:'0123world'!AV29)</f>
        <v>0</v>
      </c>
      <c r="AF26">
        <f>IF(OR('0123world'!AW29='0123world'!$J$18,'0123world'!AW29='0123world'!$J$19),1,0)*PRODUCT('0123world'!AR29:'0123world'!AW29)</f>
        <v>0</v>
      </c>
      <c r="AG26">
        <f>IF(OR('0123world'!AX29='0123world'!$J$18,'0123world'!AX29='0123world'!$J$19),1,0)*PRODUCT('0123world'!AR29:'0123world'!AX29)</f>
        <v>0</v>
      </c>
      <c r="AH26">
        <f>IF(OR('0123world'!AY29='0123world'!$J$18,'0123world'!AY29='0123world'!$J$19),1,0)*PRODUCT('0123world'!AR29:'0123world'!AY29)</f>
        <v>0</v>
      </c>
      <c r="AI26">
        <f>IF(OR('0123world'!AZ29='0123world'!$J$18,'0123world'!AZ29='0123world'!$J$19),1,0)*PRODUCT('0123world'!AR29:'0123world'!AZ29)</f>
        <v>0</v>
      </c>
      <c r="AJ26">
        <f>IF(OR('0123world'!BA29='0123world'!$J$18,'0123world'!BA29='0123world'!$J$19),1,0)*PRODUCT('0123world'!AR29:'0123world'!BA29)</f>
        <v>0</v>
      </c>
      <c r="AQ26">
        <f>IF(OR('0123world'!AV29='0123world'!$K$18,'0123world'!AV29='0123world'!$K$19),1,0)*PRODUCT('0123world'!AR29:'0123world'!AV29)</f>
        <v>0</v>
      </c>
      <c r="AR26">
        <f>IF(OR('0123world'!AW29='0123world'!$K$18,'0123world'!AW29='0123world'!$K$19),1,0)*PRODUCT('0123world'!AR29:'0123world'!AW29)</f>
        <v>0</v>
      </c>
      <c r="AS26">
        <f>IF(OR('0123world'!AX29='0123world'!$K$18,'0123world'!AX29='0123world'!$K$19),1,0)*PRODUCT('0123world'!AR29:'0123world'!AX29)</f>
        <v>0</v>
      </c>
      <c r="AT26">
        <f>IF(OR('0123world'!AY29='0123world'!$K$18,'0123world'!AY29='0123world'!$K$19),1,0)*PRODUCT('0123world'!AR29:'0123world'!AY29)</f>
        <v>0</v>
      </c>
      <c r="AU26">
        <f>IF(OR('0123world'!AZ29='0123world'!$K$18,'0123world'!AZ29='0123world'!$K$19),1,0)*PRODUCT('0123world'!AR29:'0123world'!AZ29)</f>
        <v>0</v>
      </c>
      <c r="AV26">
        <f>IF(OR('0123world'!BA29='0123world'!$K$18,'0123world'!BA29='0123world'!$K$19),1,0)*PRODUCT('0123world'!AR29:'0123world'!BA29)</f>
        <v>0</v>
      </c>
      <c r="BC26">
        <f>IF(OR('0123world'!AV29='0123world'!$L$18,'0123world'!AV29='0123world'!$L$19),1,0)*PRODUCT('0123world'!AR29:'0123world'!AV29)</f>
        <v>0</v>
      </c>
      <c r="BD26">
        <f>IF(OR('0123world'!AW29='0123world'!$L$18,'0123world'!AW29='0123world'!$L$19),1,0)*PRODUCT('0123world'!AR29:'0123world'!AW29)</f>
        <v>0</v>
      </c>
      <c r="BE26">
        <f>IF(OR('0123world'!AX29='0123world'!$L$18,'0123world'!AX29='0123world'!$L$19),1,0)*PRODUCT('0123world'!AR29:'0123world'!AX29)</f>
        <v>0</v>
      </c>
      <c r="BF26">
        <f>IF(OR('0123world'!AY29='0123world'!$L$18,'0123world'!AY29='0123world'!$L$19),1,0)*PRODUCT('0123world'!AR29:'0123world'!AY29)</f>
        <v>0</v>
      </c>
      <c r="BG26">
        <f>IF(OR('0123world'!AZ29='0123world'!$L$18,'0123world'!AZ29='0123world'!$L$19),1,0)*PRODUCT('0123world'!AR29:'0123world'!AZ29)</f>
        <v>0</v>
      </c>
      <c r="BH26">
        <f>IF(OR('0123world'!BA29='0123world'!$L$18,'0123world'!BA29='0123world'!$L$19),1,0)*PRODUCT('0123world'!AR29:'0123world'!BA29)</f>
        <v>0</v>
      </c>
      <c r="BO26">
        <f>IF(OR('0123world'!AV29='0123world'!$M$18,'0123world'!AV29='0123world'!$M$19),1,0)*PRODUCT('0123world'!AR29:'0123world'!AV29)</f>
        <v>0</v>
      </c>
      <c r="BP26">
        <f>IF(OR('0123world'!AW29='0123world'!$M$18,'0123world'!AW29='0123world'!$M$19),1,0)*PRODUCT('0123world'!AR29:'0123world'!AW29)</f>
        <v>0</v>
      </c>
      <c r="BQ26">
        <f>IF(OR('0123world'!AX29='0123world'!$M$18,'0123world'!AX29='0123world'!$M$19),1,0)*PRODUCT('0123world'!AR29:'0123world'!AX29)</f>
        <v>0</v>
      </c>
      <c r="BR26">
        <f>IF(OR('0123world'!AY29='0123world'!$M$18,'0123world'!AY29='0123world'!$M$19),1,0)*PRODUCT('0123world'!AR29:'0123world'!AY29)</f>
        <v>0</v>
      </c>
      <c r="BS26">
        <f>IF(OR('0123world'!AZ29='0123world'!$M$18,'0123world'!AZ29='0123world'!$M$19),1,0)*PRODUCT('0123world'!AR29:'0123world'!AZ29)</f>
        <v>0</v>
      </c>
      <c r="BT26">
        <f>IF(OR('0123world'!BA29='0123world'!$M$18,'0123world'!BA29='0123world'!$M$19),1,0)*PRODUCT('0123world'!AR29:'0123world'!BA29)</f>
        <v>0</v>
      </c>
      <c r="CA26">
        <f>IF(OR('0123world'!AV29='0123world'!$N$18,'0123world'!AV29='0123world'!$N$19),1,0)*PRODUCT('0123world'!AR29:'0123world'!AV29)</f>
        <v>0</v>
      </c>
      <c r="CB26">
        <f>IF(OR('0123world'!AW29='0123world'!$N$18,'0123world'!AW29='0123world'!$N$19),1,0)*PRODUCT('0123world'!AR29:'0123world'!AW29)</f>
        <v>0</v>
      </c>
      <c r="CC26">
        <f>IF(OR('0123world'!AX29='0123world'!$N$18,'0123world'!AX29='0123world'!$N$19),1,0)*PRODUCT('0123world'!AR29:'0123world'!AX29)</f>
        <v>0</v>
      </c>
      <c r="CD26">
        <f>IF(OR('0123world'!AY29='0123world'!$N$18,'0123world'!AY29='0123world'!$N$19),1,0)*PRODUCT('0123world'!AR29:'0123world'!AY29)</f>
        <v>0</v>
      </c>
      <c r="CE26">
        <f>IF(OR('0123world'!AZ29='0123world'!$N$18,'0123world'!AZ29='0123world'!$N$19),1,0)*PRODUCT('0123world'!AR29:'0123world'!AZ29)</f>
        <v>0</v>
      </c>
      <c r="CF26">
        <f>IF(OR('0123world'!BA29='0123world'!$N$18,'0123world'!BA29='0123world'!$N$19),1,0)*PRODUCT('0123world'!AR29:'0123world'!BA29)</f>
        <v>0</v>
      </c>
    </row>
    <row r="27" spans="1:84" x14ac:dyDescent="0.25">
      <c r="A27">
        <v>22</v>
      </c>
      <c r="G27">
        <f>IF(OR('0123world'!AV30='0123world'!$H$18,'0123world'!AV30='0123world'!$H$19),1,0)*PRODUCT('0123world'!AR30:'0123world'!AV30)</f>
        <v>1.811468749999999E-2</v>
      </c>
      <c r="H27">
        <f>IF(OR('0123world'!AW30='0123world'!$H$18,'0123world'!AW30='0123world'!$H$19),1,0)*PRODUCT('0123world'!AR30:'0123world'!AW30)</f>
        <v>1.1774546874999991E-2</v>
      </c>
      <c r="I27">
        <f>IF(OR('0123world'!AX30='0123world'!$H$18,'0123world'!AX30='0123world'!$H$19),1,0)*PRODUCT('0123world'!AR30:'0123world'!AX30)</f>
        <v>7.6534554687499928E-3</v>
      </c>
      <c r="J27">
        <f>IF(OR('0123world'!AY30='0123world'!$H$18,'0123world'!AY30='0123world'!$H$19),1,0)*PRODUCT('0123world'!AR30:'0123world'!AY30)</f>
        <v>4.9747460546874945E-3</v>
      </c>
      <c r="K27">
        <f>IF(OR('0123world'!AZ30='0123world'!$H$18,'0123world'!AZ30='0123world'!$H$19),1,0)*PRODUCT('0123world'!AR30:'0123world'!AZ30)</f>
        <v>0</v>
      </c>
      <c r="L27">
        <f>IF(OR('0123world'!BA30='0123world'!$H$18,'0123world'!BA30='0123world'!$H$19),1,0)*PRODUCT('0123world'!AR30:'0123world'!BA30)</f>
        <v>0</v>
      </c>
      <c r="S27">
        <f>IF(OR('0123world'!AV30='0123world'!$I$18,'0123world'!AV30='0123world'!$I$19),1,0)*PRODUCT('0123world'!AR30:'0123world'!AV30)</f>
        <v>0</v>
      </c>
      <c r="T27">
        <f>IF(OR('0123world'!AW30='0123world'!$I$18,'0123world'!AW30='0123world'!$I$19),1,0)*PRODUCT('0123world'!AR30:'0123world'!AW30)</f>
        <v>0</v>
      </c>
      <c r="U27">
        <f>IF(OR('0123world'!AX30='0123world'!$I$18,'0123world'!AX30='0123world'!$I$19),1,0)*PRODUCT('0123world'!AR30:'0123world'!AX30)</f>
        <v>0</v>
      </c>
      <c r="V27">
        <f>IF(OR('0123world'!AY30='0123world'!$I$18,'0123world'!AY30='0123world'!$I$19),1,0)*PRODUCT('0123world'!AR30:'0123world'!AY30)</f>
        <v>0</v>
      </c>
      <c r="W27">
        <f>IF(OR('0123world'!AZ30='0123world'!$I$18,'0123world'!AZ30='0123world'!$I$19),1,0)*PRODUCT('0123world'!AR30:'0123world'!AZ30)</f>
        <v>4.2285341464843706E-3</v>
      </c>
      <c r="X27">
        <f>IF(OR('0123world'!BA30='0123world'!$I$18,'0123world'!BA30='0123world'!$I$19),1,0)*PRODUCT('0123world'!AR30:'0123world'!BA30)</f>
        <v>3.5942540245117154E-3</v>
      </c>
      <c r="AE27">
        <f>IF(OR('0123world'!AV30='0123world'!$J$18,'0123world'!AV30='0123world'!$J$19),1,0)*PRODUCT('0123world'!AR30:'0123world'!AV30)</f>
        <v>0</v>
      </c>
      <c r="AF27">
        <f>IF(OR('0123world'!AW30='0123world'!$J$18,'0123world'!AW30='0123world'!$J$19),1,0)*PRODUCT('0123world'!AR30:'0123world'!AW30)</f>
        <v>0</v>
      </c>
      <c r="AG27">
        <f>IF(OR('0123world'!AX30='0123world'!$J$18,'0123world'!AX30='0123world'!$J$19),1,0)*PRODUCT('0123world'!AR30:'0123world'!AX30)</f>
        <v>0</v>
      </c>
      <c r="AH27">
        <f>IF(OR('0123world'!AY30='0123world'!$J$18,'0123world'!AY30='0123world'!$J$19),1,0)*PRODUCT('0123world'!AR30:'0123world'!AY30)</f>
        <v>0</v>
      </c>
      <c r="AI27">
        <f>IF(OR('0123world'!AZ30='0123world'!$J$18,'0123world'!AZ30='0123world'!$J$19),1,0)*PRODUCT('0123world'!AR30:'0123world'!AZ30)</f>
        <v>0</v>
      </c>
      <c r="AJ27">
        <f>IF(OR('0123world'!BA30='0123world'!$J$18,'0123world'!BA30='0123world'!$J$19),1,0)*PRODUCT('0123world'!AR30:'0123world'!BA30)</f>
        <v>0</v>
      </c>
      <c r="AQ27">
        <f>IF(OR('0123world'!AV30='0123world'!$K$18,'0123world'!AV30='0123world'!$K$19),1,0)*PRODUCT('0123world'!AR30:'0123world'!AV30)</f>
        <v>0</v>
      </c>
      <c r="AR27">
        <f>IF(OR('0123world'!AW30='0123world'!$K$18,'0123world'!AW30='0123world'!$K$19),1,0)*PRODUCT('0123world'!AR30:'0123world'!AW30)</f>
        <v>0</v>
      </c>
      <c r="AS27">
        <f>IF(OR('0123world'!AX30='0123world'!$K$18,'0123world'!AX30='0123world'!$K$19),1,0)*PRODUCT('0123world'!AR30:'0123world'!AX30)</f>
        <v>0</v>
      </c>
      <c r="AT27">
        <f>IF(OR('0123world'!AY30='0123world'!$K$18,'0123world'!AY30='0123world'!$K$19),1,0)*PRODUCT('0123world'!AR30:'0123world'!AY30)</f>
        <v>0</v>
      </c>
      <c r="AU27">
        <f>IF(OR('0123world'!AZ30='0123world'!$K$18,'0123world'!AZ30='0123world'!$K$19),1,0)*PRODUCT('0123world'!AR30:'0123world'!AZ30)</f>
        <v>0</v>
      </c>
      <c r="AV27">
        <f>IF(OR('0123world'!BA30='0123world'!$K$18,'0123world'!BA30='0123world'!$K$19),1,0)*PRODUCT('0123world'!AR30:'0123world'!BA30)</f>
        <v>0</v>
      </c>
      <c r="BC27">
        <f>IF(OR('0123world'!AV30='0123world'!$L$18,'0123world'!AV30='0123world'!$L$19),1,0)*PRODUCT('0123world'!AR30:'0123world'!AV30)</f>
        <v>0</v>
      </c>
      <c r="BD27">
        <f>IF(OR('0123world'!AW30='0123world'!$L$18,'0123world'!AW30='0123world'!$L$19),1,0)*PRODUCT('0123world'!AR30:'0123world'!AW30)</f>
        <v>0</v>
      </c>
      <c r="BE27">
        <f>IF(OR('0123world'!AX30='0123world'!$L$18,'0123world'!AX30='0123world'!$L$19),1,0)*PRODUCT('0123world'!AR30:'0123world'!AX30)</f>
        <v>0</v>
      </c>
      <c r="BF27">
        <f>IF(OR('0123world'!AY30='0123world'!$L$18,'0123world'!AY30='0123world'!$L$19),1,0)*PRODUCT('0123world'!AR30:'0123world'!AY30)</f>
        <v>0</v>
      </c>
      <c r="BG27">
        <f>IF(OR('0123world'!AZ30='0123world'!$L$18,'0123world'!AZ30='0123world'!$L$19),1,0)*PRODUCT('0123world'!AR30:'0123world'!AZ30)</f>
        <v>0</v>
      </c>
      <c r="BH27">
        <f>IF(OR('0123world'!BA30='0123world'!$L$18,'0123world'!BA30='0123world'!$L$19),1,0)*PRODUCT('0123world'!AR30:'0123world'!BA30)</f>
        <v>0</v>
      </c>
      <c r="BO27">
        <f>IF(OR('0123world'!AV30='0123world'!$M$18,'0123world'!AV30='0123world'!$M$19),1,0)*PRODUCT('0123world'!AR30:'0123world'!AV30)</f>
        <v>0</v>
      </c>
      <c r="BP27">
        <f>IF(OR('0123world'!AW30='0123world'!$M$18,'0123world'!AW30='0123world'!$M$19),1,0)*PRODUCT('0123world'!AR30:'0123world'!AW30)</f>
        <v>0</v>
      </c>
      <c r="BQ27">
        <f>IF(OR('0123world'!AX30='0123world'!$M$18,'0123world'!AX30='0123world'!$M$19),1,0)*PRODUCT('0123world'!AR30:'0123world'!AX30)</f>
        <v>0</v>
      </c>
      <c r="BR27">
        <f>IF(OR('0123world'!AY30='0123world'!$M$18,'0123world'!AY30='0123world'!$M$19),1,0)*PRODUCT('0123world'!AR30:'0123world'!AY30)</f>
        <v>0</v>
      </c>
      <c r="BS27">
        <f>IF(OR('0123world'!AZ30='0123world'!$M$18,'0123world'!AZ30='0123world'!$M$19),1,0)*PRODUCT('0123world'!AR30:'0123world'!AZ30)</f>
        <v>0</v>
      </c>
      <c r="BT27">
        <f>IF(OR('0123world'!BA30='0123world'!$M$18,'0123world'!BA30='0123world'!$M$19),1,0)*PRODUCT('0123world'!AR30:'0123world'!BA30)</f>
        <v>0</v>
      </c>
      <c r="CA27">
        <f>IF(OR('0123world'!AV30='0123world'!$N$18,'0123world'!AV30='0123world'!$N$19),1,0)*PRODUCT('0123world'!AR30:'0123world'!AV30)</f>
        <v>0</v>
      </c>
      <c r="CB27">
        <f>IF(OR('0123world'!AW30='0123world'!$N$18,'0123world'!AW30='0123world'!$N$19),1,0)*PRODUCT('0123world'!AR30:'0123world'!AW30)</f>
        <v>0</v>
      </c>
      <c r="CC27">
        <f>IF(OR('0123world'!AX30='0123world'!$N$18,'0123world'!AX30='0123world'!$N$19),1,0)*PRODUCT('0123world'!AR30:'0123world'!AX30)</f>
        <v>0</v>
      </c>
      <c r="CD27">
        <f>IF(OR('0123world'!AY30='0123world'!$N$18,'0123world'!AY30='0123world'!$N$19),1,0)*PRODUCT('0123world'!AR30:'0123world'!AY30)</f>
        <v>0</v>
      </c>
      <c r="CE27">
        <f>IF(OR('0123world'!AZ30='0123world'!$N$18,'0123world'!AZ30='0123world'!$N$19),1,0)*PRODUCT('0123world'!AR30:'0123world'!AZ30)</f>
        <v>0</v>
      </c>
      <c r="CF27">
        <f>IF(OR('0123world'!BA30='0123world'!$N$18,'0123world'!BA30='0123world'!$N$19),1,0)*PRODUCT('0123world'!AR30:'0123world'!BA30)</f>
        <v>0</v>
      </c>
    </row>
    <row r="28" spans="1:84" x14ac:dyDescent="0.25">
      <c r="A28">
        <v>23</v>
      </c>
      <c r="G28">
        <f>IF(OR('0123world'!AV31='0123world'!$H$18,'0123world'!AV31='0123world'!$H$19),1,0)*PRODUCT('0123world'!AR31:'0123world'!AV31)</f>
        <v>1.811468749999999E-2</v>
      </c>
      <c r="H28">
        <f>IF(OR('0123world'!AW31='0123world'!$H$18,'0123world'!AW31='0123world'!$H$19),1,0)*PRODUCT('0123world'!AR31:'0123world'!AW31)</f>
        <v>1.1774546874999991E-2</v>
      </c>
      <c r="I28">
        <f>IF(OR('0123world'!AX31='0123world'!$H$18,'0123world'!AX31='0123world'!$H$19),1,0)*PRODUCT('0123world'!AR31:'0123world'!AX31)</f>
        <v>7.6534554687499928E-3</v>
      </c>
      <c r="J28">
        <f>IF(OR('0123world'!AY31='0123world'!$H$18,'0123world'!AY31='0123world'!$H$19),1,0)*PRODUCT('0123world'!AR31:'0123world'!AY31)</f>
        <v>4.9747460546874945E-3</v>
      </c>
      <c r="K28">
        <f>IF(OR('0123world'!AZ31='0123world'!$H$18,'0123world'!AZ31='0123world'!$H$19),1,0)*PRODUCT('0123world'!AR31:'0123world'!AZ31)</f>
        <v>0</v>
      </c>
      <c r="L28">
        <f>IF(OR('0123world'!BA31='0123world'!$H$18,'0123world'!BA31='0123world'!$H$19),1,0)*PRODUCT('0123world'!AR31:'0123world'!BA31)</f>
        <v>0</v>
      </c>
      <c r="S28">
        <f>IF(OR('0123world'!AV31='0123world'!$I$18,'0123world'!AV31='0123world'!$I$19),1,0)*PRODUCT('0123world'!AR31:'0123world'!AV31)</f>
        <v>0</v>
      </c>
      <c r="T28">
        <f>IF(OR('0123world'!AW31='0123world'!$I$18,'0123world'!AW31='0123world'!$I$19),1,0)*PRODUCT('0123world'!AR31:'0123world'!AW31)</f>
        <v>0</v>
      </c>
      <c r="U28">
        <f>IF(OR('0123world'!AX31='0123world'!$I$18,'0123world'!AX31='0123world'!$I$19),1,0)*PRODUCT('0123world'!AR31:'0123world'!AX31)</f>
        <v>0</v>
      </c>
      <c r="V28">
        <f>IF(OR('0123world'!AY31='0123world'!$I$18,'0123world'!AY31='0123world'!$I$19),1,0)*PRODUCT('0123world'!AR31:'0123world'!AY31)</f>
        <v>0</v>
      </c>
      <c r="W28">
        <f>IF(OR('0123world'!AZ31='0123world'!$I$18,'0123world'!AZ31='0123world'!$I$19),1,0)*PRODUCT('0123world'!AR31:'0123world'!AZ31)</f>
        <v>4.2285341464843706E-3</v>
      </c>
      <c r="X28">
        <f>IF(OR('0123world'!BA31='0123world'!$I$18,'0123world'!BA31='0123world'!$I$19),1,0)*PRODUCT('0123world'!AR31:'0123world'!BA31)</f>
        <v>3.5942540245117154E-3</v>
      </c>
      <c r="AE28">
        <f>IF(OR('0123world'!AV31='0123world'!$J$18,'0123world'!AV31='0123world'!$J$19),1,0)*PRODUCT('0123world'!AR31:'0123world'!AV31)</f>
        <v>0</v>
      </c>
      <c r="AF28">
        <f>IF(OR('0123world'!AW31='0123world'!$J$18,'0123world'!AW31='0123world'!$J$19),1,0)*PRODUCT('0123world'!AR31:'0123world'!AW31)</f>
        <v>0</v>
      </c>
      <c r="AG28">
        <f>IF(OR('0123world'!AX31='0123world'!$J$18,'0123world'!AX31='0123world'!$J$19),1,0)*PRODUCT('0123world'!AR31:'0123world'!AX31)</f>
        <v>0</v>
      </c>
      <c r="AH28">
        <f>IF(OR('0123world'!AY31='0123world'!$J$18,'0123world'!AY31='0123world'!$J$19),1,0)*PRODUCT('0123world'!AR31:'0123world'!AY31)</f>
        <v>0</v>
      </c>
      <c r="AI28">
        <f>IF(OR('0123world'!AZ31='0123world'!$J$18,'0123world'!AZ31='0123world'!$J$19),1,0)*PRODUCT('0123world'!AR31:'0123world'!AZ31)</f>
        <v>0</v>
      </c>
      <c r="AJ28">
        <f>IF(OR('0123world'!BA31='0123world'!$J$18,'0123world'!BA31='0123world'!$J$19),1,0)*PRODUCT('0123world'!AR31:'0123world'!BA31)</f>
        <v>0</v>
      </c>
      <c r="AQ28">
        <f>IF(OR('0123world'!AV31='0123world'!$K$18,'0123world'!AV31='0123world'!$K$19),1,0)*PRODUCT('0123world'!AR31:'0123world'!AV31)</f>
        <v>0</v>
      </c>
      <c r="AR28">
        <f>IF(OR('0123world'!AW31='0123world'!$K$18,'0123world'!AW31='0123world'!$K$19),1,0)*PRODUCT('0123world'!AR31:'0123world'!AW31)</f>
        <v>0</v>
      </c>
      <c r="AS28">
        <f>IF(OR('0123world'!AX31='0123world'!$K$18,'0123world'!AX31='0123world'!$K$19),1,0)*PRODUCT('0123world'!AR31:'0123world'!AX31)</f>
        <v>0</v>
      </c>
      <c r="AT28">
        <f>IF(OR('0123world'!AY31='0123world'!$K$18,'0123world'!AY31='0123world'!$K$19),1,0)*PRODUCT('0123world'!AR31:'0123world'!AY31)</f>
        <v>0</v>
      </c>
      <c r="AU28">
        <f>IF(OR('0123world'!AZ31='0123world'!$K$18,'0123world'!AZ31='0123world'!$K$19),1,0)*PRODUCT('0123world'!AR31:'0123world'!AZ31)</f>
        <v>0</v>
      </c>
      <c r="AV28">
        <f>IF(OR('0123world'!BA31='0123world'!$K$18,'0123world'!BA31='0123world'!$K$19),1,0)*PRODUCT('0123world'!AR31:'0123world'!BA31)</f>
        <v>0</v>
      </c>
      <c r="BC28">
        <f>IF(OR('0123world'!AV31='0123world'!$L$18,'0123world'!AV31='0123world'!$L$19),1,0)*PRODUCT('0123world'!AR31:'0123world'!AV31)</f>
        <v>0</v>
      </c>
      <c r="BD28">
        <f>IF(OR('0123world'!AW31='0123world'!$L$18,'0123world'!AW31='0123world'!$L$19),1,0)*PRODUCT('0123world'!AR31:'0123world'!AW31)</f>
        <v>0</v>
      </c>
      <c r="BE28">
        <f>IF(OR('0123world'!AX31='0123world'!$L$18,'0123world'!AX31='0123world'!$L$19),1,0)*PRODUCT('0123world'!AR31:'0123world'!AX31)</f>
        <v>0</v>
      </c>
      <c r="BF28">
        <f>IF(OR('0123world'!AY31='0123world'!$L$18,'0123world'!AY31='0123world'!$L$19),1,0)*PRODUCT('0123world'!AR31:'0123world'!AY31)</f>
        <v>0</v>
      </c>
      <c r="BG28">
        <f>IF(OR('0123world'!AZ31='0123world'!$L$18,'0123world'!AZ31='0123world'!$L$19),1,0)*PRODUCT('0123world'!AR31:'0123world'!AZ31)</f>
        <v>0</v>
      </c>
      <c r="BH28">
        <f>IF(OR('0123world'!BA31='0123world'!$L$18,'0123world'!BA31='0123world'!$L$19),1,0)*PRODUCT('0123world'!AR31:'0123world'!BA31)</f>
        <v>0</v>
      </c>
      <c r="BO28">
        <f>IF(OR('0123world'!AV31='0123world'!$M$18,'0123world'!AV31='0123world'!$M$19),1,0)*PRODUCT('0123world'!AR31:'0123world'!AV31)</f>
        <v>0</v>
      </c>
      <c r="BP28">
        <f>IF(OR('0123world'!AW31='0123world'!$M$18,'0123world'!AW31='0123world'!$M$19),1,0)*PRODUCT('0123world'!AR31:'0123world'!AW31)</f>
        <v>0</v>
      </c>
      <c r="BQ28">
        <f>IF(OR('0123world'!AX31='0123world'!$M$18,'0123world'!AX31='0123world'!$M$19),1,0)*PRODUCT('0123world'!AR31:'0123world'!AX31)</f>
        <v>0</v>
      </c>
      <c r="BR28">
        <f>IF(OR('0123world'!AY31='0123world'!$M$18,'0123world'!AY31='0123world'!$M$19),1,0)*PRODUCT('0123world'!AR31:'0123world'!AY31)</f>
        <v>0</v>
      </c>
      <c r="BS28">
        <f>IF(OR('0123world'!AZ31='0123world'!$M$18,'0123world'!AZ31='0123world'!$M$19),1,0)*PRODUCT('0123world'!AR31:'0123world'!AZ31)</f>
        <v>0</v>
      </c>
      <c r="BT28">
        <f>IF(OR('0123world'!BA31='0123world'!$M$18,'0123world'!BA31='0123world'!$M$19),1,0)*PRODUCT('0123world'!AR31:'0123world'!BA31)</f>
        <v>0</v>
      </c>
      <c r="CA28">
        <f>IF(OR('0123world'!AV31='0123world'!$N$18,'0123world'!AV31='0123world'!$N$19),1,0)*PRODUCT('0123world'!AR31:'0123world'!AV31)</f>
        <v>0</v>
      </c>
      <c r="CB28">
        <f>IF(OR('0123world'!AW31='0123world'!$N$18,'0123world'!AW31='0123world'!$N$19),1,0)*PRODUCT('0123world'!AR31:'0123world'!AW31)</f>
        <v>0</v>
      </c>
      <c r="CC28">
        <f>IF(OR('0123world'!AX31='0123world'!$N$18,'0123world'!AX31='0123world'!$N$19),1,0)*PRODUCT('0123world'!AR31:'0123world'!AX31)</f>
        <v>0</v>
      </c>
      <c r="CD28">
        <f>IF(OR('0123world'!AY31='0123world'!$N$18,'0123world'!AY31='0123world'!$N$19),1,0)*PRODUCT('0123world'!AR31:'0123world'!AY31)</f>
        <v>0</v>
      </c>
      <c r="CE28">
        <f>IF(OR('0123world'!AZ31='0123world'!$N$18,'0123world'!AZ31='0123world'!$N$19),1,0)*PRODUCT('0123world'!AR31:'0123world'!AZ31)</f>
        <v>0</v>
      </c>
      <c r="CF28">
        <f>IF(OR('0123world'!BA31='0123world'!$N$18,'0123world'!BA31='0123world'!$N$19),1,0)*PRODUCT('0123world'!AR31:'0123world'!BA31)</f>
        <v>0</v>
      </c>
    </row>
    <row r="29" spans="1:84" x14ac:dyDescent="0.25">
      <c r="A29">
        <v>24</v>
      </c>
      <c r="G29">
        <f>IF(OR('0123world'!AV32='0123world'!$H$18,'0123world'!AV32='0123world'!$H$19),1,0)*PRODUCT('0123world'!AR32:'0123world'!AV32)</f>
        <v>0</v>
      </c>
      <c r="H29">
        <f>IF(OR('0123world'!AW32='0123world'!$H$18,'0123world'!AW32='0123world'!$H$19),1,0)*PRODUCT('0123world'!AR32:'0123world'!AW32)</f>
        <v>0</v>
      </c>
      <c r="I29">
        <f>IF(OR('0123world'!AX32='0123world'!$H$18,'0123world'!AX32='0123world'!$H$19),1,0)*PRODUCT('0123world'!AR32:'0123world'!AX32)</f>
        <v>0</v>
      </c>
      <c r="J29">
        <f>IF(OR('0123world'!AY32='0123world'!$H$18,'0123world'!AY32='0123world'!$H$19),1,0)*PRODUCT('0123world'!AR32:'0123world'!AY32)</f>
        <v>1.3528646918402772E-3</v>
      </c>
      <c r="K29">
        <f>IF(OR('0123world'!AZ32='0123world'!$H$18,'0123world'!AZ32='0123world'!$H$19),1,0)*PRODUCT('0123world'!AR32:'0123world'!AZ32)</f>
        <v>0</v>
      </c>
      <c r="L29">
        <f>IF(OR('0123world'!BA32='0123world'!$H$18,'0123world'!BA32='0123world'!$H$19),1,0)*PRODUCT('0123world'!AR32:'0123world'!BA32)</f>
        <v>0</v>
      </c>
      <c r="S29">
        <f>IF(OR('0123world'!AV32='0123world'!$I$18,'0123world'!AV32='0123world'!$I$19),1,0)*PRODUCT('0123world'!AR32:'0123world'!AV32)</f>
        <v>0</v>
      </c>
      <c r="T29">
        <f>IF(OR('0123world'!AW32='0123world'!$I$18,'0123world'!AW32='0123world'!$I$19),1,0)*PRODUCT('0123world'!AR32:'0123world'!AW32)</f>
        <v>0</v>
      </c>
      <c r="U29">
        <f>IF(OR('0123world'!AX32='0123world'!$I$18,'0123world'!AX32='0123world'!$I$19),1,0)*PRODUCT('0123world'!AR32:'0123world'!AX32)</f>
        <v>0</v>
      </c>
      <c r="V29">
        <f>IF(OR('0123world'!AY32='0123world'!$I$18,'0123world'!AY32='0123world'!$I$19),1,0)*PRODUCT('0123world'!AR32:'0123world'!AY32)</f>
        <v>0</v>
      </c>
      <c r="W29">
        <f>IF(OR('0123world'!AZ32='0123world'!$I$18,'0123world'!AZ32='0123world'!$I$19),1,0)*PRODUCT('0123world'!AR32:'0123world'!AZ32)</f>
        <v>0</v>
      </c>
      <c r="X29">
        <f>IF(OR('0123world'!BA32='0123world'!$I$18,'0123world'!BA32='0123world'!$I$19),1,0)*PRODUCT('0123world'!AR32:'0123world'!BA32)</f>
        <v>0</v>
      </c>
      <c r="AE29">
        <f>IF(OR('0123world'!AV32='0123world'!$J$18,'0123world'!AV32='0123world'!$J$19),1,0)*PRODUCT('0123world'!AR32:'0123world'!AV32)</f>
        <v>0</v>
      </c>
      <c r="AF29">
        <f>IF(OR('0123world'!AW32='0123world'!$J$18,'0123world'!AW32='0123world'!$J$19),1,0)*PRODUCT('0123world'!AR32:'0123world'!AW32)</f>
        <v>0</v>
      </c>
      <c r="AG29">
        <f>IF(OR('0123world'!AX32='0123world'!$J$18,'0123world'!AX32='0123world'!$J$19),1,0)*PRODUCT('0123world'!AR32:'0123world'!AX32)</f>
        <v>0</v>
      </c>
      <c r="AH29">
        <f>IF(OR('0123world'!AY32='0123world'!$J$18,'0123world'!AY32='0123world'!$J$19),1,0)*PRODUCT('0123world'!AR32:'0123world'!AY32)</f>
        <v>0</v>
      </c>
      <c r="AI29">
        <f>IF(OR('0123world'!AZ32='0123world'!$J$18,'0123world'!AZ32='0123world'!$J$19),1,0)*PRODUCT('0123world'!AR32:'0123world'!AZ32)</f>
        <v>0</v>
      </c>
      <c r="AJ29">
        <f>IF(OR('0123world'!BA32='0123world'!$J$18,'0123world'!BA32='0123world'!$J$19),1,0)*PRODUCT('0123world'!AR32:'0123world'!BA32)</f>
        <v>0</v>
      </c>
      <c r="AQ29">
        <f>IF(OR('0123world'!AV32='0123world'!$K$18,'0123world'!AV32='0123world'!$K$19),1,0)*PRODUCT('0123world'!AR32:'0123world'!AV32)</f>
        <v>0</v>
      </c>
      <c r="AR29">
        <f>IF(OR('0123world'!AW32='0123world'!$K$18,'0123world'!AW32='0123world'!$K$19),1,0)*PRODUCT('0123world'!AR32:'0123world'!AW32)</f>
        <v>0</v>
      </c>
      <c r="AS29">
        <f>IF(OR('0123world'!AX32='0123world'!$K$18,'0123world'!AX32='0123world'!$K$19),1,0)*PRODUCT('0123world'!AR32:'0123world'!AX32)</f>
        <v>0</v>
      </c>
      <c r="AT29">
        <f>IF(OR('0123world'!AY32='0123world'!$K$18,'0123world'!AY32='0123world'!$K$19),1,0)*PRODUCT('0123world'!AR32:'0123world'!AY32)</f>
        <v>0</v>
      </c>
      <c r="AU29">
        <f>IF(OR('0123world'!AZ32='0123world'!$K$18,'0123world'!AZ32='0123world'!$K$19),1,0)*PRODUCT('0123world'!AR32:'0123world'!AZ32)</f>
        <v>0</v>
      </c>
      <c r="AV29">
        <f>IF(OR('0123world'!BA32='0123world'!$K$18,'0123world'!BA32='0123world'!$K$19),1,0)*PRODUCT('0123world'!AR32:'0123world'!BA32)</f>
        <v>0</v>
      </c>
      <c r="BC29">
        <f>IF(OR('0123world'!AV32='0123world'!$L$18,'0123world'!AV32='0123world'!$L$19),1,0)*PRODUCT('0123world'!AR32:'0123world'!AV32)</f>
        <v>1.4164062499999998E-2</v>
      </c>
      <c r="BD29">
        <f>IF(OR('0123world'!AW32='0123world'!$L$18,'0123world'!AW32='0123world'!$L$19),1,0)*PRODUCT('0123world'!AR32:'0123world'!AW32)</f>
        <v>5.4295572916666654E-3</v>
      </c>
      <c r="BE29">
        <f>IF(OR('0123world'!AX32='0123world'!$L$18,'0123world'!AX32='0123world'!$L$19),1,0)*PRODUCT('0123world'!AR32:'0123world'!AX32)</f>
        <v>2.0813302951388883E-3</v>
      </c>
      <c r="BF29">
        <f>IF(OR('0123world'!AY32='0123world'!$L$18,'0123world'!AY32='0123world'!$L$19),1,0)*PRODUCT('0123world'!AR32:'0123world'!AY32)</f>
        <v>0</v>
      </c>
      <c r="BG29">
        <f>IF(OR('0123world'!AZ32='0123world'!$L$18,'0123world'!AZ32='0123world'!$L$19),1,0)*PRODUCT('0123world'!AR32:'0123world'!AZ32)</f>
        <v>0</v>
      </c>
      <c r="BH29">
        <f>IF(OR('0123world'!BA32='0123world'!$L$18,'0123world'!BA32='0123world'!$L$19),1,0)*PRODUCT('0123world'!AR32:'0123world'!BA32)</f>
        <v>0</v>
      </c>
      <c r="BO29">
        <f>IF(OR('0123world'!AV32='0123world'!$M$18,'0123world'!AV32='0123world'!$M$19),1,0)*PRODUCT('0123world'!AR32:'0123world'!AV32)</f>
        <v>0</v>
      </c>
      <c r="BP29">
        <f>IF(OR('0123world'!AW32='0123world'!$M$18,'0123world'!AW32='0123world'!$M$19),1,0)*PRODUCT('0123world'!AR32:'0123world'!AW32)</f>
        <v>0</v>
      </c>
      <c r="BQ29">
        <f>IF(OR('0123world'!AX32='0123world'!$M$18,'0123world'!AX32='0123world'!$M$19),1,0)*PRODUCT('0123world'!AR32:'0123world'!AX32)</f>
        <v>0</v>
      </c>
      <c r="BR29">
        <f>IF(OR('0123world'!AY32='0123world'!$M$18,'0123world'!AY32='0123world'!$M$19),1,0)*PRODUCT('0123world'!AR32:'0123world'!AY32)</f>
        <v>0</v>
      </c>
      <c r="BS29">
        <f>IF(OR('0123world'!AZ32='0123world'!$M$18,'0123world'!AZ32='0123world'!$M$19),1,0)*PRODUCT('0123world'!AR32:'0123world'!AZ32)</f>
        <v>9.6955302915219851E-4</v>
      </c>
      <c r="BT29">
        <f>IF(OR('0123world'!BA32='0123world'!$M$18,'0123world'!BA32='0123world'!$M$19),1,0)*PRODUCT('0123world'!AR32:'0123world'!BA32)</f>
        <v>6.9484633755907547E-4</v>
      </c>
      <c r="CA29">
        <f>IF(OR('0123world'!AV32='0123world'!$N$18,'0123world'!AV32='0123world'!$N$19),1,0)*PRODUCT('0123world'!AR32:'0123world'!AV32)</f>
        <v>0</v>
      </c>
      <c r="CB29">
        <f>IF(OR('0123world'!AW32='0123world'!$N$18,'0123world'!AW32='0123world'!$N$19),1,0)*PRODUCT('0123world'!AR32:'0123world'!AW32)</f>
        <v>0</v>
      </c>
      <c r="CC29">
        <f>IF(OR('0123world'!AX32='0123world'!$N$18,'0123world'!AX32='0123world'!$N$19),1,0)*PRODUCT('0123world'!AR32:'0123world'!AX32)</f>
        <v>0</v>
      </c>
      <c r="CD29">
        <f>IF(OR('0123world'!AY32='0123world'!$N$18,'0123world'!AY32='0123world'!$N$19),1,0)*PRODUCT('0123world'!AR32:'0123world'!AY32)</f>
        <v>0</v>
      </c>
      <c r="CE29">
        <f>IF(OR('0123world'!AZ32='0123world'!$N$18,'0123world'!AZ32='0123world'!$N$19),1,0)*PRODUCT('0123world'!AR32:'0123world'!AZ32)</f>
        <v>0</v>
      </c>
      <c r="CF29">
        <f>IF(OR('0123world'!BA32='0123world'!$N$18,'0123world'!BA32='0123world'!$N$19),1,0)*PRODUCT('0123world'!AR32:'0123world'!BA32)</f>
        <v>0</v>
      </c>
    </row>
    <row r="30" spans="1:84" x14ac:dyDescent="0.25">
      <c r="A30">
        <v>25</v>
      </c>
      <c r="G30">
        <f>IF(OR('0123world'!AV33='0123world'!$H$18,'0123world'!AV33='0123world'!$H$19),1,0)*PRODUCT('0123world'!AR33:'0123world'!AV33)</f>
        <v>0</v>
      </c>
      <c r="H30">
        <f>IF(OR('0123world'!AW33='0123world'!$H$18,'0123world'!AW33='0123world'!$H$19),1,0)*PRODUCT('0123world'!AR33:'0123world'!AW33)</f>
        <v>7.5865156249999991E-3</v>
      </c>
      <c r="I30">
        <f>IF(OR('0123world'!AX33='0123world'!$H$18,'0123world'!AX33='0123world'!$H$19),1,0)*PRODUCT('0123world'!AR33:'0123world'!AX33)</f>
        <v>0</v>
      </c>
      <c r="J30">
        <f>IF(OR('0123world'!AY33='0123world'!$H$18,'0123world'!AY33='0123world'!$H$19),1,0)*PRODUCT('0123world'!AR33:'0123world'!AY33)</f>
        <v>0</v>
      </c>
      <c r="K30">
        <f>IF(OR('0123world'!AZ33='0123world'!$H$18,'0123world'!AZ33='0123world'!$H$19),1,0)*PRODUCT('0123world'!AR33:'0123world'!AZ33)</f>
        <v>0</v>
      </c>
      <c r="L30">
        <f>IF(OR('0123world'!BA33='0123world'!$H$18,'0123world'!BA33='0123world'!$H$19),1,0)*PRODUCT('0123world'!AR33:'0123world'!BA33)</f>
        <v>0</v>
      </c>
      <c r="S30">
        <f>IF(OR('0123world'!AV33='0123world'!$I$18,'0123world'!AV33='0123world'!$I$19),1,0)*PRODUCT('0123world'!AR33:'0123world'!AV33)</f>
        <v>0</v>
      </c>
      <c r="T30">
        <f>IF(OR('0123world'!AW33='0123world'!$I$18,'0123world'!AW33='0123world'!$I$19),1,0)*PRODUCT('0123world'!AR33:'0123world'!AW33)</f>
        <v>0</v>
      </c>
      <c r="U30">
        <f>IF(OR('0123world'!AX33='0123world'!$I$18,'0123world'!AX33='0123world'!$I$19),1,0)*PRODUCT('0123world'!AR33:'0123world'!AX33)</f>
        <v>0</v>
      </c>
      <c r="V30">
        <f>IF(OR('0123world'!AY33='0123world'!$I$18,'0123world'!AY33='0123world'!$I$19),1,0)*PRODUCT('0123world'!AR33:'0123world'!AY33)</f>
        <v>0</v>
      </c>
      <c r="W30">
        <f>IF(OR('0123world'!AZ33='0123world'!$I$18,'0123world'!AZ33='0123world'!$I$19),1,0)*PRODUCT('0123world'!AR33:'0123world'!AZ33)</f>
        <v>0</v>
      </c>
      <c r="X30">
        <f>IF(OR('0123world'!BA33='0123world'!$I$18,'0123world'!BA33='0123world'!$I$19),1,0)*PRODUCT('0123world'!AR33:'0123world'!BA33)</f>
        <v>0</v>
      </c>
      <c r="AE30">
        <f>IF(OR('0123world'!AV33='0123world'!$J$18,'0123world'!AV33='0123world'!$J$19),1,0)*PRODUCT('0123world'!AR33:'0123world'!AV33)</f>
        <v>0</v>
      </c>
      <c r="AF30">
        <f>IF(OR('0123world'!AW33='0123world'!$J$18,'0123world'!AW33='0123world'!$J$19),1,0)*PRODUCT('0123world'!AR33:'0123world'!AW33)</f>
        <v>0</v>
      </c>
      <c r="AG30">
        <f>IF(OR('0123world'!AX33='0123world'!$J$18,'0123world'!AX33='0123world'!$J$19),1,0)*PRODUCT('0123world'!AR33:'0123world'!AX33)</f>
        <v>0</v>
      </c>
      <c r="AH30">
        <f>IF(OR('0123world'!AY33='0123world'!$J$18,'0123world'!AY33='0123world'!$J$19),1,0)*PRODUCT('0123world'!AR33:'0123world'!AY33)</f>
        <v>0</v>
      </c>
      <c r="AI30">
        <f>IF(OR('0123world'!AZ33='0123world'!$J$18,'0123world'!AZ33='0123world'!$J$19),1,0)*PRODUCT('0123world'!AR33:'0123world'!AZ33)</f>
        <v>0</v>
      </c>
      <c r="AJ30">
        <f>IF(OR('0123world'!BA33='0123world'!$J$18,'0123world'!BA33='0123world'!$J$19),1,0)*PRODUCT('0123world'!AR33:'0123world'!BA33)</f>
        <v>0</v>
      </c>
      <c r="AQ30">
        <f>IF(OR('0123world'!AV33='0123world'!$K$18,'0123world'!AV33='0123world'!$K$19),1,0)*PRODUCT('0123world'!AR33:'0123world'!AV33)</f>
        <v>1.16715625E-2</v>
      </c>
      <c r="AR30">
        <f>IF(OR('0123world'!AW33='0123world'!$K$18,'0123world'!AW33='0123world'!$K$19),1,0)*PRODUCT('0123world'!AR33:'0123world'!AW33)</f>
        <v>0</v>
      </c>
      <c r="AS30">
        <f>IF(OR('0123world'!AX33='0123world'!$K$18,'0123world'!AX33='0123world'!$K$19),1,0)*PRODUCT('0123world'!AR33:'0123world'!AX33)</f>
        <v>5.9427705729166655E-3</v>
      </c>
      <c r="AT30">
        <f>IF(OR('0123world'!AY33='0123world'!$K$18,'0123world'!AY33='0123world'!$K$19),1,0)*PRODUCT('0123world'!AR33:'0123world'!AY33)</f>
        <v>4.6551702821180548E-3</v>
      </c>
      <c r="AU30">
        <f>IF(OR('0123world'!AZ33='0123world'!$K$18,'0123world'!AZ33='0123world'!$K$19),1,0)*PRODUCT('0123world'!AR33:'0123world'!AZ33)</f>
        <v>3.6465500543258096E-3</v>
      </c>
      <c r="AV30">
        <f>IF(OR('0123world'!BA33='0123world'!$K$18,'0123world'!BA33='0123world'!$K$19),1,0)*PRODUCT('0123world'!AR33:'0123world'!BA33)</f>
        <v>2.8564642092218841E-3</v>
      </c>
      <c r="BC30">
        <f>IF(OR('0123world'!AV33='0123world'!$L$18,'0123world'!AV33='0123world'!$L$19),1,0)*PRODUCT('0123world'!AR33:'0123world'!AV33)</f>
        <v>0</v>
      </c>
      <c r="BD30">
        <f>IF(OR('0123world'!AW33='0123world'!$L$18,'0123world'!AW33='0123world'!$L$19),1,0)*PRODUCT('0123world'!AR33:'0123world'!AW33)</f>
        <v>0</v>
      </c>
      <c r="BE30">
        <f>IF(OR('0123world'!AX33='0123world'!$L$18,'0123world'!AX33='0123world'!$L$19),1,0)*PRODUCT('0123world'!AR33:'0123world'!AX33)</f>
        <v>0</v>
      </c>
      <c r="BF30">
        <f>IF(OR('0123world'!AY33='0123world'!$L$18,'0123world'!AY33='0123world'!$L$19),1,0)*PRODUCT('0123world'!AR33:'0123world'!AY33)</f>
        <v>0</v>
      </c>
      <c r="BG30">
        <f>IF(OR('0123world'!AZ33='0123world'!$L$18,'0123world'!AZ33='0123world'!$L$19),1,0)*PRODUCT('0123world'!AR33:'0123world'!AZ33)</f>
        <v>0</v>
      </c>
      <c r="BH30">
        <f>IF(OR('0123world'!BA33='0123world'!$L$18,'0123world'!BA33='0123world'!$L$19),1,0)*PRODUCT('0123world'!AR33:'0123world'!BA33)</f>
        <v>0</v>
      </c>
      <c r="BO30">
        <f>IF(OR('0123world'!AV33='0123world'!$M$18,'0123world'!AV33='0123world'!$M$19),1,0)*PRODUCT('0123world'!AR33:'0123world'!AV33)</f>
        <v>0</v>
      </c>
      <c r="BP30">
        <f>IF(OR('0123world'!AW33='0123world'!$M$18,'0123world'!AW33='0123world'!$M$19),1,0)*PRODUCT('0123world'!AR33:'0123world'!AW33)</f>
        <v>0</v>
      </c>
      <c r="BQ30">
        <f>IF(OR('0123world'!AX33='0123world'!$M$18,'0123world'!AX33='0123world'!$M$19),1,0)*PRODUCT('0123world'!AR33:'0123world'!AX33)</f>
        <v>0</v>
      </c>
      <c r="BR30">
        <f>IF(OR('0123world'!AY33='0123world'!$M$18,'0123world'!AY33='0123world'!$M$19),1,0)*PRODUCT('0123world'!AR33:'0123world'!AY33)</f>
        <v>0</v>
      </c>
      <c r="BS30">
        <f>IF(OR('0123world'!AZ33='0123world'!$M$18,'0123world'!AZ33='0123world'!$M$19),1,0)*PRODUCT('0123world'!AR33:'0123world'!AZ33)</f>
        <v>0</v>
      </c>
      <c r="BT30">
        <f>IF(OR('0123world'!BA33='0123world'!$M$18,'0123world'!BA33='0123world'!$M$19),1,0)*PRODUCT('0123world'!AR33:'0123world'!BA33)</f>
        <v>0</v>
      </c>
      <c r="CA30">
        <f>IF(OR('0123world'!AV33='0123world'!$N$18,'0123world'!AV33='0123world'!$N$19),1,0)*PRODUCT('0123world'!AR33:'0123world'!AV33)</f>
        <v>0</v>
      </c>
      <c r="CB30">
        <f>IF(OR('0123world'!AW33='0123world'!$N$18,'0123world'!AW33='0123world'!$N$19),1,0)*PRODUCT('0123world'!AR33:'0123world'!AW33)</f>
        <v>0</v>
      </c>
      <c r="CC30">
        <f>IF(OR('0123world'!AX33='0123world'!$N$18,'0123world'!AX33='0123world'!$N$19),1,0)*PRODUCT('0123world'!AR33:'0123world'!AX33)</f>
        <v>0</v>
      </c>
      <c r="CD30">
        <f>IF(OR('0123world'!AY33='0123world'!$N$18,'0123world'!AY33='0123world'!$N$19),1,0)*PRODUCT('0123world'!AR33:'0123world'!AY33)</f>
        <v>0</v>
      </c>
      <c r="CE30">
        <f>IF(OR('0123world'!AZ33='0123world'!$N$18,'0123world'!AZ33='0123world'!$N$19),1,0)*PRODUCT('0123world'!AR33:'0123world'!AZ33)</f>
        <v>0</v>
      </c>
      <c r="CF30">
        <f>IF(OR('0123world'!BA33='0123world'!$N$18,'0123world'!BA33='0123world'!$N$19),1,0)*PRODUCT('0123world'!AR33:'0123world'!BA33)</f>
        <v>0</v>
      </c>
    </row>
    <row r="31" spans="1:84" x14ac:dyDescent="0.25">
      <c r="A31">
        <v>26</v>
      </c>
      <c r="G31">
        <f>IF(OR('0123world'!AV34='0123world'!$H$18,'0123world'!AV34='0123world'!$H$19),1,0)*PRODUCT('0123world'!AR34:'0123world'!AV34)</f>
        <v>1.8114687499999994E-2</v>
      </c>
      <c r="H31">
        <f>IF(OR('0123world'!AW34='0123world'!$H$18,'0123world'!AW34='0123world'!$H$19),1,0)*PRODUCT('0123world'!AR34:'0123world'!AW34)</f>
        <v>1.1774546874999995E-2</v>
      </c>
      <c r="I31">
        <f>IF(OR('0123world'!AX34='0123world'!$H$18,'0123world'!AX34='0123world'!$H$19),1,0)*PRODUCT('0123world'!AR34:'0123world'!AX34)</f>
        <v>7.6534554687499954E-3</v>
      </c>
      <c r="J31">
        <f>IF(OR('0123world'!AY34='0123world'!$H$18,'0123world'!AY34='0123world'!$H$19),1,0)*PRODUCT('0123world'!AR34:'0123world'!AY34)</f>
        <v>4.9747460546874962E-3</v>
      </c>
      <c r="K31">
        <f>IF(OR('0123world'!AZ34='0123world'!$H$18,'0123world'!AZ34='0123world'!$H$19),1,0)*PRODUCT('0123world'!AR34:'0123world'!AZ34)</f>
        <v>0</v>
      </c>
      <c r="L31">
        <f>IF(OR('0123world'!BA34='0123world'!$H$18,'0123world'!BA34='0123world'!$H$19),1,0)*PRODUCT('0123world'!AR34:'0123world'!BA34)</f>
        <v>0</v>
      </c>
      <c r="S31">
        <f>IF(OR('0123world'!AV34='0123world'!$I$18,'0123world'!AV34='0123world'!$I$19),1,0)*PRODUCT('0123world'!AR34:'0123world'!AV34)</f>
        <v>0</v>
      </c>
      <c r="T31">
        <f>IF(OR('0123world'!AW34='0123world'!$I$18,'0123world'!AW34='0123world'!$I$19),1,0)*PRODUCT('0123world'!AR34:'0123world'!AW34)</f>
        <v>0</v>
      </c>
      <c r="U31">
        <f>IF(OR('0123world'!AX34='0123world'!$I$18,'0123world'!AX34='0123world'!$I$19),1,0)*PRODUCT('0123world'!AR34:'0123world'!AX34)</f>
        <v>0</v>
      </c>
      <c r="V31">
        <f>IF(OR('0123world'!AY34='0123world'!$I$18,'0123world'!AY34='0123world'!$I$19),1,0)*PRODUCT('0123world'!AR34:'0123world'!AY34)</f>
        <v>0</v>
      </c>
      <c r="W31">
        <f>IF(OR('0123world'!AZ34='0123world'!$I$18,'0123world'!AZ34='0123world'!$I$19),1,0)*PRODUCT('0123world'!AR34:'0123world'!AZ34)</f>
        <v>4.2285341464843723E-3</v>
      </c>
      <c r="X31">
        <f>IF(OR('0123world'!BA34='0123world'!$I$18,'0123world'!BA34='0123world'!$I$19),1,0)*PRODUCT('0123world'!AR34:'0123world'!BA34)</f>
        <v>3.5942540245117167E-3</v>
      </c>
      <c r="AE31">
        <f>IF(OR('0123world'!AV34='0123world'!$J$18,'0123world'!AV34='0123world'!$J$19),1,0)*PRODUCT('0123world'!AR34:'0123world'!AV34)</f>
        <v>0</v>
      </c>
      <c r="AF31">
        <f>IF(OR('0123world'!AW34='0123world'!$J$18,'0123world'!AW34='0123world'!$J$19),1,0)*PRODUCT('0123world'!AR34:'0123world'!AW34)</f>
        <v>0</v>
      </c>
      <c r="AG31">
        <f>IF(OR('0123world'!AX34='0123world'!$J$18,'0123world'!AX34='0123world'!$J$19),1,0)*PRODUCT('0123world'!AR34:'0123world'!AX34)</f>
        <v>0</v>
      </c>
      <c r="AH31">
        <f>IF(OR('0123world'!AY34='0123world'!$J$18,'0123world'!AY34='0123world'!$J$19),1,0)*PRODUCT('0123world'!AR34:'0123world'!AY34)</f>
        <v>0</v>
      </c>
      <c r="AI31">
        <f>IF(OR('0123world'!AZ34='0123world'!$J$18,'0123world'!AZ34='0123world'!$J$19),1,0)*PRODUCT('0123world'!AR34:'0123world'!AZ34)</f>
        <v>0</v>
      </c>
      <c r="AJ31">
        <f>IF(OR('0123world'!BA34='0123world'!$J$18,'0123world'!BA34='0123world'!$J$19),1,0)*PRODUCT('0123world'!AR34:'0123world'!BA34)</f>
        <v>0</v>
      </c>
      <c r="AQ31">
        <f>IF(OR('0123world'!AV34='0123world'!$K$18,'0123world'!AV34='0123world'!$K$19),1,0)*PRODUCT('0123world'!AR34:'0123world'!AV34)</f>
        <v>0</v>
      </c>
      <c r="AR31">
        <f>IF(OR('0123world'!AW34='0123world'!$K$18,'0123world'!AW34='0123world'!$K$19),1,0)*PRODUCT('0123world'!AR34:'0123world'!AW34)</f>
        <v>0</v>
      </c>
      <c r="AS31">
        <f>IF(OR('0123world'!AX34='0123world'!$K$18,'0123world'!AX34='0123world'!$K$19),1,0)*PRODUCT('0123world'!AR34:'0123world'!AX34)</f>
        <v>0</v>
      </c>
      <c r="AT31">
        <f>IF(OR('0123world'!AY34='0123world'!$K$18,'0123world'!AY34='0123world'!$K$19),1,0)*PRODUCT('0123world'!AR34:'0123world'!AY34)</f>
        <v>0</v>
      </c>
      <c r="AU31">
        <f>IF(OR('0123world'!AZ34='0123world'!$K$18,'0123world'!AZ34='0123world'!$K$19),1,0)*PRODUCT('0123world'!AR34:'0123world'!AZ34)</f>
        <v>0</v>
      </c>
      <c r="AV31">
        <f>IF(OR('0123world'!BA34='0123world'!$K$18,'0123world'!BA34='0123world'!$K$19),1,0)*PRODUCT('0123world'!AR34:'0123world'!BA34)</f>
        <v>0</v>
      </c>
      <c r="BC31">
        <f>IF(OR('0123world'!AV34='0123world'!$L$18,'0123world'!AV34='0123world'!$L$19),1,0)*PRODUCT('0123world'!AR34:'0123world'!AV34)</f>
        <v>0</v>
      </c>
      <c r="BD31">
        <f>IF(OR('0123world'!AW34='0123world'!$L$18,'0123world'!AW34='0123world'!$L$19),1,0)*PRODUCT('0123world'!AR34:'0123world'!AW34)</f>
        <v>0</v>
      </c>
      <c r="BE31">
        <f>IF(OR('0123world'!AX34='0123world'!$L$18,'0123world'!AX34='0123world'!$L$19),1,0)*PRODUCT('0123world'!AR34:'0123world'!AX34)</f>
        <v>0</v>
      </c>
      <c r="BF31">
        <f>IF(OR('0123world'!AY34='0123world'!$L$18,'0123world'!AY34='0123world'!$L$19),1,0)*PRODUCT('0123world'!AR34:'0123world'!AY34)</f>
        <v>0</v>
      </c>
      <c r="BG31">
        <f>IF(OR('0123world'!AZ34='0123world'!$L$18,'0123world'!AZ34='0123world'!$L$19),1,0)*PRODUCT('0123world'!AR34:'0123world'!AZ34)</f>
        <v>0</v>
      </c>
      <c r="BH31">
        <f>IF(OR('0123world'!BA34='0123world'!$L$18,'0123world'!BA34='0123world'!$L$19),1,0)*PRODUCT('0123world'!AR34:'0123world'!BA34)</f>
        <v>0</v>
      </c>
      <c r="BO31">
        <f>IF(OR('0123world'!AV34='0123world'!$M$18,'0123world'!AV34='0123world'!$M$19),1,0)*PRODUCT('0123world'!AR34:'0123world'!AV34)</f>
        <v>0</v>
      </c>
      <c r="BP31">
        <f>IF(OR('0123world'!AW34='0123world'!$M$18,'0123world'!AW34='0123world'!$M$19),1,0)*PRODUCT('0123world'!AR34:'0123world'!AW34)</f>
        <v>0</v>
      </c>
      <c r="BQ31">
        <f>IF(OR('0123world'!AX34='0123world'!$M$18,'0123world'!AX34='0123world'!$M$19),1,0)*PRODUCT('0123world'!AR34:'0123world'!AX34)</f>
        <v>0</v>
      </c>
      <c r="BR31">
        <f>IF(OR('0123world'!AY34='0123world'!$M$18,'0123world'!AY34='0123world'!$M$19),1,0)*PRODUCT('0123world'!AR34:'0123world'!AY34)</f>
        <v>0</v>
      </c>
      <c r="BS31">
        <f>IF(OR('0123world'!AZ34='0123world'!$M$18,'0123world'!AZ34='0123world'!$M$19),1,0)*PRODUCT('0123world'!AR34:'0123world'!AZ34)</f>
        <v>0</v>
      </c>
      <c r="BT31">
        <f>IF(OR('0123world'!BA34='0123world'!$M$18,'0123world'!BA34='0123world'!$M$19),1,0)*PRODUCT('0123world'!AR34:'0123world'!BA34)</f>
        <v>0</v>
      </c>
      <c r="CA31">
        <f>IF(OR('0123world'!AV34='0123world'!$N$18,'0123world'!AV34='0123world'!$N$19),1,0)*PRODUCT('0123world'!AR34:'0123world'!AV34)</f>
        <v>0</v>
      </c>
      <c r="CB31">
        <f>IF(OR('0123world'!AW34='0123world'!$N$18,'0123world'!AW34='0123world'!$N$19),1,0)*PRODUCT('0123world'!AR34:'0123world'!AW34)</f>
        <v>0</v>
      </c>
      <c r="CC31">
        <f>IF(OR('0123world'!AX34='0123world'!$N$18,'0123world'!AX34='0123world'!$N$19),1,0)*PRODUCT('0123world'!AR34:'0123world'!AX34)</f>
        <v>0</v>
      </c>
      <c r="CD31">
        <f>IF(OR('0123world'!AY34='0123world'!$N$18,'0123world'!AY34='0123world'!$N$19),1,0)*PRODUCT('0123world'!AR34:'0123world'!AY34)</f>
        <v>0</v>
      </c>
      <c r="CE31">
        <f>IF(OR('0123world'!AZ34='0123world'!$N$18,'0123world'!AZ34='0123world'!$N$19),1,0)*PRODUCT('0123world'!AR34:'0123world'!AZ34)</f>
        <v>0</v>
      </c>
      <c r="CF31">
        <f>IF(OR('0123world'!BA34='0123world'!$N$18,'0123world'!BA34='0123world'!$N$19),1,0)*PRODUCT('0123world'!AR34:'0123world'!BA34)</f>
        <v>0</v>
      </c>
    </row>
    <row r="32" spans="1:84" x14ac:dyDescent="0.25">
      <c r="A32">
        <v>27</v>
      </c>
      <c r="G32">
        <f>IF(OR('0123world'!AV35='0123world'!$H$18,'0123world'!AV35='0123world'!$H$19),1,0)*PRODUCT('0123world'!AR35:'0123world'!AV35)</f>
        <v>1.8114687499999994E-2</v>
      </c>
      <c r="H32">
        <f>IF(OR('0123world'!AW35='0123world'!$H$18,'0123world'!AW35='0123world'!$H$19),1,0)*PRODUCT('0123world'!AR35:'0123world'!AW35)</f>
        <v>1.1774546874999995E-2</v>
      </c>
      <c r="I32">
        <f>IF(OR('0123world'!AX35='0123world'!$H$18,'0123world'!AX35='0123world'!$H$19),1,0)*PRODUCT('0123world'!AR35:'0123world'!AX35)</f>
        <v>7.6534554687499954E-3</v>
      </c>
      <c r="J32">
        <f>IF(OR('0123world'!AY35='0123world'!$H$18,'0123world'!AY35='0123world'!$H$19),1,0)*PRODUCT('0123world'!AR35:'0123world'!AY35)</f>
        <v>4.9747460546874962E-3</v>
      </c>
      <c r="K32">
        <f>IF(OR('0123world'!AZ35='0123world'!$H$18,'0123world'!AZ35='0123world'!$H$19),1,0)*PRODUCT('0123world'!AR35:'0123world'!AZ35)</f>
        <v>0</v>
      </c>
      <c r="L32">
        <f>IF(OR('0123world'!BA35='0123world'!$H$18,'0123world'!BA35='0123world'!$H$19),1,0)*PRODUCT('0123world'!AR35:'0123world'!BA35)</f>
        <v>0</v>
      </c>
      <c r="S32">
        <f>IF(OR('0123world'!AV35='0123world'!$I$18,'0123world'!AV35='0123world'!$I$19),1,0)*PRODUCT('0123world'!AR35:'0123world'!AV35)</f>
        <v>0</v>
      </c>
      <c r="T32">
        <f>IF(OR('0123world'!AW35='0123world'!$I$18,'0123world'!AW35='0123world'!$I$19),1,0)*PRODUCT('0123world'!AR35:'0123world'!AW35)</f>
        <v>0</v>
      </c>
      <c r="U32">
        <f>IF(OR('0123world'!AX35='0123world'!$I$18,'0123world'!AX35='0123world'!$I$19),1,0)*PRODUCT('0123world'!AR35:'0123world'!AX35)</f>
        <v>0</v>
      </c>
      <c r="V32">
        <f>IF(OR('0123world'!AY35='0123world'!$I$18,'0123world'!AY35='0123world'!$I$19),1,0)*PRODUCT('0123world'!AR35:'0123world'!AY35)</f>
        <v>0</v>
      </c>
      <c r="W32">
        <f>IF(OR('0123world'!AZ35='0123world'!$I$18,'0123world'!AZ35='0123world'!$I$19),1,0)*PRODUCT('0123world'!AR35:'0123world'!AZ35)</f>
        <v>4.2285341464843723E-3</v>
      </c>
      <c r="X32">
        <f>IF(OR('0123world'!BA35='0123world'!$I$18,'0123world'!BA35='0123world'!$I$19),1,0)*PRODUCT('0123world'!AR35:'0123world'!BA35)</f>
        <v>3.5942540245117167E-3</v>
      </c>
      <c r="AE32">
        <f>IF(OR('0123world'!AV35='0123world'!$J$18,'0123world'!AV35='0123world'!$J$19),1,0)*PRODUCT('0123world'!AR35:'0123world'!AV35)</f>
        <v>0</v>
      </c>
      <c r="AF32">
        <f>IF(OR('0123world'!AW35='0123world'!$J$18,'0123world'!AW35='0123world'!$J$19),1,0)*PRODUCT('0123world'!AR35:'0123world'!AW35)</f>
        <v>0</v>
      </c>
      <c r="AG32">
        <f>IF(OR('0123world'!AX35='0123world'!$J$18,'0123world'!AX35='0123world'!$J$19),1,0)*PRODUCT('0123world'!AR35:'0123world'!AX35)</f>
        <v>0</v>
      </c>
      <c r="AH32">
        <f>IF(OR('0123world'!AY35='0123world'!$J$18,'0123world'!AY35='0123world'!$J$19),1,0)*PRODUCT('0123world'!AR35:'0123world'!AY35)</f>
        <v>0</v>
      </c>
      <c r="AI32">
        <f>IF(OR('0123world'!AZ35='0123world'!$J$18,'0123world'!AZ35='0123world'!$J$19),1,0)*PRODUCT('0123world'!AR35:'0123world'!AZ35)</f>
        <v>0</v>
      </c>
      <c r="AJ32">
        <f>IF(OR('0123world'!BA35='0123world'!$J$18,'0123world'!BA35='0123world'!$J$19),1,0)*PRODUCT('0123world'!AR35:'0123world'!BA35)</f>
        <v>0</v>
      </c>
      <c r="AQ32">
        <f>IF(OR('0123world'!AV35='0123world'!$K$18,'0123world'!AV35='0123world'!$K$19),1,0)*PRODUCT('0123world'!AR35:'0123world'!AV35)</f>
        <v>0</v>
      </c>
      <c r="AR32">
        <f>IF(OR('0123world'!AW35='0123world'!$K$18,'0123world'!AW35='0123world'!$K$19),1,0)*PRODUCT('0123world'!AR35:'0123world'!AW35)</f>
        <v>0</v>
      </c>
      <c r="AS32">
        <f>IF(OR('0123world'!AX35='0123world'!$K$18,'0123world'!AX35='0123world'!$K$19),1,0)*PRODUCT('0123world'!AR35:'0123world'!AX35)</f>
        <v>0</v>
      </c>
      <c r="AT32">
        <f>IF(OR('0123world'!AY35='0123world'!$K$18,'0123world'!AY35='0123world'!$K$19),1,0)*PRODUCT('0123world'!AR35:'0123world'!AY35)</f>
        <v>0</v>
      </c>
      <c r="AU32">
        <f>IF(OR('0123world'!AZ35='0123world'!$K$18,'0123world'!AZ35='0123world'!$K$19),1,0)*PRODUCT('0123world'!AR35:'0123world'!AZ35)</f>
        <v>0</v>
      </c>
      <c r="AV32">
        <f>IF(OR('0123world'!BA35='0123world'!$K$18,'0123world'!BA35='0123world'!$K$19),1,0)*PRODUCT('0123world'!AR35:'0123world'!BA35)</f>
        <v>0</v>
      </c>
      <c r="BC32">
        <f>IF(OR('0123world'!AV35='0123world'!$L$18,'0123world'!AV35='0123world'!$L$19),1,0)*PRODUCT('0123world'!AR35:'0123world'!AV35)</f>
        <v>0</v>
      </c>
      <c r="BD32">
        <f>IF(OR('0123world'!AW35='0123world'!$L$18,'0123world'!AW35='0123world'!$L$19),1,0)*PRODUCT('0123world'!AR35:'0123world'!AW35)</f>
        <v>0</v>
      </c>
      <c r="BE32">
        <f>IF(OR('0123world'!AX35='0123world'!$L$18,'0123world'!AX35='0123world'!$L$19),1,0)*PRODUCT('0123world'!AR35:'0123world'!AX35)</f>
        <v>0</v>
      </c>
      <c r="BF32">
        <f>IF(OR('0123world'!AY35='0123world'!$L$18,'0123world'!AY35='0123world'!$L$19),1,0)*PRODUCT('0123world'!AR35:'0123world'!AY35)</f>
        <v>0</v>
      </c>
      <c r="BG32">
        <f>IF(OR('0123world'!AZ35='0123world'!$L$18,'0123world'!AZ35='0123world'!$L$19),1,0)*PRODUCT('0123world'!AR35:'0123world'!AZ35)</f>
        <v>0</v>
      </c>
      <c r="BH32">
        <f>IF(OR('0123world'!BA35='0123world'!$L$18,'0123world'!BA35='0123world'!$L$19),1,0)*PRODUCT('0123world'!AR35:'0123world'!BA35)</f>
        <v>0</v>
      </c>
      <c r="BO32">
        <f>IF(OR('0123world'!AV35='0123world'!$M$18,'0123world'!AV35='0123world'!$M$19),1,0)*PRODUCT('0123world'!AR35:'0123world'!AV35)</f>
        <v>0</v>
      </c>
      <c r="BP32">
        <f>IF(OR('0123world'!AW35='0123world'!$M$18,'0123world'!AW35='0123world'!$M$19),1,0)*PRODUCT('0123world'!AR35:'0123world'!AW35)</f>
        <v>0</v>
      </c>
      <c r="BQ32">
        <f>IF(OR('0123world'!AX35='0123world'!$M$18,'0123world'!AX35='0123world'!$M$19),1,0)*PRODUCT('0123world'!AR35:'0123world'!AX35)</f>
        <v>0</v>
      </c>
      <c r="BR32">
        <f>IF(OR('0123world'!AY35='0123world'!$M$18,'0123world'!AY35='0123world'!$M$19),1,0)*PRODUCT('0123world'!AR35:'0123world'!AY35)</f>
        <v>0</v>
      </c>
      <c r="BS32">
        <f>IF(OR('0123world'!AZ35='0123world'!$M$18,'0123world'!AZ35='0123world'!$M$19),1,0)*PRODUCT('0123world'!AR35:'0123world'!AZ35)</f>
        <v>0</v>
      </c>
      <c r="BT32">
        <f>IF(OR('0123world'!BA35='0123world'!$M$18,'0123world'!BA35='0123world'!$M$19),1,0)*PRODUCT('0123world'!AR35:'0123world'!BA35)</f>
        <v>0</v>
      </c>
      <c r="CA32">
        <f>IF(OR('0123world'!AV35='0123world'!$N$18,'0123world'!AV35='0123world'!$N$19),1,0)*PRODUCT('0123world'!AR35:'0123world'!AV35)</f>
        <v>0</v>
      </c>
      <c r="CB32">
        <f>IF(OR('0123world'!AW35='0123world'!$N$18,'0123world'!AW35='0123world'!$N$19),1,0)*PRODUCT('0123world'!AR35:'0123world'!AW35)</f>
        <v>0</v>
      </c>
      <c r="CC32">
        <f>IF(OR('0123world'!AX35='0123world'!$N$18,'0123world'!AX35='0123world'!$N$19),1,0)*PRODUCT('0123world'!AR35:'0123world'!AX35)</f>
        <v>0</v>
      </c>
      <c r="CD32">
        <f>IF(OR('0123world'!AY35='0123world'!$N$18,'0123world'!AY35='0123world'!$N$19),1,0)*PRODUCT('0123world'!AR35:'0123world'!AY35)</f>
        <v>0</v>
      </c>
      <c r="CE32">
        <f>IF(OR('0123world'!AZ35='0123world'!$N$18,'0123world'!AZ35='0123world'!$N$19),1,0)*PRODUCT('0123world'!AR35:'0123world'!AZ35)</f>
        <v>0</v>
      </c>
      <c r="CF32">
        <f>IF(OR('0123world'!BA35='0123world'!$N$18,'0123world'!BA35='0123world'!$N$19),1,0)*PRODUCT('0123world'!AR35:'0123world'!BA35)</f>
        <v>0</v>
      </c>
    </row>
    <row r="33" spans="1:84" x14ac:dyDescent="0.25">
      <c r="A33">
        <v>28</v>
      </c>
      <c r="G33">
        <f>IF(OR('0123world'!AV36='0123world'!$H$18,'0123world'!AV36='0123world'!$H$19),1,0)*PRODUCT('0123world'!AR36:'0123world'!AV36)</f>
        <v>0</v>
      </c>
      <c r="H33">
        <f>IF(OR('0123world'!AW36='0123world'!$H$18,'0123world'!AW36='0123world'!$H$19),1,0)*PRODUCT('0123world'!AR36:'0123world'!AW36)</f>
        <v>0</v>
      </c>
      <c r="I33">
        <f>IF(OR('0123world'!AX36='0123world'!$H$18,'0123world'!AX36='0123world'!$H$19),1,0)*PRODUCT('0123world'!AR36:'0123world'!AX36)</f>
        <v>0</v>
      </c>
      <c r="J33">
        <f>IF(OR('0123world'!AY36='0123world'!$H$18,'0123world'!AY36='0123world'!$H$19),1,0)*PRODUCT('0123world'!AR36:'0123world'!AY36)</f>
        <v>5.0076660156249972E-4</v>
      </c>
      <c r="K33">
        <f>IF(OR('0123world'!AZ36='0123world'!$H$18,'0123world'!AZ36='0123world'!$H$19),1,0)*PRODUCT('0123world'!AR36:'0123world'!AZ36)</f>
        <v>3.2549829101562476E-4</v>
      </c>
      <c r="L33">
        <f>IF(OR('0123world'!BA36='0123world'!$H$18,'0123world'!BA36='0123world'!$H$19),1,0)*PRODUCT('0123world'!AR36:'0123world'!BA36)</f>
        <v>0</v>
      </c>
      <c r="S33">
        <f>IF(OR('0123world'!AV36='0123world'!$I$18,'0123world'!AV36='0123world'!$I$19),1,0)*PRODUCT('0123world'!AR36:'0123world'!AV36)</f>
        <v>0</v>
      </c>
      <c r="T33">
        <f>IF(OR('0123world'!AW36='0123world'!$I$18,'0123world'!AW36='0123world'!$I$19),1,0)*PRODUCT('0123world'!AR36:'0123world'!AW36)</f>
        <v>0</v>
      </c>
      <c r="U33">
        <f>IF(OR('0123world'!AX36='0123world'!$I$18,'0123world'!AX36='0123world'!$I$19),1,0)*PRODUCT('0123world'!AR36:'0123world'!AX36)</f>
        <v>0</v>
      </c>
      <c r="V33">
        <f>IF(OR('0123world'!AY36='0123world'!$I$18,'0123world'!AY36='0123world'!$I$19),1,0)*PRODUCT('0123world'!AR36:'0123world'!AY36)</f>
        <v>0</v>
      </c>
      <c r="W33">
        <f>IF(OR('0123world'!AZ36='0123world'!$I$18,'0123world'!AZ36='0123world'!$I$19),1,0)*PRODUCT('0123world'!AR36:'0123world'!AZ36)</f>
        <v>0</v>
      </c>
      <c r="X33">
        <f>IF(OR('0123world'!BA36='0123world'!$I$18,'0123world'!BA36='0123world'!$I$19),1,0)*PRODUCT('0123world'!AR36:'0123world'!BA36)</f>
        <v>0</v>
      </c>
      <c r="AE33">
        <f>IF(OR('0123world'!AV36='0123world'!$J$18,'0123world'!AV36='0123world'!$J$19),1,0)*PRODUCT('0123world'!AR36:'0123world'!AV36)</f>
        <v>8.0390624999999976E-3</v>
      </c>
      <c r="AF33">
        <f>IF(OR('0123world'!AW36='0123world'!$J$18,'0123world'!AW36='0123world'!$J$19),1,0)*PRODUCT('0123world'!AR36:'0123world'!AW36)</f>
        <v>2.0097656249999994E-3</v>
      </c>
      <c r="AG33">
        <f>IF(OR('0123world'!AX36='0123world'!$J$18,'0123world'!AX36='0123world'!$J$19),1,0)*PRODUCT('0123world'!AR36:'0123world'!AX36)</f>
        <v>0</v>
      </c>
      <c r="AH33">
        <f>IF(OR('0123world'!AY36='0123world'!$J$18,'0123world'!AY36='0123world'!$J$19),1,0)*PRODUCT('0123world'!AR36:'0123world'!AY36)</f>
        <v>0</v>
      </c>
      <c r="AI33">
        <f>IF(OR('0123world'!AZ36='0123world'!$J$18,'0123world'!AZ36='0123world'!$J$19),1,0)*PRODUCT('0123world'!AR36:'0123world'!AZ36)</f>
        <v>0</v>
      </c>
      <c r="AJ33">
        <f>IF(OR('0123world'!BA36='0123world'!$J$18,'0123world'!BA36='0123world'!$J$19),1,0)*PRODUCT('0123world'!AR36:'0123world'!BA36)</f>
        <v>0</v>
      </c>
      <c r="AQ33">
        <f>IF(OR('0123world'!AV36='0123world'!$K$18,'0123world'!AV36='0123world'!$K$19),1,0)*PRODUCT('0123world'!AR36:'0123world'!AV36)</f>
        <v>0</v>
      </c>
      <c r="AR33">
        <f>IF(OR('0123world'!AW36='0123world'!$K$18,'0123world'!AW36='0123world'!$K$19),1,0)*PRODUCT('0123world'!AR36:'0123world'!AW36)</f>
        <v>0</v>
      </c>
      <c r="AS33">
        <f>IF(OR('0123world'!AX36='0123world'!$K$18,'0123world'!AX36='0123world'!$K$19),1,0)*PRODUCT('0123world'!AR36:'0123world'!AX36)</f>
        <v>0</v>
      </c>
      <c r="AT33">
        <f>IF(OR('0123world'!AY36='0123world'!$K$18,'0123world'!AY36='0123world'!$K$19),1,0)*PRODUCT('0123world'!AR36:'0123world'!AY36)</f>
        <v>0</v>
      </c>
      <c r="AU33">
        <f>IF(OR('0123world'!AZ36='0123world'!$K$18,'0123world'!AZ36='0123world'!$K$19),1,0)*PRODUCT('0123world'!AR36:'0123world'!AZ36)</f>
        <v>0</v>
      </c>
      <c r="AV33">
        <f>IF(OR('0123world'!BA36='0123world'!$K$18,'0123world'!BA36='0123world'!$K$19),1,0)*PRODUCT('0123world'!AR36:'0123world'!BA36)</f>
        <v>0</v>
      </c>
      <c r="BC33">
        <f>IF(OR('0123world'!AV36='0123world'!$L$18,'0123world'!AV36='0123world'!$L$19),1,0)*PRODUCT('0123world'!AR36:'0123world'!AV36)</f>
        <v>0</v>
      </c>
      <c r="BD33">
        <f>IF(OR('0123world'!AW36='0123world'!$L$18,'0123world'!AW36='0123world'!$L$19),1,0)*PRODUCT('0123world'!AR36:'0123world'!AW36)</f>
        <v>0</v>
      </c>
      <c r="BE33">
        <f>IF(OR('0123world'!AX36='0123world'!$L$18,'0123world'!AX36='0123world'!$L$19),1,0)*PRODUCT('0123world'!AR36:'0123world'!AX36)</f>
        <v>7.7041015624999972E-4</v>
      </c>
      <c r="BF33">
        <f>IF(OR('0123world'!AY36='0123world'!$L$18,'0123world'!AY36='0123world'!$L$19),1,0)*PRODUCT('0123world'!AR36:'0123world'!AY36)</f>
        <v>0</v>
      </c>
      <c r="BG33">
        <f>IF(OR('0123world'!AZ36='0123world'!$L$18,'0123world'!AZ36='0123world'!$L$19),1,0)*PRODUCT('0123world'!AR36:'0123world'!AZ36)</f>
        <v>0</v>
      </c>
      <c r="BH33">
        <f>IF(OR('0123world'!BA36='0123world'!$L$18,'0123world'!BA36='0123world'!$L$19),1,0)*PRODUCT('0123world'!AR36:'0123world'!BA36)</f>
        <v>0</v>
      </c>
      <c r="BO33">
        <f>IF(OR('0123world'!AV36='0123world'!$M$18,'0123world'!AV36='0123world'!$M$19),1,0)*PRODUCT('0123world'!AR36:'0123world'!AV36)</f>
        <v>0</v>
      </c>
      <c r="BP33">
        <f>IF(OR('0123world'!AW36='0123world'!$M$18,'0123world'!AW36='0123world'!$M$19),1,0)*PRODUCT('0123world'!AR36:'0123world'!AW36)</f>
        <v>0</v>
      </c>
      <c r="BQ33">
        <f>IF(OR('0123world'!AX36='0123world'!$M$18,'0123world'!AX36='0123world'!$M$19),1,0)*PRODUCT('0123world'!AR36:'0123world'!AX36)</f>
        <v>0</v>
      </c>
      <c r="BR33">
        <f>IF(OR('0123world'!AY36='0123world'!$M$18,'0123world'!AY36='0123world'!$M$19),1,0)*PRODUCT('0123world'!AR36:'0123world'!AY36)</f>
        <v>0</v>
      </c>
      <c r="BS33">
        <f>IF(OR('0123world'!AZ36='0123world'!$M$18,'0123world'!AZ36='0123world'!$M$19),1,0)*PRODUCT('0123world'!AR36:'0123world'!AZ36)</f>
        <v>0</v>
      </c>
      <c r="BT33">
        <f>IF(OR('0123world'!BA36='0123world'!$M$18,'0123world'!BA36='0123world'!$M$19),1,0)*PRODUCT('0123world'!AR36:'0123world'!BA36)</f>
        <v>2.3327377522786437E-4</v>
      </c>
      <c r="CA33">
        <f>IF(OR('0123world'!AV36='0123world'!$N$18,'0123world'!AV36='0123world'!$N$19),1,0)*PRODUCT('0123world'!AR36:'0123world'!AV36)</f>
        <v>0</v>
      </c>
      <c r="CB33">
        <f>IF(OR('0123world'!AW36='0123world'!$N$18,'0123world'!AW36='0123world'!$N$19),1,0)*PRODUCT('0123world'!AR36:'0123world'!AW36)</f>
        <v>0</v>
      </c>
      <c r="CC33">
        <f>IF(OR('0123world'!AX36='0123world'!$N$18,'0123world'!AX36='0123world'!$N$19),1,0)*PRODUCT('0123world'!AR36:'0123world'!AX36)</f>
        <v>0</v>
      </c>
      <c r="CD33">
        <f>IF(OR('0123world'!AY36='0123world'!$N$18,'0123world'!AY36='0123world'!$N$19),1,0)*PRODUCT('0123world'!AR36:'0123world'!AY36)</f>
        <v>0</v>
      </c>
      <c r="CE33">
        <f>IF(OR('0123world'!AZ36='0123world'!$N$18,'0123world'!AZ36='0123world'!$N$19),1,0)*PRODUCT('0123world'!AR36:'0123world'!AZ36)</f>
        <v>0</v>
      </c>
      <c r="CF33">
        <f>IF(OR('0123world'!BA36='0123world'!$N$18,'0123world'!BA36='0123world'!$N$19),1,0)*PRODUCT('0123world'!AR36:'0123world'!BA36)</f>
        <v>0</v>
      </c>
    </row>
    <row r="34" spans="1:84" x14ac:dyDescent="0.25">
      <c r="A34">
        <v>29</v>
      </c>
      <c r="G34">
        <f>IF(OR('0123world'!AV37='0123world'!$H$18,'0123world'!AV37='0123world'!$H$19),1,0)*PRODUCT('0123world'!AR37:'0123world'!AV37)</f>
        <v>7.7634374999999969E-3</v>
      </c>
      <c r="H34">
        <f>IF(OR('0123world'!AW37='0123world'!$H$18,'0123world'!AW37='0123world'!$H$19),1,0)*PRODUCT('0123world'!AR37:'0123world'!AW37)</f>
        <v>5.0462343749999973E-3</v>
      </c>
      <c r="I34">
        <f>IF(OR('0123world'!AX37='0123world'!$H$18,'0123world'!AX37='0123world'!$H$19),1,0)*PRODUCT('0123world'!AR37:'0123world'!AX37)</f>
        <v>3.280052343749998E-3</v>
      </c>
      <c r="J34">
        <f>IF(OR('0123world'!AY37='0123world'!$H$18,'0123world'!AY37='0123world'!$H$19),1,0)*PRODUCT('0123world'!AR37:'0123world'!AY37)</f>
        <v>2.1320340234374986E-3</v>
      </c>
      <c r="K34">
        <f>IF(OR('0123world'!AZ37='0123world'!$H$18,'0123world'!AZ37='0123world'!$H$19),1,0)*PRODUCT('0123world'!AR37:'0123world'!AZ37)</f>
        <v>0</v>
      </c>
      <c r="L34">
        <f>IF(OR('0123world'!BA37='0123world'!$H$18,'0123world'!BA37='0123world'!$H$19),1,0)*PRODUCT('0123world'!AR37:'0123world'!BA37)</f>
        <v>0</v>
      </c>
      <c r="S34">
        <f>IF(OR('0123world'!AV37='0123world'!$I$18,'0123world'!AV37='0123world'!$I$19),1,0)*PRODUCT('0123world'!AR37:'0123world'!AV37)</f>
        <v>0</v>
      </c>
      <c r="T34">
        <f>IF(OR('0123world'!AW37='0123world'!$I$18,'0123world'!AW37='0123world'!$I$19),1,0)*PRODUCT('0123world'!AR37:'0123world'!AW37)</f>
        <v>0</v>
      </c>
      <c r="U34">
        <f>IF(OR('0123world'!AX37='0123world'!$I$18,'0123world'!AX37='0123world'!$I$19),1,0)*PRODUCT('0123world'!AR37:'0123world'!AX37)</f>
        <v>0</v>
      </c>
      <c r="V34">
        <f>IF(OR('0123world'!AY37='0123world'!$I$18,'0123world'!AY37='0123world'!$I$19),1,0)*PRODUCT('0123world'!AR37:'0123world'!AY37)</f>
        <v>0</v>
      </c>
      <c r="W34">
        <f>IF(OR('0123world'!AZ37='0123world'!$I$18,'0123world'!AZ37='0123world'!$I$19),1,0)*PRODUCT('0123world'!AR37:'0123world'!AZ37)</f>
        <v>1.8122289199218741E-3</v>
      </c>
      <c r="X34">
        <f>IF(OR('0123world'!BA37='0123world'!$I$18,'0123world'!BA37='0123world'!$I$19),1,0)*PRODUCT('0123world'!AR37:'0123world'!BA37)</f>
        <v>1.5403945819335932E-3</v>
      </c>
      <c r="AE34">
        <f>IF(OR('0123world'!AV37='0123world'!$J$18,'0123world'!AV37='0123world'!$J$19),1,0)*PRODUCT('0123world'!AR37:'0123world'!AV37)</f>
        <v>0</v>
      </c>
      <c r="AF34">
        <f>IF(OR('0123world'!AW37='0123world'!$J$18,'0123world'!AW37='0123world'!$J$19),1,0)*PRODUCT('0123world'!AR37:'0123world'!AW37)</f>
        <v>0</v>
      </c>
      <c r="AG34">
        <f>IF(OR('0123world'!AX37='0123world'!$J$18,'0123world'!AX37='0123world'!$J$19),1,0)*PRODUCT('0123world'!AR37:'0123world'!AX37)</f>
        <v>0</v>
      </c>
      <c r="AH34">
        <f>IF(OR('0123world'!AY37='0123world'!$J$18,'0123world'!AY37='0123world'!$J$19),1,0)*PRODUCT('0123world'!AR37:'0123world'!AY37)</f>
        <v>0</v>
      </c>
      <c r="AI34">
        <f>IF(OR('0123world'!AZ37='0123world'!$J$18,'0123world'!AZ37='0123world'!$J$19),1,0)*PRODUCT('0123world'!AR37:'0123world'!AZ37)</f>
        <v>0</v>
      </c>
      <c r="AJ34">
        <f>IF(OR('0123world'!BA37='0123world'!$J$18,'0123world'!BA37='0123world'!$J$19),1,0)*PRODUCT('0123world'!AR37:'0123world'!BA37)</f>
        <v>0</v>
      </c>
      <c r="AQ34">
        <f>IF(OR('0123world'!AV37='0123world'!$K$18,'0123world'!AV37='0123world'!$K$19),1,0)*PRODUCT('0123world'!AR37:'0123world'!AV37)</f>
        <v>0</v>
      </c>
      <c r="AR34">
        <f>IF(OR('0123world'!AW37='0123world'!$K$18,'0123world'!AW37='0123world'!$K$19),1,0)*PRODUCT('0123world'!AR37:'0123world'!AW37)</f>
        <v>0</v>
      </c>
      <c r="AS34">
        <f>IF(OR('0123world'!AX37='0123world'!$K$18,'0123world'!AX37='0123world'!$K$19),1,0)*PRODUCT('0123world'!AR37:'0123world'!AX37)</f>
        <v>0</v>
      </c>
      <c r="AT34">
        <f>IF(OR('0123world'!AY37='0123world'!$K$18,'0123world'!AY37='0123world'!$K$19),1,0)*PRODUCT('0123world'!AR37:'0123world'!AY37)</f>
        <v>0</v>
      </c>
      <c r="AU34">
        <f>IF(OR('0123world'!AZ37='0123world'!$K$18,'0123world'!AZ37='0123world'!$K$19),1,0)*PRODUCT('0123world'!AR37:'0123world'!AZ37)</f>
        <v>0</v>
      </c>
      <c r="AV34">
        <f>IF(OR('0123world'!BA37='0123world'!$K$18,'0123world'!BA37='0123world'!$K$19),1,0)*PRODUCT('0123world'!AR37:'0123world'!BA37)</f>
        <v>0</v>
      </c>
      <c r="BC34">
        <f>IF(OR('0123world'!AV37='0123world'!$L$18,'0123world'!AV37='0123world'!$L$19),1,0)*PRODUCT('0123world'!AR37:'0123world'!AV37)</f>
        <v>0</v>
      </c>
      <c r="BD34">
        <f>IF(OR('0123world'!AW37='0123world'!$L$18,'0123world'!AW37='0123world'!$L$19),1,0)*PRODUCT('0123world'!AR37:'0123world'!AW37)</f>
        <v>0</v>
      </c>
      <c r="BE34">
        <f>IF(OR('0123world'!AX37='0123world'!$L$18,'0123world'!AX37='0123world'!$L$19),1,0)*PRODUCT('0123world'!AR37:'0123world'!AX37)</f>
        <v>0</v>
      </c>
      <c r="BF34">
        <f>IF(OR('0123world'!AY37='0123world'!$L$18,'0123world'!AY37='0123world'!$L$19),1,0)*PRODUCT('0123world'!AR37:'0123world'!AY37)</f>
        <v>0</v>
      </c>
      <c r="BG34">
        <f>IF(OR('0123world'!AZ37='0123world'!$L$18,'0123world'!AZ37='0123world'!$L$19),1,0)*PRODUCT('0123world'!AR37:'0123world'!AZ37)</f>
        <v>0</v>
      </c>
      <c r="BH34">
        <f>IF(OR('0123world'!BA37='0123world'!$L$18,'0123world'!BA37='0123world'!$L$19),1,0)*PRODUCT('0123world'!AR37:'0123world'!BA37)</f>
        <v>0</v>
      </c>
      <c r="BO34">
        <f>IF(OR('0123world'!AV37='0123world'!$M$18,'0123world'!AV37='0123world'!$M$19),1,0)*PRODUCT('0123world'!AR37:'0123world'!AV37)</f>
        <v>0</v>
      </c>
      <c r="BP34">
        <f>IF(OR('0123world'!AW37='0123world'!$M$18,'0123world'!AW37='0123world'!$M$19),1,0)*PRODUCT('0123world'!AR37:'0123world'!AW37)</f>
        <v>0</v>
      </c>
      <c r="BQ34">
        <f>IF(OR('0123world'!AX37='0123world'!$M$18,'0123world'!AX37='0123world'!$M$19),1,0)*PRODUCT('0123world'!AR37:'0123world'!AX37)</f>
        <v>0</v>
      </c>
      <c r="BR34">
        <f>IF(OR('0123world'!AY37='0123world'!$M$18,'0123world'!AY37='0123world'!$M$19),1,0)*PRODUCT('0123world'!AR37:'0123world'!AY37)</f>
        <v>0</v>
      </c>
      <c r="BS34">
        <f>IF(OR('0123world'!AZ37='0123world'!$M$18,'0123world'!AZ37='0123world'!$M$19),1,0)*PRODUCT('0123world'!AR37:'0123world'!AZ37)</f>
        <v>0</v>
      </c>
      <c r="BT34">
        <f>IF(OR('0123world'!BA37='0123world'!$M$18,'0123world'!BA37='0123world'!$M$19),1,0)*PRODUCT('0123world'!AR37:'0123world'!BA37)</f>
        <v>0</v>
      </c>
      <c r="CA34">
        <f>IF(OR('0123world'!AV37='0123world'!$N$18,'0123world'!AV37='0123world'!$N$19),1,0)*PRODUCT('0123world'!AR37:'0123world'!AV37)</f>
        <v>0</v>
      </c>
      <c r="CB34">
        <f>IF(OR('0123world'!AW37='0123world'!$N$18,'0123world'!AW37='0123world'!$N$19),1,0)*PRODUCT('0123world'!AR37:'0123world'!AW37)</f>
        <v>0</v>
      </c>
      <c r="CC34">
        <f>IF(OR('0123world'!AX37='0123world'!$N$18,'0123world'!AX37='0123world'!$N$19),1,0)*PRODUCT('0123world'!AR37:'0123world'!AX37)</f>
        <v>0</v>
      </c>
      <c r="CD34">
        <f>IF(OR('0123world'!AY37='0123world'!$N$18,'0123world'!AY37='0123world'!$N$19),1,0)*PRODUCT('0123world'!AR37:'0123world'!AY37)</f>
        <v>0</v>
      </c>
      <c r="CE34">
        <f>IF(OR('0123world'!AZ37='0123world'!$N$18,'0123world'!AZ37='0123world'!$N$19),1,0)*PRODUCT('0123world'!AR37:'0123world'!AZ37)</f>
        <v>0</v>
      </c>
      <c r="CF34">
        <f>IF(OR('0123world'!BA37='0123world'!$N$18,'0123world'!BA37='0123world'!$N$19),1,0)*PRODUCT('0123world'!AR37:'0123world'!BA37)</f>
        <v>0</v>
      </c>
    </row>
    <row r="35" spans="1:84" x14ac:dyDescent="0.25">
      <c r="A35">
        <v>30</v>
      </c>
      <c r="G35">
        <f>IF(OR('0123world'!AV38='0123world'!$H$18,'0123world'!AV38='0123world'!$H$19),1,0)*PRODUCT('0123world'!AR38:'0123world'!AV38)</f>
        <v>0</v>
      </c>
      <c r="H35">
        <f>IF(OR('0123world'!AW38='0123world'!$H$18,'0123world'!AW38='0123world'!$H$19),1,0)*PRODUCT('0123world'!AR38:'0123world'!AW38)</f>
        <v>0</v>
      </c>
      <c r="I35">
        <f>IF(OR('0123world'!AX38='0123world'!$H$18,'0123world'!AX38='0123world'!$H$19),1,0)*PRODUCT('0123world'!AR38:'0123world'!AX38)</f>
        <v>0</v>
      </c>
      <c r="J35">
        <f>IF(OR('0123world'!AY38='0123world'!$H$18,'0123world'!AY38='0123world'!$H$19),1,0)*PRODUCT('0123world'!AR38:'0123world'!AY38)</f>
        <v>1.301993164062499E-3</v>
      </c>
      <c r="K35">
        <f>IF(OR('0123world'!AZ38='0123world'!$H$18,'0123world'!AZ38='0123world'!$H$19),1,0)*PRODUCT('0123world'!AR38:'0123world'!AZ38)</f>
        <v>8.4629555664062427E-4</v>
      </c>
      <c r="L35">
        <f>IF(OR('0123world'!BA38='0123world'!$H$18,'0123world'!BA38='0123world'!$H$19),1,0)*PRODUCT('0123world'!AR38:'0123world'!BA38)</f>
        <v>0</v>
      </c>
      <c r="S35">
        <f>IF(OR('0123world'!AV38='0123world'!$I$18,'0123world'!AV38='0123world'!$I$19),1,0)*PRODUCT('0123world'!AR38:'0123world'!AV38)</f>
        <v>0</v>
      </c>
      <c r="T35">
        <f>IF(OR('0123world'!AW38='0123world'!$I$18,'0123world'!AW38='0123world'!$I$19),1,0)*PRODUCT('0123world'!AR38:'0123world'!AW38)</f>
        <v>0</v>
      </c>
      <c r="U35">
        <f>IF(OR('0123world'!AX38='0123world'!$I$18,'0123world'!AX38='0123world'!$I$19),1,0)*PRODUCT('0123world'!AR38:'0123world'!AX38)</f>
        <v>0</v>
      </c>
      <c r="V35">
        <f>IF(OR('0123world'!AY38='0123world'!$I$18,'0123world'!AY38='0123world'!$I$19),1,0)*PRODUCT('0123world'!AR38:'0123world'!AY38)</f>
        <v>0</v>
      </c>
      <c r="W35">
        <f>IF(OR('0123world'!AZ38='0123world'!$I$18,'0123world'!AZ38='0123world'!$I$19),1,0)*PRODUCT('0123world'!AR38:'0123world'!AZ38)</f>
        <v>0</v>
      </c>
      <c r="X35">
        <f>IF(OR('0123world'!BA38='0123world'!$I$18,'0123world'!BA38='0123world'!$I$19),1,0)*PRODUCT('0123world'!AR38:'0123world'!BA38)</f>
        <v>0</v>
      </c>
      <c r="AE35">
        <f>IF(OR('0123world'!AV38='0123world'!$J$18,'0123world'!AV38='0123world'!$J$19),1,0)*PRODUCT('0123world'!AR38:'0123world'!AV38)</f>
        <v>2.0901562499999991E-2</v>
      </c>
      <c r="AF35">
        <f>IF(OR('0123world'!AW38='0123world'!$J$18,'0123world'!AW38='0123world'!$J$19),1,0)*PRODUCT('0123world'!AR38:'0123world'!AW38)</f>
        <v>5.2253906249999978E-3</v>
      </c>
      <c r="AG35">
        <f>IF(OR('0123world'!AX38='0123world'!$J$18,'0123world'!AX38='0123world'!$J$19),1,0)*PRODUCT('0123world'!AR38:'0123world'!AX38)</f>
        <v>0</v>
      </c>
      <c r="AH35">
        <f>IF(OR('0123world'!AY38='0123world'!$J$18,'0123world'!AY38='0123world'!$J$19),1,0)*PRODUCT('0123world'!AR38:'0123world'!AY38)</f>
        <v>0</v>
      </c>
      <c r="AI35">
        <f>IF(OR('0123world'!AZ38='0123world'!$J$18,'0123world'!AZ38='0123world'!$J$19),1,0)*PRODUCT('0123world'!AR38:'0123world'!AZ38)</f>
        <v>0</v>
      </c>
      <c r="AJ35">
        <f>IF(OR('0123world'!BA38='0123world'!$J$18,'0123world'!BA38='0123world'!$J$19),1,0)*PRODUCT('0123world'!AR38:'0123world'!BA38)</f>
        <v>0</v>
      </c>
      <c r="AQ35">
        <f>IF(OR('0123world'!AV38='0123world'!$K$18,'0123world'!AV38='0123world'!$K$19),1,0)*PRODUCT('0123world'!AR38:'0123world'!AV38)</f>
        <v>0</v>
      </c>
      <c r="AR35">
        <f>IF(OR('0123world'!AW38='0123world'!$K$18,'0123world'!AW38='0123world'!$K$19),1,0)*PRODUCT('0123world'!AR38:'0123world'!AW38)</f>
        <v>0</v>
      </c>
      <c r="AS35">
        <f>IF(OR('0123world'!AX38='0123world'!$K$18,'0123world'!AX38='0123world'!$K$19),1,0)*PRODUCT('0123world'!AR38:'0123world'!AX38)</f>
        <v>0</v>
      </c>
      <c r="AT35">
        <f>IF(OR('0123world'!AY38='0123world'!$K$18,'0123world'!AY38='0123world'!$K$19),1,0)*PRODUCT('0123world'!AR38:'0123world'!AY38)</f>
        <v>0</v>
      </c>
      <c r="AU35">
        <f>IF(OR('0123world'!AZ38='0123world'!$K$18,'0123world'!AZ38='0123world'!$K$19),1,0)*PRODUCT('0123world'!AR38:'0123world'!AZ38)</f>
        <v>0</v>
      </c>
      <c r="AV35">
        <f>IF(OR('0123world'!BA38='0123world'!$K$18,'0123world'!BA38='0123world'!$K$19),1,0)*PRODUCT('0123world'!AR38:'0123world'!BA38)</f>
        <v>0</v>
      </c>
      <c r="BC35">
        <f>IF(OR('0123world'!AV38='0123world'!$L$18,'0123world'!AV38='0123world'!$L$19),1,0)*PRODUCT('0123world'!AR38:'0123world'!AV38)</f>
        <v>0</v>
      </c>
      <c r="BD35">
        <f>IF(OR('0123world'!AW38='0123world'!$L$18,'0123world'!AW38='0123world'!$L$19),1,0)*PRODUCT('0123world'!AR38:'0123world'!AW38)</f>
        <v>0</v>
      </c>
      <c r="BE35">
        <f>IF(OR('0123world'!AX38='0123world'!$L$18,'0123world'!AX38='0123world'!$L$19),1,0)*PRODUCT('0123world'!AR38:'0123world'!AX38)</f>
        <v>2.0030664062499989E-3</v>
      </c>
      <c r="BF35">
        <f>IF(OR('0123world'!AY38='0123world'!$L$18,'0123world'!AY38='0123world'!$L$19),1,0)*PRODUCT('0123world'!AR38:'0123world'!AY38)</f>
        <v>0</v>
      </c>
      <c r="BG35">
        <f>IF(OR('0123world'!AZ38='0123world'!$L$18,'0123world'!AZ38='0123world'!$L$19),1,0)*PRODUCT('0123world'!AR38:'0123world'!AZ38)</f>
        <v>0</v>
      </c>
      <c r="BH35">
        <f>IF(OR('0123world'!BA38='0123world'!$L$18,'0123world'!BA38='0123world'!$L$19),1,0)*PRODUCT('0123world'!AR38:'0123world'!BA38)</f>
        <v>0</v>
      </c>
      <c r="BO35">
        <f>IF(OR('0123world'!AV38='0123world'!$M$18,'0123world'!AV38='0123world'!$M$19),1,0)*PRODUCT('0123world'!AR38:'0123world'!AV38)</f>
        <v>0</v>
      </c>
      <c r="BP35">
        <f>IF(OR('0123world'!AW38='0123world'!$M$18,'0123world'!AW38='0123world'!$M$19),1,0)*PRODUCT('0123world'!AR38:'0123world'!AW38)</f>
        <v>0</v>
      </c>
      <c r="BQ35">
        <f>IF(OR('0123world'!AX38='0123world'!$M$18,'0123world'!AX38='0123world'!$M$19),1,0)*PRODUCT('0123world'!AR38:'0123world'!AX38)</f>
        <v>0</v>
      </c>
      <c r="BR35">
        <f>IF(OR('0123world'!AY38='0123world'!$M$18,'0123world'!AY38='0123world'!$M$19),1,0)*PRODUCT('0123world'!AR38:'0123world'!AY38)</f>
        <v>0</v>
      </c>
      <c r="BS35">
        <f>IF(OR('0123world'!AZ38='0123world'!$M$18,'0123world'!AZ38='0123world'!$M$19),1,0)*PRODUCT('0123world'!AR38:'0123world'!AZ38)</f>
        <v>0</v>
      </c>
      <c r="BT35">
        <f>IF(OR('0123world'!BA38='0123world'!$M$18,'0123world'!BA38='0123world'!$M$19),1,0)*PRODUCT('0123world'!AR38:'0123world'!BA38)</f>
        <v>6.0651181559244732E-4</v>
      </c>
      <c r="CA35">
        <f>IF(OR('0123world'!AV38='0123world'!$N$18,'0123world'!AV38='0123world'!$N$19),1,0)*PRODUCT('0123world'!AR38:'0123world'!AV38)</f>
        <v>0</v>
      </c>
      <c r="CB35">
        <f>IF(OR('0123world'!AW38='0123world'!$N$18,'0123world'!AW38='0123world'!$N$19),1,0)*PRODUCT('0123world'!AR38:'0123world'!AW38)</f>
        <v>0</v>
      </c>
      <c r="CC35">
        <f>IF(OR('0123world'!AX38='0123world'!$N$18,'0123world'!AX38='0123world'!$N$19),1,0)*PRODUCT('0123world'!AR38:'0123world'!AX38)</f>
        <v>0</v>
      </c>
      <c r="CD35">
        <f>IF(OR('0123world'!AY38='0123world'!$N$18,'0123world'!AY38='0123world'!$N$19),1,0)*PRODUCT('0123world'!AR38:'0123world'!AY38)</f>
        <v>0</v>
      </c>
      <c r="CE35">
        <f>IF(OR('0123world'!AZ38='0123world'!$N$18,'0123world'!AZ38='0123world'!$N$19),1,0)*PRODUCT('0123world'!AR38:'0123world'!AZ38)</f>
        <v>0</v>
      </c>
      <c r="CF35">
        <f>IF(OR('0123world'!BA38='0123world'!$N$18,'0123world'!BA38='0123world'!$N$19),1,0)*PRODUCT('0123world'!AR38:'0123world'!BA38)</f>
        <v>0</v>
      </c>
    </row>
    <row r="36" spans="1:84" x14ac:dyDescent="0.25">
      <c r="A36">
        <v>31</v>
      </c>
      <c r="G36">
        <f>IF(OR('0123world'!AV39='0123world'!$H$18,'0123world'!AV39='0123world'!$H$19),1,0)*PRODUCT('0123world'!AR39:'0123world'!AV39)</f>
        <v>0</v>
      </c>
      <c r="H36">
        <f>IF(OR('0123world'!AW39='0123world'!$H$18,'0123world'!AW39='0123world'!$H$19),1,0)*PRODUCT('0123world'!AR39:'0123world'!AW39)</f>
        <v>0</v>
      </c>
      <c r="I36">
        <f>IF(OR('0123world'!AX39='0123world'!$H$18,'0123world'!AX39='0123world'!$H$19),1,0)*PRODUCT('0123world'!AR39:'0123world'!AX39)</f>
        <v>0</v>
      </c>
      <c r="J36">
        <f>IF(OR('0123world'!AY39='0123world'!$H$18,'0123world'!AY39='0123world'!$H$19),1,0)*PRODUCT('0123world'!AR39:'0123world'!AY39)</f>
        <v>1.301993164062499E-3</v>
      </c>
      <c r="K36">
        <f>IF(OR('0123world'!AZ39='0123world'!$H$18,'0123world'!AZ39='0123world'!$H$19),1,0)*PRODUCT('0123world'!AR39:'0123world'!AZ39)</f>
        <v>8.4629555664062427E-4</v>
      </c>
      <c r="L36">
        <f>IF(OR('0123world'!BA39='0123world'!$H$18,'0123world'!BA39='0123world'!$H$19),1,0)*PRODUCT('0123world'!AR39:'0123world'!BA39)</f>
        <v>0</v>
      </c>
      <c r="S36">
        <f>IF(OR('0123world'!AV39='0123world'!$I$18,'0123world'!AV39='0123world'!$I$19),1,0)*PRODUCT('0123world'!AR39:'0123world'!AV39)</f>
        <v>0</v>
      </c>
      <c r="T36">
        <f>IF(OR('0123world'!AW39='0123world'!$I$18,'0123world'!AW39='0123world'!$I$19),1,0)*PRODUCT('0123world'!AR39:'0123world'!AW39)</f>
        <v>0</v>
      </c>
      <c r="U36">
        <f>IF(OR('0123world'!AX39='0123world'!$I$18,'0123world'!AX39='0123world'!$I$19),1,0)*PRODUCT('0123world'!AR39:'0123world'!AX39)</f>
        <v>0</v>
      </c>
      <c r="V36">
        <f>IF(OR('0123world'!AY39='0123world'!$I$18,'0123world'!AY39='0123world'!$I$19),1,0)*PRODUCT('0123world'!AR39:'0123world'!AY39)</f>
        <v>0</v>
      </c>
      <c r="W36">
        <f>IF(OR('0123world'!AZ39='0123world'!$I$18,'0123world'!AZ39='0123world'!$I$19),1,0)*PRODUCT('0123world'!AR39:'0123world'!AZ39)</f>
        <v>0</v>
      </c>
      <c r="X36">
        <f>IF(OR('0123world'!BA39='0123world'!$I$18,'0123world'!BA39='0123world'!$I$19),1,0)*PRODUCT('0123world'!AR39:'0123world'!BA39)</f>
        <v>0</v>
      </c>
      <c r="AE36">
        <f>IF(OR('0123world'!AV39='0123world'!$J$18,'0123world'!AV39='0123world'!$J$19),1,0)*PRODUCT('0123world'!AR39:'0123world'!AV39)</f>
        <v>2.0901562499999991E-2</v>
      </c>
      <c r="AF36">
        <f>IF(OR('0123world'!AW39='0123world'!$J$18,'0123world'!AW39='0123world'!$J$19),1,0)*PRODUCT('0123world'!AR39:'0123world'!AW39)</f>
        <v>5.2253906249999978E-3</v>
      </c>
      <c r="AG36">
        <f>IF(OR('0123world'!AX39='0123world'!$J$18,'0123world'!AX39='0123world'!$J$19),1,0)*PRODUCT('0123world'!AR39:'0123world'!AX39)</f>
        <v>0</v>
      </c>
      <c r="AH36">
        <f>IF(OR('0123world'!AY39='0123world'!$J$18,'0123world'!AY39='0123world'!$J$19),1,0)*PRODUCT('0123world'!AR39:'0123world'!AY39)</f>
        <v>0</v>
      </c>
      <c r="AI36">
        <f>IF(OR('0123world'!AZ39='0123world'!$J$18,'0123world'!AZ39='0123world'!$J$19),1,0)*PRODUCT('0123world'!AR39:'0123world'!AZ39)</f>
        <v>0</v>
      </c>
      <c r="AJ36">
        <f>IF(OR('0123world'!BA39='0123world'!$J$18,'0123world'!BA39='0123world'!$J$19),1,0)*PRODUCT('0123world'!AR39:'0123world'!BA39)</f>
        <v>0</v>
      </c>
      <c r="AQ36">
        <f>IF(OR('0123world'!AV39='0123world'!$K$18,'0123world'!AV39='0123world'!$K$19),1,0)*PRODUCT('0123world'!AR39:'0123world'!AV39)</f>
        <v>0</v>
      </c>
      <c r="AR36">
        <f>IF(OR('0123world'!AW39='0123world'!$K$18,'0123world'!AW39='0123world'!$K$19),1,0)*PRODUCT('0123world'!AR39:'0123world'!AW39)</f>
        <v>0</v>
      </c>
      <c r="AS36">
        <f>IF(OR('0123world'!AX39='0123world'!$K$18,'0123world'!AX39='0123world'!$K$19),1,0)*PRODUCT('0123world'!AR39:'0123world'!AX39)</f>
        <v>0</v>
      </c>
      <c r="AT36">
        <f>IF(OR('0123world'!AY39='0123world'!$K$18,'0123world'!AY39='0123world'!$K$19),1,0)*PRODUCT('0123world'!AR39:'0123world'!AY39)</f>
        <v>0</v>
      </c>
      <c r="AU36">
        <f>IF(OR('0123world'!AZ39='0123world'!$K$18,'0123world'!AZ39='0123world'!$K$19),1,0)*PRODUCT('0123world'!AR39:'0123world'!AZ39)</f>
        <v>0</v>
      </c>
      <c r="AV36">
        <f>IF(OR('0123world'!BA39='0123world'!$K$18,'0123world'!BA39='0123world'!$K$19),1,0)*PRODUCT('0123world'!AR39:'0123world'!BA39)</f>
        <v>0</v>
      </c>
      <c r="BC36">
        <f>IF(OR('0123world'!AV39='0123world'!$L$18,'0123world'!AV39='0123world'!$L$19),1,0)*PRODUCT('0123world'!AR39:'0123world'!AV39)</f>
        <v>0</v>
      </c>
      <c r="BD36">
        <f>IF(OR('0123world'!AW39='0123world'!$L$18,'0123world'!AW39='0123world'!$L$19),1,0)*PRODUCT('0123world'!AR39:'0123world'!AW39)</f>
        <v>0</v>
      </c>
      <c r="BE36">
        <f>IF(OR('0123world'!AX39='0123world'!$L$18,'0123world'!AX39='0123world'!$L$19),1,0)*PRODUCT('0123world'!AR39:'0123world'!AX39)</f>
        <v>2.0030664062499989E-3</v>
      </c>
      <c r="BF36">
        <f>IF(OR('0123world'!AY39='0123world'!$L$18,'0123world'!AY39='0123world'!$L$19),1,0)*PRODUCT('0123world'!AR39:'0123world'!AY39)</f>
        <v>0</v>
      </c>
      <c r="BG36">
        <f>IF(OR('0123world'!AZ39='0123world'!$L$18,'0123world'!AZ39='0123world'!$L$19),1,0)*PRODUCT('0123world'!AR39:'0123world'!AZ39)</f>
        <v>0</v>
      </c>
      <c r="BH36">
        <f>IF(OR('0123world'!BA39='0123world'!$L$18,'0123world'!BA39='0123world'!$L$19),1,0)*PRODUCT('0123world'!AR39:'0123world'!BA39)</f>
        <v>0</v>
      </c>
      <c r="BO36">
        <f>IF(OR('0123world'!AV39='0123world'!$M$18,'0123world'!AV39='0123world'!$M$19),1,0)*PRODUCT('0123world'!AR39:'0123world'!AV39)</f>
        <v>0</v>
      </c>
      <c r="BP36">
        <f>IF(OR('0123world'!AW39='0123world'!$M$18,'0123world'!AW39='0123world'!$M$19),1,0)*PRODUCT('0123world'!AR39:'0123world'!AW39)</f>
        <v>0</v>
      </c>
      <c r="BQ36">
        <f>IF(OR('0123world'!AX39='0123world'!$M$18,'0123world'!AX39='0123world'!$M$19),1,0)*PRODUCT('0123world'!AR39:'0123world'!AX39)</f>
        <v>0</v>
      </c>
      <c r="BR36">
        <f>IF(OR('0123world'!AY39='0123world'!$M$18,'0123world'!AY39='0123world'!$M$19),1,0)*PRODUCT('0123world'!AR39:'0123world'!AY39)</f>
        <v>0</v>
      </c>
      <c r="BS36">
        <f>IF(OR('0123world'!AZ39='0123world'!$M$18,'0123world'!AZ39='0123world'!$M$19),1,0)*PRODUCT('0123world'!AR39:'0123world'!AZ39)</f>
        <v>0</v>
      </c>
      <c r="BT36">
        <f>IF(OR('0123world'!BA39='0123world'!$M$18,'0123world'!BA39='0123world'!$M$19),1,0)*PRODUCT('0123world'!AR39:'0123world'!BA39)</f>
        <v>6.0651181559244732E-4</v>
      </c>
      <c r="CA36">
        <f>IF(OR('0123world'!AV39='0123world'!$N$18,'0123world'!AV39='0123world'!$N$19),1,0)*PRODUCT('0123world'!AR39:'0123world'!AV39)</f>
        <v>0</v>
      </c>
      <c r="CB36">
        <f>IF(OR('0123world'!AW39='0123world'!$N$18,'0123world'!AW39='0123world'!$N$19),1,0)*PRODUCT('0123world'!AR39:'0123world'!AW39)</f>
        <v>0</v>
      </c>
      <c r="CC36">
        <f>IF(OR('0123world'!AX39='0123world'!$N$18,'0123world'!AX39='0123world'!$N$19),1,0)*PRODUCT('0123world'!AR39:'0123world'!AX39)</f>
        <v>0</v>
      </c>
      <c r="CD36">
        <f>IF(OR('0123world'!AY39='0123world'!$N$18,'0123world'!AY39='0123world'!$N$19),1,0)*PRODUCT('0123world'!AR39:'0123world'!AY39)</f>
        <v>0</v>
      </c>
      <c r="CE36">
        <f>IF(OR('0123world'!AZ39='0123world'!$N$18,'0123world'!AZ39='0123world'!$N$19),1,0)*PRODUCT('0123world'!AR39:'0123world'!AZ39)</f>
        <v>0</v>
      </c>
      <c r="CF36">
        <f>IF(OR('0123world'!BA39='0123world'!$N$18,'0123world'!BA39='0123world'!$N$19),1,0)*PRODUCT('0123world'!AR39:'0123world'!BA39)</f>
        <v>0</v>
      </c>
    </row>
    <row r="37" spans="1:84" x14ac:dyDescent="0.25">
      <c r="A37">
        <v>32</v>
      </c>
      <c r="G37">
        <f>IF(OR('0123world'!AV40='0123world'!$H$18,'0123world'!AV40='0123world'!$H$19),1,0)*PRODUCT('0123world'!AR40:'0123world'!AV40)</f>
        <v>0</v>
      </c>
      <c r="H37">
        <f>IF(OR('0123world'!AW40='0123world'!$H$18,'0123world'!AW40='0123world'!$H$19),1,0)*PRODUCT('0123world'!AR40:'0123world'!AW40)</f>
        <v>0</v>
      </c>
      <c r="I37">
        <f>IF(OR('0123world'!AX40='0123world'!$H$18,'0123world'!AX40='0123world'!$H$19),1,0)*PRODUCT('0123world'!AR40:'0123world'!AX40)</f>
        <v>0</v>
      </c>
      <c r="J37">
        <f>IF(OR('0123world'!AY40='0123world'!$H$18,'0123world'!AY40='0123world'!$H$19),1,0)*PRODUCT('0123world'!AR40:'0123world'!AY40)</f>
        <v>0</v>
      </c>
      <c r="K37">
        <f>IF(OR('0123world'!AZ40='0123world'!$H$18,'0123world'!AZ40='0123world'!$H$19),1,0)*PRODUCT('0123world'!AR40:'0123world'!AZ40)</f>
        <v>0</v>
      </c>
      <c r="L37">
        <f>IF(OR('0123world'!BA40='0123world'!$H$18,'0123world'!BA40='0123world'!$H$19),1,0)*PRODUCT('0123world'!AR40:'0123world'!BA40)</f>
        <v>0</v>
      </c>
      <c r="S37">
        <f>IF(OR('0123world'!AV40='0123world'!$I$18,'0123world'!AV40='0123world'!$I$19),1,0)*PRODUCT('0123world'!AR40:'0123world'!AV40)</f>
        <v>0</v>
      </c>
      <c r="T37">
        <f>IF(OR('0123world'!AW40='0123world'!$I$18,'0123world'!AW40='0123world'!$I$19),1,0)*PRODUCT('0123world'!AR40:'0123world'!AW40)</f>
        <v>0</v>
      </c>
      <c r="U37">
        <f>IF(OR('0123world'!AX40='0123world'!$I$18,'0123world'!AX40='0123world'!$I$19),1,0)*PRODUCT('0123world'!AR40:'0123world'!AX40)</f>
        <v>0</v>
      </c>
      <c r="V37">
        <f>IF(OR('0123world'!AY40='0123world'!$I$18,'0123world'!AY40='0123world'!$I$19),1,0)*PRODUCT('0123world'!AR40:'0123world'!AY40)</f>
        <v>0</v>
      </c>
      <c r="W37">
        <f>IF(OR('0123world'!AZ40='0123world'!$I$18,'0123world'!AZ40='0123world'!$I$19),1,0)*PRODUCT('0123world'!AR40:'0123world'!AZ40)</f>
        <v>0</v>
      </c>
      <c r="X37">
        <f>IF(OR('0123world'!BA40='0123world'!$I$18,'0123world'!BA40='0123world'!$I$19),1,0)*PRODUCT('0123world'!AR40:'0123world'!BA40)</f>
        <v>0</v>
      </c>
      <c r="AE37">
        <f>IF(OR('0123world'!AV40='0123world'!$J$18,'0123world'!AV40='0123world'!$J$19),1,0)*PRODUCT('0123world'!AR40:'0123world'!AV40)</f>
        <v>5.1679687499999988E-2</v>
      </c>
      <c r="AF37">
        <f>IF(OR('0123world'!AW40='0123world'!$J$18,'0123world'!AW40='0123world'!$J$19),1,0)*PRODUCT('0123world'!AR40:'0123world'!AW40)</f>
        <v>1.2919921874999997E-2</v>
      </c>
      <c r="AG37">
        <f>IF(OR('0123world'!AX40='0123world'!$J$18,'0123world'!AX40='0123world'!$J$19),1,0)*PRODUCT('0123world'!AR40:'0123world'!AX40)</f>
        <v>0</v>
      </c>
      <c r="AH37">
        <f>IF(OR('0123world'!AY40='0123world'!$J$18,'0123world'!AY40='0123world'!$J$19),1,0)*PRODUCT('0123world'!AR40:'0123world'!AY40)</f>
        <v>0</v>
      </c>
      <c r="AI37">
        <f>IF(OR('0123world'!AZ40='0123world'!$J$18,'0123world'!AZ40='0123world'!$J$19),1,0)*PRODUCT('0123world'!AR40:'0123world'!AZ40)</f>
        <v>0</v>
      </c>
      <c r="AJ37">
        <f>IF(OR('0123world'!BA40='0123world'!$J$18,'0123world'!BA40='0123world'!$J$19),1,0)*PRODUCT('0123world'!AR40:'0123world'!BA40)</f>
        <v>0</v>
      </c>
      <c r="AQ37">
        <f>IF(OR('0123world'!AV40='0123world'!$K$18,'0123world'!AV40='0123world'!$K$19),1,0)*PRODUCT('0123world'!AR40:'0123world'!AV40)</f>
        <v>0</v>
      </c>
      <c r="AR37">
        <f>IF(OR('0123world'!AW40='0123world'!$K$18,'0123world'!AW40='0123world'!$K$19),1,0)*PRODUCT('0123world'!AR40:'0123world'!AW40)</f>
        <v>0</v>
      </c>
      <c r="AS37">
        <f>IF(OR('0123world'!AX40='0123world'!$K$18,'0123world'!AX40='0123world'!$K$19),1,0)*PRODUCT('0123world'!AR40:'0123world'!AX40)</f>
        <v>0</v>
      </c>
      <c r="AT37">
        <f>IF(OR('0123world'!AY40='0123world'!$K$18,'0123world'!AY40='0123world'!$K$19),1,0)*PRODUCT('0123world'!AR40:'0123world'!AY40)</f>
        <v>0</v>
      </c>
      <c r="AU37">
        <f>IF(OR('0123world'!AZ40='0123world'!$K$18,'0123world'!AZ40='0123world'!$K$19),1,0)*PRODUCT('0123world'!AR40:'0123world'!AZ40)</f>
        <v>0</v>
      </c>
      <c r="AV37">
        <f>IF(OR('0123world'!BA40='0123world'!$K$18,'0123world'!BA40='0123world'!$K$19),1,0)*PRODUCT('0123world'!AR40:'0123world'!BA40)</f>
        <v>0</v>
      </c>
      <c r="BC37">
        <f>IF(OR('0123world'!AV40='0123world'!$L$18,'0123world'!AV40='0123world'!$L$19),1,0)*PRODUCT('0123world'!AR40:'0123world'!AV40)</f>
        <v>0</v>
      </c>
      <c r="BD37">
        <f>IF(OR('0123world'!AW40='0123world'!$L$18,'0123world'!AW40='0123world'!$L$19),1,0)*PRODUCT('0123world'!AR40:'0123world'!AW40)</f>
        <v>0</v>
      </c>
      <c r="BE37">
        <f>IF(OR('0123world'!AX40='0123world'!$L$18,'0123world'!AX40='0123world'!$L$19),1,0)*PRODUCT('0123world'!AR40:'0123world'!AX40)</f>
        <v>4.9526367187499986E-3</v>
      </c>
      <c r="BF37">
        <f>IF(OR('0123world'!AY40='0123world'!$L$18,'0123world'!AY40='0123world'!$L$19),1,0)*PRODUCT('0123world'!AR40:'0123world'!AY40)</f>
        <v>1.8985107421874993E-3</v>
      </c>
      <c r="BG37">
        <f>IF(OR('0123world'!AZ40='0123world'!$L$18,'0123world'!AZ40='0123world'!$L$19),1,0)*PRODUCT('0123world'!AR40:'0123world'!AZ40)</f>
        <v>7.2776245117187467E-4</v>
      </c>
      <c r="BH37">
        <f>IF(OR('0123world'!BA40='0123world'!$L$18,'0123world'!BA40='0123world'!$L$19),1,0)*PRODUCT('0123world'!AR40:'0123world'!BA40)</f>
        <v>0</v>
      </c>
      <c r="BO37">
        <f>IF(OR('0123world'!AV40='0123world'!$M$18,'0123world'!AV40='0123world'!$M$19),1,0)*PRODUCT('0123world'!AR40:'0123world'!AV40)</f>
        <v>0</v>
      </c>
      <c r="BP37">
        <f>IF(OR('0123world'!AW40='0123world'!$M$18,'0123world'!AW40='0123world'!$M$19),1,0)*PRODUCT('0123world'!AR40:'0123world'!AW40)</f>
        <v>0</v>
      </c>
      <c r="BQ37">
        <f>IF(OR('0123world'!AX40='0123world'!$M$18,'0123world'!AX40='0123world'!$M$19),1,0)*PRODUCT('0123world'!AR40:'0123world'!AX40)</f>
        <v>0</v>
      </c>
      <c r="BR37">
        <f>IF(OR('0123world'!AY40='0123world'!$M$18,'0123world'!AY40='0123world'!$M$19),1,0)*PRODUCT('0123world'!AR40:'0123world'!AY40)</f>
        <v>0</v>
      </c>
      <c r="BS37">
        <f>IF(OR('0123world'!AZ40='0123world'!$M$18,'0123world'!AZ40='0123world'!$M$19),1,0)*PRODUCT('0123world'!AR40:'0123world'!AZ40)</f>
        <v>0</v>
      </c>
      <c r="BT37">
        <f>IF(OR('0123world'!BA40='0123world'!$M$18,'0123world'!BA40='0123world'!$M$19),1,0)*PRODUCT('0123world'!AR40:'0123world'!BA40)</f>
        <v>5.2156309000651012E-4</v>
      </c>
      <c r="CA37">
        <f>IF(OR('0123world'!AV40='0123world'!$N$18,'0123world'!AV40='0123world'!$N$19),1,0)*PRODUCT('0123world'!AR40:'0123world'!AV40)</f>
        <v>0</v>
      </c>
      <c r="CB37">
        <f>IF(OR('0123world'!AW40='0123world'!$N$18,'0123world'!AW40='0123world'!$N$19),1,0)*PRODUCT('0123world'!AR40:'0123world'!AW40)</f>
        <v>0</v>
      </c>
      <c r="CC37">
        <f>IF(OR('0123world'!AX40='0123world'!$N$18,'0123world'!AX40='0123world'!$N$19),1,0)*PRODUCT('0123world'!AR40:'0123world'!AX40)</f>
        <v>0</v>
      </c>
      <c r="CD37">
        <f>IF(OR('0123world'!AY40='0123world'!$N$18,'0123world'!AY40='0123world'!$N$19),1,0)*PRODUCT('0123world'!AR40:'0123world'!AY40)</f>
        <v>0</v>
      </c>
      <c r="CE37">
        <f>IF(OR('0123world'!AZ40='0123world'!$N$18,'0123world'!AZ40='0123world'!$N$19),1,0)*PRODUCT('0123world'!AR40:'0123world'!AZ40)</f>
        <v>0</v>
      </c>
      <c r="CF37">
        <f>IF(OR('0123world'!BA40='0123world'!$N$18,'0123world'!BA40='0123world'!$N$19),1,0)*PRODUCT('0123world'!AR40:'0123world'!BA40)</f>
        <v>0</v>
      </c>
    </row>
    <row r="38" spans="1:84" x14ac:dyDescent="0.25">
      <c r="A38">
        <v>33</v>
      </c>
      <c r="H38">
        <f>IF(OR('0123world'!AW41='0123world'!$H$18,'0123world'!AW41='0123world'!$H$19),1,0)*PRODUCT('0123world'!AR41:'0123world'!AW41)</f>
        <v>0</v>
      </c>
      <c r="I38">
        <f>IF(OR('0123world'!AX41='0123world'!$H$18,'0123world'!AX41='0123world'!$H$19),1,0)*PRODUCT('0123world'!AR41:'0123world'!AX41)</f>
        <v>0</v>
      </c>
      <c r="J38">
        <f>IF(OR('0123world'!AY41='0123world'!$H$18,'0123world'!AY41='0123world'!$H$19),1,0)*PRODUCT('0123world'!AR41:'0123world'!AY41)</f>
        <v>0</v>
      </c>
      <c r="K38">
        <f>IF(OR('0123world'!AZ41='0123world'!$H$18,'0123world'!AZ41='0123world'!$H$19),1,0)*PRODUCT('0123world'!AR41:'0123world'!AZ41)</f>
        <v>0</v>
      </c>
      <c r="L38">
        <f>IF(OR('0123world'!BA41='0123world'!$H$18,'0123world'!BA41='0123world'!$H$19),1,0)*PRODUCT('0123world'!AR41:'0123world'!BA41)</f>
        <v>0</v>
      </c>
      <c r="T38">
        <f>IF(OR('0123world'!AW41='0123world'!$I$18,'0123world'!AW41='0123world'!$I$19),1,0)*PRODUCT('0123world'!AR41:'0123world'!AW41)</f>
        <v>3.8920171875000006E-2</v>
      </c>
      <c r="U38">
        <f>IF(OR('0123world'!AX41='0123world'!$I$18,'0123world'!AX41='0123world'!$I$19),1,0)*PRODUCT('0123world'!AR41:'0123world'!AX41)</f>
        <v>0</v>
      </c>
      <c r="V38">
        <f>IF(OR('0123world'!AY41='0123world'!$I$18,'0123world'!AY41='0123world'!$I$19),1,0)*PRODUCT('0123world'!AR41:'0123world'!AY41)</f>
        <v>0</v>
      </c>
      <c r="W38">
        <f>IF(OR('0123world'!AZ41='0123world'!$I$18,'0123world'!AZ41='0123world'!$I$19),1,0)*PRODUCT('0123world'!AR41:'0123world'!AZ41)</f>
        <v>0</v>
      </c>
      <c r="X38">
        <f>IF(OR('0123world'!BA41='0123world'!$I$18,'0123world'!BA41='0123world'!$I$19),1,0)*PRODUCT('0123world'!AR41:'0123world'!BA41)</f>
        <v>0</v>
      </c>
      <c r="AF38">
        <f>IF(OR('0123world'!AW41='0123world'!$J$18,'0123world'!AW41='0123world'!$J$19),1,0)*PRODUCT('0123world'!AR41:'0123world'!AW41)</f>
        <v>0</v>
      </c>
      <c r="AG38">
        <f>IF(OR('0123world'!AX41='0123world'!$J$18,'0123world'!AX41='0123world'!$J$19),1,0)*PRODUCT('0123world'!AR41:'0123world'!AX41)</f>
        <v>0</v>
      </c>
      <c r="AH38">
        <f>IF(OR('0123world'!AY41='0123world'!$J$18,'0123world'!AY41='0123world'!$J$19),1,0)*PRODUCT('0123world'!AR41:'0123world'!AY41)</f>
        <v>0</v>
      </c>
      <c r="AI38">
        <f>IF(OR('0123world'!AZ41='0123world'!$J$18,'0123world'!AZ41='0123world'!$J$19),1,0)*PRODUCT('0123world'!AR41:'0123world'!AZ41)</f>
        <v>0</v>
      </c>
      <c r="AJ38">
        <f>IF(OR('0123world'!BA41='0123world'!$J$18,'0123world'!BA41='0123world'!$J$19),1,0)*PRODUCT('0123world'!AR41:'0123world'!BA41)</f>
        <v>0</v>
      </c>
      <c r="AR38">
        <f>IF(OR('0123world'!AW41='0123world'!$K$18,'0123world'!AW41='0123world'!$K$19),1,0)*PRODUCT('0123world'!AR41:'0123world'!AW41)</f>
        <v>0</v>
      </c>
      <c r="AS38">
        <f>IF(OR('0123world'!AX41='0123world'!$K$18,'0123world'!AX41='0123world'!$K$19),1,0)*PRODUCT('0123world'!AR41:'0123world'!AX41)</f>
        <v>3.0487467968750005E-2</v>
      </c>
      <c r="AT38">
        <f>IF(OR('0123world'!AY41='0123world'!$K$18,'0123world'!AY41='0123world'!$K$19),1,0)*PRODUCT('0123world'!AR41:'0123world'!AY41)</f>
        <v>2.3881849908854169E-2</v>
      </c>
      <c r="AU38">
        <f>IF(OR('0123world'!AZ41='0123world'!$K$18,'0123world'!AZ41='0123world'!$K$19),1,0)*PRODUCT('0123world'!AR41:'0123world'!AZ41)</f>
        <v>1.8707449095269099E-2</v>
      </c>
      <c r="AV38">
        <f>IF(OR('0123world'!BA41='0123world'!$K$18,'0123world'!BA41='0123world'!$K$19),1,0)*PRODUCT('0123world'!AR41:'0123world'!BA41)</f>
        <v>1.4654168457960795E-2</v>
      </c>
      <c r="BD38">
        <f>IF(OR('0123world'!AW41='0123world'!$L$18,'0123world'!AW41='0123world'!$L$19),1,0)*PRODUCT('0123world'!AR41:'0123world'!AW41)</f>
        <v>0</v>
      </c>
      <c r="BE38">
        <f>IF(OR('0123world'!AX41='0123world'!$L$18,'0123world'!AX41='0123world'!$L$19),1,0)*PRODUCT('0123world'!AR41:'0123world'!AX41)</f>
        <v>0</v>
      </c>
      <c r="BF38">
        <f>IF(OR('0123world'!AY41='0123world'!$L$18,'0123world'!AY41='0123world'!$L$19),1,0)*PRODUCT('0123world'!AR41:'0123world'!AY41)</f>
        <v>0</v>
      </c>
      <c r="BG38">
        <f>IF(OR('0123world'!AZ41='0123world'!$L$18,'0123world'!AZ41='0123world'!$L$19),1,0)*PRODUCT('0123world'!AR41:'0123world'!AZ41)</f>
        <v>0</v>
      </c>
      <c r="BH38">
        <f>IF(OR('0123world'!BA41='0123world'!$L$18,'0123world'!BA41='0123world'!$L$19),1,0)*PRODUCT('0123world'!AR41:'0123world'!BA41)</f>
        <v>0</v>
      </c>
      <c r="BP38">
        <f>IF(OR('0123world'!AW41='0123world'!$M$18,'0123world'!AW41='0123world'!$M$19),1,0)*PRODUCT('0123world'!AR41:'0123world'!AW41)</f>
        <v>0</v>
      </c>
      <c r="BQ38">
        <f>IF(OR('0123world'!AX41='0123world'!$M$18,'0123world'!AX41='0123world'!$M$19),1,0)*PRODUCT('0123world'!AR41:'0123world'!AX41)</f>
        <v>0</v>
      </c>
      <c r="BR38">
        <f>IF(OR('0123world'!AY41='0123world'!$M$18,'0123world'!AY41='0123world'!$M$19),1,0)*PRODUCT('0123world'!AR41:'0123world'!AY41)</f>
        <v>0</v>
      </c>
      <c r="BS38">
        <f>IF(OR('0123world'!AZ41='0123world'!$M$18,'0123world'!AZ41='0123world'!$M$19),1,0)*PRODUCT('0123world'!AR41:'0123world'!AZ41)</f>
        <v>0</v>
      </c>
      <c r="BT38">
        <f>IF(OR('0123world'!BA41='0123world'!$M$18,'0123world'!BA41='0123world'!$M$19),1,0)*PRODUCT('0123world'!AR41:'0123world'!BA41)</f>
        <v>0</v>
      </c>
      <c r="CB38">
        <f>IF(OR('0123world'!AW41='0123world'!$N$18,'0123world'!AW41='0123world'!$N$19),1,0)*PRODUCT('0123world'!AR41:'0123world'!AW41)</f>
        <v>0</v>
      </c>
      <c r="CC38">
        <f>IF(OR('0123world'!AX41='0123world'!$N$18,'0123world'!AX41='0123world'!$N$19),1,0)*PRODUCT('0123world'!AR41:'0123world'!AX41)</f>
        <v>0</v>
      </c>
      <c r="CD38">
        <f>IF(OR('0123world'!AY41='0123world'!$N$18,'0123world'!AY41='0123world'!$N$19),1,0)*PRODUCT('0123world'!AR41:'0123world'!AY41)</f>
        <v>0</v>
      </c>
      <c r="CE38">
        <f>IF(OR('0123world'!AZ41='0123world'!$N$18,'0123world'!AZ41='0123world'!$N$19),1,0)*PRODUCT('0123world'!AR41:'0123world'!AZ41)</f>
        <v>0</v>
      </c>
      <c r="CF38">
        <f>IF(OR('0123world'!BA41='0123world'!$N$18,'0123world'!BA41='0123world'!$N$19),1,0)*PRODUCT('0123world'!AR41:'0123world'!BA41)</f>
        <v>0</v>
      </c>
    </row>
    <row r="39" spans="1:84" x14ac:dyDescent="0.25">
      <c r="A39">
        <v>34</v>
      </c>
      <c r="H39">
        <f>IF(OR('0123world'!AW42='0123world'!$H$18,'0123world'!AW42='0123world'!$H$19),1,0)*PRODUCT('0123world'!AR42:'0123world'!AW42)</f>
        <v>0</v>
      </c>
      <c r="I39">
        <f>IF(OR('0123world'!AX42='0123world'!$H$18,'0123world'!AX42='0123world'!$H$19),1,0)*PRODUCT('0123world'!AR42:'0123world'!AX42)</f>
        <v>0</v>
      </c>
      <c r="J39">
        <f>IF(OR('0123world'!AY42='0123world'!$H$18,'0123world'!AY42='0123world'!$H$19),1,0)*PRODUCT('0123world'!AR42:'0123world'!AY42)</f>
        <v>0</v>
      </c>
      <c r="K39">
        <f>IF(OR('0123world'!AZ42='0123world'!$H$18,'0123world'!AZ42='0123world'!$H$19),1,0)*PRODUCT('0123world'!AR42:'0123world'!AZ42)</f>
        <v>0</v>
      </c>
      <c r="L39">
        <f>IF(OR('0123world'!BA42='0123world'!$H$18,'0123world'!BA42='0123world'!$H$19),1,0)*PRODUCT('0123world'!AR42:'0123world'!BA42)</f>
        <v>0</v>
      </c>
      <c r="T39">
        <f>IF(OR('0123world'!AW42='0123world'!$I$18,'0123world'!AW42='0123world'!$I$19),1,0)*PRODUCT('0123world'!AR42:'0123world'!AW42)</f>
        <v>1.2255140624999997E-2</v>
      </c>
      <c r="U39">
        <f>IF(OR('0123world'!AX42='0123world'!$I$18,'0123world'!AX42='0123world'!$I$19),1,0)*PRODUCT('0123world'!AR42:'0123world'!AX42)</f>
        <v>0</v>
      </c>
      <c r="V39">
        <f>IF(OR('0123world'!AY42='0123world'!$I$18,'0123world'!AY42='0123world'!$I$19),1,0)*PRODUCT('0123world'!AR42:'0123world'!AY42)</f>
        <v>0</v>
      </c>
      <c r="W39">
        <f>IF(OR('0123world'!AZ42='0123world'!$I$18,'0123world'!AZ42='0123world'!$I$19),1,0)*PRODUCT('0123world'!AR42:'0123world'!AZ42)</f>
        <v>0</v>
      </c>
      <c r="X39">
        <f>IF(OR('0123world'!BA42='0123world'!$I$18,'0123world'!BA42='0123world'!$I$19),1,0)*PRODUCT('0123world'!AR42:'0123world'!BA42)</f>
        <v>0</v>
      </c>
      <c r="AF39">
        <f>IF(OR('0123world'!AW42='0123world'!$J$18,'0123world'!AW42='0123world'!$J$19),1,0)*PRODUCT('0123world'!AR42:'0123world'!AW42)</f>
        <v>0</v>
      </c>
      <c r="AG39">
        <f>IF(OR('0123world'!AX42='0123world'!$J$18,'0123world'!AX42='0123world'!$J$19),1,0)*PRODUCT('0123world'!AR42:'0123world'!AX42)</f>
        <v>0</v>
      </c>
      <c r="AH39">
        <f>IF(OR('0123world'!AY42='0123world'!$J$18,'0123world'!AY42='0123world'!$J$19),1,0)*PRODUCT('0123world'!AR42:'0123world'!AY42)</f>
        <v>0</v>
      </c>
      <c r="AI39">
        <f>IF(OR('0123world'!AZ42='0123world'!$J$18,'0123world'!AZ42='0123world'!$J$19),1,0)*PRODUCT('0123world'!AR42:'0123world'!AZ42)</f>
        <v>0</v>
      </c>
      <c r="AJ39">
        <f>IF(OR('0123world'!BA42='0123world'!$J$18,'0123world'!BA42='0123world'!$J$19),1,0)*PRODUCT('0123world'!AR42:'0123world'!BA42)</f>
        <v>0</v>
      </c>
      <c r="AR39">
        <f>IF(OR('0123world'!AW42='0123world'!$K$18,'0123world'!AW42='0123world'!$K$19),1,0)*PRODUCT('0123world'!AR42:'0123world'!AW42)</f>
        <v>0</v>
      </c>
      <c r="AS39">
        <f>IF(OR('0123world'!AX42='0123world'!$K$18,'0123world'!AX42='0123world'!$K$19),1,0)*PRODUCT('0123world'!AR42:'0123world'!AX42)</f>
        <v>9.5998601562499973E-3</v>
      </c>
      <c r="AT39">
        <f>IF(OR('0123world'!AY42='0123world'!$K$18,'0123world'!AY42='0123world'!$K$19),1,0)*PRODUCT('0123world'!AR42:'0123world'!AY42)</f>
        <v>7.5198904557291649E-3</v>
      </c>
      <c r="AU39">
        <f>IF(OR('0123world'!AZ42='0123world'!$K$18,'0123world'!AZ42='0123world'!$K$19),1,0)*PRODUCT('0123world'!AR42:'0123world'!AZ42)</f>
        <v>5.8905808569878456E-3</v>
      </c>
      <c r="AV39">
        <f>IF(OR('0123world'!BA42='0123world'!$K$18,'0123world'!BA42='0123world'!$K$19),1,0)*PRODUCT('0123world'!AR42:'0123world'!BA42)</f>
        <v>4.6142883379738124E-3</v>
      </c>
      <c r="BD39">
        <f>IF(OR('0123world'!AW42='0123world'!$L$18,'0123world'!AW42='0123world'!$L$19),1,0)*PRODUCT('0123world'!AR42:'0123world'!AW42)</f>
        <v>0</v>
      </c>
      <c r="BE39">
        <f>IF(OR('0123world'!AX42='0123world'!$L$18,'0123world'!AX42='0123world'!$L$19),1,0)*PRODUCT('0123world'!AR42:'0123world'!AX42)</f>
        <v>0</v>
      </c>
      <c r="BF39">
        <f>IF(OR('0123world'!AY42='0123world'!$L$18,'0123world'!AY42='0123world'!$L$19),1,0)*PRODUCT('0123world'!AR42:'0123world'!AY42)</f>
        <v>0</v>
      </c>
      <c r="BG39">
        <f>IF(OR('0123world'!AZ42='0123world'!$L$18,'0123world'!AZ42='0123world'!$L$19),1,0)*PRODUCT('0123world'!AR42:'0123world'!AZ42)</f>
        <v>0</v>
      </c>
      <c r="BH39">
        <f>IF(OR('0123world'!BA42='0123world'!$L$18,'0123world'!BA42='0123world'!$L$19),1,0)*PRODUCT('0123world'!AR42:'0123world'!BA42)</f>
        <v>0</v>
      </c>
      <c r="BP39">
        <f>IF(OR('0123world'!AW42='0123world'!$M$18,'0123world'!AW42='0123world'!$M$19),1,0)*PRODUCT('0123world'!AR42:'0123world'!AW42)</f>
        <v>0</v>
      </c>
      <c r="BQ39">
        <f>IF(OR('0123world'!AX42='0123world'!$M$18,'0123world'!AX42='0123world'!$M$19),1,0)*PRODUCT('0123world'!AR42:'0123world'!AX42)</f>
        <v>0</v>
      </c>
      <c r="BR39">
        <f>IF(OR('0123world'!AY42='0123world'!$M$18,'0123world'!AY42='0123world'!$M$19),1,0)*PRODUCT('0123world'!AR42:'0123world'!AY42)</f>
        <v>0</v>
      </c>
      <c r="BS39">
        <f>IF(OR('0123world'!AZ42='0123world'!$M$18,'0123world'!AZ42='0123world'!$M$19),1,0)*PRODUCT('0123world'!AR42:'0123world'!AZ42)</f>
        <v>0</v>
      </c>
      <c r="BT39">
        <f>IF(OR('0123world'!BA42='0123world'!$M$18,'0123world'!BA42='0123world'!$M$19),1,0)*PRODUCT('0123world'!AR42:'0123world'!BA42)</f>
        <v>0</v>
      </c>
      <c r="CB39">
        <f>IF(OR('0123world'!AW42='0123world'!$N$18,'0123world'!AW42='0123world'!$N$19),1,0)*PRODUCT('0123world'!AR42:'0123world'!AW42)</f>
        <v>0</v>
      </c>
      <c r="CC39">
        <f>IF(OR('0123world'!AX42='0123world'!$N$18,'0123world'!AX42='0123world'!$N$19),1,0)*PRODUCT('0123world'!AR42:'0123world'!AX42)</f>
        <v>0</v>
      </c>
      <c r="CD39">
        <f>IF(OR('0123world'!AY42='0123world'!$N$18,'0123world'!AY42='0123world'!$N$19),1,0)*PRODUCT('0123world'!AR42:'0123world'!AY42)</f>
        <v>0</v>
      </c>
      <c r="CE39">
        <f>IF(OR('0123world'!AZ42='0123world'!$N$18,'0123world'!AZ42='0123world'!$N$19),1,0)*PRODUCT('0123world'!AR42:'0123world'!AZ42)</f>
        <v>0</v>
      </c>
      <c r="CF39">
        <f>IF(OR('0123world'!BA42='0123world'!$N$18,'0123world'!BA42='0123world'!$N$19),1,0)*PRODUCT('0123world'!AR42:'0123world'!BA42)</f>
        <v>0</v>
      </c>
    </row>
    <row r="40" spans="1:84" x14ac:dyDescent="0.25">
      <c r="A40">
        <v>35</v>
      </c>
      <c r="H40">
        <f>IF(OR('0123world'!AW43='0123world'!$H$18,'0123world'!AW43='0123world'!$H$19),1,0)*PRODUCT('0123world'!AR43:'0123world'!AW43)</f>
        <v>0</v>
      </c>
      <c r="I40">
        <f>IF(OR('0123world'!AX43='0123world'!$H$18,'0123world'!AX43='0123world'!$H$19),1,0)*PRODUCT('0123world'!AR43:'0123world'!AX43)</f>
        <v>0</v>
      </c>
      <c r="J40">
        <f>IF(OR('0123world'!AY43='0123world'!$H$18,'0123world'!AY43='0123world'!$H$19),1,0)*PRODUCT('0123world'!AR43:'0123world'!AY43)</f>
        <v>0</v>
      </c>
      <c r="K40">
        <f>IF(OR('0123world'!AZ43='0123world'!$H$18,'0123world'!AZ43='0123world'!$H$19),1,0)*PRODUCT('0123world'!AR43:'0123world'!AZ43)</f>
        <v>0</v>
      </c>
      <c r="L40">
        <f>IF(OR('0123world'!BA43='0123world'!$H$18,'0123world'!BA43='0123world'!$H$19),1,0)*PRODUCT('0123world'!AR43:'0123world'!BA43)</f>
        <v>0</v>
      </c>
      <c r="T40">
        <f>IF(OR('0123world'!AW43='0123world'!$I$18,'0123world'!AW43='0123world'!$I$19),1,0)*PRODUCT('0123world'!AR43:'0123world'!AW43)</f>
        <v>1.2255140624999997E-2</v>
      </c>
      <c r="U40">
        <f>IF(OR('0123world'!AX43='0123world'!$I$18,'0123world'!AX43='0123world'!$I$19),1,0)*PRODUCT('0123world'!AR43:'0123world'!AX43)</f>
        <v>0</v>
      </c>
      <c r="V40">
        <f>IF(OR('0123world'!AY43='0123world'!$I$18,'0123world'!AY43='0123world'!$I$19),1,0)*PRODUCT('0123world'!AR43:'0123world'!AY43)</f>
        <v>0</v>
      </c>
      <c r="W40">
        <f>IF(OR('0123world'!AZ43='0123world'!$I$18,'0123world'!AZ43='0123world'!$I$19),1,0)*PRODUCT('0123world'!AR43:'0123world'!AZ43)</f>
        <v>0</v>
      </c>
      <c r="X40">
        <f>IF(OR('0123world'!BA43='0123world'!$I$18,'0123world'!BA43='0123world'!$I$19),1,0)*PRODUCT('0123world'!AR43:'0123world'!BA43)</f>
        <v>0</v>
      </c>
      <c r="AF40">
        <f>IF(OR('0123world'!AW43='0123world'!$J$18,'0123world'!AW43='0123world'!$J$19),1,0)*PRODUCT('0123world'!AR43:'0123world'!AW43)</f>
        <v>0</v>
      </c>
      <c r="AG40">
        <f>IF(OR('0123world'!AX43='0123world'!$J$18,'0123world'!AX43='0123world'!$J$19),1,0)*PRODUCT('0123world'!AR43:'0123world'!AX43)</f>
        <v>0</v>
      </c>
      <c r="AH40">
        <f>IF(OR('0123world'!AY43='0123world'!$J$18,'0123world'!AY43='0123world'!$J$19),1,0)*PRODUCT('0123world'!AR43:'0123world'!AY43)</f>
        <v>0</v>
      </c>
      <c r="AI40">
        <f>IF(OR('0123world'!AZ43='0123world'!$J$18,'0123world'!AZ43='0123world'!$J$19),1,0)*PRODUCT('0123world'!AR43:'0123world'!AZ43)</f>
        <v>0</v>
      </c>
      <c r="AJ40">
        <f>IF(OR('0123world'!BA43='0123world'!$J$18,'0123world'!BA43='0123world'!$J$19),1,0)*PRODUCT('0123world'!AR43:'0123world'!BA43)</f>
        <v>0</v>
      </c>
      <c r="AR40">
        <f>IF(OR('0123world'!AW43='0123world'!$K$18,'0123world'!AW43='0123world'!$K$19),1,0)*PRODUCT('0123world'!AR43:'0123world'!AW43)</f>
        <v>0</v>
      </c>
      <c r="AS40">
        <f>IF(OR('0123world'!AX43='0123world'!$K$18,'0123world'!AX43='0123world'!$K$19),1,0)*PRODUCT('0123world'!AR43:'0123world'!AX43)</f>
        <v>9.5998601562499973E-3</v>
      </c>
      <c r="AT40">
        <f>IF(OR('0123world'!AY43='0123world'!$K$18,'0123world'!AY43='0123world'!$K$19),1,0)*PRODUCT('0123world'!AR43:'0123world'!AY43)</f>
        <v>7.5198904557291649E-3</v>
      </c>
      <c r="AU40">
        <f>IF(OR('0123world'!AZ43='0123world'!$K$18,'0123world'!AZ43='0123world'!$K$19),1,0)*PRODUCT('0123world'!AR43:'0123world'!AZ43)</f>
        <v>5.8905808569878456E-3</v>
      </c>
      <c r="AV40">
        <f>IF(OR('0123world'!BA43='0123world'!$K$18,'0123world'!BA43='0123world'!$K$19),1,0)*PRODUCT('0123world'!AR43:'0123world'!BA43)</f>
        <v>4.6142883379738124E-3</v>
      </c>
      <c r="BD40">
        <f>IF(OR('0123world'!AW43='0123world'!$L$18,'0123world'!AW43='0123world'!$L$19),1,0)*PRODUCT('0123world'!AR43:'0123world'!AW43)</f>
        <v>0</v>
      </c>
      <c r="BE40">
        <f>IF(OR('0123world'!AX43='0123world'!$L$18,'0123world'!AX43='0123world'!$L$19),1,0)*PRODUCT('0123world'!AR43:'0123world'!AX43)</f>
        <v>0</v>
      </c>
      <c r="BF40">
        <f>IF(OR('0123world'!AY43='0123world'!$L$18,'0123world'!AY43='0123world'!$L$19),1,0)*PRODUCT('0123world'!AR43:'0123world'!AY43)</f>
        <v>0</v>
      </c>
      <c r="BG40">
        <f>IF(OR('0123world'!AZ43='0123world'!$L$18,'0123world'!AZ43='0123world'!$L$19),1,0)*PRODUCT('0123world'!AR43:'0123world'!AZ43)</f>
        <v>0</v>
      </c>
      <c r="BH40">
        <f>IF(OR('0123world'!BA43='0123world'!$L$18,'0123world'!BA43='0123world'!$L$19),1,0)*PRODUCT('0123world'!AR43:'0123world'!BA43)</f>
        <v>0</v>
      </c>
      <c r="BP40">
        <f>IF(OR('0123world'!AW43='0123world'!$M$18,'0123world'!AW43='0123world'!$M$19),1,0)*PRODUCT('0123world'!AR43:'0123world'!AW43)</f>
        <v>0</v>
      </c>
      <c r="BQ40">
        <f>IF(OR('0123world'!AX43='0123world'!$M$18,'0123world'!AX43='0123world'!$M$19),1,0)*PRODUCT('0123world'!AR43:'0123world'!AX43)</f>
        <v>0</v>
      </c>
      <c r="BR40">
        <f>IF(OR('0123world'!AY43='0123world'!$M$18,'0123world'!AY43='0123world'!$M$19),1,0)*PRODUCT('0123world'!AR43:'0123world'!AY43)</f>
        <v>0</v>
      </c>
      <c r="BS40">
        <f>IF(OR('0123world'!AZ43='0123world'!$M$18,'0123world'!AZ43='0123world'!$M$19),1,0)*PRODUCT('0123world'!AR43:'0123world'!AZ43)</f>
        <v>0</v>
      </c>
      <c r="BT40">
        <f>IF(OR('0123world'!BA43='0123world'!$M$18,'0123world'!BA43='0123world'!$M$19),1,0)*PRODUCT('0123world'!AR43:'0123world'!BA43)</f>
        <v>0</v>
      </c>
      <c r="CB40">
        <f>IF(OR('0123world'!AW43='0123world'!$N$18,'0123world'!AW43='0123world'!$N$19),1,0)*PRODUCT('0123world'!AR43:'0123world'!AW43)</f>
        <v>0</v>
      </c>
      <c r="CC40">
        <f>IF(OR('0123world'!AX43='0123world'!$N$18,'0123world'!AX43='0123world'!$N$19),1,0)*PRODUCT('0123world'!AR43:'0123world'!AX43)</f>
        <v>0</v>
      </c>
      <c r="CD40">
        <f>IF(OR('0123world'!AY43='0123world'!$N$18,'0123world'!AY43='0123world'!$N$19),1,0)*PRODUCT('0123world'!AR43:'0123world'!AY43)</f>
        <v>0</v>
      </c>
      <c r="CE40">
        <f>IF(OR('0123world'!AZ43='0123world'!$N$18,'0123world'!AZ43='0123world'!$N$19),1,0)*PRODUCT('0123world'!AR43:'0123world'!AZ43)</f>
        <v>0</v>
      </c>
      <c r="CF40">
        <f>IF(OR('0123world'!BA43='0123world'!$N$18,'0123world'!BA43='0123world'!$N$19),1,0)*PRODUCT('0123world'!AR43:'0123world'!BA43)</f>
        <v>0</v>
      </c>
    </row>
    <row r="41" spans="1:84" x14ac:dyDescent="0.25">
      <c r="A41">
        <v>36</v>
      </c>
      <c r="H41">
        <f>IF(OR('0123world'!AW44='0123world'!$H$18,'0123world'!AW44='0123world'!$H$19),1,0)*PRODUCT('0123world'!AR44:'0123world'!AW44)</f>
        <v>4.5286718749999975E-3</v>
      </c>
      <c r="I41">
        <f>IF(OR('0123world'!AX44='0123world'!$H$18,'0123world'!AX44='0123world'!$H$19),1,0)*PRODUCT('0123world'!AR44:'0123world'!AX44)</f>
        <v>2.9436367187499978E-3</v>
      </c>
      <c r="J41">
        <f>IF(OR('0123world'!AY44='0123world'!$H$18,'0123world'!AY44='0123world'!$H$19),1,0)*PRODUCT('0123world'!AR44:'0123world'!AY44)</f>
        <v>1.9133638671874982E-3</v>
      </c>
      <c r="K41">
        <f>IF(OR('0123world'!AZ44='0123world'!$H$18,'0123world'!AZ44='0123world'!$H$19),1,0)*PRODUCT('0123world'!AR44:'0123world'!AZ44)</f>
        <v>0</v>
      </c>
      <c r="L41">
        <f>IF(OR('0123world'!BA44='0123world'!$H$18,'0123world'!BA44='0123world'!$H$19),1,0)*PRODUCT('0123world'!AR44:'0123world'!BA44)</f>
        <v>0</v>
      </c>
      <c r="T41">
        <f>IF(OR('0123world'!AW44='0123world'!$I$18,'0123world'!AW44='0123world'!$I$19),1,0)*PRODUCT('0123world'!AR44:'0123world'!AW44)</f>
        <v>0</v>
      </c>
      <c r="U41">
        <f>IF(OR('0123world'!AX44='0123world'!$I$18,'0123world'!AX44='0123world'!$I$19),1,0)*PRODUCT('0123world'!AR44:'0123world'!AX44)</f>
        <v>0</v>
      </c>
      <c r="V41">
        <f>IF(OR('0123world'!AY44='0123world'!$I$18,'0123world'!AY44='0123world'!$I$19),1,0)*PRODUCT('0123world'!AR44:'0123world'!AY44)</f>
        <v>0</v>
      </c>
      <c r="W41">
        <f>IF(OR('0123world'!AZ44='0123world'!$I$18,'0123world'!AZ44='0123world'!$I$19),1,0)*PRODUCT('0123world'!AR44:'0123world'!AZ44)</f>
        <v>1.6263592871093736E-3</v>
      </c>
      <c r="X41">
        <f>IF(OR('0123world'!BA44='0123world'!$I$18,'0123world'!BA44='0123world'!$I$19),1,0)*PRODUCT('0123world'!AR44:'0123world'!BA44)</f>
        <v>1.3824053940429677E-3</v>
      </c>
      <c r="AF41">
        <f>IF(OR('0123world'!AW44='0123world'!$J$18,'0123world'!AW44='0123world'!$J$19),1,0)*PRODUCT('0123world'!AR44:'0123world'!AW44)</f>
        <v>0</v>
      </c>
      <c r="AG41">
        <f>IF(OR('0123world'!AX44='0123world'!$J$18,'0123world'!AX44='0123world'!$J$19),1,0)*PRODUCT('0123world'!AR44:'0123world'!AX44)</f>
        <v>0</v>
      </c>
      <c r="AH41">
        <f>IF(OR('0123world'!AY44='0123world'!$J$18,'0123world'!AY44='0123world'!$J$19),1,0)*PRODUCT('0123world'!AR44:'0123world'!AY44)</f>
        <v>0</v>
      </c>
      <c r="AI41">
        <f>IF(OR('0123world'!AZ44='0123world'!$J$18,'0123world'!AZ44='0123world'!$J$19),1,0)*PRODUCT('0123world'!AR44:'0123world'!AZ44)</f>
        <v>0</v>
      </c>
      <c r="AJ41">
        <f>IF(OR('0123world'!BA44='0123world'!$J$18,'0123world'!BA44='0123world'!$J$19),1,0)*PRODUCT('0123world'!AR44:'0123world'!BA44)</f>
        <v>0</v>
      </c>
      <c r="AR41">
        <f>IF(OR('0123world'!AW44='0123world'!$K$18,'0123world'!AW44='0123world'!$K$19),1,0)*PRODUCT('0123world'!AR44:'0123world'!AW44)</f>
        <v>0</v>
      </c>
      <c r="AS41">
        <f>IF(OR('0123world'!AX44='0123world'!$K$18,'0123world'!AX44='0123world'!$K$19),1,0)*PRODUCT('0123world'!AR44:'0123world'!AX44)</f>
        <v>0</v>
      </c>
      <c r="AT41">
        <f>IF(OR('0123world'!AY44='0123world'!$K$18,'0123world'!AY44='0123world'!$K$19),1,0)*PRODUCT('0123world'!AR44:'0123world'!AY44)</f>
        <v>0</v>
      </c>
      <c r="AU41">
        <f>IF(OR('0123world'!AZ44='0123world'!$K$18,'0123world'!AZ44='0123world'!$K$19),1,0)*PRODUCT('0123world'!AR44:'0123world'!AZ44)</f>
        <v>0</v>
      </c>
      <c r="AV41">
        <f>IF(OR('0123world'!BA44='0123world'!$K$18,'0123world'!BA44='0123world'!$K$19),1,0)*PRODUCT('0123world'!AR44:'0123world'!BA44)</f>
        <v>0</v>
      </c>
      <c r="BD41">
        <f>IF(OR('0123world'!AW44='0123world'!$L$18,'0123world'!AW44='0123world'!$L$19),1,0)*PRODUCT('0123world'!AR44:'0123world'!AW44)</f>
        <v>0</v>
      </c>
      <c r="BE41">
        <f>IF(OR('0123world'!AX44='0123world'!$L$18,'0123world'!AX44='0123world'!$L$19),1,0)*PRODUCT('0123world'!AR44:'0123world'!AX44)</f>
        <v>0</v>
      </c>
      <c r="BF41">
        <f>IF(OR('0123world'!AY44='0123world'!$L$18,'0123world'!AY44='0123world'!$L$19),1,0)*PRODUCT('0123world'!AR44:'0123world'!AY44)</f>
        <v>0</v>
      </c>
      <c r="BG41">
        <f>IF(OR('0123world'!AZ44='0123world'!$L$18,'0123world'!AZ44='0123world'!$L$19),1,0)*PRODUCT('0123world'!AR44:'0123world'!AZ44)</f>
        <v>0</v>
      </c>
      <c r="BH41">
        <f>IF(OR('0123world'!BA44='0123world'!$L$18,'0123world'!BA44='0123world'!$L$19),1,0)*PRODUCT('0123world'!AR44:'0123world'!BA44)</f>
        <v>0</v>
      </c>
      <c r="BP41">
        <f>IF(OR('0123world'!AW44='0123world'!$M$18,'0123world'!AW44='0123world'!$M$19),1,0)*PRODUCT('0123world'!AR44:'0123world'!AW44)</f>
        <v>0</v>
      </c>
      <c r="BQ41">
        <f>IF(OR('0123world'!AX44='0123world'!$M$18,'0123world'!AX44='0123world'!$M$19),1,0)*PRODUCT('0123world'!AR44:'0123world'!AX44)</f>
        <v>0</v>
      </c>
      <c r="BR41">
        <f>IF(OR('0123world'!AY44='0123world'!$M$18,'0123world'!AY44='0123world'!$M$19),1,0)*PRODUCT('0123world'!AR44:'0123world'!AY44)</f>
        <v>0</v>
      </c>
      <c r="BS41">
        <f>IF(OR('0123world'!AZ44='0123world'!$M$18,'0123world'!AZ44='0123world'!$M$19),1,0)*PRODUCT('0123world'!AR44:'0123world'!AZ44)</f>
        <v>0</v>
      </c>
      <c r="BT41">
        <f>IF(OR('0123world'!BA44='0123world'!$M$18,'0123world'!BA44='0123world'!$M$19),1,0)*PRODUCT('0123world'!AR44:'0123world'!BA44)</f>
        <v>0</v>
      </c>
      <c r="CB41">
        <f>IF(OR('0123world'!AW44='0123world'!$N$18,'0123world'!AW44='0123world'!$N$19),1,0)*PRODUCT('0123world'!AR44:'0123world'!AW44)</f>
        <v>0</v>
      </c>
      <c r="CC41">
        <f>IF(OR('0123world'!AX44='0123world'!$N$18,'0123world'!AX44='0123world'!$N$19),1,0)*PRODUCT('0123world'!AR44:'0123world'!AX44)</f>
        <v>0</v>
      </c>
      <c r="CD41">
        <f>IF(OR('0123world'!AY44='0123world'!$N$18,'0123world'!AY44='0123world'!$N$19),1,0)*PRODUCT('0123world'!AR44:'0123world'!AY44)</f>
        <v>0</v>
      </c>
      <c r="CE41">
        <f>IF(OR('0123world'!AZ44='0123world'!$N$18,'0123world'!AZ44='0123world'!$N$19),1,0)*PRODUCT('0123world'!AR44:'0123world'!AZ44)</f>
        <v>0</v>
      </c>
      <c r="CF41">
        <f>IF(OR('0123world'!BA44='0123world'!$N$18,'0123world'!BA44='0123world'!$N$19),1,0)*PRODUCT('0123world'!AR44:'0123world'!BA44)</f>
        <v>0</v>
      </c>
    </row>
    <row r="42" spans="1:84" x14ac:dyDescent="0.25">
      <c r="A42">
        <v>37</v>
      </c>
      <c r="H42">
        <f>IF(OR('0123world'!AW45='0123world'!$H$18,'0123world'!AW45='0123world'!$H$19),1,0)*PRODUCT('0123world'!AR45:'0123world'!AW45)</f>
        <v>0</v>
      </c>
      <c r="I42">
        <f>IF(OR('0123world'!AX45='0123world'!$H$18,'0123world'!AX45='0123world'!$H$19),1,0)*PRODUCT('0123world'!AR45:'0123world'!AX45)</f>
        <v>0</v>
      </c>
      <c r="J42">
        <f>IF(OR('0123world'!AY45='0123world'!$H$18,'0123world'!AY45='0123world'!$H$19),1,0)*PRODUCT('0123world'!AR45:'0123world'!AY45)</f>
        <v>0</v>
      </c>
      <c r="K42">
        <f>IF(OR('0123world'!AZ45='0123world'!$H$18,'0123world'!AZ45='0123world'!$H$19),1,0)*PRODUCT('0123world'!AR45:'0123world'!AZ45)</f>
        <v>0</v>
      </c>
      <c r="L42">
        <f>IF(OR('0123world'!BA45='0123world'!$H$18,'0123world'!BA45='0123world'!$H$19),1,0)*PRODUCT('0123world'!AR45:'0123world'!BA45)</f>
        <v>0</v>
      </c>
      <c r="T42">
        <f>IF(OR('0123world'!AW45='0123world'!$I$18,'0123world'!AW45='0123world'!$I$19),1,0)*PRODUCT('0123world'!AR45:'0123world'!AW45)</f>
        <v>5.2522031250000004E-3</v>
      </c>
      <c r="U42">
        <f>IF(OR('0123world'!AX45='0123world'!$I$18,'0123world'!AX45='0123world'!$I$19),1,0)*PRODUCT('0123world'!AR45:'0123world'!AX45)</f>
        <v>0</v>
      </c>
      <c r="V42">
        <f>IF(OR('0123world'!AY45='0123world'!$I$18,'0123world'!AY45='0123world'!$I$19),1,0)*PRODUCT('0123world'!AR45:'0123world'!AY45)</f>
        <v>0</v>
      </c>
      <c r="W42">
        <f>IF(OR('0123world'!AZ45='0123world'!$I$18,'0123world'!AZ45='0123world'!$I$19),1,0)*PRODUCT('0123world'!AR45:'0123world'!AZ45)</f>
        <v>0</v>
      </c>
      <c r="X42">
        <f>IF(OR('0123world'!BA45='0123world'!$I$18,'0123world'!BA45='0123world'!$I$19),1,0)*PRODUCT('0123world'!AR45:'0123world'!BA45)</f>
        <v>0</v>
      </c>
      <c r="AF42">
        <f>IF(OR('0123world'!AW45='0123world'!$J$18,'0123world'!AW45='0123world'!$J$19),1,0)*PRODUCT('0123world'!AR45:'0123world'!AW45)</f>
        <v>0</v>
      </c>
      <c r="AG42">
        <f>IF(OR('0123world'!AX45='0123world'!$J$18,'0123world'!AX45='0123world'!$J$19),1,0)*PRODUCT('0123world'!AR45:'0123world'!AX45)</f>
        <v>0</v>
      </c>
      <c r="AH42">
        <f>IF(OR('0123world'!AY45='0123world'!$J$18,'0123world'!AY45='0123world'!$J$19),1,0)*PRODUCT('0123world'!AR45:'0123world'!AY45)</f>
        <v>0</v>
      </c>
      <c r="AI42">
        <f>IF(OR('0123world'!AZ45='0123world'!$J$18,'0123world'!AZ45='0123world'!$J$19),1,0)*PRODUCT('0123world'!AR45:'0123world'!AZ45)</f>
        <v>0</v>
      </c>
      <c r="AJ42">
        <f>IF(OR('0123world'!BA45='0123world'!$J$18,'0123world'!BA45='0123world'!$J$19),1,0)*PRODUCT('0123world'!AR45:'0123world'!BA45)</f>
        <v>0</v>
      </c>
      <c r="AR42">
        <f>IF(OR('0123world'!AW45='0123world'!$K$18,'0123world'!AW45='0123world'!$K$19),1,0)*PRODUCT('0123world'!AR45:'0123world'!AW45)</f>
        <v>0</v>
      </c>
      <c r="AS42">
        <f>IF(OR('0123world'!AX45='0123world'!$K$18,'0123world'!AX45='0123world'!$K$19),1,0)*PRODUCT('0123world'!AR45:'0123world'!AX45)</f>
        <v>4.1142257812500005E-3</v>
      </c>
      <c r="AT42">
        <f>IF(OR('0123world'!AY45='0123world'!$K$18,'0123world'!AY45='0123world'!$K$19),1,0)*PRODUCT('0123world'!AR45:'0123world'!AY45)</f>
        <v>3.2228101953125001E-3</v>
      </c>
      <c r="AU42">
        <f>IF(OR('0123world'!AZ45='0123world'!$K$18,'0123world'!AZ45='0123world'!$K$19),1,0)*PRODUCT('0123world'!AR45:'0123world'!AZ45)</f>
        <v>2.5245346529947916E-3</v>
      </c>
      <c r="AV42">
        <f>IF(OR('0123world'!BA45='0123world'!$K$18,'0123world'!BA45='0123world'!$K$19),1,0)*PRODUCT('0123world'!AR45:'0123world'!BA45)</f>
        <v>1.97755214484592E-3</v>
      </c>
      <c r="BD42">
        <f>IF(OR('0123world'!AW45='0123world'!$L$18,'0123world'!AW45='0123world'!$L$19),1,0)*PRODUCT('0123world'!AR45:'0123world'!AW45)</f>
        <v>0</v>
      </c>
      <c r="BE42">
        <f>IF(OR('0123world'!AX45='0123world'!$L$18,'0123world'!AX45='0123world'!$L$19),1,0)*PRODUCT('0123world'!AR45:'0123world'!AX45)</f>
        <v>0</v>
      </c>
      <c r="BF42">
        <f>IF(OR('0123world'!AY45='0123world'!$L$18,'0123world'!AY45='0123world'!$L$19),1,0)*PRODUCT('0123world'!AR45:'0123world'!AY45)</f>
        <v>0</v>
      </c>
      <c r="BG42">
        <f>IF(OR('0123world'!AZ45='0123world'!$L$18,'0123world'!AZ45='0123world'!$L$19),1,0)*PRODUCT('0123world'!AR45:'0123world'!AZ45)</f>
        <v>0</v>
      </c>
      <c r="BH42">
        <f>IF(OR('0123world'!BA45='0123world'!$L$18,'0123world'!BA45='0123world'!$L$19),1,0)*PRODUCT('0123world'!AR45:'0123world'!BA45)</f>
        <v>0</v>
      </c>
      <c r="BP42">
        <f>IF(OR('0123world'!AW45='0123world'!$M$18,'0123world'!AW45='0123world'!$M$19),1,0)*PRODUCT('0123world'!AR45:'0123world'!AW45)</f>
        <v>0</v>
      </c>
      <c r="BQ42">
        <f>IF(OR('0123world'!AX45='0123world'!$M$18,'0123world'!AX45='0123world'!$M$19),1,0)*PRODUCT('0123world'!AR45:'0123world'!AX45)</f>
        <v>0</v>
      </c>
      <c r="BR42">
        <f>IF(OR('0123world'!AY45='0123world'!$M$18,'0123world'!AY45='0123world'!$M$19),1,0)*PRODUCT('0123world'!AR45:'0123world'!AY45)</f>
        <v>0</v>
      </c>
      <c r="BS42">
        <f>IF(OR('0123world'!AZ45='0123world'!$M$18,'0123world'!AZ45='0123world'!$M$19),1,0)*PRODUCT('0123world'!AR45:'0123world'!AZ45)</f>
        <v>0</v>
      </c>
      <c r="BT42">
        <f>IF(OR('0123world'!BA45='0123world'!$M$18,'0123world'!BA45='0123world'!$M$19),1,0)*PRODUCT('0123world'!AR45:'0123world'!BA45)</f>
        <v>0</v>
      </c>
      <c r="CB42">
        <f>IF(OR('0123world'!AW45='0123world'!$N$18,'0123world'!AW45='0123world'!$N$19),1,0)*PRODUCT('0123world'!AR45:'0123world'!AW45)</f>
        <v>0</v>
      </c>
      <c r="CC42">
        <f>IF(OR('0123world'!AX45='0123world'!$N$18,'0123world'!AX45='0123world'!$N$19),1,0)*PRODUCT('0123world'!AR45:'0123world'!AX45)</f>
        <v>0</v>
      </c>
      <c r="CD42">
        <f>IF(OR('0123world'!AY45='0123world'!$N$18,'0123world'!AY45='0123world'!$N$19),1,0)*PRODUCT('0123world'!AR45:'0123world'!AY45)</f>
        <v>0</v>
      </c>
      <c r="CE42">
        <f>IF(OR('0123world'!AZ45='0123world'!$N$18,'0123world'!AZ45='0123world'!$N$19),1,0)*PRODUCT('0123world'!AR45:'0123world'!AZ45)</f>
        <v>0</v>
      </c>
      <c r="CF42">
        <f>IF(OR('0123world'!BA45='0123world'!$N$18,'0123world'!BA45='0123world'!$N$19),1,0)*PRODUCT('0123world'!AR45:'0123world'!BA45)</f>
        <v>0</v>
      </c>
    </row>
    <row r="43" spans="1:84" x14ac:dyDescent="0.25">
      <c r="A43">
        <v>38</v>
      </c>
      <c r="H43">
        <f>IF(OR('0123world'!AW46='0123world'!$H$18,'0123world'!AW46='0123world'!$H$19),1,0)*PRODUCT('0123world'!AR46:'0123world'!AW46)</f>
        <v>1.1774546874999991E-2</v>
      </c>
      <c r="I43">
        <f>IF(OR('0123world'!AX46='0123world'!$H$18,'0123world'!AX46='0123world'!$H$19),1,0)*PRODUCT('0123world'!AR46:'0123world'!AX46)</f>
        <v>7.6534554687499928E-3</v>
      </c>
      <c r="J43">
        <f>IF(OR('0123world'!AY46='0123world'!$H$18,'0123world'!AY46='0123world'!$H$19),1,0)*PRODUCT('0123world'!AR46:'0123world'!AY46)</f>
        <v>4.9747460546874945E-3</v>
      </c>
      <c r="K43">
        <f>IF(OR('0123world'!AZ46='0123world'!$H$18,'0123world'!AZ46='0123world'!$H$19),1,0)*PRODUCT('0123world'!AR46:'0123world'!AZ46)</f>
        <v>0</v>
      </c>
      <c r="L43">
        <f>IF(OR('0123world'!BA46='0123world'!$H$18,'0123world'!BA46='0123world'!$H$19),1,0)*PRODUCT('0123world'!AR46:'0123world'!BA46)</f>
        <v>0</v>
      </c>
      <c r="T43">
        <f>IF(OR('0123world'!AW46='0123world'!$I$18,'0123world'!AW46='0123world'!$I$19),1,0)*PRODUCT('0123world'!AR46:'0123world'!AW46)</f>
        <v>0</v>
      </c>
      <c r="U43">
        <f>IF(OR('0123world'!AX46='0123world'!$I$18,'0123world'!AX46='0123world'!$I$19),1,0)*PRODUCT('0123world'!AR46:'0123world'!AX46)</f>
        <v>0</v>
      </c>
      <c r="V43">
        <f>IF(OR('0123world'!AY46='0123world'!$I$18,'0123world'!AY46='0123world'!$I$19),1,0)*PRODUCT('0123world'!AR46:'0123world'!AY46)</f>
        <v>0</v>
      </c>
      <c r="W43">
        <f>IF(OR('0123world'!AZ46='0123world'!$I$18,'0123world'!AZ46='0123world'!$I$19),1,0)*PRODUCT('0123world'!AR46:'0123world'!AZ46)</f>
        <v>4.2285341464843706E-3</v>
      </c>
      <c r="X43">
        <f>IF(OR('0123world'!BA46='0123world'!$I$18,'0123world'!BA46='0123world'!$I$19),1,0)*PRODUCT('0123world'!AR46:'0123world'!BA46)</f>
        <v>3.5942540245117154E-3</v>
      </c>
      <c r="AF43">
        <f>IF(OR('0123world'!AW46='0123world'!$J$18,'0123world'!AW46='0123world'!$J$19),1,0)*PRODUCT('0123world'!AR46:'0123world'!AW46)</f>
        <v>0</v>
      </c>
      <c r="AG43">
        <f>IF(OR('0123world'!AX46='0123world'!$J$18,'0123world'!AX46='0123world'!$J$19),1,0)*PRODUCT('0123world'!AR46:'0123world'!AX46)</f>
        <v>0</v>
      </c>
      <c r="AH43">
        <f>IF(OR('0123world'!AY46='0123world'!$J$18,'0123world'!AY46='0123world'!$J$19),1,0)*PRODUCT('0123world'!AR46:'0123world'!AY46)</f>
        <v>0</v>
      </c>
      <c r="AI43">
        <f>IF(OR('0123world'!AZ46='0123world'!$J$18,'0123world'!AZ46='0123world'!$J$19),1,0)*PRODUCT('0123world'!AR46:'0123world'!AZ46)</f>
        <v>0</v>
      </c>
      <c r="AJ43">
        <f>IF(OR('0123world'!BA46='0123world'!$J$18,'0123world'!BA46='0123world'!$J$19),1,0)*PRODUCT('0123world'!AR46:'0123world'!BA46)</f>
        <v>0</v>
      </c>
      <c r="AR43">
        <f>IF(OR('0123world'!AW46='0123world'!$K$18,'0123world'!AW46='0123world'!$K$19),1,0)*PRODUCT('0123world'!AR46:'0123world'!AW46)</f>
        <v>0</v>
      </c>
      <c r="AS43">
        <f>IF(OR('0123world'!AX46='0123world'!$K$18,'0123world'!AX46='0123world'!$K$19),1,0)*PRODUCT('0123world'!AR46:'0123world'!AX46)</f>
        <v>0</v>
      </c>
      <c r="AT43">
        <f>IF(OR('0123world'!AY46='0123world'!$K$18,'0123world'!AY46='0123world'!$K$19),1,0)*PRODUCT('0123world'!AR46:'0123world'!AY46)</f>
        <v>0</v>
      </c>
      <c r="AU43">
        <f>IF(OR('0123world'!AZ46='0123world'!$K$18,'0123world'!AZ46='0123world'!$K$19),1,0)*PRODUCT('0123world'!AR46:'0123world'!AZ46)</f>
        <v>0</v>
      </c>
      <c r="AV43">
        <f>IF(OR('0123world'!BA46='0123world'!$K$18,'0123world'!BA46='0123world'!$K$19),1,0)*PRODUCT('0123world'!AR46:'0123world'!BA46)</f>
        <v>0</v>
      </c>
      <c r="BD43">
        <f>IF(OR('0123world'!AW46='0123world'!$L$18,'0123world'!AW46='0123world'!$L$19),1,0)*PRODUCT('0123world'!AR46:'0123world'!AW46)</f>
        <v>0</v>
      </c>
      <c r="BE43">
        <f>IF(OR('0123world'!AX46='0123world'!$L$18,'0123world'!AX46='0123world'!$L$19),1,0)*PRODUCT('0123world'!AR46:'0123world'!AX46)</f>
        <v>0</v>
      </c>
      <c r="BF43">
        <f>IF(OR('0123world'!AY46='0123world'!$L$18,'0123world'!AY46='0123world'!$L$19),1,0)*PRODUCT('0123world'!AR46:'0123world'!AY46)</f>
        <v>0</v>
      </c>
      <c r="BG43">
        <f>IF(OR('0123world'!AZ46='0123world'!$L$18,'0123world'!AZ46='0123world'!$L$19),1,0)*PRODUCT('0123world'!AR46:'0123world'!AZ46)</f>
        <v>0</v>
      </c>
      <c r="BH43">
        <f>IF(OR('0123world'!BA46='0123world'!$L$18,'0123world'!BA46='0123world'!$L$19),1,0)*PRODUCT('0123world'!AR46:'0123world'!BA46)</f>
        <v>0</v>
      </c>
      <c r="BP43">
        <f>IF(OR('0123world'!AW46='0123world'!$M$18,'0123world'!AW46='0123world'!$M$19),1,0)*PRODUCT('0123world'!AR46:'0123world'!AW46)</f>
        <v>0</v>
      </c>
      <c r="BQ43">
        <f>IF(OR('0123world'!AX46='0123world'!$M$18,'0123world'!AX46='0123world'!$M$19),1,0)*PRODUCT('0123world'!AR46:'0123world'!AX46)</f>
        <v>0</v>
      </c>
      <c r="BR43">
        <f>IF(OR('0123world'!AY46='0123world'!$M$18,'0123world'!AY46='0123world'!$M$19),1,0)*PRODUCT('0123world'!AR46:'0123world'!AY46)</f>
        <v>0</v>
      </c>
      <c r="BS43">
        <f>IF(OR('0123world'!AZ46='0123world'!$M$18,'0123world'!AZ46='0123world'!$M$19),1,0)*PRODUCT('0123world'!AR46:'0123world'!AZ46)</f>
        <v>0</v>
      </c>
      <c r="BT43">
        <f>IF(OR('0123world'!BA46='0123world'!$M$18,'0123world'!BA46='0123world'!$M$19),1,0)*PRODUCT('0123world'!AR46:'0123world'!BA46)</f>
        <v>0</v>
      </c>
      <c r="CB43">
        <f>IF(OR('0123world'!AW46='0123world'!$N$18,'0123world'!AW46='0123world'!$N$19),1,0)*PRODUCT('0123world'!AR46:'0123world'!AW46)</f>
        <v>0</v>
      </c>
      <c r="CC43">
        <f>IF(OR('0123world'!AX46='0123world'!$N$18,'0123world'!AX46='0123world'!$N$19),1,0)*PRODUCT('0123world'!AR46:'0123world'!AX46)</f>
        <v>0</v>
      </c>
      <c r="CD43">
        <f>IF(OR('0123world'!AY46='0123world'!$N$18,'0123world'!AY46='0123world'!$N$19),1,0)*PRODUCT('0123world'!AR46:'0123world'!AY46)</f>
        <v>0</v>
      </c>
      <c r="CE43">
        <f>IF(OR('0123world'!AZ46='0123world'!$N$18,'0123world'!AZ46='0123world'!$N$19),1,0)*PRODUCT('0123world'!AR46:'0123world'!AZ46)</f>
        <v>0</v>
      </c>
      <c r="CF43">
        <f>IF(OR('0123world'!BA46='0123world'!$N$18,'0123world'!BA46='0123world'!$N$19),1,0)*PRODUCT('0123world'!AR46:'0123world'!BA46)</f>
        <v>0</v>
      </c>
    </row>
    <row r="44" spans="1:84" x14ac:dyDescent="0.25">
      <c r="A44">
        <v>39</v>
      </c>
      <c r="H44">
        <f>IF(OR('0123world'!AW47='0123world'!$H$18,'0123world'!AW47='0123world'!$H$19),1,0)*PRODUCT('0123world'!AR47:'0123world'!AW47)</f>
        <v>1.1774546874999991E-2</v>
      </c>
      <c r="I44">
        <f>IF(OR('0123world'!AX47='0123world'!$H$18,'0123world'!AX47='0123world'!$H$19),1,0)*PRODUCT('0123world'!AR47:'0123world'!AX47)</f>
        <v>7.6534554687499928E-3</v>
      </c>
      <c r="J44">
        <f>IF(OR('0123world'!AY47='0123world'!$H$18,'0123world'!AY47='0123world'!$H$19),1,0)*PRODUCT('0123world'!AR47:'0123world'!AY47)</f>
        <v>4.9747460546874945E-3</v>
      </c>
      <c r="K44">
        <f>IF(OR('0123world'!AZ47='0123world'!$H$18,'0123world'!AZ47='0123world'!$H$19),1,0)*PRODUCT('0123world'!AR47:'0123world'!AZ47)</f>
        <v>0</v>
      </c>
      <c r="L44">
        <f>IF(OR('0123world'!BA47='0123world'!$H$18,'0123world'!BA47='0123world'!$H$19),1,0)*PRODUCT('0123world'!AR47:'0123world'!BA47)</f>
        <v>0</v>
      </c>
      <c r="T44">
        <f>IF(OR('0123world'!AW47='0123world'!$I$18,'0123world'!AW47='0123world'!$I$19),1,0)*PRODUCT('0123world'!AR47:'0123world'!AW47)</f>
        <v>0</v>
      </c>
      <c r="U44">
        <f>IF(OR('0123world'!AX47='0123world'!$I$18,'0123world'!AX47='0123world'!$I$19),1,0)*PRODUCT('0123world'!AR47:'0123world'!AX47)</f>
        <v>0</v>
      </c>
      <c r="V44">
        <f>IF(OR('0123world'!AY47='0123world'!$I$18,'0123world'!AY47='0123world'!$I$19),1,0)*PRODUCT('0123world'!AR47:'0123world'!AY47)</f>
        <v>0</v>
      </c>
      <c r="W44">
        <f>IF(OR('0123world'!AZ47='0123world'!$I$18,'0123world'!AZ47='0123world'!$I$19),1,0)*PRODUCT('0123world'!AR47:'0123world'!AZ47)</f>
        <v>4.2285341464843706E-3</v>
      </c>
      <c r="X44">
        <f>IF(OR('0123world'!BA47='0123world'!$I$18,'0123world'!BA47='0123world'!$I$19),1,0)*PRODUCT('0123world'!AR47:'0123world'!BA47)</f>
        <v>3.5942540245117154E-3</v>
      </c>
      <c r="AF44">
        <f>IF(OR('0123world'!AW47='0123world'!$J$18,'0123world'!AW47='0123world'!$J$19),1,0)*PRODUCT('0123world'!AR47:'0123world'!AW47)</f>
        <v>0</v>
      </c>
      <c r="AG44">
        <f>IF(OR('0123world'!AX47='0123world'!$J$18,'0123world'!AX47='0123world'!$J$19),1,0)*PRODUCT('0123world'!AR47:'0123world'!AX47)</f>
        <v>0</v>
      </c>
      <c r="AH44">
        <f>IF(OR('0123world'!AY47='0123world'!$J$18,'0123world'!AY47='0123world'!$J$19),1,0)*PRODUCT('0123world'!AR47:'0123world'!AY47)</f>
        <v>0</v>
      </c>
      <c r="AI44">
        <f>IF(OR('0123world'!AZ47='0123world'!$J$18,'0123world'!AZ47='0123world'!$J$19),1,0)*PRODUCT('0123world'!AR47:'0123world'!AZ47)</f>
        <v>0</v>
      </c>
      <c r="AJ44">
        <f>IF(OR('0123world'!BA47='0123world'!$J$18,'0123world'!BA47='0123world'!$J$19),1,0)*PRODUCT('0123world'!AR47:'0123world'!BA47)</f>
        <v>0</v>
      </c>
      <c r="AR44">
        <f>IF(OR('0123world'!AW47='0123world'!$K$18,'0123world'!AW47='0123world'!$K$19),1,0)*PRODUCT('0123world'!AR47:'0123world'!AW47)</f>
        <v>0</v>
      </c>
      <c r="AS44">
        <f>IF(OR('0123world'!AX47='0123world'!$K$18,'0123world'!AX47='0123world'!$K$19),1,0)*PRODUCT('0123world'!AR47:'0123world'!AX47)</f>
        <v>0</v>
      </c>
      <c r="AT44">
        <f>IF(OR('0123world'!AY47='0123world'!$K$18,'0123world'!AY47='0123world'!$K$19),1,0)*PRODUCT('0123world'!AR47:'0123world'!AY47)</f>
        <v>0</v>
      </c>
      <c r="AU44">
        <f>IF(OR('0123world'!AZ47='0123world'!$K$18,'0123world'!AZ47='0123world'!$K$19),1,0)*PRODUCT('0123world'!AR47:'0123world'!AZ47)</f>
        <v>0</v>
      </c>
      <c r="AV44">
        <f>IF(OR('0123world'!BA47='0123world'!$K$18,'0123world'!BA47='0123world'!$K$19),1,0)*PRODUCT('0123world'!AR47:'0123world'!BA47)</f>
        <v>0</v>
      </c>
      <c r="BD44">
        <f>IF(OR('0123world'!AW47='0123world'!$L$18,'0123world'!AW47='0123world'!$L$19),1,0)*PRODUCT('0123world'!AR47:'0123world'!AW47)</f>
        <v>0</v>
      </c>
      <c r="BE44">
        <f>IF(OR('0123world'!AX47='0123world'!$L$18,'0123world'!AX47='0123world'!$L$19),1,0)*PRODUCT('0123world'!AR47:'0123world'!AX47)</f>
        <v>0</v>
      </c>
      <c r="BF44">
        <f>IF(OR('0123world'!AY47='0123world'!$L$18,'0123world'!AY47='0123world'!$L$19),1,0)*PRODUCT('0123world'!AR47:'0123world'!AY47)</f>
        <v>0</v>
      </c>
      <c r="BG44">
        <f>IF(OR('0123world'!AZ47='0123world'!$L$18,'0123world'!AZ47='0123world'!$L$19),1,0)*PRODUCT('0123world'!AR47:'0123world'!AZ47)</f>
        <v>0</v>
      </c>
      <c r="BH44">
        <f>IF(OR('0123world'!BA47='0123world'!$L$18,'0123world'!BA47='0123world'!$L$19),1,0)*PRODUCT('0123world'!AR47:'0123world'!BA47)</f>
        <v>0</v>
      </c>
      <c r="BP44">
        <f>IF(OR('0123world'!AW47='0123world'!$M$18,'0123world'!AW47='0123world'!$M$19),1,0)*PRODUCT('0123world'!AR47:'0123world'!AW47)</f>
        <v>0</v>
      </c>
      <c r="BQ44">
        <f>IF(OR('0123world'!AX47='0123world'!$M$18,'0123world'!AX47='0123world'!$M$19),1,0)*PRODUCT('0123world'!AR47:'0123world'!AX47)</f>
        <v>0</v>
      </c>
      <c r="BR44">
        <f>IF(OR('0123world'!AY47='0123world'!$M$18,'0123world'!AY47='0123world'!$M$19),1,0)*PRODUCT('0123world'!AR47:'0123world'!AY47)</f>
        <v>0</v>
      </c>
      <c r="BS44">
        <f>IF(OR('0123world'!AZ47='0123world'!$M$18,'0123world'!AZ47='0123world'!$M$19),1,0)*PRODUCT('0123world'!AR47:'0123world'!AZ47)</f>
        <v>0</v>
      </c>
      <c r="BT44">
        <f>IF(OR('0123world'!BA47='0123world'!$M$18,'0123world'!BA47='0123world'!$M$19),1,0)*PRODUCT('0123world'!AR47:'0123world'!BA47)</f>
        <v>0</v>
      </c>
      <c r="CB44">
        <f>IF(OR('0123world'!AW47='0123world'!$N$18,'0123world'!AW47='0123world'!$N$19),1,0)*PRODUCT('0123world'!AR47:'0123world'!AW47)</f>
        <v>0</v>
      </c>
      <c r="CC44">
        <f>IF(OR('0123world'!AX47='0123world'!$N$18,'0123world'!AX47='0123world'!$N$19),1,0)*PRODUCT('0123world'!AR47:'0123world'!AX47)</f>
        <v>0</v>
      </c>
      <c r="CD44">
        <f>IF(OR('0123world'!AY47='0123world'!$N$18,'0123world'!AY47='0123world'!$N$19),1,0)*PRODUCT('0123world'!AR47:'0123world'!AY47)</f>
        <v>0</v>
      </c>
      <c r="CE44">
        <f>IF(OR('0123world'!AZ47='0123world'!$N$18,'0123world'!AZ47='0123world'!$N$19),1,0)*PRODUCT('0123world'!AR47:'0123world'!AZ47)</f>
        <v>0</v>
      </c>
      <c r="CF44">
        <f>IF(OR('0123world'!BA47='0123world'!$N$18,'0123world'!BA47='0123world'!$N$19),1,0)*PRODUCT('0123world'!AR47:'0123world'!BA47)</f>
        <v>0</v>
      </c>
    </row>
    <row r="45" spans="1:84" x14ac:dyDescent="0.25">
      <c r="A45">
        <v>40</v>
      </c>
      <c r="H45">
        <f>IF(OR('0123world'!AW48='0123world'!$H$18,'0123world'!AW48='0123world'!$H$19),1,0)*PRODUCT('0123world'!AR48:'0123world'!AW48)</f>
        <v>3.0816406249999993E-3</v>
      </c>
      <c r="I45">
        <f>IF(OR('0123world'!AX48='0123world'!$H$18,'0123world'!AX48='0123world'!$H$19),1,0)*PRODUCT('0123world'!AR48:'0123world'!AX48)</f>
        <v>0</v>
      </c>
      <c r="J45">
        <f>IF(OR('0123world'!AY48='0123world'!$H$18,'0123world'!AY48='0123world'!$H$19),1,0)*PRODUCT('0123world'!AR48:'0123world'!AY48)</f>
        <v>7.6784212239583297E-4</v>
      </c>
      <c r="K45">
        <f>IF(OR('0123world'!AZ48='0123world'!$H$18,'0123world'!AZ48='0123world'!$H$19),1,0)*PRODUCT('0123world'!AR48:'0123world'!AZ48)</f>
        <v>4.9909737955729141E-4</v>
      </c>
      <c r="L45">
        <f>IF(OR('0123world'!BA48='0123world'!$H$18,'0123world'!BA48='0123world'!$H$19),1,0)*PRODUCT('0123world'!AR48:'0123world'!BA48)</f>
        <v>0</v>
      </c>
      <c r="T45">
        <f>IF(OR('0123world'!AW48='0123world'!$I$18,'0123world'!AW48='0123world'!$I$19),1,0)*PRODUCT('0123world'!AR48:'0123world'!AW48)</f>
        <v>0</v>
      </c>
      <c r="U45">
        <f>IF(OR('0123world'!AX48='0123world'!$I$18,'0123world'!AX48='0123world'!$I$19),1,0)*PRODUCT('0123world'!AR48:'0123world'!AX48)</f>
        <v>0</v>
      </c>
      <c r="V45">
        <f>IF(OR('0123world'!AY48='0123world'!$I$18,'0123world'!AY48='0123world'!$I$19),1,0)*PRODUCT('0123world'!AR48:'0123world'!AY48)</f>
        <v>0</v>
      </c>
      <c r="W45">
        <f>IF(OR('0123world'!AZ48='0123world'!$I$18,'0123world'!AZ48='0123world'!$I$19),1,0)*PRODUCT('0123world'!AR48:'0123world'!AZ48)</f>
        <v>0</v>
      </c>
      <c r="X45">
        <f>IF(OR('0123world'!BA48='0123world'!$I$18,'0123world'!BA48='0123world'!$I$19),1,0)*PRODUCT('0123world'!AR48:'0123world'!BA48)</f>
        <v>0</v>
      </c>
      <c r="AF45">
        <f>IF(OR('0123world'!AW48='0123world'!$J$18,'0123world'!AW48='0123world'!$J$19),1,0)*PRODUCT('0123world'!AR48:'0123world'!AW48)</f>
        <v>0</v>
      </c>
      <c r="AG45">
        <f>IF(OR('0123world'!AX48='0123world'!$J$18,'0123world'!AX48='0123world'!$J$19),1,0)*PRODUCT('0123world'!AR48:'0123world'!AX48)</f>
        <v>0</v>
      </c>
      <c r="AH45">
        <f>IF(OR('0123world'!AY48='0123world'!$J$18,'0123world'!AY48='0123world'!$J$19),1,0)*PRODUCT('0123world'!AR48:'0123world'!AY48)</f>
        <v>0</v>
      </c>
      <c r="AI45">
        <f>IF(OR('0123world'!AZ48='0123world'!$J$18,'0123world'!AZ48='0123world'!$J$19),1,0)*PRODUCT('0123world'!AR48:'0123world'!AZ48)</f>
        <v>0</v>
      </c>
      <c r="AJ45">
        <f>IF(OR('0123world'!BA48='0123world'!$J$18,'0123world'!BA48='0123world'!$J$19),1,0)*PRODUCT('0123world'!AR48:'0123world'!BA48)</f>
        <v>0</v>
      </c>
      <c r="AR45">
        <f>IF(OR('0123world'!AW48='0123world'!$K$18,'0123world'!AW48='0123world'!$K$19),1,0)*PRODUCT('0123world'!AR48:'0123world'!AW48)</f>
        <v>0</v>
      </c>
      <c r="AS45">
        <f>IF(OR('0123world'!AX48='0123world'!$K$18,'0123world'!AX48='0123world'!$K$19),1,0)*PRODUCT('0123world'!AR48:'0123world'!AX48)</f>
        <v>0</v>
      </c>
      <c r="AT45">
        <f>IF(OR('0123world'!AY48='0123world'!$K$18,'0123world'!AY48='0123world'!$K$19),1,0)*PRODUCT('0123world'!AR48:'0123world'!AY48)</f>
        <v>0</v>
      </c>
      <c r="AU45">
        <f>IF(OR('0123world'!AZ48='0123world'!$K$18,'0123world'!AZ48='0123world'!$K$19),1,0)*PRODUCT('0123world'!AR48:'0123world'!AZ48)</f>
        <v>0</v>
      </c>
      <c r="AV45">
        <f>IF(OR('0123world'!BA48='0123world'!$K$18,'0123world'!BA48='0123world'!$K$19),1,0)*PRODUCT('0123world'!AR48:'0123world'!BA48)</f>
        <v>0</v>
      </c>
      <c r="BD45">
        <f>IF(OR('0123world'!AW48='0123world'!$L$18,'0123world'!AW48='0123world'!$L$19),1,0)*PRODUCT('0123world'!AR48:'0123world'!AW48)</f>
        <v>0</v>
      </c>
      <c r="BE45">
        <f>IF(OR('0123world'!AX48='0123world'!$L$18,'0123world'!AX48='0123world'!$L$19),1,0)*PRODUCT('0123world'!AR48:'0123world'!AX48)</f>
        <v>1.1812955729166663E-3</v>
      </c>
      <c r="BF45">
        <f>IF(OR('0123world'!AY48='0123world'!$L$18,'0123world'!AY48='0123world'!$L$19),1,0)*PRODUCT('0123world'!AR48:'0123world'!AY48)</f>
        <v>0</v>
      </c>
      <c r="BG45">
        <f>IF(OR('0123world'!AZ48='0123world'!$L$18,'0123world'!AZ48='0123world'!$L$19),1,0)*PRODUCT('0123world'!AR48:'0123world'!AZ48)</f>
        <v>0</v>
      </c>
      <c r="BH45">
        <f>IF(OR('0123world'!BA48='0123world'!$L$18,'0123world'!BA48='0123world'!$L$19),1,0)*PRODUCT('0123world'!AR48:'0123world'!BA48)</f>
        <v>0</v>
      </c>
      <c r="BP45">
        <f>IF(OR('0123world'!AW48='0123world'!$M$18,'0123world'!AW48='0123world'!$M$19),1,0)*PRODUCT('0123world'!AR48:'0123world'!AW48)</f>
        <v>0</v>
      </c>
      <c r="BQ45">
        <f>IF(OR('0123world'!AX48='0123world'!$M$18,'0123world'!AX48='0123world'!$M$19),1,0)*PRODUCT('0123world'!AR48:'0123world'!AX48)</f>
        <v>0</v>
      </c>
      <c r="BR45">
        <f>IF(OR('0123world'!AY48='0123world'!$M$18,'0123world'!AY48='0123world'!$M$19),1,0)*PRODUCT('0123world'!AR48:'0123world'!AY48)</f>
        <v>0</v>
      </c>
      <c r="BS45">
        <f>IF(OR('0123world'!AZ48='0123world'!$M$18,'0123world'!AZ48='0123world'!$M$19),1,0)*PRODUCT('0123world'!AR48:'0123world'!AZ48)</f>
        <v>0</v>
      </c>
      <c r="BT45">
        <f>IF(OR('0123world'!BA48='0123world'!$M$18,'0123world'!BA48='0123world'!$M$19),1,0)*PRODUCT('0123world'!AR48:'0123world'!BA48)</f>
        <v>3.5768645534939211E-4</v>
      </c>
      <c r="CB45">
        <f>IF(OR('0123world'!AW48='0123world'!$N$18,'0123world'!AW48='0123world'!$N$19),1,0)*PRODUCT('0123world'!AR48:'0123world'!AW48)</f>
        <v>0</v>
      </c>
      <c r="CC45">
        <f>IF(OR('0123world'!AX48='0123world'!$N$18,'0123world'!AX48='0123world'!$N$19),1,0)*PRODUCT('0123world'!AR48:'0123world'!AX48)</f>
        <v>0</v>
      </c>
      <c r="CD45">
        <f>IF(OR('0123world'!AY48='0123world'!$N$18,'0123world'!AY48='0123world'!$N$19),1,0)*PRODUCT('0123world'!AR48:'0123world'!AY48)</f>
        <v>0</v>
      </c>
      <c r="CE45">
        <f>IF(OR('0123world'!AZ48='0123world'!$N$18,'0123world'!AZ48='0123world'!$N$19),1,0)*PRODUCT('0123world'!AR48:'0123world'!AZ48)</f>
        <v>0</v>
      </c>
      <c r="CF45">
        <f>IF(OR('0123world'!BA48='0123world'!$N$18,'0123world'!BA48='0123world'!$N$19),1,0)*PRODUCT('0123world'!AR48:'0123world'!BA48)</f>
        <v>0</v>
      </c>
    </row>
    <row r="46" spans="1:84" x14ac:dyDescent="0.25">
      <c r="A46">
        <v>41</v>
      </c>
      <c r="H46">
        <f>IF(OR('0123world'!AW49='0123world'!$H$18,'0123world'!AW49='0123world'!$H$19),1,0)*PRODUCT('0123world'!AR49:'0123world'!AW49)</f>
        <v>0</v>
      </c>
      <c r="I46">
        <f>IF(OR('0123world'!AX49='0123world'!$H$18,'0123world'!AX49='0123world'!$H$19),1,0)*PRODUCT('0123world'!AR49:'0123world'!AX49)</f>
        <v>0</v>
      </c>
      <c r="J46">
        <f>IF(OR('0123world'!AY49='0123world'!$H$18,'0123world'!AY49='0123world'!$H$19),1,0)*PRODUCT('0123world'!AR49:'0123world'!AY49)</f>
        <v>0</v>
      </c>
      <c r="K46">
        <f>IF(OR('0123world'!AZ49='0123world'!$H$18,'0123world'!AZ49='0123world'!$H$19),1,0)*PRODUCT('0123world'!AR49:'0123world'!AZ49)</f>
        <v>0</v>
      </c>
      <c r="L46">
        <f>IF(OR('0123world'!BA49='0123world'!$H$18,'0123world'!BA49='0123world'!$H$19),1,0)*PRODUCT('0123world'!AR49:'0123world'!BA49)</f>
        <v>0</v>
      </c>
      <c r="T46">
        <f>IF(OR('0123world'!AW49='0123world'!$I$18,'0123world'!AW49='0123world'!$I$19),1,0)*PRODUCT('0123world'!AR49:'0123world'!AW49)</f>
        <v>0</v>
      </c>
      <c r="U46">
        <f>IF(OR('0123world'!AX49='0123world'!$I$18,'0123world'!AX49='0123world'!$I$19),1,0)*PRODUCT('0123world'!AR49:'0123world'!AX49)</f>
        <v>0</v>
      </c>
      <c r="V46">
        <f>IF(OR('0123world'!AY49='0123world'!$I$18,'0123world'!AY49='0123world'!$I$19),1,0)*PRODUCT('0123world'!AR49:'0123world'!AY49)</f>
        <v>0</v>
      </c>
      <c r="W46">
        <f>IF(OR('0123world'!AZ49='0123world'!$I$18,'0123world'!AZ49='0123world'!$I$19),1,0)*PRODUCT('0123world'!AR49:'0123world'!AZ49)</f>
        <v>0</v>
      </c>
      <c r="X46">
        <f>IF(OR('0123world'!BA49='0123world'!$I$18,'0123world'!BA49='0123world'!$I$19),1,0)*PRODUCT('0123world'!AR49:'0123world'!BA49)</f>
        <v>0</v>
      </c>
      <c r="AF46">
        <f>IF(OR('0123world'!AW49='0123world'!$J$18,'0123world'!AW49='0123world'!$J$19),1,0)*PRODUCT('0123world'!AR49:'0123world'!AW49)</f>
        <v>0</v>
      </c>
      <c r="AG46">
        <f>IF(OR('0123world'!AX49='0123world'!$J$18,'0123world'!AX49='0123world'!$J$19),1,0)*PRODUCT('0123world'!AR49:'0123world'!AX49)</f>
        <v>0</v>
      </c>
      <c r="AH46">
        <f>IF(OR('0123world'!AY49='0123world'!$J$18,'0123world'!AY49='0123world'!$J$19),1,0)*PRODUCT('0123world'!AR49:'0123world'!AY49)</f>
        <v>0</v>
      </c>
      <c r="AI46">
        <f>IF(OR('0123world'!AZ49='0123world'!$J$18,'0123world'!AZ49='0123world'!$J$19),1,0)*PRODUCT('0123world'!AR49:'0123world'!AZ49)</f>
        <v>0</v>
      </c>
      <c r="AJ46">
        <f>IF(OR('0123world'!BA49='0123world'!$J$18,'0123world'!BA49='0123world'!$J$19),1,0)*PRODUCT('0123world'!AR49:'0123world'!BA49)</f>
        <v>0</v>
      </c>
      <c r="AR46">
        <f>IF(OR('0123world'!AW49='0123world'!$K$18,'0123world'!AW49='0123world'!$K$19),1,0)*PRODUCT('0123world'!AR49:'0123world'!AW49)</f>
        <v>9.142723958333333E-3</v>
      </c>
      <c r="AS46">
        <f>IF(OR('0123world'!AX49='0123world'!$K$18,'0123world'!AX49='0123world'!$K$19),1,0)*PRODUCT('0123world'!AR49:'0123world'!AX49)</f>
        <v>7.1618004340277775E-3</v>
      </c>
      <c r="AT46">
        <f>IF(OR('0123world'!AY49='0123world'!$K$18,'0123world'!AY49='0123world'!$K$19),1,0)*PRODUCT('0123world'!AR49:'0123world'!AY49)</f>
        <v>5.610077006655092E-3</v>
      </c>
      <c r="AU46">
        <f>IF(OR('0123world'!AZ49='0123world'!$K$18,'0123world'!AZ49='0123world'!$K$19),1,0)*PRODUCT('0123world'!AR49:'0123world'!AZ49)</f>
        <v>4.3945603218798219E-3</v>
      </c>
      <c r="AV46">
        <f>IF(OR('0123world'!BA49='0123world'!$K$18,'0123world'!BA49='0123world'!$K$19),1,0)*PRODUCT('0123world'!AR49:'0123world'!BA49)</f>
        <v>3.4424055854725272E-3</v>
      </c>
      <c r="BD46">
        <f>IF(OR('0123world'!AW49='0123world'!$L$18,'0123world'!AW49='0123world'!$L$19),1,0)*PRODUCT('0123world'!AR49:'0123world'!AW49)</f>
        <v>0</v>
      </c>
      <c r="BE46">
        <f>IF(OR('0123world'!AX49='0123world'!$L$18,'0123world'!AX49='0123world'!$L$19),1,0)*PRODUCT('0123world'!AR49:'0123world'!AX49)</f>
        <v>0</v>
      </c>
      <c r="BF46">
        <f>IF(OR('0123world'!AY49='0123world'!$L$18,'0123world'!AY49='0123world'!$L$19),1,0)*PRODUCT('0123world'!AR49:'0123world'!AY49)</f>
        <v>0</v>
      </c>
      <c r="BG46">
        <f>IF(OR('0123world'!AZ49='0123world'!$L$18,'0123world'!AZ49='0123world'!$L$19),1,0)*PRODUCT('0123world'!AR49:'0123world'!AZ49)</f>
        <v>0</v>
      </c>
      <c r="BH46">
        <f>IF(OR('0123world'!BA49='0123world'!$L$18,'0123world'!BA49='0123world'!$L$19),1,0)*PRODUCT('0123world'!AR49:'0123world'!BA49)</f>
        <v>0</v>
      </c>
      <c r="BP46">
        <f>IF(OR('0123world'!AW49='0123world'!$M$18,'0123world'!AW49='0123world'!$M$19),1,0)*PRODUCT('0123world'!AR49:'0123world'!AW49)</f>
        <v>0</v>
      </c>
      <c r="BQ46">
        <f>IF(OR('0123world'!AX49='0123world'!$M$18,'0123world'!AX49='0123world'!$M$19),1,0)*PRODUCT('0123world'!AR49:'0123world'!AX49)</f>
        <v>0</v>
      </c>
      <c r="BR46">
        <f>IF(OR('0123world'!AY49='0123world'!$M$18,'0123world'!AY49='0123world'!$M$19),1,0)*PRODUCT('0123world'!AR49:'0123world'!AY49)</f>
        <v>0</v>
      </c>
      <c r="BS46">
        <f>IF(OR('0123world'!AZ49='0123world'!$M$18,'0123world'!AZ49='0123world'!$M$19),1,0)*PRODUCT('0123world'!AR49:'0123world'!AZ49)</f>
        <v>0</v>
      </c>
      <c r="BT46">
        <f>IF(OR('0123world'!BA49='0123world'!$M$18,'0123world'!BA49='0123world'!$M$19),1,0)*PRODUCT('0123world'!AR49:'0123world'!BA49)</f>
        <v>0</v>
      </c>
      <c r="CB46">
        <f>IF(OR('0123world'!AW49='0123world'!$N$18,'0123world'!AW49='0123world'!$N$19),1,0)*PRODUCT('0123world'!AR49:'0123world'!AW49)</f>
        <v>0</v>
      </c>
      <c r="CC46">
        <f>IF(OR('0123world'!AX49='0123world'!$N$18,'0123world'!AX49='0123world'!$N$19),1,0)*PRODUCT('0123world'!AR49:'0123world'!AX49)</f>
        <v>0</v>
      </c>
      <c r="CD46">
        <f>IF(OR('0123world'!AY49='0123world'!$N$18,'0123world'!AY49='0123world'!$N$19),1,0)*PRODUCT('0123world'!AR49:'0123world'!AY49)</f>
        <v>0</v>
      </c>
      <c r="CE46">
        <f>IF(OR('0123world'!AZ49='0123world'!$N$18,'0123world'!AZ49='0123world'!$N$19),1,0)*PRODUCT('0123world'!AR49:'0123world'!AZ49)</f>
        <v>0</v>
      </c>
      <c r="CF46">
        <f>IF(OR('0123world'!BA49='0123world'!$N$18,'0123world'!BA49='0123world'!$N$19),1,0)*PRODUCT('0123world'!AR49:'0123world'!BA49)</f>
        <v>0</v>
      </c>
    </row>
    <row r="47" spans="1:84" x14ac:dyDescent="0.25">
      <c r="A47">
        <v>42</v>
      </c>
      <c r="H47">
        <f>IF(OR('0123world'!AW50='0123world'!$H$18,'0123world'!AW50='0123world'!$H$19),1,0)*PRODUCT('0123world'!AR50:'0123world'!AW50)</f>
        <v>1.1774546874999995E-2</v>
      </c>
      <c r="I47">
        <f>IF(OR('0123world'!AX50='0123world'!$H$18,'0123world'!AX50='0123world'!$H$19),1,0)*PRODUCT('0123world'!AR50:'0123world'!AX50)</f>
        <v>7.6534554687499954E-3</v>
      </c>
      <c r="J47">
        <f>IF(OR('0123world'!AY50='0123world'!$H$18,'0123world'!AY50='0123world'!$H$19),1,0)*PRODUCT('0123world'!AR50:'0123world'!AY50)</f>
        <v>4.9747460546874962E-3</v>
      </c>
      <c r="K47">
        <f>IF(OR('0123world'!AZ50='0123world'!$H$18,'0123world'!AZ50='0123world'!$H$19),1,0)*PRODUCT('0123world'!AR50:'0123world'!AZ50)</f>
        <v>0</v>
      </c>
      <c r="L47">
        <f>IF(OR('0123world'!BA50='0123world'!$H$18,'0123world'!BA50='0123world'!$H$19),1,0)*PRODUCT('0123world'!AR50:'0123world'!BA50)</f>
        <v>0</v>
      </c>
      <c r="T47">
        <f>IF(OR('0123world'!AW50='0123world'!$I$18,'0123world'!AW50='0123world'!$I$19),1,0)*PRODUCT('0123world'!AR50:'0123world'!AW50)</f>
        <v>0</v>
      </c>
      <c r="U47">
        <f>IF(OR('0123world'!AX50='0123world'!$I$18,'0123world'!AX50='0123world'!$I$19),1,0)*PRODUCT('0123world'!AR50:'0123world'!AX50)</f>
        <v>0</v>
      </c>
      <c r="V47">
        <f>IF(OR('0123world'!AY50='0123world'!$I$18,'0123world'!AY50='0123world'!$I$19),1,0)*PRODUCT('0123world'!AR50:'0123world'!AY50)</f>
        <v>0</v>
      </c>
      <c r="W47">
        <f>IF(OR('0123world'!AZ50='0123world'!$I$18,'0123world'!AZ50='0123world'!$I$19),1,0)*PRODUCT('0123world'!AR50:'0123world'!AZ50)</f>
        <v>4.2285341464843723E-3</v>
      </c>
      <c r="X47">
        <f>IF(OR('0123world'!BA50='0123world'!$I$18,'0123world'!BA50='0123world'!$I$19),1,0)*PRODUCT('0123world'!AR50:'0123world'!BA50)</f>
        <v>3.5942540245117167E-3</v>
      </c>
      <c r="AF47">
        <f>IF(OR('0123world'!AW50='0123world'!$J$18,'0123world'!AW50='0123world'!$J$19),1,0)*PRODUCT('0123world'!AR50:'0123world'!AW50)</f>
        <v>0</v>
      </c>
      <c r="AG47">
        <f>IF(OR('0123world'!AX50='0123world'!$J$18,'0123world'!AX50='0123world'!$J$19),1,0)*PRODUCT('0123world'!AR50:'0123world'!AX50)</f>
        <v>0</v>
      </c>
      <c r="AH47">
        <f>IF(OR('0123world'!AY50='0123world'!$J$18,'0123world'!AY50='0123world'!$J$19),1,0)*PRODUCT('0123world'!AR50:'0123world'!AY50)</f>
        <v>0</v>
      </c>
      <c r="AI47">
        <f>IF(OR('0123world'!AZ50='0123world'!$J$18,'0123world'!AZ50='0123world'!$J$19),1,0)*PRODUCT('0123world'!AR50:'0123world'!AZ50)</f>
        <v>0</v>
      </c>
      <c r="AJ47">
        <f>IF(OR('0123world'!BA50='0123world'!$J$18,'0123world'!BA50='0123world'!$J$19),1,0)*PRODUCT('0123world'!AR50:'0123world'!BA50)</f>
        <v>0</v>
      </c>
      <c r="AR47">
        <f>IF(OR('0123world'!AW50='0123world'!$K$18,'0123world'!AW50='0123world'!$K$19),1,0)*PRODUCT('0123world'!AR50:'0123world'!AW50)</f>
        <v>0</v>
      </c>
      <c r="AS47">
        <f>IF(OR('0123world'!AX50='0123world'!$K$18,'0123world'!AX50='0123world'!$K$19),1,0)*PRODUCT('0123world'!AR50:'0123world'!AX50)</f>
        <v>0</v>
      </c>
      <c r="AT47">
        <f>IF(OR('0123world'!AY50='0123world'!$K$18,'0123world'!AY50='0123world'!$K$19),1,0)*PRODUCT('0123world'!AR50:'0123world'!AY50)</f>
        <v>0</v>
      </c>
      <c r="AU47">
        <f>IF(OR('0123world'!AZ50='0123world'!$K$18,'0123world'!AZ50='0123world'!$K$19),1,0)*PRODUCT('0123world'!AR50:'0123world'!AZ50)</f>
        <v>0</v>
      </c>
      <c r="AV47">
        <f>IF(OR('0123world'!BA50='0123world'!$K$18,'0123world'!BA50='0123world'!$K$19),1,0)*PRODUCT('0123world'!AR50:'0123world'!BA50)</f>
        <v>0</v>
      </c>
      <c r="BD47">
        <f>IF(OR('0123world'!AW50='0123world'!$L$18,'0123world'!AW50='0123world'!$L$19),1,0)*PRODUCT('0123world'!AR50:'0123world'!AW50)</f>
        <v>0</v>
      </c>
      <c r="BE47">
        <f>IF(OR('0123world'!AX50='0123world'!$L$18,'0123world'!AX50='0123world'!$L$19),1,0)*PRODUCT('0123world'!AR50:'0123world'!AX50)</f>
        <v>0</v>
      </c>
      <c r="BF47">
        <f>IF(OR('0123world'!AY50='0123world'!$L$18,'0123world'!AY50='0123world'!$L$19),1,0)*PRODUCT('0123world'!AR50:'0123world'!AY50)</f>
        <v>0</v>
      </c>
      <c r="BG47">
        <f>IF(OR('0123world'!AZ50='0123world'!$L$18,'0123world'!AZ50='0123world'!$L$19),1,0)*PRODUCT('0123world'!AR50:'0123world'!AZ50)</f>
        <v>0</v>
      </c>
      <c r="BH47">
        <f>IF(OR('0123world'!BA50='0123world'!$L$18,'0123world'!BA50='0123world'!$L$19),1,0)*PRODUCT('0123world'!AR50:'0123world'!BA50)</f>
        <v>0</v>
      </c>
      <c r="BP47">
        <f>IF(OR('0123world'!AW50='0123world'!$M$18,'0123world'!AW50='0123world'!$M$19),1,0)*PRODUCT('0123world'!AR50:'0123world'!AW50)</f>
        <v>0</v>
      </c>
      <c r="BQ47">
        <f>IF(OR('0123world'!AX50='0123world'!$M$18,'0123world'!AX50='0123world'!$M$19),1,0)*PRODUCT('0123world'!AR50:'0123world'!AX50)</f>
        <v>0</v>
      </c>
      <c r="BR47">
        <f>IF(OR('0123world'!AY50='0123world'!$M$18,'0123world'!AY50='0123world'!$M$19),1,0)*PRODUCT('0123world'!AR50:'0123world'!AY50)</f>
        <v>0</v>
      </c>
      <c r="BS47">
        <f>IF(OR('0123world'!AZ50='0123world'!$M$18,'0123world'!AZ50='0123world'!$M$19),1,0)*PRODUCT('0123world'!AR50:'0123world'!AZ50)</f>
        <v>0</v>
      </c>
      <c r="BT47">
        <f>IF(OR('0123world'!BA50='0123world'!$M$18,'0123world'!BA50='0123world'!$M$19),1,0)*PRODUCT('0123world'!AR50:'0123world'!BA50)</f>
        <v>0</v>
      </c>
      <c r="CB47">
        <f>IF(OR('0123world'!AW50='0123world'!$N$18,'0123world'!AW50='0123world'!$N$19),1,0)*PRODUCT('0123world'!AR50:'0123world'!AW50)</f>
        <v>0</v>
      </c>
      <c r="CC47">
        <f>IF(OR('0123world'!AX50='0123world'!$N$18,'0123world'!AX50='0123world'!$N$19),1,0)*PRODUCT('0123world'!AR50:'0123world'!AX50)</f>
        <v>0</v>
      </c>
      <c r="CD47">
        <f>IF(OR('0123world'!AY50='0123world'!$N$18,'0123world'!AY50='0123world'!$N$19),1,0)*PRODUCT('0123world'!AR50:'0123world'!AY50)</f>
        <v>0</v>
      </c>
      <c r="CE47">
        <f>IF(OR('0123world'!AZ50='0123world'!$N$18,'0123world'!AZ50='0123world'!$N$19),1,0)*PRODUCT('0123world'!AR50:'0123world'!AZ50)</f>
        <v>0</v>
      </c>
      <c r="CF47">
        <f>IF(OR('0123world'!BA50='0123world'!$N$18,'0123world'!BA50='0123world'!$N$19),1,0)*PRODUCT('0123world'!AR50:'0123world'!BA50)</f>
        <v>0</v>
      </c>
    </row>
    <row r="48" spans="1:84" x14ac:dyDescent="0.25">
      <c r="A48">
        <v>43</v>
      </c>
      <c r="H48">
        <f>IF(OR('0123world'!AW51='0123world'!$H$18,'0123world'!AW51='0123world'!$H$19),1,0)*PRODUCT('0123world'!AR51:'0123world'!AW51)</f>
        <v>1.1774546874999995E-2</v>
      </c>
      <c r="I48">
        <f>IF(OR('0123world'!AX51='0123world'!$H$18,'0123world'!AX51='0123world'!$H$19),1,0)*PRODUCT('0123world'!AR51:'0123world'!AX51)</f>
        <v>7.6534554687499954E-3</v>
      </c>
      <c r="J48">
        <f>IF(OR('0123world'!AY51='0123world'!$H$18,'0123world'!AY51='0123world'!$H$19),1,0)*PRODUCT('0123world'!AR51:'0123world'!AY51)</f>
        <v>4.9747460546874962E-3</v>
      </c>
      <c r="K48">
        <f>IF(OR('0123world'!AZ51='0123world'!$H$18,'0123world'!AZ51='0123world'!$H$19),1,0)*PRODUCT('0123world'!AR51:'0123world'!AZ51)</f>
        <v>0</v>
      </c>
      <c r="L48">
        <f>IF(OR('0123world'!BA51='0123world'!$H$18,'0123world'!BA51='0123world'!$H$19),1,0)*PRODUCT('0123world'!AR51:'0123world'!BA51)</f>
        <v>0</v>
      </c>
      <c r="T48">
        <f>IF(OR('0123world'!AW51='0123world'!$I$18,'0123world'!AW51='0123world'!$I$19),1,0)*PRODUCT('0123world'!AR51:'0123world'!AW51)</f>
        <v>0</v>
      </c>
      <c r="U48">
        <f>IF(OR('0123world'!AX51='0123world'!$I$18,'0123world'!AX51='0123world'!$I$19),1,0)*PRODUCT('0123world'!AR51:'0123world'!AX51)</f>
        <v>0</v>
      </c>
      <c r="V48">
        <f>IF(OR('0123world'!AY51='0123world'!$I$18,'0123world'!AY51='0123world'!$I$19),1,0)*PRODUCT('0123world'!AR51:'0123world'!AY51)</f>
        <v>0</v>
      </c>
      <c r="W48">
        <f>IF(OR('0123world'!AZ51='0123world'!$I$18,'0123world'!AZ51='0123world'!$I$19),1,0)*PRODUCT('0123world'!AR51:'0123world'!AZ51)</f>
        <v>4.2285341464843723E-3</v>
      </c>
      <c r="X48">
        <f>IF(OR('0123world'!BA51='0123world'!$I$18,'0123world'!BA51='0123world'!$I$19),1,0)*PRODUCT('0123world'!AR51:'0123world'!BA51)</f>
        <v>3.5942540245117167E-3</v>
      </c>
      <c r="AF48">
        <f>IF(OR('0123world'!AW51='0123world'!$J$18,'0123world'!AW51='0123world'!$J$19),1,0)*PRODUCT('0123world'!AR51:'0123world'!AW51)</f>
        <v>0</v>
      </c>
      <c r="AG48">
        <f>IF(OR('0123world'!AX51='0123world'!$J$18,'0123world'!AX51='0123world'!$J$19),1,0)*PRODUCT('0123world'!AR51:'0123world'!AX51)</f>
        <v>0</v>
      </c>
      <c r="AH48">
        <f>IF(OR('0123world'!AY51='0123world'!$J$18,'0123world'!AY51='0123world'!$J$19),1,0)*PRODUCT('0123world'!AR51:'0123world'!AY51)</f>
        <v>0</v>
      </c>
      <c r="AI48">
        <f>IF(OR('0123world'!AZ51='0123world'!$J$18,'0123world'!AZ51='0123world'!$J$19),1,0)*PRODUCT('0123world'!AR51:'0123world'!AZ51)</f>
        <v>0</v>
      </c>
      <c r="AJ48">
        <f>IF(OR('0123world'!BA51='0123world'!$J$18,'0123world'!BA51='0123world'!$J$19),1,0)*PRODUCT('0123world'!AR51:'0123world'!BA51)</f>
        <v>0</v>
      </c>
      <c r="AR48">
        <f>IF(OR('0123world'!AW51='0123world'!$K$18,'0123world'!AW51='0123world'!$K$19),1,0)*PRODUCT('0123world'!AR51:'0123world'!AW51)</f>
        <v>0</v>
      </c>
      <c r="AS48">
        <f>IF(OR('0123world'!AX51='0123world'!$K$18,'0123world'!AX51='0123world'!$K$19),1,0)*PRODUCT('0123world'!AR51:'0123world'!AX51)</f>
        <v>0</v>
      </c>
      <c r="AT48">
        <f>IF(OR('0123world'!AY51='0123world'!$K$18,'0123world'!AY51='0123world'!$K$19),1,0)*PRODUCT('0123world'!AR51:'0123world'!AY51)</f>
        <v>0</v>
      </c>
      <c r="AU48">
        <f>IF(OR('0123world'!AZ51='0123world'!$K$18,'0123world'!AZ51='0123world'!$K$19),1,0)*PRODUCT('0123world'!AR51:'0123world'!AZ51)</f>
        <v>0</v>
      </c>
      <c r="AV48">
        <f>IF(OR('0123world'!BA51='0123world'!$K$18,'0123world'!BA51='0123world'!$K$19),1,0)*PRODUCT('0123world'!AR51:'0123world'!BA51)</f>
        <v>0</v>
      </c>
      <c r="BD48">
        <f>IF(OR('0123world'!AW51='0123world'!$L$18,'0123world'!AW51='0123world'!$L$19),1,0)*PRODUCT('0123world'!AR51:'0123world'!AW51)</f>
        <v>0</v>
      </c>
      <c r="BE48">
        <f>IF(OR('0123world'!AX51='0123world'!$L$18,'0123world'!AX51='0123world'!$L$19),1,0)*PRODUCT('0123world'!AR51:'0123world'!AX51)</f>
        <v>0</v>
      </c>
      <c r="BF48">
        <f>IF(OR('0123world'!AY51='0123world'!$L$18,'0123world'!AY51='0123world'!$L$19),1,0)*PRODUCT('0123world'!AR51:'0123world'!AY51)</f>
        <v>0</v>
      </c>
      <c r="BG48">
        <f>IF(OR('0123world'!AZ51='0123world'!$L$18,'0123world'!AZ51='0123world'!$L$19),1,0)*PRODUCT('0123world'!AR51:'0123world'!AZ51)</f>
        <v>0</v>
      </c>
      <c r="BH48">
        <f>IF(OR('0123world'!BA51='0123world'!$L$18,'0123world'!BA51='0123world'!$L$19),1,0)*PRODUCT('0123world'!AR51:'0123world'!BA51)</f>
        <v>0</v>
      </c>
      <c r="BP48">
        <f>IF(OR('0123world'!AW51='0123world'!$M$18,'0123world'!AW51='0123world'!$M$19),1,0)*PRODUCT('0123world'!AR51:'0123world'!AW51)</f>
        <v>0</v>
      </c>
      <c r="BQ48">
        <f>IF(OR('0123world'!AX51='0123world'!$M$18,'0123world'!AX51='0123world'!$M$19),1,0)*PRODUCT('0123world'!AR51:'0123world'!AX51)</f>
        <v>0</v>
      </c>
      <c r="BR48">
        <f>IF(OR('0123world'!AY51='0123world'!$M$18,'0123world'!AY51='0123world'!$M$19),1,0)*PRODUCT('0123world'!AR51:'0123world'!AY51)</f>
        <v>0</v>
      </c>
      <c r="BS48">
        <f>IF(OR('0123world'!AZ51='0123world'!$M$18,'0123world'!AZ51='0123world'!$M$19),1,0)*PRODUCT('0123world'!AR51:'0123world'!AZ51)</f>
        <v>0</v>
      </c>
      <c r="BT48">
        <f>IF(OR('0123world'!BA51='0123world'!$M$18,'0123world'!BA51='0123world'!$M$19),1,0)*PRODUCT('0123world'!AR51:'0123world'!BA51)</f>
        <v>0</v>
      </c>
      <c r="CB48">
        <f>IF(OR('0123world'!AW51='0123world'!$N$18,'0123world'!AW51='0123world'!$N$19),1,0)*PRODUCT('0123world'!AR51:'0123world'!AW51)</f>
        <v>0</v>
      </c>
      <c r="CC48">
        <f>IF(OR('0123world'!AX51='0123world'!$N$18,'0123world'!AX51='0123world'!$N$19),1,0)*PRODUCT('0123world'!AR51:'0123world'!AX51)</f>
        <v>0</v>
      </c>
      <c r="CD48">
        <f>IF(OR('0123world'!AY51='0123world'!$N$18,'0123world'!AY51='0123world'!$N$19),1,0)*PRODUCT('0123world'!AR51:'0123world'!AY51)</f>
        <v>0</v>
      </c>
      <c r="CE48">
        <f>IF(OR('0123world'!AZ51='0123world'!$N$18,'0123world'!AZ51='0123world'!$N$19),1,0)*PRODUCT('0123world'!AR51:'0123world'!AZ51)</f>
        <v>0</v>
      </c>
      <c r="CF48">
        <f>IF(OR('0123world'!BA51='0123world'!$N$18,'0123world'!BA51='0123world'!$N$19),1,0)*PRODUCT('0123world'!AR51:'0123world'!BA51)</f>
        <v>0</v>
      </c>
    </row>
    <row r="49" spans="1:84" x14ac:dyDescent="0.25">
      <c r="A49">
        <v>44</v>
      </c>
      <c r="H49">
        <f>IF(OR('0123world'!AW52='0123world'!$H$18,'0123world'!AW52='0123world'!$H$19),1,0)*PRODUCT('0123world'!AR52:'0123world'!AW52)</f>
        <v>9.3789062499999971E-4</v>
      </c>
      <c r="I49">
        <f>IF(OR('0123world'!AX52='0123world'!$H$18,'0123world'!AX52='0123world'!$H$19),1,0)*PRODUCT('0123world'!AR52:'0123world'!AX52)</f>
        <v>0</v>
      </c>
      <c r="J49">
        <f>IF(OR('0123world'!AY52='0123world'!$H$18,'0123world'!AY52='0123world'!$H$19),1,0)*PRODUCT('0123world'!AR52:'0123world'!AY52)</f>
        <v>1.5240722656249993E-4</v>
      </c>
      <c r="K49">
        <f>IF(OR('0123world'!AZ52='0123world'!$H$18,'0123world'!AZ52='0123world'!$H$19),1,0)*PRODUCT('0123world'!AR52:'0123world'!AZ52)</f>
        <v>9.9064697265624944E-5</v>
      </c>
      <c r="L49">
        <f>IF(OR('0123world'!BA52='0123world'!$H$18,'0123world'!BA52='0123world'!$H$19),1,0)*PRODUCT('0123world'!AR52:'0123world'!BA52)</f>
        <v>6.4392053222656211E-5</v>
      </c>
      <c r="T49">
        <f>IF(OR('0123world'!AW52='0123world'!$I$18,'0123world'!AW52='0123world'!$I$19),1,0)*PRODUCT('0123world'!AR52:'0123world'!AW52)</f>
        <v>0</v>
      </c>
      <c r="U49">
        <f>IF(OR('0123world'!AX52='0123world'!$I$18,'0123world'!AX52='0123world'!$I$19),1,0)*PRODUCT('0123world'!AR52:'0123world'!AX52)</f>
        <v>0</v>
      </c>
      <c r="V49">
        <f>IF(OR('0123world'!AY52='0123world'!$I$18,'0123world'!AY52='0123world'!$I$19),1,0)*PRODUCT('0123world'!AR52:'0123world'!AY52)</f>
        <v>0</v>
      </c>
      <c r="W49">
        <f>IF(OR('0123world'!AZ52='0123world'!$I$18,'0123world'!AZ52='0123world'!$I$19),1,0)*PRODUCT('0123world'!AR52:'0123world'!AZ52)</f>
        <v>0</v>
      </c>
      <c r="X49">
        <f>IF(OR('0123world'!BA52='0123world'!$I$18,'0123world'!BA52='0123world'!$I$19),1,0)*PRODUCT('0123world'!AR52:'0123world'!BA52)</f>
        <v>0</v>
      </c>
      <c r="AF49">
        <f>IF(OR('0123world'!AW52='0123world'!$J$18,'0123world'!AW52='0123world'!$J$19),1,0)*PRODUCT('0123world'!AR52:'0123world'!AW52)</f>
        <v>0</v>
      </c>
      <c r="AG49">
        <f>IF(OR('0123world'!AX52='0123world'!$J$18,'0123world'!AX52='0123world'!$J$19),1,0)*PRODUCT('0123world'!AR52:'0123world'!AX52)</f>
        <v>2.3447265624999993E-4</v>
      </c>
      <c r="AH49">
        <f>IF(OR('0123world'!AY52='0123world'!$J$18,'0123world'!AY52='0123world'!$J$19),1,0)*PRODUCT('0123world'!AR52:'0123world'!AY52)</f>
        <v>0</v>
      </c>
      <c r="AI49">
        <f>IF(OR('0123world'!AZ52='0123world'!$J$18,'0123world'!AZ52='0123world'!$J$19),1,0)*PRODUCT('0123world'!AR52:'0123world'!AZ52)</f>
        <v>0</v>
      </c>
      <c r="AJ49">
        <f>IF(OR('0123world'!BA52='0123world'!$J$18,'0123world'!BA52='0123world'!$J$19),1,0)*PRODUCT('0123world'!AR52:'0123world'!BA52)</f>
        <v>0</v>
      </c>
      <c r="AR49">
        <f>IF(OR('0123world'!AW52='0123world'!$K$18,'0123world'!AW52='0123world'!$K$19),1,0)*PRODUCT('0123world'!AR52:'0123world'!AW52)</f>
        <v>0</v>
      </c>
      <c r="AS49">
        <f>IF(OR('0123world'!AX52='0123world'!$K$18,'0123world'!AX52='0123world'!$K$19),1,0)*PRODUCT('0123world'!AR52:'0123world'!AX52)</f>
        <v>0</v>
      </c>
      <c r="AT49">
        <f>IF(OR('0123world'!AY52='0123world'!$K$18,'0123world'!AY52='0123world'!$K$19),1,0)*PRODUCT('0123world'!AR52:'0123world'!AY52)</f>
        <v>0</v>
      </c>
      <c r="AU49">
        <f>IF(OR('0123world'!AZ52='0123world'!$K$18,'0123world'!AZ52='0123world'!$K$19),1,0)*PRODUCT('0123world'!AR52:'0123world'!AZ52)</f>
        <v>0</v>
      </c>
      <c r="AV49">
        <f>IF(OR('0123world'!BA52='0123world'!$K$18,'0123world'!BA52='0123world'!$K$19),1,0)*PRODUCT('0123world'!AR52:'0123world'!BA52)</f>
        <v>0</v>
      </c>
      <c r="BD49">
        <f>IF(OR('0123world'!AW52='0123world'!$L$18,'0123world'!AW52='0123world'!$L$19),1,0)*PRODUCT('0123world'!AR52:'0123world'!AW52)</f>
        <v>0</v>
      </c>
      <c r="BE49">
        <f>IF(OR('0123world'!AX52='0123world'!$L$18,'0123world'!AX52='0123world'!$L$19),1,0)*PRODUCT('0123world'!AR52:'0123world'!AX52)</f>
        <v>0</v>
      </c>
      <c r="BF49">
        <f>IF(OR('0123world'!AY52='0123world'!$L$18,'0123world'!AY52='0123world'!$L$19),1,0)*PRODUCT('0123world'!AR52:'0123world'!AY52)</f>
        <v>0</v>
      </c>
      <c r="BG49">
        <f>IF(OR('0123world'!AZ52='0123world'!$L$18,'0123world'!AZ52='0123world'!$L$19),1,0)*PRODUCT('0123world'!AR52:'0123world'!AZ52)</f>
        <v>0</v>
      </c>
      <c r="BH49">
        <f>IF(OR('0123world'!BA52='0123world'!$L$18,'0123world'!BA52='0123world'!$L$19),1,0)*PRODUCT('0123world'!AR52:'0123world'!BA52)</f>
        <v>0</v>
      </c>
      <c r="BP49">
        <f>IF(OR('0123world'!AW52='0123world'!$M$18,'0123world'!AW52='0123world'!$M$19),1,0)*PRODUCT('0123world'!AR52:'0123world'!AW52)</f>
        <v>0</v>
      </c>
      <c r="BQ49">
        <f>IF(OR('0123world'!AX52='0123world'!$M$18,'0123world'!AX52='0123world'!$M$19),1,0)*PRODUCT('0123world'!AR52:'0123world'!AX52)</f>
        <v>0</v>
      </c>
      <c r="BR49">
        <f>IF(OR('0123world'!AY52='0123world'!$M$18,'0123world'!AY52='0123world'!$M$19),1,0)*PRODUCT('0123world'!AR52:'0123world'!AY52)</f>
        <v>0</v>
      </c>
      <c r="BS49">
        <f>IF(OR('0123world'!AZ52='0123world'!$M$18,'0123world'!AZ52='0123world'!$M$19),1,0)*PRODUCT('0123world'!AR52:'0123world'!AZ52)</f>
        <v>0</v>
      </c>
      <c r="BT49">
        <f>IF(OR('0123world'!BA52='0123world'!$M$18,'0123world'!BA52='0123world'!$M$19),1,0)*PRODUCT('0123world'!AR52:'0123world'!BA52)</f>
        <v>0</v>
      </c>
      <c r="CB49">
        <f>IF(OR('0123world'!AW52='0123world'!$N$18,'0123world'!AW52='0123world'!$N$19),1,0)*PRODUCT('0123world'!AR52:'0123world'!AW52)</f>
        <v>0</v>
      </c>
      <c r="CC49">
        <f>IF(OR('0123world'!AX52='0123world'!$N$18,'0123world'!AX52='0123world'!$N$19),1,0)*PRODUCT('0123world'!AR52:'0123world'!AX52)</f>
        <v>0</v>
      </c>
      <c r="CD49">
        <f>IF(OR('0123world'!AY52='0123world'!$N$18,'0123world'!AY52='0123world'!$N$19),1,0)*PRODUCT('0123world'!AR52:'0123world'!AY52)</f>
        <v>0</v>
      </c>
      <c r="CE49">
        <f>IF(OR('0123world'!AZ52='0123world'!$N$18,'0123world'!AZ52='0123world'!$N$19),1,0)*PRODUCT('0123world'!AR52:'0123world'!AZ52)</f>
        <v>0</v>
      </c>
      <c r="CF49">
        <f>IF(OR('0123world'!BA52='0123world'!$N$18,'0123world'!BA52='0123world'!$N$19),1,0)*PRODUCT('0123world'!AR52:'0123world'!BA52)</f>
        <v>0</v>
      </c>
    </row>
    <row r="50" spans="1:84" x14ac:dyDescent="0.25">
      <c r="A50">
        <v>45</v>
      </c>
      <c r="H50">
        <f>IF(OR('0123world'!AW53='0123world'!$H$18,'0123world'!AW53='0123world'!$H$19),1,0)*PRODUCT('0123world'!AR53:'0123world'!AW53)</f>
        <v>5.0462343749999973E-3</v>
      </c>
      <c r="I50">
        <f>IF(OR('0123world'!AX53='0123world'!$H$18,'0123world'!AX53='0123world'!$H$19),1,0)*PRODUCT('0123world'!AR53:'0123world'!AX53)</f>
        <v>3.280052343749998E-3</v>
      </c>
      <c r="J50">
        <f>IF(OR('0123world'!AY53='0123world'!$H$18,'0123world'!AY53='0123world'!$H$19),1,0)*PRODUCT('0123world'!AR53:'0123world'!AY53)</f>
        <v>2.1320340234374986E-3</v>
      </c>
      <c r="K50">
        <f>IF(OR('0123world'!AZ53='0123world'!$H$18,'0123world'!AZ53='0123world'!$H$19),1,0)*PRODUCT('0123world'!AR53:'0123world'!AZ53)</f>
        <v>0</v>
      </c>
      <c r="L50">
        <f>IF(OR('0123world'!BA53='0123world'!$H$18,'0123world'!BA53='0123world'!$H$19),1,0)*PRODUCT('0123world'!AR53:'0123world'!BA53)</f>
        <v>0</v>
      </c>
      <c r="T50">
        <f>IF(OR('0123world'!AW53='0123world'!$I$18,'0123world'!AW53='0123world'!$I$19),1,0)*PRODUCT('0123world'!AR53:'0123world'!AW53)</f>
        <v>0</v>
      </c>
      <c r="U50">
        <f>IF(OR('0123world'!AX53='0123world'!$I$18,'0123world'!AX53='0123world'!$I$19),1,0)*PRODUCT('0123world'!AR53:'0123world'!AX53)</f>
        <v>0</v>
      </c>
      <c r="V50">
        <f>IF(OR('0123world'!AY53='0123world'!$I$18,'0123world'!AY53='0123world'!$I$19),1,0)*PRODUCT('0123world'!AR53:'0123world'!AY53)</f>
        <v>0</v>
      </c>
      <c r="W50">
        <f>IF(OR('0123world'!AZ53='0123world'!$I$18,'0123world'!AZ53='0123world'!$I$19),1,0)*PRODUCT('0123world'!AR53:'0123world'!AZ53)</f>
        <v>1.8122289199218741E-3</v>
      </c>
      <c r="X50">
        <f>IF(OR('0123world'!BA53='0123world'!$I$18,'0123world'!BA53='0123world'!$I$19),1,0)*PRODUCT('0123world'!AR53:'0123world'!BA53)</f>
        <v>1.5403945819335932E-3</v>
      </c>
      <c r="AF50">
        <f>IF(OR('0123world'!AW53='0123world'!$J$18,'0123world'!AW53='0123world'!$J$19),1,0)*PRODUCT('0123world'!AR53:'0123world'!AW53)</f>
        <v>0</v>
      </c>
      <c r="AG50">
        <f>IF(OR('0123world'!AX53='0123world'!$J$18,'0123world'!AX53='0123world'!$J$19),1,0)*PRODUCT('0123world'!AR53:'0123world'!AX53)</f>
        <v>0</v>
      </c>
      <c r="AH50">
        <f>IF(OR('0123world'!AY53='0123world'!$J$18,'0123world'!AY53='0123world'!$J$19),1,0)*PRODUCT('0123world'!AR53:'0123world'!AY53)</f>
        <v>0</v>
      </c>
      <c r="AI50">
        <f>IF(OR('0123world'!AZ53='0123world'!$J$18,'0123world'!AZ53='0123world'!$J$19),1,0)*PRODUCT('0123world'!AR53:'0123world'!AZ53)</f>
        <v>0</v>
      </c>
      <c r="AJ50">
        <f>IF(OR('0123world'!BA53='0123world'!$J$18,'0123world'!BA53='0123world'!$J$19),1,0)*PRODUCT('0123world'!AR53:'0123world'!BA53)</f>
        <v>0</v>
      </c>
      <c r="AR50">
        <f>IF(OR('0123world'!AW53='0123world'!$K$18,'0123world'!AW53='0123world'!$K$19),1,0)*PRODUCT('0123world'!AR53:'0123world'!AW53)</f>
        <v>0</v>
      </c>
      <c r="AS50">
        <f>IF(OR('0123world'!AX53='0123world'!$K$18,'0123world'!AX53='0123world'!$K$19),1,0)*PRODUCT('0123world'!AR53:'0123world'!AX53)</f>
        <v>0</v>
      </c>
      <c r="AT50">
        <f>IF(OR('0123world'!AY53='0123world'!$K$18,'0123world'!AY53='0123world'!$K$19),1,0)*PRODUCT('0123world'!AR53:'0123world'!AY53)</f>
        <v>0</v>
      </c>
      <c r="AU50">
        <f>IF(OR('0123world'!AZ53='0123world'!$K$18,'0123world'!AZ53='0123world'!$K$19),1,0)*PRODUCT('0123world'!AR53:'0123world'!AZ53)</f>
        <v>0</v>
      </c>
      <c r="AV50">
        <f>IF(OR('0123world'!BA53='0123world'!$K$18,'0123world'!BA53='0123world'!$K$19),1,0)*PRODUCT('0123world'!AR53:'0123world'!BA53)</f>
        <v>0</v>
      </c>
      <c r="BD50">
        <f>IF(OR('0123world'!AW53='0123world'!$L$18,'0123world'!AW53='0123world'!$L$19),1,0)*PRODUCT('0123world'!AR53:'0123world'!AW53)</f>
        <v>0</v>
      </c>
      <c r="BE50">
        <f>IF(OR('0123world'!AX53='0123world'!$L$18,'0123world'!AX53='0123world'!$L$19),1,0)*PRODUCT('0123world'!AR53:'0123world'!AX53)</f>
        <v>0</v>
      </c>
      <c r="BF50">
        <f>IF(OR('0123world'!AY53='0123world'!$L$18,'0123world'!AY53='0123world'!$L$19),1,0)*PRODUCT('0123world'!AR53:'0123world'!AY53)</f>
        <v>0</v>
      </c>
      <c r="BG50">
        <f>IF(OR('0123world'!AZ53='0123world'!$L$18,'0123world'!AZ53='0123world'!$L$19),1,0)*PRODUCT('0123world'!AR53:'0123world'!AZ53)</f>
        <v>0</v>
      </c>
      <c r="BH50">
        <f>IF(OR('0123world'!BA53='0123world'!$L$18,'0123world'!BA53='0123world'!$L$19),1,0)*PRODUCT('0123world'!AR53:'0123world'!BA53)</f>
        <v>0</v>
      </c>
      <c r="BP50">
        <f>IF(OR('0123world'!AW53='0123world'!$M$18,'0123world'!AW53='0123world'!$M$19),1,0)*PRODUCT('0123world'!AR53:'0123world'!AW53)</f>
        <v>0</v>
      </c>
      <c r="BQ50">
        <f>IF(OR('0123world'!AX53='0123world'!$M$18,'0123world'!AX53='0123world'!$M$19),1,0)*PRODUCT('0123world'!AR53:'0123world'!AX53)</f>
        <v>0</v>
      </c>
      <c r="BR50">
        <f>IF(OR('0123world'!AY53='0123world'!$M$18,'0123world'!AY53='0123world'!$M$19),1,0)*PRODUCT('0123world'!AR53:'0123world'!AY53)</f>
        <v>0</v>
      </c>
      <c r="BS50">
        <f>IF(OR('0123world'!AZ53='0123world'!$M$18,'0123world'!AZ53='0123world'!$M$19),1,0)*PRODUCT('0123world'!AR53:'0123world'!AZ53)</f>
        <v>0</v>
      </c>
      <c r="BT50">
        <f>IF(OR('0123world'!BA53='0123world'!$M$18,'0123world'!BA53='0123world'!$M$19),1,0)*PRODUCT('0123world'!AR53:'0123world'!BA53)</f>
        <v>0</v>
      </c>
      <c r="CB50">
        <f>IF(OR('0123world'!AW53='0123world'!$N$18,'0123world'!AW53='0123world'!$N$19),1,0)*PRODUCT('0123world'!AR53:'0123world'!AW53)</f>
        <v>0</v>
      </c>
      <c r="CC50">
        <f>IF(OR('0123world'!AX53='0123world'!$N$18,'0123world'!AX53='0123world'!$N$19),1,0)*PRODUCT('0123world'!AR53:'0123world'!AX53)</f>
        <v>0</v>
      </c>
      <c r="CD50">
        <f>IF(OR('0123world'!AY53='0123world'!$N$18,'0123world'!AY53='0123world'!$N$19),1,0)*PRODUCT('0123world'!AR53:'0123world'!AY53)</f>
        <v>0</v>
      </c>
      <c r="CE50">
        <f>IF(OR('0123world'!AZ53='0123world'!$N$18,'0123world'!AZ53='0123world'!$N$19),1,0)*PRODUCT('0123world'!AR53:'0123world'!AZ53)</f>
        <v>0</v>
      </c>
      <c r="CF50">
        <f>IF(OR('0123world'!BA53='0123world'!$N$18,'0123world'!BA53='0123world'!$N$19),1,0)*PRODUCT('0123world'!AR53:'0123world'!BA53)</f>
        <v>0</v>
      </c>
    </row>
    <row r="51" spans="1:84" x14ac:dyDescent="0.25">
      <c r="A51">
        <v>46</v>
      </c>
      <c r="H51">
        <f>IF(OR('0123world'!AW54='0123world'!$H$18,'0123world'!AW54='0123world'!$H$19),1,0)*PRODUCT('0123world'!AR54:'0123world'!AW54)</f>
        <v>2.4385156249999988E-3</v>
      </c>
      <c r="I51">
        <f>IF(OR('0123world'!AX54='0123world'!$H$18,'0123world'!AX54='0123world'!$H$19),1,0)*PRODUCT('0123world'!AR54:'0123world'!AX54)</f>
        <v>0</v>
      </c>
      <c r="J51">
        <f>IF(OR('0123world'!AY54='0123world'!$H$18,'0123world'!AY54='0123world'!$H$19),1,0)*PRODUCT('0123world'!AR54:'0123world'!AY54)</f>
        <v>3.9625878906249977E-4</v>
      </c>
      <c r="K51">
        <f>IF(OR('0123world'!AZ54='0123world'!$H$18,'0123world'!AZ54='0123world'!$H$19),1,0)*PRODUCT('0123world'!AR54:'0123world'!AZ54)</f>
        <v>2.5756821289062485E-4</v>
      </c>
      <c r="L51">
        <f>IF(OR('0123world'!BA54='0123world'!$H$18,'0123world'!BA54='0123world'!$H$19),1,0)*PRODUCT('0123world'!AR54:'0123world'!BA54)</f>
        <v>1.6741933837890612E-4</v>
      </c>
      <c r="T51">
        <f>IF(OR('0123world'!AW54='0123world'!$I$18,'0123world'!AW54='0123world'!$I$19),1,0)*PRODUCT('0123world'!AR54:'0123world'!AW54)</f>
        <v>0</v>
      </c>
      <c r="U51">
        <f>IF(OR('0123world'!AX54='0123world'!$I$18,'0123world'!AX54='0123world'!$I$19),1,0)*PRODUCT('0123world'!AR54:'0123world'!AX54)</f>
        <v>0</v>
      </c>
      <c r="V51">
        <f>IF(OR('0123world'!AY54='0123world'!$I$18,'0123world'!AY54='0123world'!$I$19),1,0)*PRODUCT('0123world'!AR54:'0123world'!AY54)</f>
        <v>0</v>
      </c>
      <c r="W51">
        <f>IF(OR('0123world'!AZ54='0123world'!$I$18,'0123world'!AZ54='0123world'!$I$19),1,0)*PRODUCT('0123world'!AR54:'0123world'!AZ54)</f>
        <v>0</v>
      </c>
      <c r="X51">
        <f>IF(OR('0123world'!BA54='0123world'!$I$18,'0123world'!BA54='0123world'!$I$19),1,0)*PRODUCT('0123world'!AR54:'0123world'!BA54)</f>
        <v>0</v>
      </c>
      <c r="AF51">
        <f>IF(OR('0123world'!AW54='0123world'!$J$18,'0123world'!AW54='0123world'!$J$19),1,0)*PRODUCT('0123world'!AR54:'0123world'!AW54)</f>
        <v>0</v>
      </c>
      <c r="AG51">
        <f>IF(OR('0123world'!AX54='0123world'!$J$18,'0123world'!AX54='0123world'!$J$19),1,0)*PRODUCT('0123world'!AR54:'0123world'!AX54)</f>
        <v>6.0962890624999971E-4</v>
      </c>
      <c r="AH51">
        <f>IF(OR('0123world'!AY54='0123world'!$J$18,'0123world'!AY54='0123world'!$J$19),1,0)*PRODUCT('0123world'!AR54:'0123world'!AY54)</f>
        <v>0</v>
      </c>
      <c r="AI51">
        <f>IF(OR('0123world'!AZ54='0123world'!$J$18,'0123world'!AZ54='0123world'!$J$19),1,0)*PRODUCT('0123world'!AR54:'0123world'!AZ54)</f>
        <v>0</v>
      </c>
      <c r="AJ51">
        <f>IF(OR('0123world'!BA54='0123world'!$J$18,'0123world'!BA54='0123world'!$J$19),1,0)*PRODUCT('0123world'!AR54:'0123world'!BA54)</f>
        <v>0</v>
      </c>
      <c r="AR51">
        <f>IF(OR('0123world'!AW54='0123world'!$K$18,'0123world'!AW54='0123world'!$K$19),1,0)*PRODUCT('0123world'!AR54:'0123world'!AW54)</f>
        <v>0</v>
      </c>
      <c r="AS51">
        <f>IF(OR('0123world'!AX54='0123world'!$K$18,'0123world'!AX54='0123world'!$K$19),1,0)*PRODUCT('0123world'!AR54:'0123world'!AX54)</f>
        <v>0</v>
      </c>
      <c r="AT51">
        <f>IF(OR('0123world'!AY54='0123world'!$K$18,'0123world'!AY54='0123world'!$K$19),1,0)*PRODUCT('0123world'!AR54:'0123world'!AY54)</f>
        <v>0</v>
      </c>
      <c r="AU51">
        <f>IF(OR('0123world'!AZ54='0123world'!$K$18,'0123world'!AZ54='0123world'!$K$19),1,0)*PRODUCT('0123world'!AR54:'0123world'!AZ54)</f>
        <v>0</v>
      </c>
      <c r="AV51">
        <f>IF(OR('0123world'!BA54='0123world'!$K$18,'0123world'!BA54='0123world'!$K$19),1,0)*PRODUCT('0123world'!AR54:'0123world'!BA54)</f>
        <v>0</v>
      </c>
      <c r="BD51">
        <f>IF(OR('0123world'!AW54='0123world'!$L$18,'0123world'!AW54='0123world'!$L$19),1,0)*PRODUCT('0123world'!AR54:'0123world'!AW54)</f>
        <v>0</v>
      </c>
      <c r="BE51">
        <f>IF(OR('0123world'!AX54='0123world'!$L$18,'0123world'!AX54='0123world'!$L$19),1,0)*PRODUCT('0123world'!AR54:'0123world'!AX54)</f>
        <v>0</v>
      </c>
      <c r="BF51">
        <f>IF(OR('0123world'!AY54='0123world'!$L$18,'0123world'!AY54='0123world'!$L$19),1,0)*PRODUCT('0123world'!AR54:'0123world'!AY54)</f>
        <v>0</v>
      </c>
      <c r="BG51">
        <f>IF(OR('0123world'!AZ54='0123world'!$L$18,'0123world'!AZ54='0123world'!$L$19),1,0)*PRODUCT('0123world'!AR54:'0123world'!AZ54)</f>
        <v>0</v>
      </c>
      <c r="BH51">
        <f>IF(OR('0123world'!BA54='0123world'!$L$18,'0123world'!BA54='0123world'!$L$19),1,0)*PRODUCT('0123world'!AR54:'0123world'!BA54)</f>
        <v>0</v>
      </c>
      <c r="BP51">
        <f>IF(OR('0123world'!AW54='0123world'!$M$18,'0123world'!AW54='0123world'!$M$19),1,0)*PRODUCT('0123world'!AR54:'0123world'!AW54)</f>
        <v>0</v>
      </c>
      <c r="BQ51">
        <f>IF(OR('0123world'!AX54='0123world'!$M$18,'0123world'!AX54='0123world'!$M$19),1,0)*PRODUCT('0123world'!AR54:'0123world'!AX54)</f>
        <v>0</v>
      </c>
      <c r="BR51">
        <f>IF(OR('0123world'!AY54='0123world'!$M$18,'0123world'!AY54='0123world'!$M$19),1,0)*PRODUCT('0123world'!AR54:'0123world'!AY54)</f>
        <v>0</v>
      </c>
      <c r="BS51">
        <f>IF(OR('0123world'!AZ54='0123world'!$M$18,'0123world'!AZ54='0123world'!$M$19),1,0)*PRODUCT('0123world'!AR54:'0123world'!AZ54)</f>
        <v>0</v>
      </c>
      <c r="BT51">
        <f>IF(OR('0123world'!BA54='0123world'!$M$18,'0123world'!BA54='0123world'!$M$19),1,0)*PRODUCT('0123world'!AR54:'0123world'!BA54)</f>
        <v>0</v>
      </c>
      <c r="CB51">
        <f>IF(OR('0123world'!AW54='0123world'!$N$18,'0123world'!AW54='0123world'!$N$19),1,0)*PRODUCT('0123world'!AR54:'0123world'!AW54)</f>
        <v>0</v>
      </c>
      <c r="CC51">
        <f>IF(OR('0123world'!AX54='0123world'!$N$18,'0123world'!AX54='0123world'!$N$19),1,0)*PRODUCT('0123world'!AR54:'0123world'!AX54)</f>
        <v>0</v>
      </c>
      <c r="CD51">
        <f>IF(OR('0123world'!AY54='0123world'!$N$18,'0123world'!AY54='0123world'!$N$19),1,0)*PRODUCT('0123world'!AR54:'0123world'!AY54)</f>
        <v>0</v>
      </c>
      <c r="CE51">
        <f>IF(OR('0123world'!AZ54='0123world'!$N$18,'0123world'!AZ54='0123world'!$N$19),1,0)*PRODUCT('0123world'!AR54:'0123world'!AZ54)</f>
        <v>0</v>
      </c>
      <c r="CF51">
        <f>IF(OR('0123world'!BA54='0123world'!$N$18,'0123world'!BA54='0123world'!$N$19),1,0)*PRODUCT('0123world'!AR54:'0123world'!BA54)</f>
        <v>0</v>
      </c>
    </row>
    <row r="52" spans="1:84" x14ac:dyDescent="0.25">
      <c r="A52">
        <v>47</v>
      </c>
      <c r="H52">
        <f>IF(OR('0123world'!AW55='0123world'!$H$18,'0123world'!AW55='0123world'!$H$19),1,0)*PRODUCT('0123world'!AR55:'0123world'!AW55)</f>
        <v>2.4385156249999988E-3</v>
      </c>
      <c r="I52">
        <f>IF(OR('0123world'!AX55='0123world'!$H$18,'0123world'!AX55='0123world'!$H$19),1,0)*PRODUCT('0123world'!AR55:'0123world'!AX55)</f>
        <v>0</v>
      </c>
      <c r="J52">
        <f>IF(OR('0123world'!AY55='0123world'!$H$18,'0123world'!AY55='0123world'!$H$19),1,0)*PRODUCT('0123world'!AR55:'0123world'!AY55)</f>
        <v>3.9625878906249977E-4</v>
      </c>
      <c r="K52">
        <f>IF(OR('0123world'!AZ55='0123world'!$H$18,'0123world'!AZ55='0123world'!$H$19),1,0)*PRODUCT('0123world'!AR55:'0123world'!AZ55)</f>
        <v>2.5756821289062485E-4</v>
      </c>
      <c r="L52">
        <f>IF(OR('0123world'!BA55='0123world'!$H$18,'0123world'!BA55='0123world'!$H$19),1,0)*PRODUCT('0123world'!AR55:'0123world'!BA55)</f>
        <v>1.6741933837890612E-4</v>
      </c>
      <c r="T52">
        <f>IF(OR('0123world'!AW55='0123world'!$I$18,'0123world'!AW55='0123world'!$I$19),1,0)*PRODUCT('0123world'!AR55:'0123world'!AW55)</f>
        <v>0</v>
      </c>
      <c r="U52">
        <f>IF(OR('0123world'!AX55='0123world'!$I$18,'0123world'!AX55='0123world'!$I$19),1,0)*PRODUCT('0123world'!AR55:'0123world'!AX55)</f>
        <v>0</v>
      </c>
      <c r="V52">
        <f>IF(OR('0123world'!AY55='0123world'!$I$18,'0123world'!AY55='0123world'!$I$19),1,0)*PRODUCT('0123world'!AR55:'0123world'!AY55)</f>
        <v>0</v>
      </c>
      <c r="W52">
        <f>IF(OR('0123world'!AZ55='0123world'!$I$18,'0123world'!AZ55='0123world'!$I$19),1,0)*PRODUCT('0123world'!AR55:'0123world'!AZ55)</f>
        <v>0</v>
      </c>
      <c r="X52">
        <f>IF(OR('0123world'!BA55='0123world'!$I$18,'0123world'!BA55='0123world'!$I$19),1,0)*PRODUCT('0123world'!AR55:'0123world'!BA55)</f>
        <v>0</v>
      </c>
      <c r="AF52">
        <f>IF(OR('0123world'!AW55='0123world'!$J$18,'0123world'!AW55='0123world'!$J$19),1,0)*PRODUCT('0123world'!AR55:'0123world'!AW55)</f>
        <v>0</v>
      </c>
      <c r="AG52">
        <f>IF(OR('0123world'!AX55='0123world'!$J$18,'0123world'!AX55='0123world'!$J$19),1,0)*PRODUCT('0123world'!AR55:'0123world'!AX55)</f>
        <v>6.0962890624999971E-4</v>
      </c>
      <c r="AH52">
        <f>IF(OR('0123world'!AY55='0123world'!$J$18,'0123world'!AY55='0123world'!$J$19),1,0)*PRODUCT('0123world'!AR55:'0123world'!AY55)</f>
        <v>0</v>
      </c>
      <c r="AI52">
        <f>IF(OR('0123world'!AZ55='0123world'!$J$18,'0123world'!AZ55='0123world'!$J$19),1,0)*PRODUCT('0123world'!AR55:'0123world'!AZ55)</f>
        <v>0</v>
      </c>
      <c r="AJ52">
        <f>IF(OR('0123world'!BA55='0123world'!$J$18,'0123world'!BA55='0123world'!$J$19),1,0)*PRODUCT('0123world'!AR55:'0123world'!BA55)</f>
        <v>0</v>
      </c>
      <c r="AR52">
        <f>IF(OR('0123world'!AW55='0123world'!$K$18,'0123world'!AW55='0123world'!$K$19),1,0)*PRODUCT('0123world'!AR55:'0123world'!AW55)</f>
        <v>0</v>
      </c>
      <c r="AS52">
        <f>IF(OR('0123world'!AX55='0123world'!$K$18,'0123world'!AX55='0123world'!$K$19),1,0)*PRODUCT('0123world'!AR55:'0123world'!AX55)</f>
        <v>0</v>
      </c>
      <c r="AT52">
        <f>IF(OR('0123world'!AY55='0123world'!$K$18,'0123world'!AY55='0123world'!$K$19),1,0)*PRODUCT('0123world'!AR55:'0123world'!AY55)</f>
        <v>0</v>
      </c>
      <c r="AU52">
        <f>IF(OR('0123world'!AZ55='0123world'!$K$18,'0123world'!AZ55='0123world'!$K$19),1,0)*PRODUCT('0123world'!AR55:'0123world'!AZ55)</f>
        <v>0</v>
      </c>
      <c r="AV52">
        <f>IF(OR('0123world'!BA55='0123world'!$K$18,'0123world'!BA55='0123world'!$K$19),1,0)*PRODUCT('0123world'!AR55:'0123world'!BA55)</f>
        <v>0</v>
      </c>
      <c r="BD52">
        <f>IF(OR('0123world'!AW55='0123world'!$L$18,'0123world'!AW55='0123world'!$L$19),1,0)*PRODUCT('0123world'!AR55:'0123world'!AW55)</f>
        <v>0</v>
      </c>
      <c r="BE52">
        <f>IF(OR('0123world'!AX55='0123world'!$L$18,'0123world'!AX55='0123world'!$L$19),1,0)*PRODUCT('0123world'!AR55:'0123world'!AX55)</f>
        <v>0</v>
      </c>
      <c r="BF52">
        <f>IF(OR('0123world'!AY55='0123world'!$L$18,'0123world'!AY55='0123world'!$L$19),1,0)*PRODUCT('0123world'!AR55:'0123world'!AY55)</f>
        <v>0</v>
      </c>
      <c r="BG52">
        <f>IF(OR('0123world'!AZ55='0123world'!$L$18,'0123world'!AZ55='0123world'!$L$19),1,0)*PRODUCT('0123world'!AR55:'0123world'!AZ55)</f>
        <v>0</v>
      </c>
      <c r="BH52">
        <f>IF(OR('0123world'!BA55='0123world'!$L$18,'0123world'!BA55='0123world'!$L$19),1,0)*PRODUCT('0123world'!AR55:'0123world'!BA55)</f>
        <v>0</v>
      </c>
      <c r="BP52">
        <f>IF(OR('0123world'!AW55='0123world'!$M$18,'0123world'!AW55='0123world'!$M$19),1,0)*PRODUCT('0123world'!AR55:'0123world'!AW55)</f>
        <v>0</v>
      </c>
      <c r="BQ52">
        <f>IF(OR('0123world'!AX55='0123world'!$M$18,'0123world'!AX55='0123world'!$M$19),1,0)*PRODUCT('0123world'!AR55:'0123world'!AX55)</f>
        <v>0</v>
      </c>
      <c r="BR52">
        <f>IF(OR('0123world'!AY55='0123world'!$M$18,'0123world'!AY55='0123world'!$M$19),1,0)*PRODUCT('0123world'!AR55:'0123world'!AY55)</f>
        <v>0</v>
      </c>
      <c r="BS52">
        <f>IF(OR('0123world'!AZ55='0123world'!$M$18,'0123world'!AZ55='0123world'!$M$19),1,0)*PRODUCT('0123world'!AR55:'0123world'!AZ55)</f>
        <v>0</v>
      </c>
      <c r="BT52">
        <f>IF(OR('0123world'!BA55='0123world'!$M$18,'0123world'!BA55='0123world'!$M$19),1,0)*PRODUCT('0123world'!AR55:'0123world'!BA55)</f>
        <v>0</v>
      </c>
      <c r="CB52">
        <f>IF(OR('0123world'!AW55='0123world'!$N$18,'0123world'!AW55='0123world'!$N$19),1,0)*PRODUCT('0123world'!AR55:'0123world'!AW55)</f>
        <v>0</v>
      </c>
      <c r="CC52">
        <f>IF(OR('0123world'!AX55='0123world'!$N$18,'0123world'!AX55='0123world'!$N$19),1,0)*PRODUCT('0123world'!AR55:'0123world'!AX55)</f>
        <v>0</v>
      </c>
      <c r="CD52">
        <f>IF(OR('0123world'!AY55='0123world'!$N$18,'0123world'!AY55='0123world'!$N$19),1,0)*PRODUCT('0123world'!AR55:'0123world'!AY55)</f>
        <v>0</v>
      </c>
      <c r="CE52">
        <f>IF(OR('0123world'!AZ55='0123world'!$N$18,'0123world'!AZ55='0123world'!$N$19),1,0)*PRODUCT('0123world'!AR55:'0123world'!AZ55)</f>
        <v>0</v>
      </c>
      <c r="CF52">
        <f>IF(OR('0123world'!BA55='0123world'!$N$18,'0123world'!BA55='0123world'!$N$19),1,0)*PRODUCT('0123world'!AR55:'0123world'!BA55)</f>
        <v>0</v>
      </c>
    </row>
    <row r="53" spans="1:84" x14ac:dyDescent="0.25">
      <c r="A53">
        <v>48</v>
      </c>
      <c r="H53">
        <f>IF(OR('0123world'!AW56='0123world'!$H$18,'0123world'!AW56='0123world'!$H$19),1,0)*PRODUCT('0123world'!AR56:'0123world'!AW56)</f>
        <v>0</v>
      </c>
      <c r="I53">
        <f>IF(OR('0123world'!AX56='0123world'!$H$18,'0123world'!AX56='0123world'!$H$19),1,0)*PRODUCT('0123world'!AR56:'0123world'!AX56)</f>
        <v>0</v>
      </c>
      <c r="J53">
        <f>IF(OR('0123world'!AY56='0123world'!$H$18,'0123world'!AY56='0123world'!$H$19),1,0)*PRODUCT('0123world'!AR56:'0123world'!AY56)</f>
        <v>0</v>
      </c>
      <c r="K53">
        <f>IF(OR('0123world'!AZ56='0123world'!$H$18,'0123world'!AZ56='0123world'!$H$19),1,0)*PRODUCT('0123world'!AR56:'0123world'!AZ56)</f>
        <v>0</v>
      </c>
      <c r="L53">
        <f>IF(OR('0123world'!BA56='0123world'!$H$18,'0123world'!BA56='0123world'!$H$19),1,0)*PRODUCT('0123world'!AR56:'0123world'!BA56)</f>
        <v>0</v>
      </c>
      <c r="T53">
        <f>IF(OR('0123world'!AW56='0123world'!$I$18,'0123world'!AW56='0123world'!$I$19),1,0)*PRODUCT('0123world'!AR56:'0123world'!AW56)</f>
        <v>0</v>
      </c>
      <c r="U53">
        <f>IF(OR('0123world'!AX56='0123world'!$I$18,'0123world'!AX56='0123world'!$I$19),1,0)*PRODUCT('0123world'!AR56:'0123world'!AX56)</f>
        <v>0</v>
      </c>
      <c r="V53">
        <f>IF(OR('0123world'!AY56='0123world'!$I$18,'0123world'!AY56='0123world'!$I$19),1,0)*PRODUCT('0123world'!AR56:'0123world'!AY56)</f>
        <v>0</v>
      </c>
      <c r="W53">
        <f>IF(OR('0123world'!AZ56='0123world'!$I$18,'0123world'!AZ56='0123world'!$I$19),1,0)*PRODUCT('0123world'!AR56:'0123world'!AZ56)</f>
        <v>0</v>
      </c>
      <c r="X53">
        <f>IF(OR('0123world'!BA56='0123world'!$I$18,'0123world'!BA56='0123world'!$I$19),1,0)*PRODUCT('0123world'!AR56:'0123world'!BA56)</f>
        <v>0</v>
      </c>
      <c r="AF53">
        <f>IF(OR('0123world'!AW56='0123world'!$J$18,'0123world'!AW56='0123world'!$J$19),1,0)*PRODUCT('0123world'!AR56:'0123world'!AW56)</f>
        <v>0</v>
      </c>
      <c r="AG53">
        <f>IF(OR('0123world'!AX56='0123world'!$J$18,'0123world'!AX56='0123world'!$J$19),1,0)*PRODUCT('0123world'!AR56:'0123world'!AX56)</f>
        <v>0</v>
      </c>
      <c r="AH53">
        <f>IF(OR('0123world'!AY56='0123world'!$J$18,'0123world'!AY56='0123world'!$J$19),1,0)*PRODUCT('0123world'!AR56:'0123world'!AY56)</f>
        <v>0</v>
      </c>
      <c r="AI53">
        <f>IF(OR('0123world'!AZ56='0123world'!$J$18,'0123world'!AZ56='0123world'!$J$19),1,0)*PRODUCT('0123world'!AR56:'0123world'!AZ56)</f>
        <v>0</v>
      </c>
      <c r="AJ53">
        <f>IF(OR('0123world'!BA56='0123world'!$J$18,'0123world'!BA56='0123world'!$J$19),1,0)*PRODUCT('0123world'!AR56:'0123world'!BA56)</f>
        <v>0</v>
      </c>
      <c r="AR53">
        <f>IF(OR('0123world'!AW56='0123world'!$K$18,'0123world'!AW56='0123world'!$K$19),1,0)*PRODUCT('0123world'!AR56:'0123world'!AW56)</f>
        <v>0</v>
      </c>
      <c r="AS53">
        <f>IF(OR('0123world'!AX56='0123world'!$K$18,'0123world'!AX56='0123world'!$K$19),1,0)*PRODUCT('0123world'!AR56:'0123world'!AX56)</f>
        <v>0</v>
      </c>
      <c r="AT53">
        <f>IF(OR('0123world'!AY56='0123world'!$K$18,'0123world'!AY56='0123world'!$K$19),1,0)*PRODUCT('0123world'!AR56:'0123world'!AY56)</f>
        <v>0</v>
      </c>
      <c r="AU53">
        <f>IF(OR('0123world'!AZ56='0123world'!$K$18,'0123world'!AZ56='0123world'!$K$19),1,0)*PRODUCT('0123world'!AR56:'0123world'!AZ56)</f>
        <v>0</v>
      </c>
      <c r="AV53">
        <f>IF(OR('0123world'!BA56='0123world'!$K$18,'0123world'!BA56='0123world'!$K$19),1,0)*PRODUCT('0123world'!AR56:'0123world'!BA56)</f>
        <v>0</v>
      </c>
      <c r="BD53">
        <f>IF(OR('0123world'!AW56='0123world'!$L$18,'0123world'!AW56='0123world'!$L$19),1,0)*PRODUCT('0123world'!AR56:'0123world'!AW56)</f>
        <v>1.0623046874999998E-2</v>
      </c>
      <c r="BE53">
        <f>IF(OR('0123world'!AX56='0123world'!$L$18,'0123world'!AX56='0123world'!$L$19),1,0)*PRODUCT('0123world'!AR56:'0123world'!AX56)</f>
        <v>4.0721679687499993E-3</v>
      </c>
      <c r="BF53">
        <f>IF(OR('0123world'!AY56='0123world'!$L$18,'0123world'!AY56='0123world'!$L$19),1,0)*PRODUCT('0123world'!AR56:'0123world'!AY56)</f>
        <v>1.5609977213541662E-3</v>
      </c>
      <c r="BG53">
        <f>IF(OR('0123world'!AZ56='0123world'!$L$18,'0123world'!AZ56='0123world'!$L$19),1,0)*PRODUCT('0123world'!AR56:'0123world'!AZ56)</f>
        <v>5.9838245985243039E-4</v>
      </c>
      <c r="BH53">
        <f>IF(OR('0123world'!BA56='0123world'!$L$18,'0123world'!BA56='0123world'!$L$19),1,0)*PRODUCT('0123world'!AR56:'0123world'!BA56)</f>
        <v>0</v>
      </c>
      <c r="BP53">
        <f>IF(OR('0123world'!AW56='0123world'!$M$18,'0123world'!AW56='0123world'!$M$19),1,0)*PRODUCT('0123world'!AR56:'0123world'!AW56)</f>
        <v>0</v>
      </c>
      <c r="BQ53">
        <f>IF(OR('0123world'!AX56='0123world'!$M$18,'0123world'!AX56='0123world'!$M$19),1,0)*PRODUCT('0123world'!AR56:'0123world'!AX56)</f>
        <v>0</v>
      </c>
      <c r="BR53">
        <f>IF(OR('0123world'!AY56='0123world'!$M$18,'0123world'!AY56='0123world'!$M$19),1,0)*PRODUCT('0123world'!AR56:'0123world'!AY56)</f>
        <v>0</v>
      </c>
      <c r="BS53">
        <f>IF(OR('0123world'!AZ56='0123world'!$M$18,'0123world'!AZ56='0123world'!$M$19),1,0)*PRODUCT('0123world'!AR56:'0123world'!AZ56)</f>
        <v>0</v>
      </c>
      <c r="BT53">
        <f>IF(OR('0123world'!BA56='0123world'!$M$18,'0123world'!BA56='0123world'!$M$19),1,0)*PRODUCT('0123world'!AR56:'0123world'!BA56)</f>
        <v>4.288407628942417E-4</v>
      </c>
      <c r="CB53">
        <f>IF(OR('0123world'!AW56='0123world'!$N$18,'0123world'!AW56='0123world'!$N$19),1,0)*PRODUCT('0123world'!AR56:'0123world'!AW56)</f>
        <v>0</v>
      </c>
      <c r="CC53">
        <f>IF(OR('0123world'!AX56='0123world'!$N$18,'0123world'!AX56='0123world'!$N$19),1,0)*PRODUCT('0123world'!AR56:'0123world'!AX56)</f>
        <v>0</v>
      </c>
      <c r="CD53">
        <f>IF(OR('0123world'!AY56='0123world'!$N$18,'0123world'!AY56='0123world'!$N$19),1,0)*PRODUCT('0123world'!AR56:'0123world'!AY56)</f>
        <v>0</v>
      </c>
      <c r="CE53">
        <f>IF(OR('0123world'!AZ56='0123world'!$N$18,'0123world'!AZ56='0123world'!$N$19),1,0)*PRODUCT('0123world'!AR56:'0123world'!AZ56)</f>
        <v>0</v>
      </c>
      <c r="CF53">
        <f>IF(OR('0123world'!BA56='0123world'!$N$18,'0123world'!BA56='0123world'!$N$19),1,0)*PRODUCT('0123world'!AR56:'0123world'!BA56)</f>
        <v>0</v>
      </c>
    </row>
    <row r="54" spans="1:84" x14ac:dyDescent="0.25">
      <c r="A54">
        <v>49</v>
      </c>
      <c r="H54">
        <f>IF(OR('0123world'!AW57='0123world'!$H$18,'0123world'!AW57='0123world'!$H$19),1,0)*PRODUCT('0123world'!AR57:'0123world'!AW57)</f>
        <v>0</v>
      </c>
      <c r="I54">
        <f>IF(OR('0123world'!AX57='0123world'!$H$18,'0123world'!AX57='0123world'!$H$19),1,0)*PRODUCT('0123world'!AR57:'0123world'!AX57)</f>
        <v>0</v>
      </c>
      <c r="J54">
        <f>IF(OR('0123world'!AY57='0123world'!$H$18,'0123world'!AY57='0123world'!$H$19),1,0)*PRODUCT('0123world'!AR57:'0123world'!AY57)</f>
        <v>0</v>
      </c>
      <c r="K54">
        <f>IF(OR('0123world'!AZ57='0123world'!$H$18,'0123world'!AZ57='0123world'!$H$19),1,0)*PRODUCT('0123world'!AR57:'0123world'!AZ57)</f>
        <v>0</v>
      </c>
      <c r="L54">
        <f>IF(OR('0123world'!BA57='0123world'!$H$18,'0123world'!BA57='0123world'!$H$19),1,0)*PRODUCT('0123world'!AR57:'0123world'!BA57)</f>
        <v>0</v>
      </c>
      <c r="T54">
        <f>IF(OR('0123world'!AW57='0123world'!$I$18,'0123world'!AW57='0123world'!$I$19),1,0)*PRODUCT('0123world'!AR57:'0123world'!AW57)</f>
        <v>0</v>
      </c>
      <c r="U54">
        <f>IF(OR('0123world'!AX57='0123world'!$I$18,'0123world'!AX57='0123world'!$I$19),1,0)*PRODUCT('0123world'!AR57:'0123world'!AX57)</f>
        <v>0</v>
      </c>
      <c r="V54">
        <f>IF(OR('0123world'!AY57='0123world'!$I$18,'0123world'!AY57='0123world'!$I$19),1,0)*PRODUCT('0123world'!AR57:'0123world'!AY57)</f>
        <v>0</v>
      </c>
      <c r="W54">
        <f>IF(OR('0123world'!AZ57='0123world'!$I$18,'0123world'!AZ57='0123world'!$I$19),1,0)*PRODUCT('0123world'!AR57:'0123world'!AZ57)</f>
        <v>0</v>
      </c>
      <c r="X54">
        <f>IF(OR('0123world'!BA57='0123world'!$I$18,'0123world'!BA57='0123world'!$I$19),1,0)*PRODUCT('0123world'!AR57:'0123world'!BA57)</f>
        <v>0</v>
      </c>
      <c r="AF54">
        <f>IF(OR('0123world'!AW57='0123world'!$J$18,'0123world'!AW57='0123world'!$J$19),1,0)*PRODUCT('0123world'!AR57:'0123world'!AW57)</f>
        <v>0</v>
      </c>
      <c r="AG54">
        <f>IF(OR('0123world'!AX57='0123world'!$J$18,'0123world'!AX57='0123world'!$J$19),1,0)*PRODUCT('0123world'!AR57:'0123world'!AX57)</f>
        <v>0</v>
      </c>
      <c r="AH54">
        <f>IF(OR('0123world'!AY57='0123world'!$J$18,'0123world'!AY57='0123world'!$J$19),1,0)*PRODUCT('0123world'!AR57:'0123world'!AY57)</f>
        <v>0</v>
      </c>
      <c r="AI54">
        <f>IF(OR('0123world'!AZ57='0123world'!$J$18,'0123world'!AZ57='0123world'!$J$19),1,0)*PRODUCT('0123world'!AR57:'0123world'!AZ57)</f>
        <v>0</v>
      </c>
      <c r="AJ54">
        <f>IF(OR('0123world'!BA57='0123world'!$J$18,'0123world'!BA57='0123world'!$J$19),1,0)*PRODUCT('0123world'!AR57:'0123world'!BA57)</f>
        <v>0</v>
      </c>
      <c r="AR54">
        <f>IF(OR('0123world'!AW57='0123world'!$K$18,'0123world'!AW57='0123world'!$K$19),1,0)*PRODUCT('0123world'!AR57:'0123world'!AW57)</f>
        <v>9.9208281250000013E-3</v>
      </c>
      <c r="AS54">
        <f>IF(OR('0123world'!AX57='0123world'!$K$18,'0123world'!AX57='0123world'!$K$19),1,0)*PRODUCT('0123world'!AR57:'0123world'!AX57)</f>
        <v>7.771315364583334E-3</v>
      </c>
      <c r="AT54">
        <f>IF(OR('0123world'!AY57='0123world'!$K$18,'0123world'!AY57='0123world'!$K$19),1,0)*PRODUCT('0123world'!AR57:'0123world'!AY57)</f>
        <v>6.087530368923612E-3</v>
      </c>
      <c r="AU54">
        <f>IF(OR('0123world'!AZ57='0123world'!$K$18,'0123world'!AZ57='0123world'!$K$19),1,0)*PRODUCT('0123world'!AR57:'0123world'!AZ57)</f>
        <v>4.7685654556568298E-3</v>
      </c>
      <c r="AV54">
        <f>IF(OR('0123world'!BA57='0123world'!$K$18,'0123world'!BA57='0123world'!$K$19),1,0)*PRODUCT('0123world'!AR57:'0123world'!BA57)</f>
        <v>3.73537627359785E-3</v>
      </c>
      <c r="BD54">
        <f>IF(OR('0123world'!AW57='0123world'!$L$18,'0123world'!AW57='0123world'!$L$19),1,0)*PRODUCT('0123world'!AR57:'0123world'!AW57)</f>
        <v>0</v>
      </c>
      <c r="BE54">
        <f>IF(OR('0123world'!AX57='0123world'!$L$18,'0123world'!AX57='0123world'!$L$19),1,0)*PRODUCT('0123world'!AR57:'0123world'!AX57)</f>
        <v>0</v>
      </c>
      <c r="BF54">
        <f>IF(OR('0123world'!AY57='0123world'!$L$18,'0123world'!AY57='0123world'!$L$19),1,0)*PRODUCT('0123world'!AR57:'0123world'!AY57)</f>
        <v>0</v>
      </c>
      <c r="BG54">
        <f>IF(OR('0123world'!AZ57='0123world'!$L$18,'0123world'!AZ57='0123world'!$L$19),1,0)*PRODUCT('0123world'!AR57:'0123world'!AZ57)</f>
        <v>0</v>
      </c>
      <c r="BH54">
        <f>IF(OR('0123world'!BA57='0123world'!$L$18,'0123world'!BA57='0123world'!$L$19),1,0)*PRODUCT('0123world'!AR57:'0123world'!BA57)</f>
        <v>0</v>
      </c>
      <c r="BP54">
        <f>IF(OR('0123world'!AW57='0123world'!$M$18,'0123world'!AW57='0123world'!$M$19),1,0)*PRODUCT('0123world'!AR57:'0123world'!AW57)</f>
        <v>0</v>
      </c>
      <c r="BQ54">
        <f>IF(OR('0123world'!AX57='0123world'!$M$18,'0123world'!AX57='0123world'!$M$19),1,0)*PRODUCT('0123world'!AR57:'0123world'!AX57)</f>
        <v>0</v>
      </c>
      <c r="BR54">
        <f>IF(OR('0123world'!AY57='0123world'!$M$18,'0123world'!AY57='0123world'!$M$19),1,0)*PRODUCT('0123world'!AR57:'0123world'!AY57)</f>
        <v>0</v>
      </c>
      <c r="BS54">
        <f>IF(OR('0123world'!AZ57='0123world'!$M$18,'0123world'!AZ57='0123world'!$M$19),1,0)*PRODUCT('0123world'!AR57:'0123world'!AZ57)</f>
        <v>0</v>
      </c>
      <c r="BT54">
        <f>IF(OR('0123world'!BA57='0123world'!$M$18,'0123world'!BA57='0123world'!$M$19),1,0)*PRODUCT('0123world'!AR57:'0123world'!BA57)</f>
        <v>0</v>
      </c>
      <c r="CB54">
        <f>IF(OR('0123world'!AW57='0123world'!$N$18,'0123world'!AW57='0123world'!$N$19),1,0)*PRODUCT('0123world'!AR57:'0123world'!AW57)</f>
        <v>0</v>
      </c>
      <c r="CC54">
        <f>IF(OR('0123world'!AX57='0123world'!$N$18,'0123world'!AX57='0123world'!$N$19),1,0)*PRODUCT('0123world'!AR57:'0123world'!AX57)</f>
        <v>0</v>
      </c>
      <c r="CD54">
        <f>IF(OR('0123world'!AY57='0123world'!$N$18,'0123world'!AY57='0123world'!$N$19),1,0)*PRODUCT('0123world'!AR57:'0123world'!AY57)</f>
        <v>0</v>
      </c>
      <c r="CE54">
        <f>IF(OR('0123world'!AZ57='0123world'!$N$18,'0123world'!AZ57='0123world'!$N$19),1,0)*PRODUCT('0123world'!AR57:'0123world'!AZ57)</f>
        <v>0</v>
      </c>
      <c r="CF54">
        <f>IF(OR('0123world'!BA57='0123world'!$N$18,'0123world'!BA57='0123world'!$N$19),1,0)*PRODUCT('0123world'!AR57:'0123world'!BA57)</f>
        <v>0</v>
      </c>
    </row>
    <row r="55" spans="1:84" x14ac:dyDescent="0.25">
      <c r="A55">
        <v>50</v>
      </c>
      <c r="H55">
        <f>IF(OR('0123world'!AW58='0123world'!$H$18,'0123world'!AW58='0123world'!$H$19),1,0)*PRODUCT('0123world'!AR58:'0123world'!AW58)</f>
        <v>5.0462343749999982E-3</v>
      </c>
      <c r="I55">
        <f>IF(OR('0123world'!AX58='0123world'!$H$18,'0123world'!AX58='0123world'!$H$19),1,0)*PRODUCT('0123world'!AR58:'0123world'!AX58)</f>
        <v>3.2800523437499984E-3</v>
      </c>
      <c r="J55">
        <f>IF(OR('0123world'!AY58='0123world'!$H$18,'0123world'!AY58='0123world'!$H$19),1,0)*PRODUCT('0123world'!AR58:'0123world'!AY58)</f>
        <v>2.1320340234374986E-3</v>
      </c>
      <c r="K55">
        <f>IF(OR('0123world'!AZ58='0123world'!$H$18,'0123world'!AZ58='0123world'!$H$19),1,0)*PRODUCT('0123world'!AR58:'0123world'!AZ58)</f>
        <v>0</v>
      </c>
      <c r="L55">
        <f>IF(OR('0123world'!BA58='0123world'!$H$18,'0123world'!BA58='0123world'!$H$19),1,0)*PRODUCT('0123world'!AR58:'0123world'!BA58)</f>
        <v>0</v>
      </c>
      <c r="T55">
        <f>IF(OR('0123world'!AW58='0123world'!$I$18,'0123world'!AW58='0123world'!$I$19),1,0)*PRODUCT('0123world'!AR58:'0123world'!AW58)</f>
        <v>0</v>
      </c>
      <c r="U55">
        <f>IF(OR('0123world'!AX58='0123world'!$I$18,'0123world'!AX58='0123world'!$I$19),1,0)*PRODUCT('0123world'!AR58:'0123world'!AX58)</f>
        <v>0</v>
      </c>
      <c r="V55">
        <f>IF(OR('0123world'!AY58='0123world'!$I$18,'0123world'!AY58='0123world'!$I$19),1,0)*PRODUCT('0123world'!AR58:'0123world'!AY58)</f>
        <v>0</v>
      </c>
      <c r="W55">
        <f>IF(OR('0123world'!AZ58='0123world'!$I$18,'0123world'!AZ58='0123world'!$I$19),1,0)*PRODUCT('0123world'!AR58:'0123world'!AZ58)</f>
        <v>1.8122289199218741E-3</v>
      </c>
      <c r="X55">
        <f>IF(OR('0123world'!BA58='0123world'!$I$18,'0123world'!BA58='0123world'!$I$19),1,0)*PRODUCT('0123world'!AR58:'0123world'!BA58)</f>
        <v>1.5403945819335932E-3</v>
      </c>
      <c r="AF55">
        <f>IF(OR('0123world'!AW58='0123world'!$J$18,'0123world'!AW58='0123world'!$J$19),1,0)*PRODUCT('0123world'!AR58:'0123world'!AW58)</f>
        <v>0</v>
      </c>
      <c r="AG55">
        <f>IF(OR('0123world'!AX58='0123world'!$J$18,'0123world'!AX58='0123world'!$J$19),1,0)*PRODUCT('0123world'!AR58:'0123world'!AX58)</f>
        <v>0</v>
      </c>
      <c r="AH55">
        <f>IF(OR('0123world'!AY58='0123world'!$J$18,'0123world'!AY58='0123world'!$J$19),1,0)*PRODUCT('0123world'!AR58:'0123world'!AY58)</f>
        <v>0</v>
      </c>
      <c r="AI55">
        <f>IF(OR('0123world'!AZ58='0123world'!$J$18,'0123world'!AZ58='0123world'!$J$19),1,0)*PRODUCT('0123world'!AR58:'0123world'!AZ58)</f>
        <v>0</v>
      </c>
      <c r="AJ55">
        <f>IF(OR('0123world'!BA58='0123world'!$J$18,'0123world'!BA58='0123world'!$J$19),1,0)*PRODUCT('0123world'!AR58:'0123world'!BA58)</f>
        <v>0</v>
      </c>
      <c r="AR55">
        <f>IF(OR('0123world'!AW58='0123world'!$K$18,'0123world'!AW58='0123world'!$K$19),1,0)*PRODUCT('0123world'!AR58:'0123world'!AW58)</f>
        <v>0</v>
      </c>
      <c r="AS55">
        <f>IF(OR('0123world'!AX58='0123world'!$K$18,'0123world'!AX58='0123world'!$K$19),1,0)*PRODUCT('0123world'!AR58:'0123world'!AX58)</f>
        <v>0</v>
      </c>
      <c r="AT55">
        <f>IF(OR('0123world'!AY58='0123world'!$K$18,'0123world'!AY58='0123world'!$K$19),1,0)*PRODUCT('0123world'!AR58:'0123world'!AY58)</f>
        <v>0</v>
      </c>
      <c r="AU55">
        <f>IF(OR('0123world'!AZ58='0123world'!$K$18,'0123world'!AZ58='0123world'!$K$19),1,0)*PRODUCT('0123world'!AR58:'0123world'!AZ58)</f>
        <v>0</v>
      </c>
      <c r="AV55">
        <f>IF(OR('0123world'!BA58='0123world'!$K$18,'0123world'!BA58='0123world'!$K$19),1,0)*PRODUCT('0123world'!AR58:'0123world'!BA58)</f>
        <v>0</v>
      </c>
      <c r="BD55">
        <f>IF(OR('0123world'!AW58='0123world'!$L$18,'0123world'!AW58='0123world'!$L$19),1,0)*PRODUCT('0123world'!AR58:'0123world'!AW58)</f>
        <v>0</v>
      </c>
      <c r="BE55">
        <f>IF(OR('0123world'!AX58='0123world'!$L$18,'0123world'!AX58='0123world'!$L$19),1,0)*PRODUCT('0123world'!AR58:'0123world'!AX58)</f>
        <v>0</v>
      </c>
      <c r="BF55">
        <f>IF(OR('0123world'!AY58='0123world'!$L$18,'0123world'!AY58='0123world'!$L$19),1,0)*PRODUCT('0123world'!AR58:'0123world'!AY58)</f>
        <v>0</v>
      </c>
      <c r="BG55">
        <f>IF(OR('0123world'!AZ58='0123world'!$L$18,'0123world'!AZ58='0123world'!$L$19),1,0)*PRODUCT('0123world'!AR58:'0123world'!AZ58)</f>
        <v>0</v>
      </c>
      <c r="BH55">
        <f>IF(OR('0123world'!BA58='0123world'!$L$18,'0123world'!BA58='0123world'!$L$19),1,0)*PRODUCT('0123world'!AR58:'0123world'!BA58)</f>
        <v>0</v>
      </c>
      <c r="BP55">
        <f>IF(OR('0123world'!AW58='0123world'!$M$18,'0123world'!AW58='0123world'!$M$19),1,0)*PRODUCT('0123world'!AR58:'0123world'!AW58)</f>
        <v>0</v>
      </c>
      <c r="BQ55">
        <f>IF(OR('0123world'!AX58='0123world'!$M$18,'0123world'!AX58='0123world'!$M$19),1,0)*PRODUCT('0123world'!AR58:'0123world'!AX58)</f>
        <v>0</v>
      </c>
      <c r="BR55">
        <f>IF(OR('0123world'!AY58='0123world'!$M$18,'0123world'!AY58='0123world'!$M$19),1,0)*PRODUCT('0123world'!AR58:'0123world'!AY58)</f>
        <v>0</v>
      </c>
      <c r="BS55">
        <f>IF(OR('0123world'!AZ58='0123world'!$M$18,'0123world'!AZ58='0123world'!$M$19),1,0)*PRODUCT('0123world'!AR58:'0123world'!AZ58)</f>
        <v>0</v>
      </c>
      <c r="BT55">
        <f>IF(OR('0123world'!BA58='0123world'!$M$18,'0123world'!BA58='0123world'!$M$19),1,0)*PRODUCT('0123world'!AR58:'0123world'!BA58)</f>
        <v>0</v>
      </c>
      <c r="CB55">
        <f>IF(OR('0123world'!AW58='0123world'!$N$18,'0123world'!AW58='0123world'!$N$19),1,0)*PRODUCT('0123world'!AR58:'0123world'!AW58)</f>
        <v>0</v>
      </c>
      <c r="CC55">
        <f>IF(OR('0123world'!AX58='0123world'!$N$18,'0123world'!AX58='0123world'!$N$19),1,0)*PRODUCT('0123world'!AR58:'0123world'!AX58)</f>
        <v>0</v>
      </c>
      <c r="CD55">
        <f>IF(OR('0123world'!AY58='0123world'!$N$18,'0123world'!AY58='0123world'!$N$19),1,0)*PRODUCT('0123world'!AR58:'0123world'!AY58)</f>
        <v>0</v>
      </c>
      <c r="CE55">
        <f>IF(OR('0123world'!AZ58='0123world'!$N$18,'0123world'!AZ58='0123world'!$N$19),1,0)*PRODUCT('0123world'!AR58:'0123world'!AZ58)</f>
        <v>0</v>
      </c>
      <c r="CF55">
        <f>IF(OR('0123world'!BA58='0123world'!$N$18,'0123world'!BA58='0123world'!$N$19),1,0)*PRODUCT('0123world'!AR58:'0123world'!BA58)</f>
        <v>0</v>
      </c>
    </row>
    <row r="56" spans="1:84" x14ac:dyDescent="0.25">
      <c r="A56">
        <v>51</v>
      </c>
      <c r="H56">
        <f>IF(OR('0123world'!AW59='0123world'!$H$18,'0123world'!AW59='0123world'!$H$19),1,0)*PRODUCT('0123world'!AR59:'0123world'!AW59)</f>
        <v>5.0462343749999982E-3</v>
      </c>
      <c r="I56">
        <f>IF(OR('0123world'!AX59='0123world'!$H$18,'0123world'!AX59='0123world'!$H$19),1,0)*PRODUCT('0123world'!AR59:'0123world'!AX59)</f>
        <v>3.2800523437499984E-3</v>
      </c>
      <c r="J56">
        <f>IF(OR('0123world'!AY59='0123world'!$H$18,'0123world'!AY59='0123world'!$H$19),1,0)*PRODUCT('0123world'!AR59:'0123world'!AY59)</f>
        <v>2.1320340234374986E-3</v>
      </c>
      <c r="K56">
        <f>IF(OR('0123world'!AZ59='0123world'!$H$18,'0123world'!AZ59='0123world'!$H$19),1,0)*PRODUCT('0123world'!AR59:'0123world'!AZ59)</f>
        <v>0</v>
      </c>
      <c r="L56">
        <f>IF(OR('0123world'!BA59='0123world'!$H$18,'0123world'!BA59='0123world'!$H$19),1,0)*PRODUCT('0123world'!AR59:'0123world'!BA59)</f>
        <v>0</v>
      </c>
      <c r="T56">
        <f>IF(OR('0123world'!AW59='0123world'!$I$18,'0123world'!AW59='0123world'!$I$19),1,0)*PRODUCT('0123world'!AR59:'0123world'!AW59)</f>
        <v>0</v>
      </c>
      <c r="U56">
        <f>IF(OR('0123world'!AX59='0123world'!$I$18,'0123world'!AX59='0123world'!$I$19),1,0)*PRODUCT('0123world'!AR59:'0123world'!AX59)</f>
        <v>0</v>
      </c>
      <c r="V56">
        <f>IF(OR('0123world'!AY59='0123world'!$I$18,'0123world'!AY59='0123world'!$I$19),1,0)*PRODUCT('0123world'!AR59:'0123world'!AY59)</f>
        <v>0</v>
      </c>
      <c r="W56">
        <f>IF(OR('0123world'!AZ59='0123world'!$I$18,'0123world'!AZ59='0123world'!$I$19),1,0)*PRODUCT('0123world'!AR59:'0123world'!AZ59)</f>
        <v>1.8122289199218741E-3</v>
      </c>
      <c r="X56">
        <f>IF(OR('0123world'!BA59='0123world'!$I$18,'0123world'!BA59='0123world'!$I$19),1,0)*PRODUCT('0123world'!AR59:'0123world'!BA59)</f>
        <v>1.5403945819335932E-3</v>
      </c>
      <c r="AF56">
        <f>IF(OR('0123world'!AW59='0123world'!$J$18,'0123world'!AW59='0123world'!$J$19),1,0)*PRODUCT('0123world'!AR59:'0123world'!AW59)</f>
        <v>0</v>
      </c>
      <c r="AG56">
        <f>IF(OR('0123world'!AX59='0123world'!$J$18,'0123world'!AX59='0123world'!$J$19),1,0)*PRODUCT('0123world'!AR59:'0123world'!AX59)</f>
        <v>0</v>
      </c>
      <c r="AH56">
        <f>IF(OR('0123world'!AY59='0123world'!$J$18,'0123world'!AY59='0123world'!$J$19),1,0)*PRODUCT('0123world'!AR59:'0123world'!AY59)</f>
        <v>0</v>
      </c>
      <c r="AI56">
        <f>IF(OR('0123world'!AZ59='0123world'!$J$18,'0123world'!AZ59='0123world'!$J$19),1,0)*PRODUCT('0123world'!AR59:'0123world'!AZ59)</f>
        <v>0</v>
      </c>
      <c r="AJ56">
        <f>IF(OR('0123world'!BA59='0123world'!$J$18,'0123world'!BA59='0123world'!$J$19),1,0)*PRODUCT('0123world'!AR59:'0123world'!BA59)</f>
        <v>0</v>
      </c>
      <c r="AR56">
        <f>IF(OR('0123world'!AW59='0123world'!$K$18,'0123world'!AW59='0123world'!$K$19),1,0)*PRODUCT('0123world'!AR59:'0123world'!AW59)</f>
        <v>0</v>
      </c>
      <c r="AS56">
        <f>IF(OR('0123world'!AX59='0123world'!$K$18,'0123world'!AX59='0123world'!$K$19),1,0)*PRODUCT('0123world'!AR59:'0123world'!AX59)</f>
        <v>0</v>
      </c>
      <c r="AT56">
        <f>IF(OR('0123world'!AY59='0123world'!$K$18,'0123world'!AY59='0123world'!$K$19),1,0)*PRODUCT('0123world'!AR59:'0123world'!AY59)</f>
        <v>0</v>
      </c>
      <c r="AU56">
        <f>IF(OR('0123world'!AZ59='0123world'!$K$18,'0123world'!AZ59='0123world'!$K$19),1,0)*PRODUCT('0123world'!AR59:'0123world'!AZ59)</f>
        <v>0</v>
      </c>
      <c r="AV56">
        <f>IF(OR('0123world'!BA59='0123world'!$K$18,'0123world'!BA59='0123world'!$K$19),1,0)*PRODUCT('0123world'!AR59:'0123world'!BA59)</f>
        <v>0</v>
      </c>
      <c r="BD56">
        <f>IF(OR('0123world'!AW59='0123world'!$L$18,'0123world'!AW59='0123world'!$L$19),1,0)*PRODUCT('0123world'!AR59:'0123world'!AW59)</f>
        <v>0</v>
      </c>
      <c r="BE56">
        <f>IF(OR('0123world'!AX59='0123world'!$L$18,'0123world'!AX59='0123world'!$L$19),1,0)*PRODUCT('0123world'!AR59:'0123world'!AX59)</f>
        <v>0</v>
      </c>
      <c r="BF56">
        <f>IF(OR('0123world'!AY59='0123world'!$L$18,'0123world'!AY59='0123world'!$L$19),1,0)*PRODUCT('0123world'!AR59:'0123world'!AY59)</f>
        <v>0</v>
      </c>
      <c r="BG56">
        <f>IF(OR('0123world'!AZ59='0123world'!$L$18,'0123world'!AZ59='0123world'!$L$19),1,0)*PRODUCT('0123world'!AR59:'0123world'!AZ59)</f>
        <v>0</v>
      </c>
      <c r="BH56">
        <f>IF(OR('0123world'!BA59='0123world'!$L$18,'0123world'!BA59='0123world'!$L$19),1,0)*PRODUCT('0123world'!AR59:'0123world'!BA59)</f>
        <v>0</v>
      </c>
      <c r="BP56">
        <f>IF(OR('0123world'!AW59='0123world'!$M$18,'0123world'!AW59='0123world'!$M$19),1,0)*PRODUCT('0123world'!AR59:'0123world'!AW59)</f>
        <v>0</v>
      </c>
      <c r="BQ56">
        <f>IF(OR('0123world'!AX59='0123world'!$M$18,'0123world'!AX59='0123world'!$M$19),1,0)*PRODUCT('0123world'!AR59:'0123world'!AX59)</f>
        <v>0</v>
      </c>
      <c r="BR56">
        <f>IF(OR('0123world'!AY59='0123world'!$M$18,'0123world'!AY59='0123world'!$M$19),1,0)*PRODUCT('0123world'!AR59:'0123world'!AY59)</f>
        <v>0</v>
      </c>
      <c r="BS56">
        <f>IF(OR('0123world'!AZ59='0123world'!$M$18,'0123world'!AZ59='0123world'!$M$19),1,0)*PRODUCT('0123world'!AR59:'0123world'!AZ59)</f>
        <v>0</v>
      </c>
      <c r="BT56">
        <f>IF(OR('0123world'!BA59='0123world'!$M$18,'0123world'!BA59='0123world'!$M$19),1,0)*PRODUCT('0123world'!AR59:'0123world'!BA59)</f>
        <v>0</v>
      </c>
      <c r="CB56">
        <f>IF(OR('0123world'!AW59='0123world'!$N$18,'0123world'!AW59='0123world'!$N$19),1,0)*PRODUCT('0123world'!AR59:'0123world'!AW59)</f>
        <v>0</v>
      </c>
      <c r="CC56">
        <f>IF(OR('0123world'!AX59='0123world'!$N$18,'0123world'!AX59='0123world'!$N$19),1,0)*PRODUCT('0123world'!AR59:'0123world'!AX59)</f>
        <v>0</v>
      </c>
      <c r="CD56">
        <f>IF(OR('0123world'!AY59='0123world'!$N$18,'0123world'!AY59='0123world'!$N$19),1,0)*PRODUCT('0123world'!AR59:'0123world'!AY59)</f>
        <v>0</v>
      </c>
      <c r="CE56">
        <f>IF(OR('0123world'!AZ59='0123world'!$N$18,'0123world'!AZ59='0123world'!$N$19),1,0)*PRODUCT('0123world'!AR59:'0123world'!AZ59)</f>
        <v>0</v>
      </c>
      <c r="CF56">
        <f>IF(OR('0123world'!BA59='0123world'!$N$18,'0123world'!BA59='0123world'!$N$19),1,0)*PRODUCT('0123world'!AR59:'0123world'!BA59)</f>
        <v>0</v>
      </c>
    </row>
    <row r="57" spans="1:84" x14ac:dyDescent="0.25">
      <c r="A57">
        <v>52</v>
      </c>
      <c r="H57">
        <f>IF(OR('0123world'!AW60='0123world'!$H$18,'0123world'!AW60='0123world'!$H$19),1,0)*PRODUCT('0123world'!AR60:'0123world'!AW60)</f>
        <v>2.4385156249999988E-3</v>
      </c>
      <c r="I57">
        <f>IF(OR('0123world'!AX60='0123world'!$H$18,'0123world'!AX60='0123world'!$H$19),1,0)*PRODUCT('0123world'!AR60:'0123world'!AX60)</f>
        <v>0</v>
      </c>
      <c r="J57">
        <f>IF(OR('0123world'!AY60='0123world'!$H$18,'0123world'!AY60='0123world'!$H$19),1,0)*PRODUCT('0123world'!AR60:'0123world'!AY60)</f>
        <v>3.9625878906249977E-4</v>
      </c>
      <c r="K57">
        <f>IF(OR('0123world'!AZ60='0123world'!$H$18,'0123world'!AZ60='0123world'!$H$19),1,0)*PRODUCT('0123world'!AR60:'0123world'!AZ60)</f>
        <v>2.5756821289062485E-4</v>
      </c>
      <c r="L57">
        <f>IF(OR('0123world'!BA60='0123world'!$H$18,'0123world'!BA60='0123world'!$H$19),1,0)*PRODUCT('0123world'!AR60:'0123world'!BA60)</f>
        <v>1.6741933837890612E-4</v>
      </c>
      <c r="T57">
        <f>IF(OR('0123world'!AW60='0123world'!$I$18,'0123world'!AW60='0123world'!$I$19),1,0)*PRODUCT('0123world'!AR60:'0123world'!AW60)</f>
        <v>0</v>
      </c>
      <c r="U57">
        <f>IF(OR('0123world'!AX60='0123world'!$I$18,'0123world'!AX60='0123world'!$I$19),1,0)*PRODUCT('0123world'!AR60:'0123world'!AX60)</f>
        <v>0</v>
      </c>
      <c r="V57">
        <f>IF(OR('0123world'!AY60='0123world'!$I$18,'0123world'!AY60='0123world'!$I$19),1,0)*PRODUCT('0123world'!AR60:'0123world'!AY60)</f>
        <v>0</v>
      </c>
      <c r="W57">
        <f>IF(OR('0123world'!AZ60='0123world'!$I$18,'0123world'!AZ60='0123world'!$I$19),1,0)*PRODUCT('0123world'!AR60:'0123world'!AZ60)</f>
        <v>0</v>
      </c>
      <c r="X57">
        <f>IF(OR('0123world'!BA60='0123world'!$I$18,'0123world'!BA60='0123world'!$I$19),1,0)*PRODUCT('0123world'!AR60:'0123world'!BA60)</f>
        <v>0</v>
      </c>
      <c r="AF57">
        <f>IF(OR('0123world'!AW60='0123world'!$J$18,'0123world'!AW60='0123world'!$J$19),1,0)*PRODUCT('0123world'!AR60:'0123world'!AW60)</f>
        <v>0</v>
      </c>
      <c r="AG57">
        <f>IF(OR('0123world'!AX60='0123world'!$J$18,'0123world'!AX60='0123world'!$J$19),1,0)*PRODUCT('0123world'!AR60:'0123world'!AX60)</f>
        <v>6.0962890624999971E-4</v>
      </c>
      <c r="AH57">
        <f>IF(OR('0123world'!AY60='0123world'!$J$18,'0123world'!AY60='0123world'!$J$19),1,0)*PRODUCT('0123world'!AR60:'0123world'!AY60)</f>
        <v>0</v>
      </c>
      <c r="AI57">
        <f>IF(OR('0123world'!AZ60='0123world'!$J$18,'0123world'!AZ60='0123world'!$J$19),1,0)*PRODUCT('0123world'!AR60:'0123world'!AZ60)</f>
        <v>0</v>
      </c>
      <c r="AJ57">
        <f>IF(OR('0123world'!BA60='0123world'!$J$18,'0123world'!BA60='0123world'!$J$19),1,0)*PRODUCT('0123world'!AR60:'0123world'!BA60)</f>
        <v>0</v>
      </c>
      <c r="AR57">
        <f>IF(OR('0123world'!AW60='0123world'!$K$18,'0123world'!AW60='0123world'!$K$19),1,0)*PRODUCT('0123world'!AR60:'0123world'!AW60)</f>
        <v>0</v>
      </c>
      <c r="AS57">
        <f>IF(OR('0123world'!AX60='0123world'!$K$18,'0123world'!AX60='0123world'!$K$19),1,0)*PRODUCT('0123world'!AR60:'0123world'!AX60)</f>
        <v>0</v>
      </c>
      <c r="AT57">
        <f>IF(OR('0123world'!AY60='0123world'!$K$18,'0123world'!AY60='0123world'!$K$19),1,0)*PRODUCT('0123world'!AR60:'0123world'!AY60)</f>
        <v>0</v>
      </c>
      <c r="AU57">
        <f>IF(OR('0123world'!AZ60='0123world'!$K$18,'0123world'!AZ60='0123world'!$K$19),1,0)*PRODUCT('0123world'!AR60:'0123world'!AZ60)</f>
        <v>0</v>
      </c>
      <c r="AV57">
        <f>IF(OR('0123world'!BA60='0123world'!$K$18,'0123world'!BA60='0123world'!$K$19),1,0)*PRODUCT('0123world'!AR60:'0123world'!BA60)</f>
        <v>0</v>
      </c>
      <c r="BD57">
        <f>IF(OR('0123world'!AW60='0123world'!$L$18,'0123world'!AW60='0123world'!$L$19),1,0)*PRODUCT('0123world'!AR60:'0123world'!AW60)</f>
        <v>0</v>
      </c>
      <c r="BE57">
        <f>IF(OR('0123world'!AX60='0123world'!$L$18,'0123world'!AX60='0123world'!$L$19),1,0)*PRODUCT('0123world'!AR60:'0123world'!AX60)</f>
        <v>0</v>
      </c>
      <c r="BF57">
        <f>IF(OR('0123world'!AY60='0123world'!$L$18,'0123world'!AY60='0123world'!$L$19),1,0)*PRODUCT('0123world'!AR60:'0123world'!AY60)</f>
        <v>0</v>
      </c>
      <c r="BG57">
        <f>IF(OR('0123world'!AZ60='0123world'!$L$18,'0123world'!AZ60='0123world'!$L$19),1,0)*PRODUCT('0123world'!AR60:'0123world'!AZ60)</f>
        <v>0</v>
      </c>
      <c r="BH57">
        <f>IF(OR('0123world'!BA60='0123world'!$L$18,'0123world'!BA60='0123world'!$L$19),1,0)*PRODUCT('0123world'!AR60:'0123world'!BA60)</f>
        <v>0</v>
      </c>
      <c r="BP57">
        <f>IF(OR('0123world'!AW60='0123world'!$M$18,'0123world'!AW60='0123world'!$M$19),1,0)*PRODUCT('0123world'!AR60:'0123world'!AW60)</f>
        <v>0</v>
      </c>
      <c r="BQ57">
        <f>IF(OR('0123world'!AX60='0123world'!$M$18,'0123world'!AX60='0123world'!$M$19),1,0)*PRODUCT('0123world'!AR60:'0123world'!AX60)</f>
        <v>0</v>
      </c>
      <c r="BR57">
        <f>IF(OR('0123world'!AY60='0123world'!$M$18,'0123world'!AY60='0123world'!$M$19),1,0)*PRODUCT('0123world'!AR60:'0123world'!AY60)</f>
        <v>0</v>
      </c>
      <c r="BS57">
        <f>IF(OR('0123world'!AZ60='0123world'!$M$18,'0123world'!AZ60='0123world'!$M$19),1,0)*PRODUCT('0123world'!AR60:'0123world'!AZ60)</f>
        <v>0</v>
      </c>
      <c r="BT57">
        <f>IF(OR('0123world'!BA60='0123world'!$M$18,'0123world'!BA60='0123world'!$M$19),1,0)*PRODUCT('0123world'!AR60:'0123world'!BA60)</f>
        <v>0</v>
      </c>
      <c r="CB57">
        <f>IF(OR('0123world'!AW60='0123world'!$N$18,'0123world'!AW60='0123world'!$N$19),1,0)*PRODUCT('0123world'!AR60:'0123world'!AW60)</f>
        <v>0</v>
      </c>
      <c r="CC57">
        <f>IF(OR('0123world'!AX60='0123world'!$N$18,'0123world'!AX60='0123world'!$N$19),1,0)*PRODUCT('0123world'!AR60:'0123world'!AX60)</f>
        <v>0</v>
      </c>
      <c r="CD57">
        <f>IF(OR('0123world'!AY60='0123world'!$N$18,'0123world'!AY60='0123world'!$N$19),1,0)*PRODUCT('0123world'!AR60:'0123world'!AY60)</f>
        <v>0</v>
      </c>
      <c r="CE57">
        <f>IF(OR('0123world'!AZ60='0123world'!$N$18,'0123world'!AZ60='0123world'!$N$19),1,0)*PRODUCT('0123world'!AR60:'0123world'!AZ60)</f>
        <v>0</v>
      </c>
      <c r="CF57">
        <f>IF(OR('0123world'!BA60='0123world'!$N$18,'0123world'!BA60='0123world'!$N$19),1,0)*PRODUCT('0123world'!AR60:'0123world'!BA60)</f>
        <v>0</v>
      </c>
    </row>
    <row r="58" spans="1:84" x14ac:dyDescent="0.25">
      <c r="A58">
        <v>53</v>
      </c>
      <c r="H58">
        <f>IF(OR('0123world'!AW61='0123world'!$H$18,'0123world'!AW61='0123world'!$H$19),1,0)*PRODUCT('0123world'!AR61:'0123world'!AW61)</f>
        <v>2.1626718749999992E-3</v>
      </c>
      <c r="I58">
        <f>IF(OR('0123world'!AX61='0123world'!$H$18,'0123world'!AX61='0123world'!$H$19),1,0)*PRODUCT('0123world'!AR61:'0123world'!AX61)</f>
        <v>1.4057367187499993E-3</v>
      </c>
      <c r="J58">
        <f>IF(OR('0123world'!AY61='0123world'!$H$18,'0123world'!AY61='0123world'!$H$19),1,0)*PRODUCT('0123world'!AR61:'0123world'!AY61)</f>
        <v>9.1372886718749937E-4</v>
      </c>
      <c r="K58">
        <f>IF(OR('0123world'!AZ61='0123world'!$H$18,'0123world'!AZ61='0123world'!$H$19),1,0)*PRODUCT('0123world'!AR61:'0123world'!AZ61)</f>
        <v>0</v>
      </c>
      <c r="L58">
        <f>IF(OR('0123world'!BA61='0123world'!$H$18,'0123world'!BA61='0123world'!$H$19),1,0)*PRODUCT('0123world'!AR61:'0123world'!BA61)</f>
        <v>0</v>
      </c>
      <c r="T58">
        <f>IF(OR('0123world'!AW61='0123world'!$I$18,'0123world'!AW61='0123world'!$I$19),1,0)*PRODUCT('0123world'!AR61:'0123world'!AW61)</f>
        <v>0</v>
      </c>
      <c r="U58">
        <f>IF(OR('0123world'!AX61='0123world'!$I$18,'0123world'!AX61='0123world'!$I$19),1,0)*PRODUCT('0123world'!AR61:'0123world'!AX61)</f>
        <v>0</v>
      </c>
      <c r="V58">
        <f>IF(OR('0123world'!AY61='0123world'!$I$18,'0123world'!AY61='0123world'!$I$19),1,0)*PRODUCT('0123world'!AR61:'0123world'!AY61)</f>
        <v>0</v>
      </c>
      <c r="W58">
        <f>IF(OR('0123world'!AZ61='0123world'!$I$18,'0123world'!AZ61='0123world'!$I$19),1,0)*PRODUCT('0123world'!AR61:'0123world'!AZ61)</f>
        <v>7.7666953710937457E-4</v>
      </c>
      <c r="X58">
        <f>IF(OR('0123world'!BA61='0123world'!$I$18,'0123world'!BA61='0123world'!$I$19),1,0)*PRODUCT('0123world'!AR61:'0123world'!BA61)</f>
        <v>6.601691065429684E-4</v>
      </c>
      <c r="AF58">
        <f>IF(OR('0123world'!AW61='0123world'!$J$18,'0123world'!AW61='0123world'!$J$19),1,0)*PRODUCT('0123world'!AR61:'0123world'!AW61)</f>
        <v>0</v>
      </c>
      <c r="AG58">
        <f>IF(OR('0123world'!AX61='0123world'!$J$18,'0123world'!AX61='0123world'!$J$19),1,0)*PRODUCT('0123world'!AR61:'0123world'!AX61)</f>
        <v>0</v>
      </c>
      <c r="AH58">
        <f>IF(OR('0123world'!AY61='0123world'!$J$18,'0123world'!AY61='0123world'!$J$19),1,0)*PRODUCT('0123world'!AR61:'0123world'!AY61)</f>
        <v>0</v>
      </c>
      <c r="AI58">
        <f>IF(OR('0123world'!AZ61='0123world'!$J$18,'0123world'!AZ61='0123world'!$J$19),1,0)*PRODUCT('0123world'!AR61:'0123world'!AZ61)</f>
        <v>0</v>
      </c>
      <c r="AJ58">
        <f>IF(OR('0123world'!BA61='0123world'!$J$18,'0123world'!BA61='0123world'!$J$19),1,0)*PRODUCT('0123world'!AR61:'0123world'!BA61)</f>
        <v>0</v>
      </c>
      <c r="AR58">
        <f>IF(OR('0123world'!AW61='0123world'!$K$18,'0123world'!AW61='0123world'!$K$19),1,0)*PRODUCT('0123world'!AR61:'0123world'!AW61)</f>
        <v>0</v>
      </c>
      <c r="AS58">
        <f>IF(OR('0123world'!AX61='0123world'!$K$18,'0123world'!AX61='0123world'!$K$19),1,0)*PRODUCT('0123world'!AR61:'0123world'!AX61)</f>
        <v>0</v>
      </c>
      <c r="AT58">
        <f>IF(OR('0123world'!AY61='0123world'!$K$18,'0123world'!AY61='0123world'!$K$19),1,0)*PRODUCT('0123world'!AR61:'0123world'!AY61)</f>
        <v>0</v>
      </c>
      <c r="AU58">
        <f>IF(OR('0123world'!AZ61='0123world'!$K$18,'0123world'!AZ61='0123world'!$K$19),1,0)*PRODUCT('0123world'!AR61:'0123world'!AZ61)</f>
        <v>0</v>
      </c>
      <c r="AV58">
        <f>IF(OR('0123world'!BA61='0123world'!$K$18,'0123world'!BA61='0123world'!$K$19),1,0)*PRODUCT('0123world'!AR61:'0123world'!BA61)</f>
        <v>0</v>
      </c>
      <c r="BD58">
        <f>IF(OR('0123world'!AW61='0123world'!$L$18,'0123world'!AW61='0123world'!$L$19),1,0)*PRODUCT('0123world'!AR61:'0123world'!AW61)</f>
        <v>0</v>
      </c>
      <c r="BE58">
        <f>IF(OR('0123world'!AX61='0123world'!$L$18,'0123world'!AX61='0123world'!$L$19),1,0)*PRODUCT('0123world'!AR61:'0123world'!AX61)</f>
        <v>0</v>
      </c>
      <c r="BF58">
        <f>IF(OR('0123world'!AY61='0123world'!$L$18,'0123world'!AY61='0123world'!$L$19),1,0)*PRODUCT('0123world'!AR61:'0123world'!AY61)</f>
        <v>0</v>
      </c>
      <c r="BG58">
        <f>IF(OR('0123world'!AZ61='0123world'!$L$18,'0123world'!AZ61='0123world'!$L$19),1,0)*PRODUCT('0123world'!AR61:'0123world'!AZ61)</f>
        <v>0</v>
      </c>
      <c r="BH58">
        <f>IF(OR('0123world'!BA61='0123world'!$L$18,'0123world'!BA61='0123world'!$L$19),1,0)*PRODUCT('0123world'!AR61:'0123world'!BA61)</f>
        <v>0</v>
      </c>
      <c r="BP58">
        <f>IF(OR('0123world'!AW61='0123world'!$M$18,'0123world'!AW61='0123world'!$M$19),1,0)*PRODUCT('0123world'!AR61:'0123world'!AW61)</f>
        <v>0</v>
      </c>
      <c r="BQ58">
        <f>IF(OR('0123world'!AX61='0123world'!$M$18,'0123world'!AX61='0123world'!$M$19),1,0)*PRODUCT('0123world'!AR61:'0123world'!AX61)</f>
        <v>0</v>
      </c>
      <c r="BR58">
        <f>IF(OR('0123world'!AY61='0123world'!$M$18,'0123world'!AY61='0123world'!$M$19),1,0)*PRODUCT('0123world'!AR61:'0123world'!AY61)</f>
        <v>0</v>
      </c>
      <c r="BS58">
        <f>IF(OR('0123world'!AZ61='0123world'!$M$18,'0123world'!AZ61='0123world'!$M$19),1,0)*PRODUCT('0123world'!AR61:'0123world'!AZ61)</f>
        <v>0</v>
      </c>
      <c r="BT58">
        <f>IF(OR('0123world'!BA61='0123world'!$M$18,'0123world'!BA61='0123world'!$M$19),1,0)*PRODUCT('0123world'!AR61:'0123world'!BA61)</f>
        <v>0</v>
      </c>
      <c r="CB58">
        <f>IF(OR('0123world'!AW61='0123world'!$N$18,'0123world'!AW61='0123world'!$N$19),1,0)*PRODUCT('0123world'!AR61:'0123world'!AW61)</f>
        <v>0</v>
      </c>
      <c r="CC58">
        <f>IF(OR('0123world'!AX61='0123world'!$N$18,'0123world'!AX61='0123world'!$N$19),1,0)*PRODUCT('0123world'!AR61:'0123world'!AX61)</f>
        <v>0</v>
      </c>
      <c r="CD58">
        <f>IF(OR('0123world'!AY61='0123world'!$N$18,'0123world'!AY61='0123world'!$N$19),1,0)*PRODUCT('0123world'!AR61:'0123world'!AY61)</f>
        <v>0</v>
      </c>
      <c r="CE58">
        <f>IF(OR('0123world'!AZ61='0123world'!$N$18,'0123world'!AZ61='0123world'!$N$19),1,0)*PRODUCT('0123world'!AR61:'0123world'!AZ61)</f>
        <v>0</v>
      </c>
      <c r="CF58">
        <f>IF(OR('0123world'!BA61='0123world'!$N$18,'0123world'!BA61='0123world'!$N$19),1,0)*PRODUCT('0123world'!AR61:'0123world'!BA61)</f>
        <v>0</v>
      </c>
    </row>
    <row r="59" spans="1:84" x14ac:dyDescent="0.25">
      <c r="A59">
        <v>54</v>
      </c>
      <c r="H59">
        <f>IF(OR('0123world'!AW62='0123world'!$H$18,'0123world'!AW62='0123world'!$H$19),1,0)*PRODUCT('0123world'!AR62:'0123world'!AW62)</f>
        <v>6.3401406249999964E-3</v>
      </c>
      <c r="I59">
        <f>IF(OR('0123world'!AX62='0123world'!$H$18,'0123world'!AX62='0123world'!$H$19),1,0)*PRODUCT('0123world'!AR62:'0123world'!AX62)</f>
        <v>0</v>
      </c>
      <c r="J59">
        <f>IF(OR('0123world'!AY62='0123world'!$H$18,'0123world'!AY62='0123world'!$H$19),1,0)*PRODUCT('0123world'!AR62:'0123world'!AY62)</f>
        <v>1.0302728515624994E-3</v>
      </c>
      <c r="K59">
        <f>IF(OR('0123world'!AZ62='0123world'!$H$18,'0123world'!AZ62='0123world'!$H$19),1,0)*PRODUCT('0123world'!AR62:'0123world'!AZ62)</f>
        <v>6.6967735351562447E-4</v>
      </c>
      <c r="L59">
        <f>IF(OR('0123world'!BA62='0123world'!$H$18,'0123world'!BA62='0123world'!$H$19),1,0)*PRODUCT('0123world'!AR62:'0123world'!BA62)</f>
        <v>4.3529027978515583E-4</v>
      </c>
      <c r="T59">
        <f>IF(OR('0123world'!AW62='0123world'!$I$18,'0123world'!AW62='0123world'!$I$19),1,0)*PRODUCT('0123world'!AR62:'0123world'!AW62)</f>
        <v>0</v>
      </c>
      <c r="U59">
        <f>IF(OR('0123world'!AX62='0123world'!$I$18,'0123world'!AX62='0123world'!$I$19),1,0)*PRODUCT('0123world'!AR62:'0123world'!AX62)</f>
        <v>0</v>
      </c>
      <c r="V59">
        <f>IF(OR('0123world'!AY62='0123world'!$I$18,'0123world'!AY62='0123world'!$I$19),1,0)*PRODUCT('0123world'!AR62:'0123world'!AY62)</f>
        <v>0</v>
      </c>
      <c r="W59">
        <f>IF(OR('0123world'!AZ62='0123world'!$I$18,'0123world'!AZ62='0123world'!$I$19),1,0)*PRODUCT('0123world'!AR62:'0123world'!AZ62)</f>
        <v>0</v>
      </c>
      <c r="X59">
        <f>IF(OR('0123world'!BA62='0123world'!$I$18,'0123world'!BA62='0123world'!$I$19),1,0)*PRODUCT('0123world'!AR62:'0123world'!BA62)</f>
        <v>0</v>
      </c>
      <c r="AF59">
        <f>IF(OR('0123world'!AW62='0123world'!$J$18,'0123world'!AW62='0123world'!$J$19),1,0)*PRODUCT('0123world'!AR62:'0123world'!AW62)</f>
        <v>0</v>
      </c>
      <c r="AG59">
        <f>IF(OR('0123world'!AX62='0123world'!$J$18,'0123world'!AX62='0123world'!$J$19),1,0)*PRODUCT('0123world'!AR62:'0123world'!AX62)</f>
        <v>1.5850351562499991E-3</v>
      </c>
      <c r="AH59">
        <f>IF(OR('0123world'!AY62='0123world'!$J$18,'0123world'!AY62='0123world'!$J$19),1,0)*PRODUCT('0123world'!AR62:'0123world'!AY62)</f>
        <v>0</v>
      </c>
      <c r="AI59">
        <f>IF(OR('0123world'!AZ62='0123world'!$J$18,'0123world'!AZ62='0123world'!$J$19),1,0)*PRODUCT('0123world'!AR62:'0123world'!AZ62)</f>
        <v>0</v>
      </c>
      <c r="AJ59">
        <f>IF(OR('0123world'!BA62='0123world'!$J$18,'0123world'!BA62='0123world'!$J$19),1,0)*PRODUCT('0123world'!AR62:'0123world'!BA62)</f>
        <v>0</v>
      </c>
      <c r="AR59">
        <f>IF(OR('0123world'!AW62='0123world'!$K$18,'0123world'!AW62='0123world'!$K$19),1,0)*PRODUCT('0123world'!AR62:'0123world'!AW62)</f>
        <v>0</v>
      </c>
      <c r="AS59">
        <f>IF(OR('0123world'!AX62='0123world'!$K$18,'0123world'!AX62='0123world'!$K$19),1,0)*PRODUCT('0123world'!AR62:'0123world'!AX62)</f>
        <v>0</v>
      </c>
      <c r="AT59">
        <f>IF(OR('0123world'!AY62='0123world'!$K$18,'0123world'!AY62='0123world'!$K$19),1,0)*PRODUCT('0123world'!AR62:'0123world'!AY62)</f>
        <v>0</v>
      </c>
      <c r="AU59">
        <f>IF(OR('0123world'!AZ62='0123world'!$K$18,'0123world'!AZ62='0123world'!$K$19),1,0)*PRODUCT('0123world'!AR62:'0123world'!AZ62)</f>
        <v>0</v>
      </c>
      <c r="AV59">
        <f>IF(OR('0123world'!BA62='0123world'!$K$18,'0123world'!BA62='0123world'!$K$19),1,0)*PRODUCT('0123world'!AR62:'0123world'!BA62)</f>
        <v>0</v>
      </c>
      <c r="BD59">
        <f>IF(OR('0123world'!AW62='0123world'!$L$18,'0123world'!AW62='0123world'!$L$19),1,0)*PRODUCT('0123world'!AR62:'0123world'!AW62)</f>
        <v>0</v>
      </c>
      <c r="BE59">
        <f>IF(OR('0123world'!AX62='0123world'!$L$18,'0123world'!AX62='0123world'!$L$19),1,0)*PRODUCT('0123world'!AR62:'0123world'!AX62)</f>
        <v>0</v>
      </c>
      <c r="BF59">
        <f>IF(OR('0123world'!AY62='0123world'!$L$18,'0123world'!AY62='0123world'!$L$19),1,0)*PRODUCT('0123world'!AR62:'0123world'!AY62)</f>
        <v>0</v>
      </c>
      <c r="BG59">
        <f>IF(OR('0123world'!AZ62='0123world'!$L$18,'0123world'!AZ62='0123world'!$L$19),1,0)*PRODUCT('0123world'!AR62:'0123world'!AZ62)</f>
        <v>0</v>
      </c>
      <c r="BH59">
        <f>IF(OR('0123world'!BA62='0123world'!$L$18,'0123world'!BA62='0123world'!$L$19),1,0)*PRODUCT('0123world'!AR62:'0123world'!BA62)</f>
        <v>0</v>
      </c>
      <c r="BP59">
        <f>IF(OR('0123world'!AW62='0123world'!$M$18,'0123world'!AW62='0123world'!$M$19),1,0)*PRODUCT('0123world'!AR62:'0123world'!AW62)</f>
        <v>0</v>
      </c>
      <c r="BQ59">
        <f>IF(OR('0123world'!AX62='0123world'!$M$18,'0123world'!AX62='0123world'!$M$19),1,0)*PRODUCT('0123world'!AR62:'0123world'!AX62)</f>
        <v>0</v>
      </c>
      <c r="BR59">
        <f>IF(OR('0123world'!AY62='0123world'!$M$18,'0123world'!AY62='0123world'!$M$19),1,0)*PRODUCT('0123world'!AR62:'0123world'!AY62)</f>
        <v>0</v>
      </c>
      <c r="BS59">
        <f>IF(OR('0123world'!AZ62='0123world'!$M$18,'0123world'!AZ62='0123world'!$M$19),1,0)*PRODUCT('0123world'!AR62:'0123world'!AZ62)</f>
        <v>0</v>
      </c>
      <c r="BT59">
        <f>IF(OR('0123world'!BA62='0123world'!$M$18,'0123world'!BA62='0123world'!$M$19),1,0)*PRODUCT('0123world'!AR62:'0123world'!BA62)</f>
        <v>0</v>
      </c>
      <c r="CB59">
        <f>IF(OR('0123world'!AW62='0123world'!$N$18,'0123world'!AW62='0123world'!$N$19),1,0)*PRODUCT('0123world'!AR62:'0123world'!AW62)</f>
        <v>0</v>
      </c>
      <c r="CC59">
        <f>IF(OR('0123world'!AX62='0123world'!$N$18,'0123world'!AX62='0123world'!$N$19),1,0)*PRODUCT('0123world'!AR62:'0123world'!AX62)</f>
        <v>0</v>
      </c>
      <c r="CD59">
        <f>IF(OR('0123world'!AY62='0123world'!$N$18,'0123world'!AY62='0123world'!$N$19),1,0)*PRODUCT('0123world'!AR62:'0123world'!AY62)</f>
        <v>0</v>
      </c>
      <c r="CE59">
        <f>IF(OR('0123world'!AZ62='0123world'!$N$18,'0123world'!AZ62='0123world'!$N$19),1,0)*PRODUCT('0123world'!AR62:'0123world'!AZ62)</f>
        <v>0</v>
      </c>
      <c r="CF59">
        <f>IF(OR('0123world'!BA62='0123world'!$N$18,'0123world'!BA62='0123world'!$N$19),1,0)*PRODUCT('0123world'!AR62:'0123world'!BA62)</f>
        <v>0</v>
      </c>
    </row>
    <row r="60" spans="1:84" x14ac:dyDescent="0.25">
      <c r="A60">
        <v>55</v>
      </c>
      <c r="H60">
        <f>IF(OR('0123world'!AW63='0123world'!$H$18,'0123world'!AW63='0123world'!$H$19),1,0)*PRODUCT('0123world'!AR63:'0123world'!AW63)</f>
        <v>6.3401406249999964E-3</v>
      </c>
      <c r="I60">
        <f>IF(OR('0123world'!AX63='0123world'!$H$18,'0123world'!AX63='0123world'!$H$19),1,0)*PRODUCT('0123world'!AR63:'0123world'!AX63)</f>
        <v>0</v>
      </c>
      <c r="J60">
        <f>IF(OR('0123world'!AY63='0123world'!$H$18,'0123world'!AY63='0123world'!$H$19),1,0)*PRODUCT('0123world'!AR63:'0123world'!AY63)</f>
        <v>1.0302728515624994E-3</v>
      </c>
      <c r="K60">
        <f>IF(OR('0123world'!AZ63='0123world'!$H$18,'0123world'!AZ63='0123world'!$H$19),1,0)*PRODUCT('0123world'!AR63:'0123world'!AZ63)</f>
        <v>6.6967735351562447E-4</v>
      </c>
      <c r="L60">
        <f>IF(OR('0123world'!BA63='0123world'!$H$18,'0123world'!BA63='0123world'!$H$19),1,0)*PRODUCT('0123world'!AR63:'0123world'!BA63)</f>
        <v>4.3529027978515583E-4</v>
      </c>
      <c r="T60">
        <f>IF(OR('0123world'!AW63='0123world'!$I$18,'0123world'!AW63='0123world'!$I$19),1,0)*PRODUCT('0123world'!AR63:'0123world'!AW63)</f>
        <v>0</v>
      </c>
      <c r="U60">
        <f>IF(OR('0123world'!AX63='0123world'!$I$18,'0123world'!AX63='0123world'!$I$19),1,0)*PRODUCT('0123world'!AR63:'0123world'!AX63)</f>
        <v>0</v>
      </c>
      <c r="V60">
        <f>IF(OR('0123world'!AY63='0123world'!$I$18,'0123world'!AY63='0123world'!$I$19),1,0)*PRODUCT('0123world'!AR63:'0123world'!AY63)</f>
        <v>0</v>
      </c>
      <c r="W60">
        <f>IF(OR('0123world'!AZ63='0123world'!$I$18,'0123world'!AZ63='0123world'!$I$19),1,0)*PRODUCT('0123world'!AR63:'0123world'!AZ63)</f>
        <v>0</v>
      </c>
      <c r="X60">
        <f>IF(OR('0123world'!BA63='0123world'!$I$18,'0123world'!BA63='0123world'!$I$19),1,0)*PRODUCT('0123world'!AR63:'0123world'!BA63)</f>
        <v>0</v>
      </c>
      <c r="AF60">
        <f>IF(OR('0123world'!AW63='0123world'!$J$18,'0123world'!AW63='0123world'!$J$19),1,0)*PRODUCT('0123world'!AR63:'0123world'!AW63)</f>
        <v>0</v>
      </c>
      <c r="AG60">
        <f>IF(OR('0123world'!AX63='0123world'!$J$18,'0123world'!AX63='0123world'!$J$19),1,0)*PRODUCT('0123world'!AR63:'0123world'!AX63)</f>
        <v>1.5850351562499991E-3</v>
      </c>
      <c r="AH60">
        <f>IF(OR('0123world'!AY63='0123world'!$J$18,'0123world'!AY63='0123world'!$J$19),1,0)*PRODUCT('0123world'!AR63:'0123world'!AY63)</f>
        <v>0</v>
      </c>
      <c r="AI60">
        <f>IF(OR('0123world'!AZ63='0123world'!$J$18,'0123world'!AZ63='0123world'!$J$19),1,0)*PRODUCT('0123world'!AR63:'0123world'!AZ63)</f>
        <v>0</v>
      </c>
      <c r="AJ60">
        <f>IF(OR('0123world'!BA63='0123world'!$J$18,'0123world'!BA63='0123world'!$J$19),1,0)*PRODUCT('0123world'!AR63:'0123world'!BA63)</f>
        <v>0</v>
      </c>
      <c r="AR60">
        <f>IF(OR('0123world'!AW63='0123world'!$K$18,'0123world'!AW63='0123world'!$K$19),1,0)*PRODUCT('0123world'!AR63:'0123world'!AW63)</f>
        <v>0</v>
      </c>
      <c r="AS60">
        <f>IF(OR('0123world'!AX63='0123world'!$K$18,'0123world'!AX63='0123world'!$K$19),1,0)*PRODUCT('0123world'!AR63:'0123world'!AX63)</f>
        <v>0</v>
      </c>
      <c r="AT60">
        <f>IF(OR('0123world'!AY63='0123world'!$K$18,'0123world'!AY63='0123world'!$K$19),1,0)*PRODUCT('0123world'!AR63:'0123world'!AY63)</f>
        <v>0</v>
      </c>
      <c r="AU60">
        <f>IF(OR('0123world'!AZ63='0123world'!$K$18,'0123world'!AZ63='0123world'!$K$19),1,0)*PRODUCT('0123world'!AR63:'0123world'!AZ63)</f>
        <v>0</v>
      </c>
      <c r="AV60">
        <f>IF(OR('0123world'!BA63='0123world'!$K$18,'0123world'!BA63='0123world'!$K$19),1,0)*PRODUCT('0123world'!AR63:'0123world'!BA63)</f>
        <v>0</v>
      </c>
      <c r="BD60">
        <f>IF(OR('0123world'!AW63='0123world'!$L$18,'0123world'!AW63='0123world'!$L$19),1,0)*PRODUCT('0123world'!AR63:'0123world'!AW63)</f>
        <v>0</v>
      </c>
      <c r="BE60">
        <f>IF(OR('0123world'!AX63='0123world'!$L$18,'0123world'!AX63='0123world'!$L$19),1,0)*PRODUCT('0123world'!AR63:'0123world'!AX63)</f>
        <v>0</v>
      </c>
      <c r="BF60">
        <f>IF(OR('0123world'!AY63='0123world'!$L$18,'0123world'!AY63='0123world'!$L$19),1,0)*PRODUCT('0123world'!AR63:'0123world'!AY63)</f>
        <v>0</v>
      </c>
      <c r="BG60">
        <f>IF(OR('0123world'!AZ63='0123world'!$L$18,'0123world'!AZ63='0123world'!$L$19),1,0)*PRODUCT('0123world'!AR63:'0123world'!AZ63)</f>
        <v>0</v>
      </c>
      <c r="BH60">
        <f>IF(OR('0123world'!BA63='0123world'!$L$18,'0123world'!BA63='0123world'!$L$19),1,0)*PRODUCT('0123world'!AR63:'0123world'!BA63)</f>
        <v>0</v>
      </c>
      <c r="BP60">
        <f>IF(OR('0123world'!AW63='0123world'!$M$18,'0123world'!AW63='0123world'!$M$19),1,0)*PRODUCT('0123world'!AR63:'0123world'!AW63)</f>
        <v>0</v>
      </c>
      <c r="BQ60">
        <f>IF(OR('0123world'!AX63='0123world'!$M$18,'0123world'!AX63='0123world'!$M$19),1,0)*PRODUCT('0123world'!AR63:'0123world'!AX63)</f>
        <v>0</v>
      </c>
      <c r="BR60">
        <f>IF(OR('0123world'!AY63='0123world'!$M$18,'0123world'!AY63='0123world'!$M$19),1,0)*PRODUCT('0123world'!AR63:'0123world'!AY63)</f>
        <v>0</v>
      </c>
      <c r="BS60">
        <f>IF(OR('0123world'!AZ63='0123world'!$M$18,'0123world'!AZ63='0123world'!$M$19),1,0)*PRODUCT('0123world'!AR63:'0123world'!AZ63)</f>
        <v>0</v>
      </c>
      <c r="BT60">
        <f>IF(OR('0123world'!BA63='0123world'!$M$18,'0123world'!BA63='0123world'!$M$19),1,0)*PRODUCT('0123world'!AR63:'0123world'!BA63)</f>
        <v>0</v>
      </c>
      <c r="CB60">
        <f>IF(OR('0123world'!AW63='0123world'!$N$18,'0123world'!AW63='0123world'!$N$19),1,0)*PRODUCT('0123world'!AR63:'0123world'!AW63)</f>
        <v>0</v>
      </c>
      <c r="CC60">
        <f>IF(OR('0123world'!AX63='0123world'!$N$18,'0123world'!AX63='0123world'!$N$19),1,0)*PRODUCT('0123world'!AR63:'0123world'!AX63)</f>
        <v>0</v>
      </c>
      <c r="CD60">
        <f>IF(OR('0123world'!AY63='0123world'!$N$18,'0123world'!AY63='0123world'!$N$19),1,0)*PRODUCT('0123world'!AR63:'0123world'!AY63)</f>
        <v>0</v>
      </c>
      <c r="CE60">
        <f>IF(OR('0123world'!AZ63='0123world'!$N$18,'0123world'!AZ63='0123world'!$N$19),1,0)*PRODUCT('0123world'!AR63:'0123world'!AZ63)</f>
        <v>0</v>
      </c>
      <c r="CF60">
        <f>IF(OR('0123world'!BA63='0123world'!$N$18,'0123world'!BA63='0123world'!$N$19),1,0)*PRODUCT('0123world'!AR63:'0123world'!BA63)</f>
        <v>0</v>
      </c>
    </row>
    <row r="61" spans="1:84" x14ac:dyDescent="0.25">
      <c r="A61">
        <v>56</v>
      </c>
      <c r="H61">
        <f>IF(OR('0123world'!AW64='0123world'!$H$18,'0123world'!AW64='0123world'!$H$19),1,0)*PRODUCT('0123world'!AR64:'0123world'!AW64)</f>
        <v>0</v>
      </c>
      <c r="I61">
        <f>IF(OR('0123world'!AX64='0123world'!$H$18,'0123world'!AX64='0123world'!$H$19),1,0)*PRODUCT('0123world'!AR64:'0123world'!AX64)</f>
        <v>0</v>
      </c>
      <c r="J61">
        <f>IF(OR('0123world'!AY64='0123world'!$H$18,'0123world'!AY64='0123world'!$H$19),1,0)*PRODUCT('0123world'!AR64:'0123world'!AY64)</f>
        <v>0</v>
      </c>
      <c r="K61">
        <f>IF(OR('0123world'!AZ64='0123world'!$H$18,'0123world'!AZ64='0123world'!$H$19),1,0)*PRODUCT('0123world'!AR64:'0123world'!AZ64)</f>
        <v>0</v>
      </c>
      <c r="L61">
        <f>IF(OR('0123world'!BA64='0123world'!$H$18,'0123world'!BA64='0123world'!$H$19),1,0)*PRODUCT('0123world'!AR64:'0123world'!BA64)</f>
        <v>0</v>
      </c>
      <c r="T61">
        <f>IF(OR('0123world'!AW64='0123world'!$I$18,'0123world'!AW64='0123world'!$I$19),1,0)*PRODUCT('0123world'!AR64:'0123world'!AW64)</f>
        <v>0</v>
      </c>
      <c r="U61">
        <f>IF(OR('0123world'!AX64='0123world'!$I$18,'0123world'!AX64='0123world'!$I$19),1,0)*PRODUCT('0123world'!AR64:'0123world'!AX64)</f>
        <v>0</v>
      </c>
      <c r="V61">
        <f>IF(OR('0123world'!AY64='0123world'!$I$18,'0123world'!AY64='0123world'!$I$19),1,0)*PRODUCT('0123world'!AR64:'0123world'!AY64)</f>
        <v>0</v>
      </c>
      <c r="W61">
        <f>IF(OR('0123world'!AZ64='0123world'!$I$18,'0123world'!AZ64='0123world'!$I$19),1,0)*PRODUCT('0123world'!AR64:'0123world'!AZ64)</f>
        <v>0</v>
      </c>
      <c r="X61">
        <f>IF(OR('0123world'!BA64='0123world'!$I$18,'0123world'!BA64='0123world'!$I$19),1,0)*PRODUCT('0123world'!AR64:'0123world'!BA64)</f>
        <v>0</v>
      </c>
      <c r="AF61">
        <f>IF(OR('0123world'!AW64='0123world'!$J$18,'0123world'!AW64='0123world'!$J$19),1,0)*PRODUCT('0123world'!AR64:'0123world'!AW64)</f>
        <v>0</v>
      </c>
      <c r="AG61">
        <f>IF(OR('0123world'!AX64='0123world'!$J$18,'0123world'!AX64='0123world'!$J$19),1,0)*PRODUCT('0123world'!AR64:'0123world'!AX64)</f>
        <v>0</v>
      </c>
      <c r="AH61">
        <f>IF(OR('0123world'!AY64='0123world'!$J$18,'0123world'!AY64='0123world'!$J$19),1,0)*PRODUCT('0123world'!AR64:'0123world'!AY64)</f>
        <v>0</v>
      </c>
      <c r="AI61">
        <f>IF(OR('0123world'!AZ64='0123world'!$J$18,'0123world'!AZ64='0123world'!$J$19),1,0)*PRODUCT('0123world'!AR64:'0123world'!AZ64)</f>
        <v>0</v>
      </c>
      <c r="AJ61">
        <f>IF(OR('0123world'!BA64='0123world'!$J$18,'0123world'!BA64='0123world'!$J$19),1,0)*PRODUCT('0123world'!AR64:'0123world'!BA64)</f>
        <v>0</v>
      </c>
      <c r="AR61">
        <f>IF(OR('0123world'!AW64='0123world'!$K$18,'0123world'!AW64='0123world'!$K$19),1,0)*PRODUCT('0123world'!AR64:'0123world'!AW64)</f>
        <v>0</v>
      </c>
      <c r="AS61">
        <f>IF(OR('0123world'!AX64='0123world'!$K$18,'0123world'!AX64='0123world'!$K$19),1,0)*PRODUCT('0123world'!AR64:'0123world'!AX64)</f>
        <v>0</v>
      </c>
      <c r="AT61">
        <f>IF(OR('0123world'!AY64='0123world'!$K$18,'0123world'!AY64='0123world'!$K$19),1,0)*PRODUCT('0123world'!AR64:'0123world'!AY64)</f>
        <v>0</v>
      </c>
      <c r="AU61">
        <f>IF(OR('0123world'!AZ64='0123world'!$K$18,'0123world'!AZ64='0123world'!$K$19),1,0)*PRODUCT('0123world'!AR64:'0123world'!AZ64)</f>
        <v>0</v>
      </c>
      <c r="AV61">
        <f>IF(OR('0123world'!BA64='0123world'!$K$18,'0123world'!BA64='0123world'!$K$19),1,0)*PRODUCT('0123world'!AR64:'0123world'!BA64)</f>
        <v>0</v>
      </c>
      <c r="BD61">
        <f>IF(OR('0123world'!AW64='0123world'!$L$18,'0123world'!AW64='0123world'!$L$19),1,0)*PRODUCT('0123world'!AR64:'0123world'!AW64)</f>
        <v>8.7345052083333333E-3</v>
      </c>
      <c r="BE61">
        <f>IF(OR('0123world'!AX64='0123world'!$L$18,'0123world'!AX64='0123world'!$L$19),1,0)*PRODUCT('0123world'!AR64:'0123world'!AX64)</f>
        <v>3.3482269965277776E-3</v>
      </c>
      <c r="BF61">
        <f>IF(OR('0123world'!AY64='0123world'!$L$18,'0123world'!AY64='0123world'!$L$19),1,0)*PRODUCT('0123world'!AR64:'0123world'!AY64)</f>
        <v>1.2834870153356479E-3</v>
      </c>
      <c r="BG61">
        <f>IF(OR('0123world'!AZ64='0123world'!$L$18,'0123world'!AZ64='0123world'!$L$19),1,0)*PRODUCT('0123world'!AR64:'0123world'!AZ64)</f>
        <v>4.9200335587866505E-4</v>
      </c>
      <c r="BH61">
        <f>IF(OR('0123world'!BA64='0123world'!$L$18,'0123world'!BA64='0123world'!$L$19),1,0)*PRODUCT('0123world'!AR64:'0123world'!BA64)</f>
        <v>0</v>
      </c>
      <c r="BP61">
        <f>IF(OR('0123world'!AW64='0123world'!$M$18,'0123world'!AW64='0123world'!$M$19),1,0)*PRODUCT('0123world'!AR64:'0123world'!AW64)</f>
        <v>0</v>
      </c>
      <c r="BQ61">
        <f>IF(OR('0123world'!AX64='0123world'!$M$18,'0123world'!AX64='0123world'!$M$19),1,0)*PRODUCT('0123world'!AR64:'0123world'!AX64)</f>
        <v>0</v>
      </c>
      <c r="BR61">
        <f>IF(OR('0123world'!AY64='0123world'!$M$18,'0123world'!AY64='0123world'!$M$19),1,0)*PRODUCT('0123world'!AR64:'0123world'!AY64)</f>
        <v>0</v>
      </c>
      <c r="BS61">
        <f>IF(OR('0123world'!AZ64='0123world'!$M$18,'0123world'!AZ64='0123world'!$M$19),1,0)*PRODUCT('0123world'!AR64:'0123world'!AZ64)</f>
        <v>0</v>
      </c>
      <c r="BT61">
        <f>IF(OR('0123world'!BA64='0123world'!$M$18,'0123world'!BA64='0123world'!$M$19),1,0)*PRODUCT('0123world'!AR64:'0123world'!BA64)</f>
        <v>3.5260240504637658E-4</v>
      </c>
      <c r="CB61">
        <f>IF(OR('0123world'!AW64='0123world'!$N$18,'0123world'!AW64='0123world'!$N$19),1,0)*PRODUCT('0123world'!AR64:'0123world'!AW64)</f>
        <v>0</v>
      </c>
      <c r="CC61">
        <f>IF(OR('0123world'!AX64='0123world'!$N$18,'0123world'!AX64='0123world'!$N$19),1,0)*PRODUCT('0123world'!AR64:'0123world'!AX64)</f>
        <v>0</v>
      </c>
      <c r="CD61">
        <f>IF(OR('0123world'!AY64='0123world'!$N$18,'0123world'!AY64='0123world'!$N$19),1,0)*PRODUCT('0123world'!AR64:'0123world'!AY64)</f>
        <v>0</v>
      </c>
      <c r="CE61">
        <f>IF(OR('0123world'!AZ64='0123world'!$N$18,'0123world'!AZ64='0123world'!$N$19),1,0)*PRODUCT('0123world'!AR64:'0123world'!AZ64)</f>
        <v>0</v>
      </c>
      <c r="CF61">
        <f>IF(OR('0123world'!BA64='0123world'!$N$18,'0123world'!BA64='0123world'!$N$19),1,0)*PRODUCT('0123world'!AR64:'0123world'!BA64)</f>
        <v>0</v>
      </c>
    </row>
    <row r="62" spans="1:84" x14ac:dyDescent="0.25">
      <c r="A62">
        <v>57</v>
      </c>
      <c r="H62">
        <f>IF(OR('0123world'!AW65='0123world'!$H$18,'0123world'!AW65='0123world'!$H$19),1,0)*PRODUCT('0123world'!AR65:'0123world'!AW65)</f>
        <v>4.0850468749999997E-3</v>
      </c>
      <c r="I62">
        <f>IF(OR('0123world'!AX65='0123world'!$H$18,'0123world'!AX65='0123world'!$H$19),1,0)*PRODUCT('0123world'!AR65:'0123world'!AX65)</f>
        <v>2.6552804687499996E-3</v>
      </c>
      <c r="J62">
        <f>IF(OR('0123world'!AY65='0123world'!$H$18,'0123world'!AY65='0123world'!$H$19),1,0)*PRODUCT('0123world'!AR65:'0123world'!AY65)</f>
        <v>1.7259323046874995E-3</v>
      </c>
      <c r="K62">
        <f>IF(OR('0123world'!AZ65='0123world'!$H$18,'0123world'!AZ65='0123world'!$H$19),1,0)*PRODUCT('0123world'!AR65:'0123world'!AZ65)</f>
        <v>0</v>
      </c>
      <c r="L62">
        <f>IF(OR('0123world'!BA65='0123world'!$H$18,'0123world'!BA65='0123world'!$H$19),1,0)*PRODUCT('0123world'!AR65:'0123world'!BA65)</f>
        <v>0</v>
      </c>
      <c r="T62">
        <f>IF(OR('0123world'!AW65='0123world'!$I$18,'0123world'!AW65='0123world'!$I$19),1,0)*PRODUCT('0123world'!AR65:'0123world'!AW65)</f>
        <v>0</v>
      </c>
      <c r="U62">
        <f>IF(OR('0123world'!AX65='0123world'!$I$18,'0123world'!AX65='0123world'!$I$19),1,0)*PRODUCT('0123world'!AR65:'0123world'!AX65)</f>
        <v>0</v>
      </c>
      <c r="V62">
        <f>IF(OR('0123world'!AY65='0123world'!$I$18,'0123world'!AY65='0123world'!$I$19),1,0)*PRODUCT('0123world'!AR65:'0123world'!AY65)</f>
        <v>0</v>
      </c>
      <c r="W62">
        <f>IF(OR('0123world'!AZ65='0123world'!$I$18,'0123world'!AZ65='0123world'!$I$19),1,0)*PRODUCT('0123world'!AR65:'0123world'!AZ65)</f>
        <v>0</v>
      </c>
      <c r="X62">
        <f>IF(OR('0123world'!BA65='0123world'!$I$18,'0123world'!BA65='0123world'!$I$19),1,0)*PRODUCT('0123world'!AR65:'0123world'!BA65)</f>
        <v>0</v>
      </c>
      <c r="AF62">
        <f>IF(OR('0123world'!AW65='0123world'!$J$18,'0123world'!AW65='0123world'!$J$19),1,0)*PRODUCT('0123world'!AR65:'0123world'!AW65)</f>
        <v>0</v>
      </c>
      <c r="AG62">
        <f>IF(OR('0123world'!AX65='0123world'!$J$18,'0123world'!AX65='0123world'!$J$19),1,0)*PRODUCT('0123world'!AR65:'0123world'!AX65)</f>
        <v>0</v>
      </c>
      <c r="AH62">
        <f>IF(OR('0123world'!AY65='0123world'!$J$18,'0123world'!AY65='0123world'!$J$19),1,0)*PRODUCT('0123world'!AR65:'0123world'!AY65)</f>
        <v>0</v>
      </c>
      <c r="AI62">
        <f>IF(OR('0123world'!AZ65='0123world'!$J$18,'0123world'!AZ65='0123world'!$J$19),1,0)*PRODUCT('0123world'!AR65:'0123world'!AZ65)</f>
        <v>0</v>
      </c>
      <c r="AJ62">
        <f>IF(OR('0123world'!BA65='0123world'!$J$18,'0123world'!BA65='0123world'!$J$19),1,0)*PRODUCT('0123world'!AR65:'0123world'!BA65)</f>
        <v>0</v>
      </c>
      <c r="AR62">
        <f>IF(OR('0123world'!AW65='0123world'!$K$18,'0123world'!AW65='0123world'!$K$19),1,0)*PRODUCT('0123world'!AR65:'0123world'!AW65)</f>
        <v>0</v>
      </c>
      <c r="AS62">
        <f>IF(OR('0123world'!AX65='0123world'!$K$18,'0123world'!AX65='0123world'!$K$19),1,0)*PRODUCT('0123world'!AR65:'0123world'!AX65)</f>
        <v>0</v>
      </c>
      <c r="AT62">
        <f>IF(OR('0123world'!AY65='0123world'!$K$18,'0123world'!AY65='0123world'!$K$19),1,0)*PRODUCT('0123world'!AR65:'0123world'!AY65)</f>
        <v>0</v>
      </c>
      <c r="AU62">
        <f>IF(OR('0123world'!AZ65='0123world'!$K$18,'0123world'!AZ65='0123world'!$K$19),1,0)*PRODUCT('0123world'!AR65:'0123world'!AZ65)</f>
        <v>1.3519803053385414E-3</v>
      </c>
      <c r="AV62">
        <f>IF(OR('0123world'!BA65='0123world'!$K$18,'0123world'!BA65='0123world'!$K$19),1,0)*PRODUCT('0123world'!AR65:'0123world'!BA65)</f>
        <v>1.0590512391818574E-3</v>
      </c>
      <c r="BD62">
        <f>IF(OR('0123world'!AW65='0123world'!$L$18,'0123world'!AW65='0123world'!$L$19),1,0)*PRODUCT('0123world'!AR65:'0123world'!AW65)</f>
        <v>0</v>
      </c>
      <c r="BE62">
        <f>IF(OR('0123world'!AX65='0123world'!$L$18,'0123world'!AX65='0123world'!$L$19),1,0)*PRODUCT('0123world'!AR65:'0123world'!AX65)</f>
        <v>0</v>
      </c>
      <c r="BF62">
        <f>IF(OR('0123world'!AY65='0123world'!$L$18,'0123world'!AY65='0123world'!$L$19),1,0)*PRODUCT('0123world'!AR65:'0123world'!AY65)</f>
        <v>0</v>
      </c>
      <c r="BG62">
        <f>IF(OR('0123world'!AZ65='0123world'!$L$18,'0123world'!AZ65='0123world'!$L$19),1,0)*PRODUCT('0123world'!AR65:'0123world'!AZ65)</f>
        <v>0</v>
      </c>
      <c r="BH62">
        <f>IF(OR('0123world'!BA65='0123world'!$L$18,'0123world'!BA65='0123world'!$L$19),1,0)*PRODUCT('0123world'!AR65:'0123world'!BA65)</f>
        <v>0</v>
      </c>
      <c r="BP62">
        <f>IF(OR('0123world'!AW65='0123world'!$M$18,'0123world'!AW65='0123world'!$M$19),1,0)*PRODUCT('0123world'!AR65:'0123world'!AW65)</f>
        <v>0</v>
      </c>
      <c r="BQ62">
        <f>IF(OR('0123world'!AX65='0123world'!$M$18,'0123world'!AX65='0123world'!$M$19),1,0)*PRODUCT('0123world'!AR65:'0123world'!AX65)</f>
        <v>0</v>
      </c>
      <c r="BR62">
        <f>IF(OR('0123world'!AY65='0123world'!$M$18,'0123world'!AY65='0123world'!$M$19),1,0)*PRODUCT('0123world'!AR65:'0123world'!AY65)</f>
        <v>0</v>
      </c>
      <c r="BS62">
        <f>IF(OR('0123world'!AZ65='0123world'!$M$18,'0123world'!AZ65='0123world'!$M$19),1,0)*PRODUCT('0123world'!AR65:'0123world'!AZ65)</f>
        <v>0</v>
      </c>
      <c r="BT62">
        <f>IF(OR('0123world'!BA65='0123world'!$M$18,'0123world'!BA65='0123world'!$M$19),1,0)*PRODUCT('0123world'!AR65:'0123world'!BA65)</f>
        <v>0</v>
      </c>
      <c r="CB62">
        <f>IF(OR('0123world'!AW65='0123world'!$N$18,'0123world'!AW65='0123world'!$N$19),1,0)*PRODUCT('0123world'!AR65:'0123world'!AW65)</f>
        <v>0</v>
      </c>
      <c r="CC62">
        <f>IF(OR('0123world'!AX65='0123world'!$N$18,'0123world'!AX65='0123world'!$N$19),1,0)*PRODUCT('0123world'!AR65:'0123world'!AX65)</f>
        <v>0</v>
      </c>
      <c r="CD62">
        <f>IF(OR('0123world'!AY65='0123world'!$N$18,'0123world'!AY65='0123world'!$N$19),1,0)*PRODUCT('0123world'!AR65:'0123world'!AY65)</f>
        <v>0</v>
      </c>
      <c r="CE62">
        <f>IF(OR('0123world'!AZ65='0123world'!$N$18,'0123world'!AZ65='0123world'!$N$19),1,0)*PRODUCT('0123world'!AR65:'0123world'!AZ65)</f>
        <v>0</v>
      </c>
      <c r="CF62">
        <f>IF(OR('0123world'!BA65='0123world'!$N$18,'0123world'!BA65='0123world'!$N$19),1,0)*PRODUCT('0123world'!AR65:'0123world'!BA65)</f>
        <v>0</v>
      </c>
    </row>
    <row r="63" spans="1:84" x14ac:dyDescent="0.25">
      <c r="A63">
        <v>58</v>
      </c>
      <c r="H63">
        <f>IF(OR('0123world'!AW66='0123world'!$H$18,'0123world'!AW66='0123world'!$H$19),1,0)*PRODUCT('0123world'!AR66:'0123world'!AW66)</f>
        <v>6.3401406249999973E-3</v>
      </c>
      <c r="I63">
        <f>IF(OR('0123world'!AX66='0123world'!$H$18,'0123world'!AX66='0123world'!$H$19),1,0)*PRODUCT('0123world'!AR66:'0123world'!AX66)</f>
        <v>0</v>
      </c>
      <c r="J63">
        <f>IF(OR('0123world'!AY66='0123world'!$H$18,'0123world'!AY66='0123world'!$H$19),1,0)*PRODUCT('0123world'!AR66:'0123world'!AY66)</f>
        <v>1.0302728515624994E-3</v>
      </c>
      <c r="K63">
        <f>IF(OR('0123world'!AZ66='0123world'!$H$18,'0123world'!AZ66='0123world'!$H$19),1,0)*PRODUCT('0123world'!AR66:'0123world'!AZ66)</f>
        <v>6.6967735351562447E-4</v>
      </c>
      <c r="L63">
        <f>IF(OR('0123world'!BA66='0123world'!$H$18,'0123world'!BA66='0123world'!$H$19),1,0)*PRODUCT('0123world'!AR66:'0123world'!BA66)</f>
        <v>4.3529027978515583E-4</v>
      </c>
      <c r="T63">
        <f>IF(OR('0123world'!AW66='0123world'!$I$18,'0123world'!AW66='0123world'!$I$19),1,0)*PRODUCT('0123world'!AR66:'0123world'!AW66)</f>
        <v>0</v>
      </c>
      <c r="U63">
        <f>IF(OR('0123world'!AX66='0123world'!$I$18,'0123world'!AX66='0123world'!$I$19),1,0)*PRODUCT('0123world'!AR66:'0123world'!AX66)</f>
        <v>0</v>
      </c>
      <c r="V63">
        <f>IF(OR('0123world'!AY66='0123world'!$I$18,'0123world'!AY66='0123world'!$I$19),1,0)*PRODUCT('0123world'!AR66:'0123world'!AY66)</f>
        <v>0</v>
      </c>
      <c r="W63">
        <f>IF(OR('0123world'!AZ66='0123world'!$I$18,'0123world'!AZ66='0123world'!$I$19),1,0)*PRODUCT('0123world'!AR66:'0123world'!AZ66)</f>
        <v>0</v>
      </c>
      <c r="X63">
        <f>IF(OR('0123world'!BA66='0123world'!$I$18,'0123world'!BA66='0123world'!$I$19),1,0)*PRODUCT('0123world'!AR66:'0123world'!BA66)</f>
        <v>0</v>
      </c>
      <c r="AF63">
        <f>IF(OR('0123world'!AW66='0123world'!$J$18,'0123world'!AW66='0123world'!$J$19),1,0)*PRODUCT('0123world'!AR66:'0123world'!AW66)</f>
        <v>0</v>
      </c>
      <c r="AG63">
        <f>IF(OR('0123world'!AX66='0123world'!$J$18,'0123world'!AX66='0123world'!$J$19),1,0)*PRODUCT('0123world'!AR66:'0123world'!AX66)</f>
        <v>1.5850351562499993E-3</v>
      </c>
      <c r="AH63">
        <f>IF(OR('0123world'!AY66='0123world'!$J$18,'0123world'!AY66='0123world'!$J$19),1,0)*PRODUCT('0123world'!AR66:'0123world'!AY66)</f>
        <v>0</v>
      </c>
      <c r="AI63">
        <f>IF(OR('0123world'!AZ66='0123world'!$J$18,'0123world'!AZ66='0123world'!$J$19),1,0)*PRODUCT('0123world'!AR66:'0123world'!AZ66)</f>
        <v>0</v>
      </c>
      <c r="AJ63">
        <f>IF(OR('0123world'!BA66='0123world'!$J$18,'0123world'!BA66='0123world'!$J$19),1,0)*PRODUCT('0123world'!AR66:'0123world'!BA66)</f>
        <v>0</v>
      </c>
      <c r="AR63">
        <f>IF(OR('0123world'!AW66='0123world'!$K$18,'0123world'!AW66='0123world'!$K$19),1,0)*PRODUCT('0123world'!AR66:'0123world'!AW66)</f>
        <v>0</v>
      </c>
      <c r="AS63">
        <f>IF(OR('0123world'!AX66='0123world'!$K$18,'0123world'!AX66='0123world'!$K$19),1,0)*PRODUCT('0123world'!AR66:'0123world'!AX66)</f>
        <v>0</v>
      </c>
      <c r="AT63">
        <f>IF(OR('0123world'!AY66='0123world'!$K$18,'0123world'!AY66='0123world'!$K$19),1,0)*PRODUCT('0123world'!AR66:'0123world'!AY66)</f>
        <v>0</v>
      </c>
      <c r="AU63">
        <f>IF(OR('0123world'!AZ66='0123world'!$K$18,'0123world'!AZ66='0123world'!$K$19),1,0)*PRODUCT('0123world'!AR66:'0123world'!AZ66)</f>
        <v>0</v>
      </c>
      <c r="AV63">
        <f>IF(OR('0123world'!BA66='0123world'!$K$18,'0123world'!BA66='0123world'!$K$19),1,0)*PRODUCT('0123world'!AR66:'0123world'!BA66)</f>
        <v>0</v>
      </c>
      <c r="BD63">
        <f>IF(OR('0123world'!AW66='0123world'!$L$18,'0123world'!AW66='0123world'!$L$19),1,0)*PRODUCT('0123world'!AR66:'0123world'!AW66)</f>
        <v>0</v>
      </c>
      <c r="BE63">
        <f>IF(OR('0123world'!AX66='0123world'!$L$18,'0123world'!AX66='0123world'!$L$19),1,0)*PRODUCT('0123world'!AR66:'0123world'!AX66)</f>
        <v>0</v>
      </c>
      <c r="BF63">
        <f>IF(OR('0123world'!AY66='0123world'!$L$18,'0123world'!AY66='0123world'!$L$19),1,0)*PRODUCT('0123world'!AR66:'0123world'!AY66)</f>
        <v>0</v>
      </c>
      <c r="BG63">
        <f>IF(OR('0123world'!AZ66='0123world'!$L$18,'0123world'!AZ66='0123world'!$L$19),1,0)*PRODUCT('0123world'!AR66:'0123world'!AZ66)</f>
        <v>0</v>
      </c>
      <c r="BH63">
        <f>IF(OR('0123world'!BA66='0123world'!$L$18,'0123world'!BA66='0123world'!$L$19),1,0)*PRODUCT('0123world'!AR66:'0123world'!BA66)</f>
        <v>0</v>
      </c>
      <c r="BP63">
        <f>IF(OR('0123world'!AW66='0123world'!$M$18,'0123world'!AW66='0123world'!$M$19),1,0)*PRODUCT('0123world'!AR66:'0123world'!AW66)</f>
        <v>0</v>
      </c>
      <c r="BQ63">
        <f>IF(OR('0123world'!AX66='0123world'!$M$18,'0123world'!AX66='0123world'!$M$19),1,0)*PRODUCT('0123world'!AR66:'0123world'!AX66)</f>
        <v>0</v>
      </c>
      <c r="BR63">
        <f>IF(OR('0123world'!AY66='0123world'!$M$18,'0123world'!AY66='0123world'!$M$19),1,0)*PRODUCT('0123world'!AR66:'0123world'!AY66)</f>
        <v>0</v>
      </c>
      <c r="BS63">
        <f>IF(OR('0123world'!AZ66='0123world'!$M$18,'0123world'!AZ66='0123world'!$M$19),1,0)*PRODUCT('0123world'!AR66:'0123world'!AZ66)</f>
        <v>0</v>
      </c>
      <c r="BT63">
        <f>IF(OR('0123world'!BA66='0123world'!$M$18,'0123world'!BA66='0123world'!$M$19),1,0)*PRODUCT('0123world'!AR66:'0123world'!BA66)</f>
        <v>0</v>
      </c>
      <c r="CB63">
        <f>IF(OR('0123world'!AW66='0123world'!$N$18,'0123world'!AW66='0123world'!$N$19),1,0)*PRODUCT('0123world'!AR66:'0123world'!AW66)</f>
        <v>0</v>
      </c>
      <c r="CC63">
        <f>IF(OR('0123world'!AX66='0123world'!$N$18,'0123world'!AX66='0123world'!$N$19),1,0)*PRODUCT('0123world'!AR66:'0123world'!AX66)</f>
        <v>0</v>
      </c>
      <c r="CD63">
        <f>IF(OR('0123world'!AY66='0123world'!$N$18,'0123world'!AY66='0123world'!$N$19),1,0)*PRODUCT('0123world'!AR66:'0123world'!AY66)</f>
        <v>0</v>
      </c>
      <c r="CE63">
        <f>IF(OR('0123world'!AZ66='0123world'!$N$18,'0123world'!AZ66='0123world'!$N$19),1,0)*PRODUCT('0123world'!AR66:'0123world'!AZ66)</f>
        <v>0</v>
      </c>
      <c r="CF63">
        <f>IF(OR('0123world'!BA66='0123world'!$N$18,'0123world'!BA66='0123world'!$N$19),1,0)*PRODUCT('0123world'!AR66:'0123world'!BA66)</f>
        <v>0</v>
      </c>
    </row>
    <row r="64" spans="1:84" x14ac:dyDescent="0.25">
      <c r="A64">
        <v>59</v>
      </c>
      <c r="H64">
        <f>IF(OR('0123world'!AW67='0123world'!$H$18,'0123world'!AW67='0123world'!$H$19),1,0)*PRODUCT('0123world'!AR67:'0123world'!AW67)</f>
        <v>6.3401406249999973E-3</v>
      </c>
      <c r="I64">
        <f>IF(OR('0123world'!AX67='0123world'!$H$18,'0123world'!AX67='0123world'!$H$19),1,0)*PRODUCT('0123world'!AR67:'0123world'!AX67)</f>
        <v>0</v>
      </c>
      <c r="J64">
        <f>IF(OR('0123world'!AY67='0123world'!$H$18,'0123world'!AY67='0123world'!$H$19),1,0)*PRODUCT('0123world'!AR67:'0123world'!AY67)</f>
        <v>1.0302728515624994E-3</v>
      </c>
      <c r="K64">
        <f>IF(OR('0123world'!AZ67='0123world'!$H$18,'0123world'!AZ67='0123world'!$H$19),1,0)*PRODUCT('0123world'!AR67:'0123world'!AZ67)</f>
        <v>6.6967735351562447E-4</v>
      </c>
      <c r="L64">
        <f>IF(OR('0123world'!BA67='0123world'!$H$18,'0123world'!BA67='0123world'!$H$19),1,0)*PRODUCT('0123world'!AR67:'0123world'!BA67)</f>
        <v>4.3529027978515583E-4</v>
      </c>
      <c r="T64">
        <f>IF(OR('0123world'!AW67='0123world'!$I$18,'0123world'!AW67='0123world'!$I$19),1,0)*PRODUCT('0123world'!AR67:'0123world'!AW67)</f>
        <v>0</v>
      </c>
      <c r="U64">
        <f>IF(OR('0123world'!AX67='0123world'!$I$18,'0123world'!AX67='0123world'!$I$19),1,0)*PRODUCT('0123world'!AR67:'0123world'!AX67)</f>
        <v>0</v>
      </c>
      <c r="V64">
        <f>IF(OR('0123world'!AY67='0123world'!$I$18,'0123world'!AY67='0123world'!$I$19),1,0)*PRODUCT('0123world'!AR67:'0123world'!AY67)</f>
        <v>0</v>
      </c>
      <c r="W64">
        <f>IF(OR('0123world'!AZ67='0123world'!$I$18,'0123world'!AZ67='0123world'!$I$19),1,0)*PRODUCT('0123world'!AR67:'0123world'!AZ67)</f>
        <v>0</v>
      </c>
      <c r="X64">
        <f>IF(OR('0123world'!BA67='0123world'!$I$18,'0123world'!BA67='0123world'!$I$19),1,0)*PRODUCT('0123world'!AR67:'0123world'!BA67)</f>
        <v>0</v>
      </c>
      <c r="AF64">
        <f>IF(OR('0123world'!AW67='0123world'!$J$18,'0123world'!AW67='0123world'!$J$19),1,0)*PRODUCT('0123world'!AR67:'0123world'!AW67)</f>
        <v>0</v>
      </c>
      <c r="AG64">
        <f>IF(OR('0123world'!AX67='0123world'!$J$18,'0123world'!AX67='0123world'!$J$19),1,0)*PRODUCT('0123world'!AR67:'0123world'!AX67)</f>
        <v>1.5850351562499993E-3</v>
      </c>
      <c r="AH64">
        <f>IF(OR('0123world'!AY67='0123world'!$J$18,'0123world'!AY67='0123world'!$J$19),1,0)*PRODUCT('0123world'!AR67:'0123world'!AY67)</f>
        <v>0</v>
      </c>
      <c r="AI64">
        <f>IF(OR('0123world'!AZ67='0123world'!$J$18,'0123world'!AZ67='0123world'!$J$19),1,0)*PRODUCT('0123world'!AR67:'0123world'!AZ67)</f>
        <v>0</v>
      </c>
      <c r="AJ64">
        <f>IF(OR('0123world'!BA67='0123world'!$J$18,'0123world'!BA67='0123world'!$J$19),1,0)*PRODUCT('0123world'!AR67:'0123world'!BA67)</f>
        <v>0</v>
      </c>
      <c r="AR64">
        <f>IF(OR('0123world'!AW67='0123world'!$K$18,'0123world'!AW67='0123world'!$K$19),1,0)*PRODUCT('0123world'!AR67:'0123world'!AW67)</f>
        <v>0</v>
      </c>
      <c r="AS64">
        <f>IF(OR('0123world'!AX67='0123world'!$K$18,'0123world'!AX67='0123world'!$K$19),1,0)*PRODUCT('0123world'!AR67:'0123world'!AX67)</f>
        <v>0</v>
      </c>
      <c r="AT64">
        <f>IF(OR('0123world'!AY67='0123world'!$K$18,'0123world'!AY67='0123world'!$K$19),1,0)*PRODUCT('0123world'!AR67:'0123world'!AY67)</f>
        <v>0</v>
      </c>
      <c r="AU64">
        <f>IF(OR('0123world'!AZ67='0123world'!$K$18,'0123world'!AZ67='0123world'!$K$19),1,0)*PRODUCT('0123world'!AR67:'0123world'!AZ67)</f>
        <v>0</v>
      </c>
      <c r="AV64">
        <f>IF(OR('0123world'!BA67='0123world'!$K$18,'0123world'!BA67='0123world'!$K$19),1,0)*PRODUCT('0123world'!AR67:'0123world'!BA67)</f>
        <v>0</v>
      </c>
      <c r="BD64">
        <f>IF(OR('0123world'!AW67='0123world'!$L$18,'0123world'!AW67='0123world'!$L$19),1,0)*PRODUCT('0123world'!AR67:'0123world'!AW67)</f>
        <v>0</v>
      </c>
      <c r="BE64">
        <f>IF(OR('0123world'!AX67='0123world'!$L$18,'0123world'!AX67='0123world'!$L$19),1,0)*PRODUCT('0123world'!AR67:'0123world'!AX67)</f>
        <v>0</v>
      </c>
      <c r="BF64">
        <f>IF(OR('0123world'!AY67='0123world'!$L$18,'0123world'!AY67='0123world'!$L$19),1,0)*PRODUCT('0123world'!AR67:'0123world'!AY67)</f>
        <v>0</v>
      </c>
      <c r="BG64">
        <f>IF(OR('0123world'!AZ67='0123world'!$L$18,'0123world'!AZ67='0123world'!$L$19),1,0)*PRODUCT('0123world'!AR67:'0123world'!AZ67)</f>
        <v>0</v>
      </c>
      <c r="BH64">
        <f>IF(OR('0123world'!BA67='0123world'!$L$18,'0123world'!BA67='0123world'!$L$19),1,0)*PRODUCT('0123world'!AR67:'0123world'!BA67)</f>
        <v>0</v>
      </c>
      <c r="BP64">
        <f>IF(OR('0123world'!AW67='0123world'!$M$18,'0123world'!AW67='0123world'!$M$19),1,0)*PRODUCT('0123world'!AR67:'0123world'!AW67)</f>
        <v>0</v>
      </c>
      <c r="BQ64">
        <f>IF(OR('0123world'!AX67='0123world'!$M$18,'0123world'!AX67='0123world'!$M$19),1,0)*PRODUCT('0123world'!AR67:'0123world'!AX67)</f>
        <v>0</v>
      </c>
      <c r="BR64">
        <f>IF(OR('0123world'!AY67='0123world'!$M$18,'0123world'!AY67='0123world'!$M$19),1,0)*PRODUCT('0123world'!AR67:'0123world'!AY67)</f>
        <v>0</v>
      </c>
      <c r="BS64">
        <f>IF(OR('0123world'!AZ67='0123world'!$M$18,'0123world'!AZ67='0123world'!$M$19),1,0)*PRODUCT('0123world'!AR67:'0123world'!AZ67)</f>
        <v>0</v>
      </c>
      <c r="BT64">
        <f>IF(OR('0123world'!BA67='0123world'!$M$18,'0123world'!BA67='0123world'!$M$19),1,0)*PRODUCT('0123world'!AR67:'0123world'!BA67)</f>
        <v>0</v>
      </c>
      <c r="CB64">
        <f>IF(OR('0123world'!AW67='0123world'!$N$18,'0123world'!AW67='0123world'!$N$19),1,0)*PRODUCT('0123world'!AR67:'0123world'!AW67)</f>
        <v>0</v>
      </c>
      <c r="CC64">
        <f>IF(OR('0123world'!AX67='0123world'!$N$18,'0123world'!AX67='0123world'!$N$19),1,0)*PRODUCT('0123world'!AR67:'0123world'!AX67)</f>
        <v>0</v>
      </c>
      <c r="CD64">
        <f>IF(OR('0123world'!AY67='0123world'!$N$18,'0123world'!AY67='0123world'!$N$19),1,0)*PRODUCT('0123world'!AR67:'0123world'!AY67)</f>
        <v>0</v>
      </c>
      <c r="CE64">
        <f>IF(OR('0123world'!AZ67='0123world'!$N$18,'0123world'!AZ67='0123world'!$N$19),1,0)*PRODUCT('0123world'!AR67:'0123world'!AZ67)</f>
        <v>0</v>
      </c>
      <c r="CF64">
        <f>IF(OR('0123world'!BA67='0123world'!$N$18,'0123world'!BA67='0123world'!$N$19),1,0)*PRODUCT('0123world'!AR67:'0123world'!BA67)</f>
        <v>0</v>
      </c>
    </row>
    <row r="65" spans="1:84" x14ac:dyDescent="0.25">
      <c r="A65">
        <v>60</v>
      </c>
      <c r="H65">
        <f>IF(OR('0123world'!AW68='0123world'!$H$18,'0123world'!AW68='0123world'!$H$19),1,0)*PRODUCT('0123world'!AR68:'0123world'!AW68)</f>
        <v>0</v>
      </c>
      <c r="I65">
        <f>IF(OR('0123world'!AX68='0123world'!$H$18,'0123world'!AX68='0123world'!$H$19),1,0)*PRODUCT('0123world'!AR68:'0123world'!AX68)</f>
        <v>0</v>
      </c>
      <c r="J65">
        <f>IF(OR('0123world'!AY68='0123world'!$H$18,'0123world'!AY68='0123world'!$H$19),1,0)*PRODUCT('0123world'!AR68:'0123world'!AY68)</f>
        <v>0</v>
      </c>
      <c r="K65">
        <f>IF(OR('0123world'!AZ68='0123world'!$H$18,'0123world'!AZ68='0123world'!$H$19),1,0)*PRODUCT('0123world'!AR68:'0123world'!AZ68)</f>
        <v>0</v>
      </c>
      <c r="L65">
        <f>IF(OR('0123world'!BA68='0123world'!$H$18,'0123world'!BA68='0123world'!$H$19),1,0)*PRODUCT('0123world'!AR68:'0123world'!BA68)</f>
        <v>1.4397039794921865E-4</v>
      </c>
      <c r="T65">
        <f>IF(OR('0123world'!AW68='0123world'!$I$18,'0123world'!AW68='0123world'!$I$19),1,0)*PRODUCT('0123world'!AR68:'0123world'!AW68)</f>
        <v>0</v>
      </c>
      <c r="U65">
        <f>IF(OR('0123world'!AX68='0123world'!$I$18,'0123world'!AX68='0123world'!$I$19),1,0)*PRODUCT('0123world'!AR68:'0123world'!AX68)</f>
        <v>0</v>
      </c>
      <c r="V65">
        <f>IF(OR('0123world'!AY68='0123world'!$I$18,'0123world'!AY68='0123world'!$I$19),1,0)*PRODUCT('0123world'!AR68:'0123world'!AY68)</f>
        <v>0</v>
      </c>
      <c r="W65">
        <f>IF(OR('0123world'!AZ68='0123world'!$I$18,'0123world'!AZ68='0123world'!$I$19),1,0)*PRODUCT('0123world'!AR68:'0123world'!AZ68)</f>
        <v>0</v>
      </c>
      <c r="X65">
        <f>IF(OR('0123world'!BA68='0123world'!$I$18,'0123world'!BA68='0123world'!$I$19),1,0)*PRODUCT('0123world'!AR68:'0123world'!BA68)</f>
        <v>0</v>
      </c>
      <c r="AF65">
        <f>IF(OR('0123world'!AW68='0123world'!$J$18,'0123world'!AW68='0123world'!$J$19),1,0)*PRODUCT('0123world'!AR68:'0123world'!AW68)</f>
        <v>6.0292968749999978E-3</v>
      </c>
      <c r="AG65">
        <f>IF(OR('0123world'!AX68='0123world'!$J$18,'0123world'!AX68='0123world'!$J$19),1,0)*PRODUCT('0123world'!AR68:'0123world'!AX68)</f>
        <v>1.5073242187499994E-3</v>
      </c>
      <c r="AH65">
        <f>IF(OR('0123world'!AY68='0123world'!$J$18,'0123world'!AY68='0123world'!$J$19),1,0)*PRODUCT('0123world'!AR68:'0123world'!AY68)</f>
        <v>0</v>
      </c>
      <c r="AI65">
        <f>IF(OR('0123world'!AZ68='0123world'!$J$18,'0123world'!AZ68='0123world'!$J$19),1,0)*PRODUCT('0123world'!AR68:'0123world'!AZ68)</f>
        <v>0</v>
      </c>
      <c r="AJ65">
        <f>IF(OR('0123world'!BA68='0123world'!$J$18,'0123world'!BA68='0123world'!$J$19),1,0)*PRODUCT('0123world'!AR68:'0123world'!BA68)</f>
        <v>0</v>
      </c>
      <c r="AR65">
        <f>IF(OR('0123world'!AW68='0123world'!$K$18,'0123world'!AW68='0123world'!$K$19),1,0)*PRODUCT('0123world'!AR68:'0123world'!AW68)</f>
        <v>0</v>
      </c>
      <c r="AS65">
        <f>IF(OR('0123world'!AX68='0123world'!$K$18,'0123world'!AX68='0123world'!$K$19),1,0)*PRODUCT('0123world'!AR68:'0123world'!AX68)</f>
        <v>0</v>
      </c>
      <c r="AT65">
        <f>IF(OR('0123world'!AY68='0123world'!$K$18,'0123world'!AY68='0123world'!$K$19),1,0)*PRODUCT('0123world'!AR68:'0123world'!AY68)</f>
        <v>0</v>
      </c>
      <c r="AU65">
        <f>IF(OR('0123world'!AZ68='0123world'!$K$18,'0123world'!AZ68='0123world'!$K$19),1,0)*PRODUCT('0123world'!AR68:'0123world'!AZ68)</f>
        <v>0</v>
      </c>
      <c r="AV65">
        <f>IF(OR('0123world'!BA68='0123world'!$K$18,'0123world'!BA68='0123world'!$K$19),1,0)*PRODUCT('0123world'!AR68:'0123world'!BA68)</f>
        <v>0</v>
      </c>
      <c r="BD65">
        <f>IF(OR('0123world'!AW68='0123world'!$L$18,'0123world'!AW68='0123world'!$L$19),1,0)*PRODUCT('0123world'!AR68:'0123world'!AW68)</f>
        <v>0</v>
      </c>
      <c r="BE65">
        <f>IF(OR('0123world'!AX68='0123world'!$L$18,'0123world'!AX68='0123world'!$L$19),1,0)*PRODUCT('0123world'!AR68:'0123world'!AX68)</f>
        <v>0</v>
      </c>
      <c r="BF65">
        <f>IF(OR('0123world'!AY68='0123world'!$L$18,'0123world'!AY68='0123world'!$L$19),1,0)*PRODUCT('0123world'!AR68:'0123world'!AY68)</f>
        <v>5.7780761718749974E-4</v>
      </c>
      <c r="BG65">
        <f>IF(OR('0123world'!AZ68='0123world'!$L$18,'0123world'!AZ68='0123world'!$L$19),1,0)*PRODUCT('0123world'!AR68:'0123world'!AZ68)</f>
        <v>2.2149291992187489E-4</v>
      </c>
      <c r="BH65">
        <f>IF(OR('0123world'!BA68='0123world'!$L$18,'0123world'!BA68='0123world'!$L$19),1,0)*PRODUCT('0123world'!AR68:'0123world'!BA68)</f>
        <v>0</v>
      </c>
      <c r="BP65">
        <f>IF(OR('0123world'!AW68='0123world'!$M$18,'0123world'!AW68='0123world'!$M$19),1,0)*PRODUCT('0123world'!AR68:'0123world'!AW68)</f>
        <v>0</v>
      </c>
      <c r="BQ65">
        <f>IF(OR('0123world'!AX68='0123world'!$M$18,'0123world'!AX68='0123world'!$M$19),1,0)*PRODUCT('0123world'!AR68:'0123world'!AX68)</f>
        <v>0</v>
      </c>
      <c r="BR65">
        <f>IF(OR('0123world'!AY68='0123world'!$M$18,'0123world'!AY68='0123world'!$M$19),1,0)*PRODUCT('0123world'!AR68:'0123world'!AY68)</f>
        <v>0</v>
      </c>
      <c r="BS65">
        <f>IF(OR('0123world'!AZ68='0123world'!$M$18,'0123world'!AZ68='0123world'!$M$19),1,0)*PRODUCT('0123world'!AR68:'0123world'!AZ68)</f>
        <v>0</v>
      </c>
      <c r="BT65">
        <f>IF(OR('0123world'!BA68='0123world'!$M$18,'0123world'!BA68='0123world'!$M$19),1,0)*PRODUCT('0123world'!AR68:'0123world'!BA68)</f>
        <v>0</v>
      </c>
      <c r="CB65">
        <f>IF(OR('0123world'!AW68='0123world'!$N$18,'0123world'!AW68='0123world'!$N$19),1,0)*PRODUCT('0123world'!AR68:'0123world'!AW68)</f>
        <v>0</v>
      </c>
      <c r="CC65">
        <f>IF(OR('0123world'!AX68='0123world'!$N$18,'0123world'!AX68='0123world'!$N$19),1,0)*PRODUCT('0123world'!AR68:'0123world'!AX68)</f>
        <v>0</v>
      </c>
      <c r="CD65">
        <f>IF(OR('0123world'!AY68='0123world'!$N$18,'0123world'!AY68='0123world'!$N$19),1,0)*PRODUCT('0123world'!AR68:'0123world'!AY68)</f>
        <v>0</v>
      </c>
      <c r="CE65">
        <f>IF(OR('0123world'!AZ68='0123world'!$N$18,'0123world'!AZ68='0123world'!$N$19),1,0)*PRODUCT('0123world'!AR68:'0123world'!AZ68)</f>
        <v>0</v>
      </c>
      <c r="CF65">
        <f>IF(OR('0123world'!BA68='0123world'!$N$18,'0123world'!BA68='0123world'!$N$19),1,0)*PRODUCT('0123world'!AR68:'0123world'!BA68)</f>
        <v>0</v>
      </c>
    </row>
    <row r="66" spans="1:84" x14ac:dyDescent="0.25">
      <c r="A66">
        <v>61</v>
      </c>
      <c r="H66">
        <f>IF(OR('0123world'!AW69='0123world'!$H$18,'0123world'!AW69='0123world'!$H$19),1,0)*PRODUCT('0123world'!AR69:'0123world'!AW69)</f>
        <v>2.7172031249999987E-3</v>
      </c>
      <c r="I66">
        <f>IF(OR('0123world'!AX69='0123world'!$H$18,'0123world'!AX69='0123world'!$H$19),1,0)*PRODUCT('0123world'!AR69:'0123world'!AX69)</f>
        <v>0</v>
      </c>
      <c r="J66">
        <f>IF(OR('0123world'!AY69='0123world'!$H$18,'0123world'!AY69='0123world'!$H$19),1,0)*PRODUCT('0123world'!AR69:'0123world'!AY69)</f>
        <v>4.4154550781249973E-4</v>
      </c>
      <c r="K66">
        <f>IF(OR('0123world'!AZ69='0123world'!$H$18,'0123world'!AZ69='0123world'!$H$19),1,0)*PRODUCT('0123world'!AR69:'0123world'!AZ69)</f>
        <v>2.8700458007812479E-4</v>
      </c>
      <c r="L66">
        <f>IF(OR('0123world'!BA69='0123world'!$H$18,'0123world'!BA69='0123world'!$H$19),1,0)*PRODUCT('0123world'!AR69:'0123world'!BA69)</f>
        <v>1.8655297705078109E-4</v>
      </c>
      <c r="T66">
        <f>IF(OR('0123world'!AW69='0123world'!$I$18,'0123world'!AW69='0123world'!$I$19),1,0)*PRODUCT('0123world'!AR69:'0123world'!AW69)</f>
        <v>0</v>
      </c>
      <c r="U66">
        <f>IF(OR('0123world'!AX69='0123world'!$I$18,'0123world'!AX69='0123world'!$I$19),1,0)*PRODUCT('0123world'!AR69:'0123world'!AX69)</f>
        <v>0</v>
      </c>
      <c r="V66">
        <f>IF(OR('0123world'!AY69='0123world'!$I$18,'0123world'!AY69='0123world'!$I$19),1,0)*PRODUCT('0123world'!AR69:'0123world'!AY69)</f>
        <v>0</v>
      </c>
      <c r="W66">
        <f>IF(OR('0123world'!AZ69='0123world'!$I$18,'0123world'!AZ69='0123world'!$I$19),1,0)*PRODUCT('0123world'!AR69:'0123world'!AZ69)</f>
        <v>0</v>
      </c>
      <c r="X66">
        <f>IF(OR('0123world'!BA69='0123world'!$I$18,'0123world'!BA69='0123world'!$I$19),1,0)*PRODUCT('0123world'!AR69:'0123world'!BA69)</f>
        <v>0</v>
      </c>
      <c r="AF66">
        <f>IF(OR('0123world'!AW69='0123world'!$J$18,'0123world'!AW69='0123world'!$J$19),1,0)*PRODUCT('0123world'!AR69:'0123world'!AW69)</f>
        <v>0</v>
      </c>
      <c r="AG66">
        <f>IF(OR('0123world'!AX69='0123world'!$J$18,'0123world'!AX69='0123world'!$J$19),1,0)*PRODUCT('0123world'!AR69:'0123world'!AX69)</f>
        <v>6.7930078124999967E-4</v>
      </c>
      <c r="AH66">
        <f>IF(OR('0123world'!AY69='0123world'!$J$18,'0123world'!AY69='0123world'!$J$19),1,0)*PRODUCT('0123world'!AR69:'0123world'!AY69)</f>
        <v>0</v>
      </c>
      <c r="AI66">
        <f>IF(OR('0123world'!AZ69='0123world'!$J$18,'0123world'!AZ69='0123world'!$J$19),1,0)*PRODUCT('0123world'!AR69:'0123world'!AZ69)</f>
        <v>0</v>
      </c>
      <c r="AJ66">
        <f>IF(OR('0123world'!BA69='0123world'!$J$18,'0123world'!BA69='0123world'!$J$19),1,0)*PRODUCT('0123world'!AR69:'0123world'!BA69)</f>
        <v>0</v>
      </c>
      <c r="AR66">
        <f>IF(OR('0123world'!AW69='0123world'!$K$18,'0123world'!AW69='0123world'!$K$19),1,0)*PRODUCT('0123world'!AR69:'0123world'!AW69)</f>
        <v>0</v>
      </c>
      <c r="AS66">
        <f>IF(OR('0123world'!AX69='0123world'!$K$18,'0123world'!AX69='0123world'!$K$19),1,0)*PRODUCT('0123world'!AR69:'0123world'!AX69)</f>
        <v>0</v>
      </c>
      <c r="AT66">
        <f>IF(OR('0123world'!AY69='0123world'!$K$18,'0123world'!AY69='0123world'!$K$19),1,0)*PRODUCT('0123world'!AR69:'0123world'!AY69)</f>
        <v>0</v>
      </c>
      <c r="AU66">
        <f>IF(OR('0123world'!AZ69='0123world'!$K$18,'0123world'!AZ69='0123world'!$K$19),1,0)*PRODUCT('0123world'!AR69:'0123world'!AZ69)</f>
        <v>0</v>
      </c>
      <c r="AV66">
        <f>IF(OR('0123world'!BA69='0123world'!$K$18,'0123world'!BA69='0123world'!$K$19),1,0)*PRODUCT('0123world'!AR69:'0123world'!BA69)</f>
        <v>0</v>
      </c>
      <c r="BD66">
        <f>IF(OR('0123world'!AW69='0123world'!$L$18,'0123world'!AW69='0123world'!$L$19),1,0)*PRODUCT('0123world'!AR69:'0123world'!AW69)</f>
        <v>0</v>
      </c>
      <c r="BE66">
        <f>IF(OR('0123world'!AX69='0123world'!$L$18,'0123world'!AX69='0123world'!$L$19),1,0)*PRODUCT('0123world'!AR69:'0123world'!AX69)</f>
        <v>0</v>
      </c>
      <c r="BF66">
        <f>IF(OR('0123world'!AY69='0123world'!$L$18,'0123world'!AY69='0123world'!$L$19),1,0)*PRODUCT('0123world'!AR69:'0123world'!AY69)</f>
        <v>0</v>
      </c>
      <c r="BG66">
        <f>IF(OR('0123world'!AZ69='0123world'!$L$18,'0123world'!AZ69='0123world'!$L$19),1,0)*PRODUCT('0123world'!AR69:'0123world'!AZ69)</f>
        <v>0</v>
      </c>
      <c r="BH66">
        <f>IF(OR('0123world'!BA69='0123world'!$L$18,'0123world'!BA69='0123world'!$L$19),1,0)*PRODUCT('0123world'!AR69:'0123world'!BA69)</f>
        <v>0</v>
      </c>
      <c r="BP66">
        <f>IF(OR('0123world'!AW69='0123world'!$M$18,'0123world'!AW69='0123world'!$M$19),1,0)*PRODUCT('0123world'!AR69:'0123world'!AW69)</f>
        <v>0</v>
      </c>
      <c r="BQ66">
        <f>IF(OR('0123world'!AX69='0123world'!$M$18,'0123world'!AX69='0123world'!$M$19),1,0)*PRODUCT('0123world'!AR69:'0123world'!AX69)</f>
        <v>0</v>
      </c>
      <c r="BR66">
        <f>IF(OR('0123world'!AY69='0123world'!$M$18,'0123world'!AY69='0123world'!$M$19),1,0)*PRODUCT('0123world'!AR69:'0123world'!AY69)</f>
        <v>0</v>
      </c>
      <c r="BS66">
        <f>IF(OR('0123world'!AZ69='0123world'!$M$18,'0123world'!AZ69='0123world'!$M$19),1,0)*PRODUCT('0123world'!AR69:'0123world'!AZ69)</f>
        <v>0</v>
      </c>
      <c r="BT66">
        <f>IF(OR('0123world'!BA69='0123world'!$M$18,'0123world'!BA69='0123world'!$M$19),1,0)*PRODUCT('0123world'!AR69:'0123world'!BA69)</f>
        <v>0</v>
      </c>
      <c r="CB66">
        <f>IF(OR('0123world'!AW69='0123world'!$N$18,'0123world'!AW69='0123world'!$N$19),1,0)*PRODUCT('0123world'!AR69:'0123world'!AW69)</f>
        <v>0</v>
      </c>
      <c r="CC66">
        <f>IF(OR('0123world'!AX69='0123world'!$N$18,'0123world'!AX69='0123world'!$N$19),1,0)*PRODUCT('0123world'!AR69:'0123world'!AX69)</f>
        <v>0</v>
      </c>
      <c r="CD66">
        <f>IF(OR('0123world'!AY69='0123world'!$N$18,'0123world'!AY69='0123world'!$N$19),1,0)*PRODUCT('0123world'!AR69:'0123world'!AY69)</f>
        <v>0</v>
      </c>
      <c r="CE66">
        <f>IF(OR('0123world'!AZ69='0123world'!$N$18,'0123world'!AZ69='0123world'!$N$19),1,0)*PRODUCT('0123world'!AR69:'0123world'!AZ69)</f>
        <v>0</v>
      </c>
      <c r="CF66">
        <f>IF(OR('0123world'!BA69='0123world'!$N$18,'0123world'!BA69='0123world'!$N$19),1,0)*PRODUCT('0123world'!AR69:'0123world'!BA69)</f>
        <v>0</v>
      </c>
    </row>
    <row r="67" spans="1:84" x14ac:dyDescent="0.25">
      <c r="A67">
        <v>62</v>
      </c>
      <c r="H67">
        <f>IF(OR('0123world'!AW70='0123world'!$H$18,'0123world'!AW70='0123world'!$H$19),1,0)*PRODUCT('0123world'!AR70:'0123world'!AW70)</f>
        <v>0</v>
      </c>
      <c r="I67">
        <f>IF(OR('0123world'!AX70='0123world'!$H$18,'0123world'!AX70='0123world'!$H$19),1,0)*PRODUCT('0123world'!AR70:'0123world'!AX70)</f>
        <v>0</v>
      </c>
      <c r="J67">
        <f>IF(OR('0123world'!AY70='0123world'!$H$18,'0123world'!AY70='0123world'!$H$19),1,0)*PRODUCT('0123world'!AR70:'0123world'!AY70)</f>
        <v>0</v>
      </c>
      <c r="K67">
        <f>IF(OR('0123world'!AZ70='0123world'!$H$18,'0123world'!AZ70='0123world'!$H$19),1,0)*PRODUCT('0123world'!AR70:'0123world'!AZ70)</f>
        <v>0</v>
      </c>
      <c r="L67">
        <f>IF(OR('0123world'!BA70='0123world'!$H$18,'0123world'!BA70='0123world'!$H$19),1,0)*PRODUCT('0123world'!AR70:'0123world'!BA70)</f>
        <v>3.7432303466796845E-4</v>
      </c>
      <c r="T67">
        <f>IF(OR('0123world'!AW70='0123world'!$I$18,'0123world'!AW70='0123world'!$I$19),1,0)*PRODUCT('0123world'!AR70:'0123world'!AW70)</f>
        <v>0</v>
      </c>
      <c r="U67">
        <f>IF(OR('0123world'!AX70='0123world'!$I$18,'0123world'!AX70='0123world'!$I$19),1,0)*PRODUCT('0123world'!AR70:'0123world'!AX70)</f>
        <v>0</v>
      </c>
      <c r="V67">
        <f>IF(OR('0123world'!AY70='0123world'!$I$18,'0123world'!AY70='0123world'!$I$19),1,0)*PRODUCT('0123world'!AR70:'0123world'!AY70)</f>
        <v>0</v>
      </c>
      <c r="W67">
        <f>IF(OR('0123world'!AZ70='0123world'!$I$18,'0123world'!AZ70='0123world'!$I$19),1,0)*PRODUCT('0123world'!AR70:'0123world'!AZ70)</f>
        <v>0</v>
      </c>
      <c r="X67">
        <f>IF(OR('0123world'!BA70='0123world'!$I$18,'0123world'!BA70='0123world'!$I$19),1,0)*PRODUCT('0123world'!AR70:'0123world'!BA70)</f>
        <v>0</v>
      </c>
      <c r="AF67">
        <f>IF(OR('0123world'!AW70='0123world'!$J$18,'0123world'!AW70='0123world'!$J$19),1,0)*PRODUCT('0123world'!AR70:'0123world'!AW70)</f>
        <v>1.5676171874999992E-2</v>
      </c>
      <c r="AG67">
        <f>IF(OR('0123world'!AX70='0123world'!$J$18,'0123world'!AX70='0123world'!$J$19),1,0)*PRODUCT('0123world'!AR70:'0123world'!AX70)</f>
        <v>3.9190429687499979E-3</v>
      </c>
      <c r="AH67">
        <f>IF(OR('0123world'!AY70='0123world'!$J$18,'0123world'!AY70='0123world'!$J$19),1,0)*PRODUCT('0123world'!AR70:'0123world'!AY70)</f>
        <v>0</v>
      </c>
      <c r="AI67">
        <f>IF(OR('0123world'!AZ70='0123world'!$J$18,'0123world'!AZ70='0123world'!$J$19),1,0)*PRODUCT('0123world'!AR70:'0123world'!AZ70)</f>
        <v>0</v>
      </c>
      <c r="AJ67">
        <f>IF(OR('0123world'!BA70='0123world'!$J$18,'0123world'!BA70='0123world'!$J$19),1,0)*PRODUCT('0123world'!AR70:'0123world'!BA70)</f>
        <v>0</v>
      </c>
      <c r="AR67">
        <f>IF(OR('0123world'!AW70='0123world'!$K$18,'0123world'!AW70='0123world'!$K$19),1,0)*PRODUCT('0123world'!AR70:'0123world'!AW70)</f>
        <v>0</v>
      </c>
      <c r="AS67">
        <f>IF(OR('0123world'!AX70='0123world'!$K$18,'0123world'!AX70='0123world'!$K$19),1,0)*PRODUCT('0123world'!AR70:'0123world'!AX70)</f>
        <v>0</v>
      </c>
      <c r="AT67">
        <f>IF(OR('0123world'!AY70='0123world'!$K$18,'0123world'!AY70='0123world'!$K$19),1,0)*PRODUCT('0123world'!AR70:'0123world'!AY70)</f>
        <v>0</v>
      </c>
      <c r="AU67">
        <f>IF(OR('0123world'!AZ70='0123world'!$K$18,'0123world'!AZ70='0123world'!$K$19),1,0)*PRODUCT('0123world'!AR70:'0123world'!AZ70)</f>
        <v>0</v>
      </c>
      <c r="AV67">
        <f>IF(OR('0123world'!BA70='0123world'!$K$18,'0123world'!BA70='0123world'!$K$19),1,0)*PRODUCT('0123world'!AR70:'0123world'!BA70)</f>
        <v>0</v>
      </c>
      <c r="BD67">
        <f>IF(OR('0123world'!AW70='0123world'!$L$18,'0123world'!AW70='0123world'!$L$19),1,0)*PRODUCT('0123world'!AR70:'0123world'!AW70)</f>
        <v>0</v>
      </c>
      <c r="BE67">
        <f>IF(OR('0123world'!AX70='0123world'!$L$18,'0123world'!AX70='0123world'!$L$19),1,0)*PRODUCT('0123world'!AR70:'0123world'!AX70)</f>
        <v>0</v>
      </c>
      <c r="BF67">
        <f>IF(OR('0123world'!AY70='0123world'!$L$18,'0123world'!AY70='0123world'!$L$19),1,0)*PRODUCT('0123world'!AR70:'0123world'!AY70)</f>
        <v>1.5022998046874991E-3</v>
      </c>
      <c r="BG67">
        <f>IF(OR('0123world'!AZ70='0123world'!$L$18,'0123world'!AZ70='0123world'!$L$19),1,0)*PRODUCT('0123world'!AR70:'0123world'!AZ70)</f>
        <v>5.7588159179687462E-4</v>
      </c>
      <c r="BH67">
        <f>IF(OR('0123world'!BA70='0123world'!$L$18,'0123world'!BA70='0123world'!$L$19),1,0)*PRODUCT('0123world'!AR70:'0123world'!BA70)</f>
        <v>0</v>
      </c>
      <c r="BP67">
        <f>IF(OR('0123world'!AW70='0123world'!$M$18,'0123world'!AW70='0123world'!$M$19),1,0)*PRODUCT('0123world'!AR70:'0123world'!AW70)</f>
        <v>0</v>
      </c>
      <c r="BQ67">
        <f>IF(OR('0123world'!AX70='0123world'!$M$18,'0123world'!AX70='0123world'!$M$19),1,0)*PRODUCT('0123world'!AR70:'0123world'!AX70)</f>
        <v>0</v>
      </c>
      <c r="BR67">
        <f>IF(OR('0123world'!AY70='0123world'!$M$18,'0123world'!AY70='0123world'!$M$19),1,0)*PRODUCT('0123world'!AR70:'0123world'!AY70)</f>
        <v>0</v>
      </c>
      <c r="BS67">
        <f>IF(OR('0123world'!AZ70='0123world'!$M$18,'0123world'!AZ70='0123world'!$M$19),1,0)*PRODUCT('0123world'!AR70:'0123world'!AZ70)</f>
        <v>0</v>
      </c>
      <c r="BT67">
        <f>IF(OR('0123world'!BA70='0123world'!$M$18,'0123world'!BA70='0123world'!$M$19),1,0)*PRODUCT('0123world'!AR70:'0123world'!BA70)</f>
        <v>0</v>
      </c>
      <c r="CB67">
        <f>IF(OR('0123world'!AW70='0123world'!$N$18,'0123world'!AW70='0123world'!$N$19),1,0)*PRODUCT('0123world'!AR70:'0123world'!AW70)</f>
        <v>0</v>
      </c>
      <c r="CC67">
        <f>IF(OR('0123world'!AX70='0123world'!$N$18,'0123world'!AX70='0123world'!$N$19),1,0)*PRODUCT('0123world'!AR70:'0123world'!AX70)</f>
        <v>0</v>
      </c>
      <c r="CD67">
        <f>IF(OR('0123world'!AY70='0123world'!$N$18,'0123world'!AY70='0123world'!$N$19),1,0)*PRODUCT('0123world'!AR70:'0123world'!AY70)</f>
        <v>0</v>
      </c>
      <c r="CE67">
        <f>IF(OR('0123world'!AZ70='0123world'!$N$18,'0123world'!AZ70='0123world'!$N$19),1,0)*PRODUCT('0123world'!AR70:'0123world'!AZ70)</f>
        <v>0</v>
      </c>
      <c r="CF67">
        <f>IF(OR('0123world'!BA70='0123world'!$N$18,'0123world'!BA70='0123world'!$N$19),1,0)*PRODUCT('0123world'!AR70:'0123world'!BA70)</f>
        <v>0</v>
      </c>
    </row>
    <row r="68" spans="1:84" x14ac:dyDescent="0.25">
      <c r="A68">
        <v>63</v>
      </c>
      <c r="H68">
        <f>IF(OR('0123world'!AW71='0123world'!$H$18,'0123world'!AW71='0123world'!$H$19),1,0)*PRODUCT('0123world'!AR71:'0123world'!AW71)</f>
        <v>0</v>
      </c>
      <c r="I68">
        <f>IF(OR('0123world'!AX71='0123world'!$H$18,'0123world'!AX71='0123world'!$H$19),1,0)*PRODUCT('0123world'!AR71:'0123world'!AX71)</f>
        <v>0</v>
      </c>
      <c r="J68">
        <f>IF(OR('0123world'!AY71='0123world'!$H$18,'0123world'!AY71='0123world'!$H$19),1,0)*PRODUCT('0123world'!AR71:'0123world'!AY71)</f>
        <v>0</v>
      </c>
      <c r="K68">
        <f>IF(OR('0123world'!AZ71='0123world'!$H$18,'0123world'!AZ71='0123world'!$H$19),1,0)*PRODUCT('0123world'!AR71:'0123world'!AZ71)</f>
        <v>0</v>
      </c>
      <c r="L68">
        <f>IF(OR('0123world'!BA71='0123world'!$H$18,'0123world'!BA71='0123world'!$H$19),1,0)*PRODUCT('0123world'!AR71:'0123world'!BA71)</f>
        <v>3.7432303466796845E-4</v>
      </c>
      <c r="T68">
        <f>IF(OR('0123world'!AW71='0123world'!$I$18,'0123world'!AW71='0123world'!$I$19),1,0)*PRODUCT('0123world'!AR71:'0123world'!AW71)</f>
        <v>0</v>
      </c>
      <c r="U68">
        <f>IF(OR('0123world'!AX71='0123world'!$I$18,'0123world'!AX71='0123world'!$I$19),1,0)*PRODUCT('0123world'!AR71:'0123world'!AX71)</f>
        <v>0</v>
      </c>
      <c r="V68">
        <f>IF(OR('0123world'!AY71='0123world'!$I$18,'0123world'!AY71='0123world'!$I$19),1,0)*PRODUCT('0123world'!AR71:'0123world'!AY71)</f>
        <v>0</v>
      </c>
      <c r="W68">
        <f>IF(OR('0123world'!AZ71='0123world'!$I$18,'0123world'!AZ71='0123world'!$I$19),1,0)*PRODUCT('0123world'!AR71:'0123world'!AZ71)</f>
        <v>0</v>
      </c>
      <c r="X68">
        <f>IF(OR('0123world'!BA71='0123world'!$I$18,'0123world'!BA71='0123world'!$I$19),1,0)*PRODUCT('0123world'!AR71:'0123world'!BA71)</f>
        <v>0</v>
      </c>
      <c r="AF68">
        <f>IF(OR('0123world'!AW71='0123world'!$J$18,'0123world'!AW71='0123world'!$J$19),1,0)*PRODUCT('0123world'!AR71:'0123world'!AW71)</f>
        <v>1.5676171874999992E-2</v>
      </c>
      <c r="AG68">
        <f>IF(OR('0123world'!AX71='0123world'!$J$18,'0123world'!AX71='0123world'!$J$19),1,0)*PRODUCT('0123world'!AR71:'0123world'!AX71)</f>
        <v>3.9190429687499979E-3</v>
      </c>
      <c r="AH68">
        <f>IF(OR('0123world'!AY71='0123world'!$J$18,'0123world'!AY71='0123world'!$J$19),1,0)*PRODUCT('0123world'!AR71:'0123world'!AY71)</f>
        <v>0</v>
      </c>
      <c r="AI68">
        <f>IF(OR('0123world'!AZ71='0123world'!$J$18,'0123world'!AZ71='0123world'!$J$19),1,0)*PRODUCT('0123world'!AR71:'0123world'!AZ71)</f>
        <v>0</v>
      </c>
      <c r="AJ68">
        <f>IF(OR('0123world'!BA71='0123world'!$J$18,'0123world'!BA71='0123world'!$J$19),1,0)*PRODUCT('0123world'!AR71:'0123world'!BA71)</f>
        <v>0</v>
      </c>
      <c r="AR68">
        <f>IF(OR('0123world'!AW71='0123world'!$K$18,'0123world'!AW71='0123world'!$K$19),1,0)*PRODUCT('0123world'!AR71:'0123world'!AW71)</f>
        <v>0</v>
      </c>
      <c r="AS68">
        <f>IF(OR('0123world'!AX71='0123world'!$K$18,'0123world'!AX71='0123world'!$K$19),1,0)*PRODUCT('0123world'!AR71:'0123world'!AX71)</f>
        <v>0</v>
      </c>
      <c r="AT68">
        <f>IF(OR('0123world'!AY71='0123world'!$K$18,'0123world'!AY71='0123world'!$K$19),1,0)*PRODUCT('0123world'!AR71:'0123world'!AY71)</f>
        <v>0</v>
      </c>
      <c r="AU68">
        <f>IF(OR('0123world'!AZ71='0123world'!$K$18,'0123world'!AZ71='0123world'!$K$19),1,0)*PRODUCT('0123world'!AR71:'0123world'!AZ71)</f>
        <v>0</v>
      </c>
      <c r="AV68">
        <f>IF(OR('0123world'!BA71='0123world'!$K$18,'0123world'!BA71='0123world'!$K$19),1,0)*PRODUCT('0123world'!AR71:'0123world'!BA71)</f>
        <v>0</v>
      </c>
      <c r="BD68">
        <f>IF(OR('0123world'!AW71='0123world'!$L$18,'0123world'!AW71='0123world'!$L$19),1,0)*PRODUCT('0123world'!AR71:'0123world'!AW71)</f>
        <v>0</v>
      </c>
      <c r="BE68">
        <f>IF(OR('0123world'!AX71='0123world'!$L$18,'0123world'!AX71='0123world'!$L$19),1,0)*PRODUCT('0123world'!AR71:'0123world'!AX71)</f>
        <v>0</v>
      </c>
      <c r="BF68">
        <f>IF(OR('0123world'!AY71='0123world'!$L$18,'0123world'!AY71='0123world'!$L$19),1,0)*PRODUCT('0123world'!AR71:'0123world'!AY71)</f>
        <v>1.5022998046874991E-3</v>
      </c>
      <c r="BG68">
        <f>IF(OR('0123world'!AZ71='0123world'!$L$18,'0123world'!AZ71='0123world'!$L$19),1,0)*PRODUCT('0123world'!AR71:'0123world'!AZ71)</f>
        <v>5.7588159179687462E-4</v>
      </c>
      <c r="BH68">
        <f>IF(OR('0123world'!BA71='0123world'!$L$18,'0123world'!BA71='0123world'!$L$19),1,0)*PRODUCT('0123world'!AR71:'0123world'!BA71)</f>
        <v>0</v>
      </c>
      <c r="BP68">
        <f>IF(OR('0123world'!AW71='0123world'!$M$18,'0123world'!AW71='0123world'!$M$19),1,0)*PRODUCT('0123world'!AR71:'0123world'!AW71)</f>
        <v>0</v>
      </c>
      <c r="BQ68">
        <f>IF(OR('0123world'!AX71='0123world'!$M$18,'0123world'!AX71='0123world'!$M$19),1,0)*PRODUCT('0123world'!AR71:'0123world'!AX71)</f>
        <v>0</v>
      </c>
      <c r="BR68">
        <f>IF(OR('0123world'!AY71='0123world'!$M$18,'0123world'!AY71='0123world'!$M$19),1,0)*PRODUCT('0123world'!AR71:'0123world'!AY71)</f>
        <v>0</v>
      </c>
      <c r="BS68">
        <f>IF(OR('0123world'!AZ71='0123world'!$M$18,'0123world'!AZ71='0123world'!$M$19),1,0)*PRODUCT('0123world'!AR71:'0123world'!AZ71)</f>
        <v>0</v>
      </c>
      <c r="BT68">
        <f>IF(OR('0123world'!BA71='0123world'!$M$18,'0123world'!BA71='0123world'!$M$19),1,0)*PRODUCT('0123world'!AR71:'0123world'!BA71)</f>
        <v>0</v>
      </c>
      <c r="CB68">
        <f>IF(OR('0123world'!AW71='0123world'!$N$18,'0123world'!AW71='0123world'!$N$19),1,0)*PRODUCT('0123world'!AR71:'0123world'!AW71)</f>
        <v>0</v>
      </c>
      <c r="CC68">
        <f>IF(OR('0123world'!AX71='0123world'!$N$18,'0123world'!AX71='0123world'!$N$19),1,0)*PRODUCT('0123world'!AR71:'0123world'!AX71)</f>
        <v>0</v>
      </c>
      <c r="CD68">
        <f>IF(OR('0123world'!AY71='0123world'!$N$18,'0123world'!AY71='0123world'!$N$19),1,0)*PRODUCT('0123world'!AR71:'0123world'!AY71)</f>
        <v>0</v>
      </c>
      <c r="CE68">
        <f>IF(OR('0123world'!AZ71='0123world'!$N$18,'0123world'!AZ71='0123world'!$N$19),1,0)*PRODUCT('0123world'!AR71:'0123world'!AZ71)</f>
        <v>0</v>
      </c>
      <c r="CF68">
        <f>IF(OR('0123world'!BA71='0123world'!$N$18,'0123world'!BA71='0123world'!$N$19),1,0)*PRODUCT('0123world'!AR71:'0123world'!BA71)</f>
        <v>0</v>
      </c>
    </row>
    <row r="69" spans="1:84" x14ac:dyDescent="0.25">
      <c r="A69">
        <v>64</v>
      </c>
      <c r="H69">
        <f>IF(OR('0123world'!AW72='0123world'!$H$18,'0123world'!AW72='0123world'!$H$19),1,0)*PRODUCT('0123world'!AR72:'0123world'!AW72)</f>
        <v>0</v>
      </c>
      <c r="I69">
        <f>IF(OR('0123world'!AX72='0123world'!$H$18,'0123world'!AX72='0123world'!$H$19),1,0)*PRODUCT('0123world'!AR72:'0123world'!AX72)</f>
        <v>0</v>
      </c>
      <c r="J69">
        <f>IF(OR('0123world'!AY72='0123world'!$H$18,'0123world'!AY72='0123world'!$H$19),1,0)*PRODUCT('0123world'!AR72:'0123world'!AY72)</f>
        <v>0</v>
      </c>
      <c r="K69">
        <f>IF(OR('0123world'!AZ72='0123world'!$H$18,'0123world'!AZ72='0123world'!$H$19),1,0)*PRODUCT('0123world'!AR72:'0123world'!AZ72)</f>
        <v>0</v>
      </c>
      <c r="L69">
        <f>IF(OR('0123world'!BA72='0123world'!$H$18,'0123world'!BA72='0123world'!$H$19),1,0)*PRODUCT('0123world'!AR72:'0123world'!BA72)</f>
        <v>0</v>
      </c>
      <c r="T69">
        <f>IF(OR('0123world'!AW72='0123world'!$I$18,'0123world'!AW72='0123world'!$I$19),1,0)*PRODUCT('0123world'!AR72:'0123world'!AW72)</f>
        <v>0</v>
      </c>
      <c r="U69">
        <f>IF(OR('0123world'!AX72='0123world'!$I$18,'0123world'!AX72='0123world'!$I$19),1,0)*PRODUCT('0123world'!AR72:'0123world'!AX72)</f>
        <v>0</v>
      </c>
      <c r="V69">
        <f>IF(OR('0123world'!AY72='0123world'!$I$18,'0123world'!AY72='0123world'!$I$19),1,0)*PRODUCT('0123world'!AR72:'0123world'!AY72)</f>
        <v>0</v>
      </c>
      <c r="W69">
        <f>IF(OR('0123world'!AZ72='0123world'!$I$18,'0123world'!AZ72='0123world'!$I$19),1,0)*PRODUCT('0123world'!AR72:'0123world'!AZ72)</f>
        <v>0</v>
      </c>
      <c r="X69">
        <f>IF(OR('0123world'!BA72='0123world'!$I$18,'0123world'!BA72='0123world'!$I$19),1,0)*PRODUCT('0123world'!AR72:'0123world'!BA72)</f>
        <v>0</v>
      </c>
      <c r="AF69">
        <f>IF(OR('0123world'!AW72='0123world'!$J$18,'0123world'!AW72='0123world'!$J$19),1,0)*PRODUCT('0123world'!AR72:'0123world'!AW72)</f>
        <v>3.8759765624999991E-2</v>
      </c>
      <c r="AG69">
        <f>IF(OR('0123world'!AX72='0123world'!$J$18,'0123world'!AX72='0123world'!$J$19),1,0)*PRODUCT('0123world'!AR72:'0123world'!AX72)</f>
        <v>9.6899414062499977E-3</v>
      </c>
      <c r="AH69">
        <f>IF(OR('0123world'!AY72='0123world'!$J$18,'0123world'!AY72='0123world'!$J$19),1,0)*PRODUCT('0123world'!AR72:'0123world'!AY72)</f>
        <v>0</v>
      </c>
      <c r="AI69">
        <f>IF(OR('0123world'!AZ72='0123world'!$J$18,'0123world'!AZ72='0123world'!$J$19),1,0)*PRODUCT('0123world'!AR72:'0123world'!AZ72)</f>
        <v>0</v>
      </c>
      <c r="AJ69">
        <f>IF(OR('0123world'!BA72='0123world'!$J$18,'0123world'!BA72='0123world'!$J$19),1,0)*PRODUCT('0123world'!AR72:'0123world'!BA72)</f>
        <v>0</v>
      </c>
      <c r="AR69">
        <f>IF(OR('0123world'!AW72='0123world'!$K$18,'0123world'!AW72='0123world'!$K$19),1,0)*PRODUCT('0123world'!AR72:'0123world'!AW72)</f>
        <v>0</v>
      </c>
      <c r="AS69">
        <f>IF(OR('0123world'!AX72='0123world'!$K$18,'0123world'!AX72='0123world'!$K$19),1,0)*PRODUCT('0123world'!AR72:'0123world'!AX72)</f>
        <v>0</v>
      </c>
      <c r="AT69">
        <f>IF(OR('0123world'!AY72='0123world'!$K$18,'0123world'!AY72='0123world'!$K$19),1,0)*PRODUCT('0123world'!AR72:'0123world'!AY72)</f>
        <v>0</v>
      </c>
      <c r="AU69">
        <f>IF(OR('0123world'!AZ72='0123world'!$K$18,'0123world'!AZ72='0123world'!$K$19),1,0)*PRODUCT('0123world'!AR72:'0123world'!AZ72)</f>
        <v>0</v>
      </c>
      <c r="AV69">
        <f>IF(OR('0123world'!BA72='0123world'!$K$18,'0123world'!BA72='0123world'!$K$19),1,0)*PRODUCT('0123world'!AR72:'0123world'!BA72)</f>
        <v>0</v>
      </c>
      <c r="BD69">
        <f>IF(OR('0123world'!AW72='0123world'!$L$18,'0123world'!AW72='0123world'!$L$19),1,0)*PRODUCT('0123world'!AR72:'0123world'!AW72)</f>
        <v>0</v>
      </c>
      <c r="BE69">
        <f>IF(OR('0123world'!AX72='0123world'!$L$18,'0123world'!AX72='0123world'!$L$19),1,0)*PRODUCT('0123world'!AR72:'0123world'!AX72)</f>
        <v>0</v>
      </c>
      <c r="BF69">
        <f>IF(OR('0123world'!AY72='0123world'!$L$18,'0123world'!AY72='0123world'!$L$19),1,0)*PRODUCT('0123world'!AR72:'0123world'!AY72)</f>
        <v>3.7144775390624989E-3</v>
      </c>
      <c r="BG69">
        <f>IF(OR('0123world'!AZ72='0123world'!$L$18,'0123world'!AZ72='0123world'!$L$19),1,0)*PRODUCT('0123world'!AR72:'0123world'!AZ72)</f>
        <v>1.4238830566406244E-3</v>
      </c>
      <c r="BH69">
        <f>IF(OR('0123world'!BA72='0123world'!$L$18,'0123world'!BA72='0123world'!$L$19),1,0)*PRODUCT('0123world'!AR72:'0123world'!BA72)</f>
        <v>5.4582183837890595E-4</v>
      </c>
      <c r="BP69">
        <f>IF(OR('0123world'!AW72='0123world'!$M$18,'0123world'!AW72='0123world'!$M$19),1,0)*PRODUCT('0123world'!AR72:'0123world'!AW72)</f>
        <v>0</v>
      </c>
      <c r="BQ69">
        <f>IF(OR('0123world'!AX72='0123world'!$M$18,'0123world'!AX72='0123world'!$M$19),1,0)*PRODUCT('0123world'!AR72:'0123world'!AX72)</f>
        <v>0</v>
      </c>
      <c r="BR69">
        <f>IF(OR('0123world'!AY72='0123world'!$M$18,'0123world'!AY72='0123world'!$M$19),1,0)*PRODUCT('0123world'!AR72:'0123world'!AY72)</f>
        <v>0</v>
      </c>
      <c r="BS69">
        <f>IF(OR('0123world'!AZ72='0123world'!$M$18,'0123world'!AZ72='0123world'!$M$19),1,0)*PRODUCT('0123world'!AR72:'0123world'!AZ72)</f>
        <v>0</v>
      </c>
      <c r="BT69">
        <f>IF(OR('0123world'!BA72='0123world'!$M$18,'0123world'!BA72='0123world'!$M$19),1,0)*PRODUCT('0123world'!AR72:'0123world'!BA72)</f>
        <v>0</v>
      </c>
      <c r="CB69">
        <f>IF(OR('0123world'!AW72='0123world'!$N$18,'0123world'!AW72='0123world'!$N$19),1,0)*PRODUCT('0123world'!AR72:'0123world'!AW72)</f>
        <v>0</v>
      </c>
      <c r="CC69">
        <f>IF(OR('0123world'!AX72='0123world'!$N$18,'0123world'!AX72='0123world'!$N$19),1,0)*PRODUCT('0123world'!AR72:'0123world'!AX72)</f>
        <v>0</v>
      </c>
      <c r="CD69">
        <f>IF(OR('0123world'!AY72='0123world'!$N$18,'0123world'!AY72='0123world'!$N$19),1,0)*PRODUCT('0123world'!AR72:'0123world'!AY72)</f>
        <v>0</v>
      </c>
      <c r="CE69">
        <f>IF(OR('0123world'!AZ72='0123world'!$N$18,'0123world'!AZ72='0123world'!$N$19),1,0)*PRODUCT('0123world'!AR72:'0123world'!AZ72)</f>
        <v>0</v>
      </c>
      <c r="CF69">
        <f>IF(OR('0123world'!BA72='0123world'!$N$18,'0123world'!BA72='0123world'!$N$19),1,0)*PRODUCT('0123world'!AR72:'0123world'!BA72)</f>
        <v>0</v>
      </c>
    </row>
    <row r="70" spans="1:84" x14ac:dyDescent="0.25">
      <c r="A70">
        <v>65</v>
      </c>
      <c r="I70">
        <f>IF(OR('0123world'!AX73='0123world'!$H$18,'0123world'!AX73='0123world'!$H$19),1,0)*PRODUCT('0123world'!AR73:'0123world'!AX73)</f>
        <v>0</v>
      </c>
      <c r="J70">
        <f>IF(OR('0123world'!AY73='0123world'!$H$18,'0123world'!AY73='0123world'!$H$19),1,0)*PRODUCT('0123world'!AR73:'0123world'!AY73)</f>
        <v>0</v>
      </c>
      <c r="K70">
        <f>IF(OR('0123world'!AZ73='0123world'!$H$18,'0123world'!AZ73='0123world'!$H$19),1,0)*PRODUCT('0123world'!AR73:'0123world'!AZ73)</f>
        <v>0</v>
      </c>
      <c r="L70">
        <f>IF(OR('0123world'!BA73='0123world'!$H$18,'0123world'!BA73='0123world'!$H$19),1,0)*PRODUCT('0123world'!AR73:'0123world'!BA73)</f>
        <v>0</v>
      </c>
      <c r="U70">
        <f>IF(OR('0123world'!AX73='0123world'!$I$18,'0123world'!AX73='0123world'!$I$19),1,0)*PRODUCT('0123world'!AR73:'0123world'!AX73)</f>
        <v>3.3082146093750014E-2</v>
      </c>
      <c r="V70">
        <f>IF(OR('0123world'!AY73='0123world'!$I$18,'0123world'!AY73='0123world'!$I$19),1,0)*PRODUCT('0123world'!AR73:'0123world'!AY73)</f>
        <v>0</v>
      </c>
      <c r="W70">
        <f>IF(OR('0123world'!AZ73='0123world'!$I$18,'0123world'!AZ73='0123world'!$I$19),1,0)*PRODUCT('0123world'!AR73:'0123world'!AZ73)</f>
        <v>0</v>
      </c>
      <c r="X70">
        <f>IF(OR('0123world'!BA73='0123world'!$I$18,'0123world'!BA73='0123world'!$I$19),1,0)*PRODUCT('0123world'!AR73:'0123world'!BA73)</f>
        <v>0</v>
      </c>
      <c r="AG70">
        <f>IF(OR('0123world'!AX73='0123world'!$J$18,'0123world'!AX73='0123world'!$J$19),1,0)*PRODUCT('0123world'!AR73:'0123world'!AX73)</f>
        <v>0</v>
      </c>
      <c r="AH70">
        <f>IF(OR('0123world'!AY73='0123world'!$J$18,'0123world'!AY73='0123world'!$J$19),1,0)*PRODUCT('0123world'!AR73:'0123world'!AY73)</f>
        <v>0</v>
      </c>
      <c r="AI70">
        <f>IF(OR('0123world'!AZ73='0123world'!$J$18,'0123world'!AZ73='0123world'!$J$19),1,0)*PRODUCT('0123world'!AR73:'0123world'!AZ73)</f>
        <v>0</v>
      </c>
      <c r="AJ70">
        <f>IF(OR('0123world'!BA73='0123world'!$J$18,'0123world'!BA73='0123world'!$J$19),1,0)*PRODUCT('0123world'!AR73:'0123world'!BA73)</f>
        <v>0</v>
      </c>
      <c r="AS70">
        <f>IF(OR('0123world'!AX73='0123world'!$K$18,'0123world'!AX73='0123world'!$K$19),1,0)*PRODUCT('0123world'!AR73:'0123world'!AX73)</f>
        <v>0</v>
      </c>
      <c r="AT70">
        <f>IF(OR('0123world'!AY73='0123world'!$K$18,'0123world'!AY73='0123world'!$K$19),1,0)*PRODUCT('0123world'!AR73:'0123world'!AY73)</f>
        <v>2.5914347773437513E-2</v>
      </c>
      <c r="AU70">
        <f>IF(OR('0123world'!AZ73='0123world'!$K$18,'0123world'!AZ73='0123world'!$K$19),1,0)*PRODUCT('0123world'!AR73:'0123world'!AZ73)</f>
        <v>2.0299572422526051E-2</v>
      </c>
      <c r="AV70">
        <f>IF(OR('0123world'!BA73='0123world'!$K$18,'0123world'!BA73='0123world'!$K$19),1,0)*PRODUCT('0123world'!AR73:'0123world'!BA73)</f>
        <v>1.5901331730978741E-2</v>
      </c>
      <c r="BE70">
        <f>IF(OR('0123world'!AX73='0123world'!$L$18,'0123world'!AX73='0123world'!$L$19),1,0)*PRODUCT('0123world'!AR73:'0123world'!AX73)</f>
        <v>0</v>
      </c>
      <c r="BF70">
        <f>IF(OR('0123world'!AY73='0123world'!$L$18,'0123world'!AY73='0123world'!$L$19),1,0)*PRODUCT('0123world'!AR73:'0123world'!AY73)</f>
        <v>0</v>
      </c>
      <c r="BG70">
        <f>IF(OR('0123world'!AZ73='0123world'!$L$18,'0123world'!AZ73='0123world'!$L$19),1,0)*PRODUCT('0123world'!AR73:'0123world'!AZ73)</f>
        <v>0</v>
      </c>
      <c r="BH70">
        <f>IF(OR('0123world'!BA73='0123world'!$L$18,'0123world'!BA73='0123world'!$L$19),1,0)*PRODUCT('0123world'!AR73:'0123world'!BA73)</f>
        <v>0</v>
      </c>
      <c r="BQ70">
        <f>IF(OR('0123world'!AX73='0123world'!$M$18,'0123world'!AX73='0123world'!$M$19),1,0)*PRODUCT('0123world'!AR73:'0123world'!AX73)</f>
        <v>0</v>
      </c>
      <c r="BR70">
        <f>IF(OR('0123world'!AY73='0123world'!$M$18,'0123world'!AY73='0123world'!$M$19),1,0)*PRODUCT('0123world'!AR73:'0123world'!AY73)</f>
        <v>0</v>
      </c>
      <c r="BS70">
        <f>IF(OR('0123world'!AZ73='0123world'!$M$18,'0123world'!AZ73='0123world'!$M$19),1,0)*PRODUCT('0123world'!AR73:'0123world'!AZ73)</f>
        <v>0</v>
      </c>
      <c r="BT70">
        <f>IF(OR('0123world'!BA73='0123world'!$M$18,'0123world'!BA73='0123world'!$M$19),1,0)*PRODUCT('0123world'!AR73:'0123world'!BA73)</f>
        <v>0</v>
      </c>
      <c r="CC70">
        <f>IF(OR('0123world'!AX73='0123world'!$N$18,'0123world'!AX73='0123world'!$N$19),1,0)*PRODUCT('0123world'!AR73:'0123world'!AX73)</f>
        <v>0</v>
      </c>
      <c r="CD70">
        <f>IF(OR('0123world'!AY73='0123world'!$N$18,'0123world'!AY73='0123world'!$N$19),1,0)*PRODUCT('0123world'!AR73:'0123world'!AY73)</f>
        <v>0</v>
      </c>
      <c r="CE70">
        <f>IF(OR('0123world'!AZ73='0123world'!$N$18,'0123world'!AZ73='0123world'!$N$19),1,0)*PRODUCT('0123world'!AR73:'0123world'!AZ73)</f>
        <v>0</v>
      </c>
      <c r="CF70">
        <f>IF(OR('0123world'!BA73='0123world'!$N$18,'0123world'!BA73='0123world'!$N$19),1,0)*PRODUCT('0123world'!AR73:'0123world'!BA73)</f>
        <v>0</v>
      </c>
    </row>
    <row r="71" spans="1:84" x14ac:dyDescent="0.25">
      <c r="A71">
        <v>66</v>
      </c>
      <c r="I71">
        <f>IF(OR('0123world'!AX74='0123world'!$H$18,'0123world'!AX74='0123world'!$H$19),1,0)*PRODUCT('0123world'!AR74:'0123world'!AX74)</f>
        <v>0</v>
      </c>
      <c r="J71">
        <f>IF(OR('0123world'!AY74='0123world'!$H$18,'0123world'!AY74='0123world'!$H$19),1,0)*PRODUCT('0123world'!AR74:'0123world'!AY74)</f>
        <v>0</v>
      </c>
      <c r="K71">
        <f>IF(OR('0123world'!AZ74='0123world'!$H$18,'0123world'!AZ74='0123world'!$H$19),1,0)*PRODUCT('0123world'!AR74:'0123world'!AZ74)</f>
        <v>0</v>
      </c>
      <c r="L71">
        <f>IF(OR('0123world'!BA74='0123world'!$H$18,'0123world'!BA74='0123world'!$H$19),1,0)*PRODUCT('0123world'!AR74:'0123world'!BA74)</f>
        <v>0</v>
      </c>
      <c r="U71">
        <f>IF(OR('0123world'!AX74='0123world'!$I$18,'0123world'!AX74='0123world'!$I$19),1,0)*PRODUCT('0123world'!AR74:'0123world'!AX74)</f>
        <v>1.0416869531249998E-2</v>
      </c>
      <c r="V71">
        <f>IF(OR('0123world'!AY74='0123world'!$I$18,'0123world'!AY74='0123world'!$I$19),1,0)*PRODUCT('0123world'!AR74:'0123world'!AY74)</f>
        <v>0</v>
      </c>
      <c r="W71">
        <f>IF(OR('0123world'!AZ74='0123world'!$I$18,'0123world'!AZ74='0123world'!$I$19),1,0)*PRODUCT('0123world'!AR74:'0123world'!AZ74)</f>
        <v>0</v>
      </c>
      <c r="X71">
        <f>IF(OR('0123world'!BA74='0123world'!$I$18,'0123world'!BA74='0123world'!$I$19),1,0)*PRODUCT('0123world'!AR74:'0123world'!BA74)</f>
        <v>0</v>
      </c>
      <c r="AG71">
        <f>IF(OR('0123world'!AX74='0123world'!$J$18,'0123world'!AX74='0123world'!$J$19),1,0)*PRODUCT('0123world'!AR74:'0123world'!AX74)</f>
        <v>0</v>
      </c>
      <c r="AH71">
        <f>IF(OR('0123world'!AY74='0123world'!$J$18,'0123world'!AY74='0123world'!$J$19),1,0)*PRODUCT('0123world'!AR74:'0123world'!AY74)</f>
        <v>0</v>
      </c>
      <c r="AI71">
        <f>IF(OR('0123world'!AZ74='0123world'!$J$18,'0123world'!AZ74='0123world'!$J$19),1,0)*PRODUCT('0123world'!AR74:'0123world'!AZ74)</f>
        <v>0</v>
      </c>
      <c r="AJ71">
        <f>IF(OR('0123world'!BA74='0123world'!$J$18,'0123world'!BA74='0123world'!$J$19),1,0)*PRODUCT('0123world'!AR74:'0123world'!BA74)</f>
        <v>0</v>
      </c>
      <c r="AS71">
        <f>IF(OR('0123world'!AX74='0123world'!$K$18,'0123world'!AX74='0123world'!$K$19),1,0)*PRODUCT('0123world'!AR74:'0123world'!AX74)</f>
        <v>0</v>
      </c>
      <c r="AT71">
        <f>IF(OR('0123world'!AY74='0123world'!$K$18,'0123world'!AY74='0123world'!$K$19),1,0)*PRODUCT('0123world'!AR74:'0123world'!AY74)</f>
        <v>8.1598811328124979E-3</v>
      </c>
      <c r="AU71">
        <f>IF(OR('0123world'!AZ74='0123world'!$K$18,'0123world'!AZ74='0123world'!$K$19),1,0)*PRODUCT('0123world'!AR74:'0123world'!AZ74)</f>
        <v>6.3919068873697898E-3</v>
      </c>
      <c r="AV71">
        <f>IF(OR('0123world'!BA74='0123world'!$K$18,'0123world'!BA74='0123world'!$K$19),1,0)*PRODUCT('0123world'!AR74:'0123world'!BA74)</f>
        <v>5.0069937284396683E-3</v>
      </c>
      <c r="BE71">
        <f>IF(OR('0123world'!AX74='0123world'!$L$18,'0123world'!AX74='0123world'!$L$19),1,0)*PRODUCT('0123world'!AR74:'0123world'!AX74)</f>
        <v>0</v>
      </c>
      <c r="BF71">
        <f>IF(OR('0123world'!AY74='0123world'!$L$18,'0123world'!AY74='0123world'!$L$19),1,0)*PRODUCT('0123world'!AR74:'0123world'!AY74)</f>
        <v>0</v>
      </c>
      <c r="BG71">
        <f>IF(OR('0123world'!AZ74='0123world'!$L$18,'0123world'!AZ74='0123world'!$L$19),1,0)*PRODUCT('0123world'!AR74:'0123world'!AZ74)</f>
        <v>0</v>
      </c>
      <c r="BH71">
        <f>IF(OR('0123world'!BA74='0123world'!$L$18,'0123world'!BA74='0123world'!$L$19),1,0)*PRODUCT('0123world'!AR74:'0123world'!BA74)</f>
        <v>0</v>
      </c>
      <c r="BQ71">
        <f>IF(OR('0123world'!AX74='0123world'!$M$18,'0123world'!AX74='0123world'!$M$19),1,0)*PRODUCT('0123world'!AR74:'0123world'!AX74)</f>
        <v>0</v>
      </c>
      <c r="BR71">
        <f>IF(OR('0123world'!AY74='0123world'!$M$18,'0123world'!AY74='0123world'!$M$19),1,0)*PRODUCT('0123world'!AR74:'0123world'!AY74)</f>
        <v>0</v>
      </c>
      <c r="BS71">
        <f>IF(OR('0123world'!AZ74='0123world'!$M$18,'0123world'!AZ74='0123world'!$M$19),1,0)*PRODUCT('0123world'!AR74:'0123world'!AZ74)</f>
        <v>0</v>
      </c>
      <c r="BT71">
        <f>IF(OR('0123world'!BA74='0123world'!$M$18,'0123world'!BA74='0123world'!$M$19),1,0)*PRODUCT('0123world'!AR74:'0123world'!BA74)</f>
        <v>0</v>
      </c>
      <c r="CC71">
        <f>IF(OR('0123world'!AX74='0123world'!$N$18,'0123world'!AX74='0123world'!$N$19),1,0)*PRODUCT('0123world'!AR74:'0123world'!AX74)</f>
        <v>0</v>
      </c>
      <c r="CD71">
        <f>IF(OR('0123world'!AY74='0123world'!$N$18,'0123world'!AY74='0123world'!$N$19),1,0)*PRODUCT('0123world'!AR74:'0123world'!AY74)</f>
        <v>0</v>
      </c>
      <c r="CE71">
        <f>IF(OR('0123world'!AZ74='0123world'!$N$18,'0123world'!AZ74='0123world'!$N$19),1,0)*PRODUCT('0123world'!AR74:'0123world'!AZ74)</f>
        <v>0</v>
      </c>
      <c r="CF71">
        <f>IF(OR('0123world'!BA74='0123world'!$N$18,'0123world'!BA74='0123world'!$N$19),1,0)*PRODUCT('0123world'!AR74:'0123world'!BA74)</f>
        <v>0</v>
      </c>
    </row>
    <row r="72" spans="1:84" x14ac:dyDescent="0.25">
      <c r="A72">
        <v>67</v>
      </c>
      <c r="I72">
        <f>IF(OR('0123world'!AX75='0123world'!$H$18,'0123world'!AX75='0123world'!$H$19),1,0)*PRODUCT('0123world'!AR75:'0123world'!AX75)</f>
        <v>0</v>
      </c>
      <c r="J72">
        <f>IF(OR('0123world'!AY75='0123world'!$H$18,'0123world'!AY75='0123world'!$H$19),1,0)*PRODUCT('0123world'!AR75:'0123world'!AY75)</f>
        <v>0</v>
      </c>
      <c r="K72">
        <f>IF(OR('0123world'!AZ75='0123world'!$H$18,'0123world'!AZ75='0123world'!$H$19),1,0)*PRODUCT('0123world'!AR75:'0123world'!AZ75)</f>
        <v>0</v>
      </c>
      <c r="L72">
        <f>IF(OR('0123world'!BA75='0123world'!$H$18,'0123world'!BA75='0123world'!$H$19),1,0)*PRODUCT('0123world'!AR75:'0123world'!BA75)</f>
        <v>0</v>
      </c>
      <c r="U72">
        <f>IF(OR('0123world'!AX75='0123world'!$I$18,'0123world'!AX75='0123world'!$I$19),1,0)*PRODUCT('0123world'!AR75:'0123world'!AX75)</f>
        <v>1.0416869531249998E-2</v>
      </c>
      <c r="V72">
        <f>IF(OR('0123world'!AY75='0123world'!$I$18,'0123world'!AY75='0123world'!$I$19),1,0)*PRODUCT('0123world'!AR75:'0123world'!AY75)</f>
        <v>0</v>
      </c>
      <c r="W72">
        <f>IF(OR('0123world'!AZ75='0123world'!$I$18,'0123world'!AZ75='0123world'!$I$19),1,0)*PRODUCT('0123world'!AR75:'0123world'!AZ75)</f>
        <v>0</v>
      </c>
      <c r="X72">
        <f>IF(OR('0123world'!BA75='0123world'!$I$18,'0123world'!BA75='0123world'!$I$19),1,0)*PRODUCT('0123world'!AR75:'0123world'!BA75)</f>
        <v>0</v>
      </c>
      <c r="AG72">
        <f>IF(OR('0123world'!AX75='0123world'!$J$18,'0123world'!AX75='0123world'!$J$19),1,0)*PRODUCT('0123world'!AR75:'0123world'!AX75)</f>
        <v>0</v>
      </c>
      <c r="AH72">
        <f>IF(OR('0123world'!AY75='0123world'!$J$18,'0123world'!AY75='0123world'!$J$19),1,0)*PRODUCT('0123world'!AR75:'0123world'!AY75)</f>
        <v>0</v>
      </c>
      <c r="AI72">
        <f>IF(OR('0123world'!AZ75='0123world'!$J$18,'0123world'!AZ75='0123world'!$J$19),1,0)*PRODUCT('0123world'!AR75:'0123world'!AZ75)</f>
        <v>0</v>
      </c>
      <c r="AJ72">
        <f>IF(OR('0123world'!BA75='0123world'!$J$18,'0123world'!BA75='0123world'!$J$19),1,0)*PRODUCT('0123world'!AR75:'0123world'!BA75)</f>
        <v>0</v>
      </c>
      <c r="AS72">
        <f>IF(OR('0123world'!AX75='0123world'!$K$18,'0123world'!AX75='0123world'!$K$19),1,0)*PRODUCT('0123world'!AR75:'0123world'!AX75)</f>
        <v>0</v>
      </c>
      <c r="AT72">
        <f>IF(OR('0123world'!AY75='0123world'!$K$18,'0123world'!AY75='0123world'!$K$19),1,0)*PRODUCT('0123world'!AR75:'0123world'!AY75)</f>
        <v>8.1598811328124979E-3</v>
      </c>
      <c r="AU72">
        <f>IF(OR('0123world'!AZ75='0123world'!$K$18,'0123world'!AZ75='0123world'!$K$19),1,0)*PRODUCT('0123world'!AR75:'0123world'!AZ75)</f>
        <v>6.3919068873697898E-3</v>
      </c>
      <c r="AV72">
        <f>IF(OR('0123world'!BA75='0123world'!$K$18,'0123world'!BA75='0123world'!$K$19),1,0)*PRODUCT('0123world'!AR75:'0123world'!BA75)</f>
        <v>5.0069937284396683E-3</v>
      </c>
      <c r="BE72">
        <f>IF(OR('0123world'!AX75='0123world'!$L$18,'0123world'!AX75='0123world'!$L$19),1,0)*PRODUCT('0123world'!AR75:'0123world'!AX75)</f>
        <v>0</v>
      </c>
      <c r="BF72">
        <f>IF(OR('0123world'!AY75='0123world'!$L$18,'0123world'!AY75='0123world'!$L$19),1,0)*PRODUCT('0123world'!AR75:'0123world'!AY75)</f>
        <v>0</v>
      </c>
      <c r="BG72">
        <f>IF(OR('0123world'!AZ75='0123world'!$L$18,'0123world'!AZ75='0123world'!$L$19),1,0)*PRODUCT('0123world'!AR75:'0123world'!AZ75)</f>
        <v>0</v>
      </c>
      <c r="BH72">
        <f>IF(OR('0123world'!BA75='0123world'!$L$18,'0123world'!BA75='0123world'!$L$19),1,0)*PRODUCT('0123world'!AR75:'0123world'!BA75)</f>
        <v>0</v>
      </c>
      <c r="BQ72">
        <f>IF(OR('0123world'!AX75='0123world'!$M$18,'0123world'!AX75='0123world'!$M$19),1,0)*PRODUCT('0123world'!AR75:'0123world'!AX75)</f>
        <v>0</v>
      </c>
      <c r="BR72">
        <f>IF(OR('0123world'!AY75='0123world'!$M$18,'0123world'!AY75='0123world'!$M$19),1,0)*PRODUCT('0123world'!AR75:'0123world'!AY75)</f>
        <v>0</v>
      </c>
      <c r="BS72">
        <f>IF(OR('0123world'!AZ75='0123world'!$M$18,'0123world'!AZ75='0123world'!$M$19),1,0)*PRODUCT('0123world'!AR75:'0123world'!AZ75)</f>
        <v>0</v>
      </c>
      <c r="BT72">
        <f>IF(OR('0123world'!BA75='0123world'!$M$18,'0123world'!BA75='0123world'!$M$19),1,0)*PRODUCT('0123world'!AR75:'0123world'!BA75)</f>
        <v>0</v>
      </c>
      <c r="CC72">
        <f>IF(OR('0123world'!AX75='0123world'!$N$18,'0123world'!AX75='0123world'!$N$19),1,0)*PRODUCT('0123world'!AR75:'0123world'!AX75)</f>
        <v>0</v>
      </c>
      <c r="CD72">
        <f>IF(OR('0123world'!AY75='0123world'!$N$18,'0123world'!AY75='0123world'!$N$19),1,0)*PRODUCT('0123world'!AR75:'0123world'!AY75)</f>
        <v>0</v>
      </c>
      <c r="CE72">
        <f>IF(OR('0123world'!AZ75='0123world'!$N$18,'0123world'!AZ75='0123world'!$N$19),1,0)*PRODUCT('0123world'!AR75:'0123world'!AZ75)</f>
        <v>0</v>
      </c>
      <c r="CF72">
        <f>IF(OR('0123world'!BA75='0123world'!$N$18,'0123world'!BA75='0123world'!$N$19),1,0)*PRODUCT('0123world'!AR75:'0123world'!BA75)</f>
        <v>0</v>
      </c>
    </row>
    <row r="73" spans="1:84" x14ac:dyDescent="0.25">
      <c r="A73">
        <v>68</v>
      </c>
      <c r="I73">
        <f>IF(OR('0123world'!AX76='0123world'!$H$18,'0123world'!AX76='0123world'!$H$19),1,0)*PRODUCT('0123world'!AR76:'0123world'!AX76)</f>
        <v>0</v>
      </c>
      <c r="J73">
        <f>IF(OR('0123world'!AY76='0123world'!$H$18,'0123world'!AY76='0123world'!$H$19),1,0)*PRODUCT('0123world'!AR76:'0123world'!AY76)</f>
        <v>8.2001308593749949E-4</v>
      </c>
      <c r="K73">
        <f>IF(OR('0123world'!AZ76='0123world'!$H$18,'0123world'!AZ76='0123world'!$H$19),1,0)*PRODUCT('0123world'!AR76:'0123world'!AZ76)</f>
        <v>0</v>
      </c>
      <c r="L73">
        <f>IF(OR('0123world'!BA76='0123world'!$H$18,'0123world'!BA76='0123world'!$H$19),1,0)*PRODUCT('0123world'!AR76:'0123world'!BA76)</f>
        <v>0</v>
      </c>
      <c r="U73">
        <f>IF(OR('0123world'!AX76='0123world'!$I$18,'0123world'!AX76='0123world'!$I$19),1,0)*PRODUCT('0123world'!AR76:'0123world'!AX76)</f>
        <v>1.2615585937499993E-3</v>
      </c>
      <c r="V73">
        <f>IF(OR('0123world'!AY76='0123world'!$I$18,'0123world'!AY76='0123world'!$I$19),1,0)*PRODUCT('0123world'!AR76:'0123world'!AY76)</f>
        <v>0</v>
      </c>
      <c r="W73">
        <f>IF(OR('0123world'!AZ76='0123world'!$I$18,'0123world'!AZ76='0123world'!$I$19),1,0)*PRODUCT('0123world'!AR76:'0123world'!AZ76)</f>
        <v>6.9701112304687465E-4</v>
      </c>
      <c r="X73">
        <f>IF(OR('0123world'!BA76='0123world'!$I$18,'0123world'!BA76='0123world'!$I$19),1,0)*PRODUCT('0123world'!AR76:'0123world'!BA76)</f>
        <v>5.9245945458984357E-4</v>
      </c>
      <c r="AG73">
        <f>IF(OR('0123world'!AX76='0123world'!$J$18,'0123world'!AX76='0123world'!$J$19),1,0)*PRODUCT('0123world'!AR76:'0123world'!AX76)</f>
        <v>0</v>
      </c>
      <c r="AH73">
        <f>IF(OR('0123world'!AY76='0123world'!$J$18,'0123world'!AY76='0123world'!$J$19),1,0)*PRODUCT('0123world'!AR76:'0123world'!AY76)</f>
        <v>0</v>
      </c>
      <c r="AI73">
        <f>IF(OR('0123world'!AZ76='0123world'!$J$18,'0123world'!AZ76='0123world'!$J$19),1,0)*PRODUCT('0123world'!AR76:'0123world'!AZ76)</f>
        <v>0</v>
      </c>
      <c r="AJ73">
        <f>IF(OR('0123world'!BA76='0123world'!$J$18,'0123world'!BA76='0123world'!$J$19),1,0)*PRODUCT('0123world'!AR76:'0123world'!BA76)</f>
        <v>0</v>
      </c>
      <c r="AS73">
        <f>IF(OR('0123world'!AX76='0123world'!$K$18,'0123world'!AX76='0123world'!$K$19),1,0)*PRODUCT('0123world'!AR76:'0123world'!AX76)</f>
        <v>0</v>
      </c>
      <c r="AT73">
        <f>IF(OR('0123world'!AY76='0123world'!$K$18,'0123world'!AY76='0123world'!$K$19),1,0)*PRODUCT('0123world'!AR76:'0123world'!AY76)</f>
        <v>0</v>
      </c>
      <c r="AU73">
        <f>IF(OR('0123world'!AZ76='0123world'!$K$18,'0123world'!AZ76='0123world'!$K$19),1,0)*PRODUCT('0123world'!AR76:'0123world'!AZ76)</f>
        <v>0</v>
      </c>
      <c r="AV73">
        <f>IF(OR('0123world'!BA76='0123world'!$K$18,'0123world'!BA76='0123world'!$K$19),1,0)*PRODUCT('0123world'!AR76:'0123world'!BA76)</f>
        <v>0</v>
      </c>
      <c r="BE73">
        <f>IF(OR('0123world'!AX76='0123world'!$L$18,'0123world'!AX76='0123world'!$L$19),1,0)*PRODUCT('0123world'!AR76:'0123world'!AX76)</f>
        <v>0</v>
      </c>
      <c r="BF73">
        <f>IF(OR('0123world'!AY76='0123world'!$L$18,'0123world'!AY76='0123world'!$L$19),1,0)*PRODUCT('0123world'!AR76:'0123world'!AY76)</f>
        <v>0</v>
      </c>
      <c r="BG73">
        <f>IF(OR('0123world'!AZ76='0123world'!$L$18,'0123world'!AZ76='0123world'!$L$19),1,0)*PRODUCT('0123world'!AR76:'0123world'!AZ76)</f>
        <v>0</v>
      </c>
      <c r="BH73">
        <f>IF(OR('0123world'!BA76='0123world'!$L$18,'0123world'!BA76='0123world'!$L$19),1,0)*PRODUCT('0123world'!AR76:'0123world'!BA76)</f>
        <v>0</v>
      </c>
      <c r="BQ73">
        <f>IF(OR('0123world'!AX76='0123world'!$M$18,'0123world'!AX76='0123world'!$M$19),1,0)*PRODUCT('0123world'!AR76:'0123world'!AX76)</f>
        <v>0</v>
      </c>
      <c r="BR73">
        <f>IF(OR('0123world'!AY76='0123world'!$M$18,'0123world'!AY76='0123world'!$M$19),1,0)*PRODUCT('0123world'!AR76:'0123world'!AY76)</f>
        <v>0</v>
      </c>
      <c r="BS73">
        <f>IF(OR('0123world'!AZ76='0123world'!$M$18,'0123world'!AZ76='0123world'!$M$19),1,0)*PRODUCT('0123world'!AR76:'0123world'!AZ76)</f>
        <v>0</v>
      </c>
      <c r="BT73">
        <f>IF(OR('0123world'!BA76='0123world'!$M$18,'0123world'!BA76='0123world'!$M$19),1,0)*PRODUCT('0123world'!AR76:'0123world'!BA76)</f>
        <v>0</v>
      </c>
      <c r="CC73">
        <f>IF(OR('0123world'!AX76='0123world'!$N$18,'0123world'!AX76='0123world'!$N$19),1,0)*PRODUCT('0123world'!AR76:'0123world'!AX76)</f>
        <v>0</v>
      </c>
      <c r="CD73">
        <f>IF(OR('0123world'!AY76='0123world'!$N$18,'0123world'!AY76='0123world'!$N$19),1,0)*PRODUCT('0123world'!AR76:'0123world'!AY76)</f>
        <v>0</v>
      </c>
      <c r="CE73">
        <f>IF(OR('0123world'!AZ76='0123world'!$N$18,'0123world'!AZ76='0123world'!$N$19),1,0)*PRODUCT('0123world'!AR76:'0123world'!AZ76)</f>
        <v>0</v>
      </c>
      <c r="CF73">
        <f>IF(OR('0123world'!BA76='0123world'!$N$18,'0123world'!BA76='0123world'!$N$19),1,0)*PRODUCT('0123world'!AR76:'0123world'!BA76)</f>
        <v>0</v>
      </c>
    </row>
    <row r="74" spans="1:84" x14ac:dyDescent="0.25">
      <c r="A74">
        <v>69</v>
      </c>
      <c r="I74">
        <f>IF(OR('0123world'!AX77='0123world'!$H$18,'0123world'!AX77='0123world'!$H$19),1,0)*PRODUCT('0123world'!AR77:'0123world'!AX77)</f>
        <v>0</v>
      </c>
      <c r="J74">
        <f>IF(OR('0123world'!AY77='0123world'!$H$18,'0123world'!AY77='0123world'!$H$19),1,0)*PRODUCT('0123world'!AR77:'0123world'!AY77)</f>
        <v>0</v>
      </c>
      <c r="K74">
        <f>IF(OR('0123world'!AZ77='0123world'!$H$18,'0123world'!AZ77='0123world'!$H$19),1,0)*PRODUCT('0123world'!AR77:'0123world'!AZ77)</f>
        <v>0</v>
      </c>
      <c r="L74">
        <f>IF(OR('0123world'!BA77='0123world'!$H$18,'0123world'!BA77='0123world'!$H$19),1,0)*PRODUCT('0123world'!AR77:'0123world'!BA77)</f>
        <v>0</v>
      </c>
      <c r="U74">
        <f>IF(OR('0123world'!AX77='0123world'!$I$18,'0123world'!AX77='0123world'!$I$19),1,0)*PRODUCT('0123world'!AR77:'0123world'!AX77)</f>
        <v>4.4643726562500008E-3</v>
      </c>
      <c r="V74">
        <f>IF(OR('0123world'!AY77='0123world'!$I$18,'0123world'!AY77='0123world'!$I$19),1,0)*PRODUCT('0123world'!AR77:'0123world'!AY77)</f>
        <v>0</v>
      </c>
      <c r="W74">
        <f>IF(OR('0123world'!AZ77='0123world'!$I$18,'0123world'!AZ77='0123world'!$I$19),1,0)*PRODUCT('0123world'!AR77:'0123world'!AZ77)</f>
        <v>0</v>
      </c>
      <c r="X74">
        <f>IF(OR('0123world'!BA77='0123world'!$I$18,'0123world'!BA77='0123world'!$I$19),1,0)*PRODUCT('0123world'!AR77:'0123world'!BA77)</f>
        <v>0</v>
      </c>
      <c r="AG74">
        <f>IF(OR('0123world'!AX77='0123world'!$J$18,'0123world'!AX77='0123world'!$J$19),1,0)*PRODUCT('0123world'!AR77:'0123world'!AX77)</f>
        <v>0</v>
      </c>
      <c r="AH74">
        <f>IF(OR('0123world'!AY77='0123world'!$J$18,'0123world'!AY77='0123world'!$J$19),1,0)*PRODUCT('0123world'!AR77:'0123world'!AY77)</f>
        <v>0</v>
      </c>
      <c r="AI74">
        <f>IF(OR('0123world'!AZ77='0123world'!$J$18,'0123world'!AZ77='0123world'!$J$19),1,0)*PRODUCT('0123world'!AR77:'0123world'!AZ77)</f>
        <v>0</v>
      </c>
      <c r="AJ74">
        <f>IF(OR('0123world'!BA77='0123world'!$J$18,'0123world'!BA77='0123world'!$J$19),1,0)*PRODUCT('0123world'!AR77:'0123world'!BA77)</f>
        <v>0</v>
      </c>
      <c r="AS74">
        <f>IF(OR('0123world'!AX77='0123world'!$K$18,'0123world'!AX77='0123world'!$K$19),1,0)*PRODUCT('0123world'!AR77:'0123world'!AX77)</f>
        <v>0</v>
      </c>
      <c r="AT74">
        <f>IF(OR('0123world'!AY77='0123world'!$K$18,'0123world'!AY77='0123world'!$K$19),1,0)*PRODUCT('0123world'!AR77:'0123world'!AY77)</f>
        <v>3.4970919140625005E-3</v>
      </c>
      <c r="AU74">
        <f>IF(OR('0123world'!AZ77='0123world'!$K$18,'0123world'!AZ77='0123world'!$K$19),1,0)*PRODUCT('0123world'!AR77:'0123world'!AZ77)</f>
        <v>2.7393886660156252E-3</v>
      </c>
      <c r="AV74">
        <f>IF(OR('0123world'!BA77='0123world'!$K$18,'0123world'!BA77='0123world'!$K$19),1,0)*PRODUCT('0123world'!AR77:'0123world'!BA77)</f>
        <v>2.1458544550455728E-3</v>
      </c>
      <c r="BE74">
        <f>IF(OR('0123world'!AX77='0123world'!$L$18,'0123world'!AX77='0123world'!$L$19),1,0)*PRODUCT('0123world'!AR77:'0123world'!AX77)</f>
        <v>0</v>
      </c>
      <c r="BF74">
        <f>IF(OR('0123world'!AY77='0123world'!$L$18,'0123world'!AY77='0123world'!$L$19),1,0)*PRODUCT('0123world'!AR77:'0123world'!AY77)</f>
        <v>0</v>
      </c>
      <c r="BG74">
        <f>IF(OR('0123world'!AZ77='0123world'!$L$18,'0123world'!AZ77='0123world'!$L$19),1,0)*PRODUCT('0123world'!AR77:'0123world'!AZ77)</f>
        <v>0</v>
      </c>
      <c r="BH74">
        <f>IF(OR('0123world'!BA77='0123world'!$L$18,'0123world'!BA77='0123world'!$L$19),1,0)*PRODUCT('0123world'!AR77:'0123world'!BA77)</f>
        <v>0</v>
      </c>
      <c r="BQ74">
        <f>IF(OR('0123world'!AX77='0123world'!$M$18,'0123world'!AX77='0123world'!$M$19),1,0)*PRODUCT('0123world'!AR77:'0123world'!AX77)</f>
        <v>0</v>
      </c>
      <c r="BR74">
        <f>IF(OR('0123world'!AY77='0123world'!$M$18,'0123world'!AY77='0123world'!$M$19),1,0)*PRODUCT('0123world'!AR77:'0123world'!AY77)</f>
        <v>0</v>
      </c>
      <c r="BS74">
        <f>IF(OR('0123world'!AZ77='0123world'!$M$18,'0123world'!AZ77='0123world'!$M$19),1,0)*PRODUCT('0123world'!AR77:'0123world'!AZ77)</f>
        <v>0</v>
      </c>
      <c r="BT74">
        <f>IF(OR('0123world'!BA77='0123world'!$M$18,'0123world'!BA77='0123world'!$M$19),1,0)*PRODUCT('0123world'!AR77:'0123world'!BA77)</f>
        <v>0</v>
      </c>
      <c r="CC74">
        <f>IF(OR('0123world'!AX77='0123world'!$N$18,'0123world'!AX77='0123world'!$N$19),1,0)*PRODUCT('0123world'!AR77:'0123world'!AX77)</f>
        <v>0</v>
      </c>
      <c r="CD74">
        <f>IF(OR('0123world'!AY77='0123world'!$N$18,'0123world'!AY77='0123world'!$N$19),1,0)*PRODUCT('0123world'!AR77:'0123world'!AY77)</f>
        <v>0</v>
      </c>
      <c r="CE74">
        <f>IF(OR('0123world'!AZ77='0123world'!$N$18,'0123world'!AZ77='0123world'!$N$19),1,0)*PRODUCT('0123world'!AR77:'0123world'!AZ77)</f>
        <v>0</v>
      </c>
      <c r="CF74">
        <f>IF(OR('0123world'!BA77='0123world'!$N$18,'0123world'!BA77='0123world'!$N$19),1,0)*PRODUCT('0123world'!AR77:'0123world'!BA77)</f>
        <v>0</v>
      </c>
    </row>
    <row r="75" spans="1:84" x14ac:dyDescent="0.25">
      <c r="A75">
        <v>70</v>
      </c>
      <c r="I75">
        <f>IF(OR('0123world'!AX78='0123world'!$H$18,'0123world'!AX78='0123world'!$H$19),1,0)*PRODUCT('0123world'!AR78:'0123world'!AX78)</f>
        <v>0</v>
      </c>
      <c r="J75">
        <f>IF(OR('0123world'!AY78='0123world'!$H$18,'0123world'!AY78='0123world'!$H$19),1,0)*PRODUCT('0123world'!AR78:'0123world'!AY78)</f>
        <v>2.1320340234374986E-3</v>
      </c>
      <c r="K75">
        <f>IF(OR('0123world'!AZ78='0123world'!$H$18,'0123world'!AZ78='0123world'!$H$19),1,0)*PRODUCT('0123world'!AR78:'0123world'!AZ78)</f>
        <v>0</v>
      </c>
      <c r="L75">
        <f>IF(OR('0123world'!BA78='0123world'!$H$18,'0123world'!BA78='0123world'!$H$19),1,0)*PRODUCT('0123world'!AR78:'0123world'!BA78)</f>
        <v>0</v>
      </c>
      <c r="U75">
        <f>IF(OR('0123world'!AX78='0123world'!$I$18,'0123world'!AX78='0123world'!$I$19),1,0)*PRODUCT('0123world'!AR78:'0123world'!AX78)</f>
        <v>3.280052343749998E-3</v>
      </c>
      <c r="V75">
        <f>IF(OR('0123world'!AY78='0123world'!$I$18,'0123world'!AY78='0123world'!$I$19),1,0)*PRODUCT('0123world'!AR78:'0123world'!AY78)</f>
        <v>0</v>
      </c>
      <c r="W75">
        <f>IF(OR('0123world'!AZ78='0123world'!$I$18,'0123world'!AZ78='0123world'!$I$19),1,0)*PRODUCT('0123world'!AR78:'0123world'!AZ78)</f>
        <v>1.8122289199218741E-3</v>
      </c>
      <c r="X75">
        <f>IF(OR('0123world'!BA78='0123world'!$I$18,'0123world'!BA78='0123world'!$I$19),1,0)*PRODUCT('0123world'!AR78:'0123world'!BA78)</f>
        <v>1.5403945819335932E-3</v>
      </c>
      <c r="AG75">
        <f>IF(OR('0123world'!AX78='0123world'!$J$18,'0123world'!AX78='0123world'!$J$19),1,0)*PRODUCT('0123world'!AR78:'0123world'!AX78)</f>
        <v>0</v>
      </c>
      <c r="AH75">
        <f>IF(OR('0123world'!AY78='0123world'!$J$18,'0123world'!AY78='0123world'!$J$19),1,0)*PRODUCT('0123world'!AR78:'0123world'!AY78)</f>
        <v>0</v>
      </c>
      <c r="AI75">
        <f>IF(OR('0123world'!AZ78='0123world'!$J$18,'0123world'!AZ78='0123world'!$J$19),1,0)*PRODUCT('0123world'!AR78:'0123world'!AZ78)</f>
        <v>0</v>
      </c>
      <c r="AJ75">
        <f>IF(OR('0123world'!BA78='0123world'!$J$18,'0123world'!BA78='0123world'!$J$19),1,0)*PRODUCT('0123world'!AR78:'0123world'!BA78)</f>
        <v>0</v>
      </c>
      <c r="AS75">
        <f>IF(OR('0123world'!AX78='0123world'!$K$18,'0123world'!AX78='0123world'!$K$19),1,0)*PRODUCT('0123world'!AR78:'0123world'!AX78)</f>
        <v>0</v>
      </c>
      <c r="AT75">
        <f>IF(OR('0123world'!AY78='0123world'!$K$18,'0123world'!AY78='0123world'!$K$19),1,0)*PRODUCT('0123world'!AR78:'0123world'!AY78)</f>
        <v>0</v>
      </c>
      <c r="AU75">
        <f>IF(OR('0123world'!AZ78='0123world'!$K$18,'0123world'!AZ78='0123world'!$K$19),1,0)*PRODUCT('0123world'!AR78:'0123world'!AZ78)</f>
        <v>0</v>
      </c>
      <c r="AV75">
        <f>IF(OR('0123world'!BA78='0123world'!$K$18,'0123world'!BA78='0123world'!$K$19),1,0)*PRODUCT('0123world'!AR78:'0123world'!BA78)</f>
        <v>0</v>
      </c>
      <c r="BE75">
        <f>IF(OR('0123world'!AX78='0123world'!$L$18,'0123world'!AX78='0123world'!$L$19),1,0)*PRODUCT('0123world'!AR78:'0123world'!AX78)</f>
        <v>0</v>
      </c>
      <c r="BF75">
        <f>IF(OR('0123world'!AY78='0123world'!$L$18,'0123world'!AY78='0123world'!$L$19),1,0)*PRODUCT('0123world'!AR78:'0123world'!AY78)</f>
        <v>0</v>
      </c>
      <c r="BG75">
        <f>IF(OR('0123world'!AZ78='0123world'!$L$18,'0123world'!AZ78='0123world'!$L$19),1,0)*PRODUCT('0123world'!AR78:'0123world'!AZ78)</f>
        <v>0</v>
      </c>
      <c r="BH75">
        <f>IF(OR('0123world'!BA78='0123world'!$L$18,'0123world'!BA78='0123world'!$L$19),1,0)*PRODUCT('0123world'!AR78:'0123world'!BA78)</f>
        <v>0</v>
      </c>
      <c r="BQ75">
        <f>IF(OR('0123world'!AX78='0123world'!$M$18,'0123world'!AX78='0123world'!$M$19),1,0)*PRODUCT('0123world'!AR78:'0123world'!AX78)</f>
        <v>0</v>
      </c>
      <c r="BR75">
        <f>IF(OR('0123world'!AY78='0123world'!$M$18,'0123world'!AY78='0123world'!$M$19),1,0)*PRODUCT('0123world'!AR78:'0123world'!AY78)</f>
        <v>0</v>
      </c>
      <c r="BS75">
        <f>IF(OR('0123world'!AZ78='0123world'!$M$18,'0123world'!AZ78='0123world'!$M$19),1,0)*PRODUCT('0123world'!AR78:'0123world'!AZ78)</f>
        <v>0</v>
      </c>
      <c r="BT75">
        <f>IF(OR('0123world'!BA78='0123world'!$M$18,'0123world'!BA78='0123world'!$M$19),1,0)*PRODUCT('0123world'!AR78:'0123world'!BA78)</f>
        <v>0</v>
      </c>
      <c r="CC75">
        <f>IF(OR('0123world'!AX78='0123world'!$N$18,'0123world'!AX78='0123world'!$N$19),1,0)*PRODUCT('0123world'!AR78:'0123world'!AX78)</f>
        <v>0</v>
      </c>
      <c r="CD75">
        <f>IF(OR('0123world'!AY78='0123world'!$N$18,'0123world'!AY78='0123world'!$N$19),1,0)*PRODUCT('0123world'!AR78:'0123world'!AY78)</f>
        <v>0</v>
      </c>
      <c r="CE75">
        <f>IF(OR('0123world'!AZ78='0123world'!$N$18,'0123world'!AZ78='0123world'!$N$19),1,0)*PRODUCT('0123world'!AR78:'0123world'!AZ78)</f>
        <v>0</v>
      </c>
      <c r="CF75">
        <f>IF(OR('0123world'!BA78='0123world'!$N$18,'0123world'!BA78='0123world'!$N$19),1,0)*PRODUCT('0123world'!AR78:'0123world'!BA78)</f>
        <v>0</v>
      </c>
    </row>
    <row r="76" spans="1:84" x14ac:dyDescent="0.25">
      <c r="A76">
        <v>71</v>
      </c>
      <c r="I76">
        <f>IF(OR('0123world'!AX79='0123world'!$H$18,'0123world'!AX79='0123world'!$H$19),1,0)*PRODUCT('0123world'!AR79:'0123world'!AX79)</f>
        <v>0</v>
      </c>
      <c r="J76">
        <f>IF(OR('0123world'!AY79='0123world'!$H$18,'0123world'!AY79='0123world'!$H$19),1,0)*PRODUCT('0123world'!AR79:'0123world'!AY79)</f>
        <v>2.1320340234374986E-3</v>
      </c>
      <c r="K76">
        <f>IF(OR('0123world'!AZ79='0123world'!$H$18,'0123world'!AZ79='0123world'!$H$19),1,0)*PRODUCT('0123world'!AR79:'0123world'!AZ79)</f>
        <v>0</v>
      </c>
      <c r="L76">
        <f>IF(OR('0123world'!BA79='0123world'!$H$18,'0123world'!BA79='0123world'!$H$19),1,0)*PRODUCT('0123world'!AR79:'0123world'!BA79)</f>
        <v>0</v>
      </c>
      <c r="U76">
        <f>IF(OR('0123world'!AX79='0123world'!$I$18,'0123world'!AX79='0123world'!$I$19),1,0)*PRODUCT('0123world'!AR79:'0123world'!AX79)</f>
        <v>3.280052343749998E-3</v>
      </c>
      <c r="V76">
        <f>IF(OR('0123world'!AY79='0123world'!$I$18,'0123world'!AY79='0123world'!$I$19),1,0)*PRODUCT('0123world'!AR79:'0123world'!AY79)</f>
        <v>0</v>
      </c>
      <c r="W76">
        <f>IF(OR('0123world'!AZ79='0123world'!$I$18,'0123world'!AZ79='0123world'!$I$19),1,0)*PRODUCT('0123world'!AR79:'0123world'!AZ79)</f>
        <v>1.8122289199218741E-3</v>
      </c>
      <c r="X76">
        <f>IF(OR('0123world'!BA79='0123world'!$I$18,'0123world'!BA79='0123world'!$I$19),1,0)*PRODUCT('0123world'!AR79:'0123world'!BA79)</f>
        <v>1.5403945819335932E-3</v>
      </c>
      <c r="AG76">
        <f>IF(OR('0123world'!AX79='0123world'!$J$18,'0123world'!AX79='0123world'!$J$19),1,0)*PRODUCT('0123world'!AR79:'0123world'!AX79)</f>
        <v>0</v>
      </c>
      <c r="AH76">
        <f>IF(OR('0123world'!AY79='0123world'!$J$18,'0123world'!AY79='0123world'!$J$19),1,0)*PRODUCT('0123world'!AR79:'0123world'!AY79)</f>
        <v>0</v>
      </c>
      <c r="AI76">
        <f>IF(OR('0123world'!AZ79='0123world'!$J$18,'0123world'!AZ79='0123world'!$J$19),1,0)*PRODUCT('0123world'!AR79:'0123world'!AZ79)</f>
        <v>0</v>
      </c>
      <c r="AJ76">
        <f>IF(OR('0123world'!BA79='0123world'!$J$18,'0123world'!BA79='0123world'!$J$19),1,0)*PRODUCT('0123world'!AR79:'0123world'!BA79)</f>
        <v>0</v>
      </c>
      <c r="AS76">
        <f>IF(OR('0123world'!AX79='0123world'!$K$18,'0123world'!AX79='0123world'!$K$19),1,0)*PRODUCT('0123world'!AR79:'0123world'!AX79)</f>
        <v>0</v>
      </c>
      <c r="AT76">
        <f>IF(OR('0123world'!AY79='0123world'!$K$18,'0123world'!AY79='0123world'!$K$19),1,0)*PRODUCT('0123world'!AR79:'0123world'!AY79)</f>
        <v>0</v>
      </c>
      <c r="AU76">
        <f>IF(OR('0123world'!AZ79='0123world'!$K$18,'0123world'!AZ79='0123world'!$K$19),1,0)*PRODUCT('0123world'!AR79:'0123world'!AZ79)</f>
        <v>0</v>
      </c>
      <c r="AV76">
        <f>IF(OR('0123world'!BA79='0123world'!$K$18,'0123world'!BA79='0123world'!$K$19),1,0)*PRODUCT('0123world'!AR79:'0123world'!BA79)</f>
        <v>0</v>
      </c>
      <c r="BE76">
        <f>IF(OR('0123world'!AX79='0123world'!$L$18,'0123world'!AX79='0123world'!$L$19),1,0)*PRODUCT('0123world'!AR79:'0123world'!AX79)</f>
        <v>0</v>
      </c>
      <c r="BF76">
        <f>IF(OR('0123world'!AY79='0123world'!$L$18,'0123world'!AY79='0123world'!$L$19),1,0)*PRODUCT('0123world'!AR79:'0123world'!AY79)</f>
        <v>0</v>
      </c>
      <c r="BG76">
        <f>IF(OR('0123world'!AZ79='0123world'!$L$18,'0123world'!AZ79='0123world'!$L$19),1,0)*PRODUCT('0123world'!AR79:'0123world'!AZ79)</f>
        <v>0</v>
      </c>
      <c r="BH76">
        <f>IF(OR('0123world'!BA79='0123world'!$L$18,'0123world'!BA79='0123world'!$L$19),1,0)*PRODUCT('0123world'!AR79:'0123world'!BA79)</f>
        <v>0</v>
      </c>
      <c r="BQ76">
        <f>IF(OR('0123world'!AX79='0123world'!$M$18,'0123world'!AX79='0123world'!$M$19),1,0)*PRODUCT('0123world'!AR79:'0123world'!AX79)</f>
        <v>0</v>
      </c>
      <c r="BR76">
        <f>IF(OR('0123world'!AY79='0123world'!$M$18,'0123world'!AY79='0123world'!$M$19),1,0)*PRODUCT('0123world'!AR79:'0123world'!AY79)</f>
        <v>0</v>
      </c>
      <c r="BS76">
        <f>IF(OR('0123world'!AZ79='0123world'!$M$18,'0123world'!AZ79='0123world'!$M$19),1,0)*PRODUCT('0123world'!AR79:'0123world'!AZ79)</f>
        <v>0</v>
      </c>
      <c r="BT76">
        <f>IF(OR('0123world'!BA79='0123world'!$M$18,'0123world'!BA79='0123world'!$M$19),1,0)*PRODUCT('0123world'!AR79:'0123world'!BA79)</f>
        <v>0</v>
      </c>
      <c r="CC76">
        <f>IF(OR('0123world'!AX79='0123world'!$N$18,'0123world'!AX79='0123world'!$N$19),1,0)*PRODUCT('0123world'!AR79:'0123world'!AX79)</f>
        <v>0</v>
      </c>
      <c r="CD76">
        <f>IF(OR('0123world'!AY79='0123world'!$N$18,'0123world'!AY79='0123world'!$N$19),1,0)*PRODUCT('0123world'!AR79:'0123world'!AY79)</f>
        <v>0</v>
      </c>
      <c r="CE76">
        <f>IF(OR('0123world'!AZ79='0123world'!$N$18,'0123world'!AZ79='0123world'!$N$19),1,0)*PRODUCT('0123world'!AR79:'0123world'!AZ79)</f>
        <v>0</v>
      </c>
      <c r="CF76">
        <f>IF(OR('0123world'!BA79='0123world'!$N$18,'0123world'!BA79='0123world'!$N$19),1,0)*PRODUCT('0123world'!AR79:'0123world'!BA79)</f>
        <v>0</v>
      </c>
    </row>
    <row r="77" spans="1:84" x14ac:dyDescent="0.25">
      <c r="A77">
        <v>72</v>
      </c>
      <c r="I77">
        <f>IF(OR('0123world'!AX80='0123world'!$H$18,'0123world'!AX80='0123world'!$H$19),1,0)*PRODUCT('0123world'!AR80:'0123world'!AX80)</f>
        <v>2.0030664062499989E-3</v>
      </c>
      <c r="J77">
        <f>IF(OR('0123world'!AY80='0123world'!$H$18,'0123world'!AY80='0123world'!$H$19),1,0)*PRODUCT('0123world'!AR80:'0123world'!AY80)</f>
        <v>1.301993164062499E-3</v>
      </c>
      <c r="K77">
        <f>IF(OR('0123world'!AZ80='0123world'!$H$18,'0123world'!AZ80='0123world'!$H$19),1,0)*PRODUCT('0123world'!AR80:'0123world'!AZ80)</f>
        <v>8.4629555664062427E-4</v>
      </c>
      <c r="L77">
        <f>IF(OR('0123world'!BA80='0123world'!$H$18,'0123world'!BA80='0123world'!$H$19),1,0)*PRODUCT('0123world'!AR80:'0123world'!BA80)</f>
        <v>0</v>
      </c>
      <c r="U77">
        <f>IF(OR('0123world'!AX80='0123world'!$I$18,'0123world'!AX80='0123world'!$I$19),1,0)*PRODUCT('0123world'!AR80:'0123world'!AX80)</f>
        <v>0</v>
      </c>
      <c r="V77">
        <f>IF(OR('0123world'!AY80='0123world'!$I$18,'0123world'!AY80='0123world'!$I$19),1,0)*PRODUCT('0123world'!AR80:'0123world'!AY80)</f>
        <v>0</v>
      </c>
      <c r="W77">
        <f>IF(OR('0123world'!AZ80='0123world'!$I$18,'0123world'!AZ80='0123world'!$I$19),1,0)*PRODUCT('0123world'!AR80:'0123world'!AZ80)</f>
        <v>0</v>
      </c>
      <c r="X77">
        <f>IF(OR('0123world'!BA80='0123world'!$I$18,'0123world'!BA80='0123world'!$I$19),1,0)*PRODUCT('0123world'!AR80:'0123world'!BA80)</f>
        <v>0</v>
      </c>
      <c r="AG77">
        <f>IF(OR('0123world'!AX80='0123world'!$J$18,'0123world'!AX80='0123world'!$J$19),1,0)*PRODUCT('0123world'!AR80:'0123world'!AX80)</f>
        <v>0</v>
      </c>
      <c r="AH77">
        <f>IF(OR('0123world'!AY80='0123world'!$J$18,'0123world'!AY80='0123world'!$J$19),1,0)*PRODUCT('0123world'!AR80:'0123world'!AY80)</f>
        <v>0</v>
      </c>
      <c r="AI77">
        <f>IF(OR('0123world'!AZ80='0123world'!$J$18,'0123world'!AZ80='0123world'!$J$19),1,0)*PRODUCT('0123world'!AR80:'0123world'!AZ80)</f>
        <v>0</v>
      </c>
      <c r="AJ77">
        <f>IF(OR('0123world'!BA80='0123world'!$J$18,'0123world'!BA80='0123world'!$J$19),1,0)*PRODUCT('0123world'!AR80:'0123world'!BA80)</f>
        <v>0</v>
      </c>
      <c r="AS77">
        <f>IF(OR('0123world'!AX80='0123world'!$K$18,'0123world'!AX80='0123world'!$K$19),1,0)*PRODUCT('0123world'!AR80:'0123world'!AX80)</f>
        <v>0</v>
      </c>
      <c r="AT77">
        <f>IF(OR('0123world'!AY80='0123world'!$K$18,'0123world'!AY80='0123world'!$K$19),1,0)*PRODUCT('0123world'!AR80:'0123world'!AY80)</f>
        <v>0</v>
      </c>
      <c r="AU77">
        <f>IF(OR('0123world'!AZ80='0123world'!$K$18,'0123world'!AZ80='0123world'!$K$19),1,0)*PRODUCT('0123world'!AR80:'0123world'!AZ80)</f>
        <v>0</v>
      </c>
      <c r="AV77">
        <f>IF(OR('0123world'!BA80='0123world'!$K$18,'0123world'!BA80='0123world'!$K$19),1,0)*PRODUCT('0123world'!AR80:'0123world'!BA80)</f>
        <v>0</v>
      </c>
      <c r="BE77">
        <f>IF(OR('0123world'!AX80='0123world'!$L$18,'0123world'!AX80='0123world'!$L$19),1,0)*PRODUCT('0123world'!AR80:'0123world'!AX80)</f>
        <v>0</v>
      </c>
      <c r="BF77">
        <f>IF(OR('0123world'!AY80='0123world'!$L$18,'0123world'!AY80='0123world'!$L$19),1,0)*PRODUCT('0123world'!AR80:'0123world'!AY80)</f>
        <v>0</v>
      </c>
      <c r="BG77">
        <f>IF(OR('0123world'!AZ80='0123world'!$L$18,'0123world'!AZ80='0123world'!$L$19),1,0)*PRODUCT('0123world'!AR80:'0123world'!AZ80)</f>
        <v>0</v>
      </c>
      <c r="BH77">
        <f>IF(OR('0123world'!BA80='0123world'!$L$18,'0123world'!BA80='0123world'!$L$19),1,0)*PRODUCT('0123world'!AR80:'0123world'!BA80)</f>
        <v>0</v>
      </c>
      <c r="BQ77">
        <f>IF(OR('0123world'!AX80='0123world'!$M$18,'0123world'!AX80='0123world'!$M$19),1,0)*PRODUCT('0123world'!AR80:'0123world'!AX80)</f>
        <v>0</v>
      </c>
      <c r="BR77">
        <f>IF(OR('0123world'!AY80='0123world'!$M$18,'0123world'!AY80='0123world'!$M$19),1,0)*PRODUCT('0123world'!AR80:'0123world'!AY80)</f>
        <v>0</v>
      </c>
      <c r="BS77">
        <f>IF(OR('0123world'!AZ80='0123world'!$M$18,'0123world'!AZ80='0123world'!$M$19),1,0)*PRODUCT('0123world'!AR80:'0123world'!AZ80)</f>
        <v>0</v>
      </c>
      <c r="BT77">
        <f>IF(OR('0123world'!BA80='0123world'!$M$18,'0123world'!BA80='0123world'!$M$19),1,0)*PRODUCT('0123world'!AR80:'0123world'!BA80)</f>
        <v>6.0651181559244732E-4</v>
      </c>
      <c r="CC77">
        <f>IF(OR('0123world'!AX80='0123world'!$N$18,'0123world'!AX80='0123world'!$N$19),1,0)*PRODUCT('0123world'!AR80:'0123world'!AX80)</f>
        <v>0</v>
      </c>
      <c r="CD77">
        <f>IF(OR('0123world'!AY80='0123world'!$N$18,'0123world'!AY80='0123world'!$N$19),1,0)*PRODUCT('0123world'!AR80:'0123world'!AY80)</f>
        <v>0</v>
      </c>
      <c r="CE77">
        <f>IF(OR('0123world'!AZ80='0123world'!$N$18,'0123world'!AZ80='0123world'!$N$19),1,0)*PRODUCT('0123world'!AR80:'0123world'!AZ80)</f>
        <v>0</v>
      </c>
      <c r="CF77">
        <f>IF(OR('0123world'!BA80='0123world'!$N$18,'0123world'!BA80='0123world'!$N$19),1,0)*PRODUCT('0123world'!AR80:'0123world'!BA80)</f>
        <v>0</v>
      </c>
    </row>
    <row r="78" spans="1:84" x14ac:dyDescent="0.25">
      <c r="A78">
        <v>73</v>
      </c>
      <c r="I78">
        <f>IF(OR('0123world'!AX81='0123world'!$H$18,'0123world'!AX81='0123world'!$H$19),1,0)*PRODUCT('0123world'!AR81:'0123world'!AX81)</f>
        <v>0</v>
      </c>
      <c r="J78">
        <f>IF(OR('0123world'!AY81='0123world'!$H$18,'0123world'!AY81='0123world'!$H$19),1,0)*PRODUCT('0123world'!AR81:'0123world'!AY81)</f>
        <v>0</v>
      </c>
      <c r="K78">
        <f>IF(OR('0123world'!AZ81='0123world'!$H$18,'0123world'!AZ81='0123world'!$H$19),1,0)*PRODUCT('0123world'!AR81:'0123world'!AZ81)</f>
        <v>0</v>
      </c>
      <c r="L78">
        <f>IF(OR('0123world'!BA81='0123world'!$H$18,'0123world'!BA81='0123world'!$H$19),1,0)*PRODUCT('0123world'!AR81:'0123world'!BA81)</f>
        <v>0</v>
      </c>
      <c r="U78">
        <f>IF(OR('0123world'!AX81='0123world'!$I$18,'0123world'!AX81='0123world'!$I$19),1,0)*PRODUCT('0123world'!AR81:'0123world'!AX81)</f>
        <v>0</v>
      </c>
      <c r="V78">
        <f>IF(OR('0123world'!AY81='0123world'!$I$18,'0123world'!AY81='0123world'!$I$19),1,0)*PRODUCT('0123world'!AR81:'0123world'!AY81)</f>
        <v>0</v>
      </c>
      <c r="W78">
        <f>IF(OR('0123world'!AZ81='0123world'!$I$18,'0123world'!AZ81='0123world'!$I$19),1,0)*PRODUCT('0123world'!AR81:'0123world'!AZ81)</f>
        <v>0</v>
      </c>
      <c r="X78">
        <f>IF(OR('0123world'!BA81='0123world'!$I$18,'0123world'!BA81='0123world'!$I$19),1,0)*PRODUCT('0123world'!AR81:'0123world'!BA81)</f>
        <v>0</v>
      </c>
      <c r="AG78">
        <f>IF(OR('0123world'!AX81='0123world'!$J$18,'0123world'!AX81='0123world'!$J$19),1,0)*PRODUCT('0123world'!AR81:'0123world'!AX81)</f>
        <v>0</v>
      </c>
      <c r="AH78">
        <f>IF(OR('0123world'!AY81='0123world'!$J$18,'0123world'!AY81='0123world'!$J$19),1,0)*PRODUCT('0123world'!AR81:'0123world'!AY81)</f>
        <v>0</v>
      </c>
      <c r="AI78">
        <f>IF(OR('0123world'!AZ81='0123world'!$J$18,'0123world'!AZ81='0123world'!$J$19),1,0)*PRODUCT('0123world'!AR81:'0123world'!AZ81)</f>
        <v>0</v>
      </c>
      <c r="AJ78">
        <f>IF(OR('0123world'!BA81='0123world'!$J$18,'0123world'!BA81='0123world'!$J$19),1,0)*PRODUCT('0123world'!AR81:'0123world'!BA81)</f>
        <v>0</v>
      </c>
      <c r="AS78">
        <f>IF(OR('0123world'!AX81='0123world'!$K$18,'0123world'!AX81='0123world'!$K$19),1,0)*PRODUCT('0123world'!AR81:'0123world'!AX81)</f>
        <v>7.1618004340277767E-3</v>
      </c>
      <c r="AT78">
        <f>IF(OR('0123world'!AY81='0123world'!$K$18,'0123world'!AY81='0123world'!$K$19),1,0)*PRODUCT('0123world'!AR81:'0123world'!AY81)</f>
        <v>5.610077006655092E-3</v>
      </c>
      <c r="AU78">
        <f>IF(OR('0123world'!AZ81='0123world'!$K$18,'0123world'!AZ81='0123world'!$K$19),1,0)*PRODUCT('0123world'!AR81:'0123world'!AZ81)</f>
        <v>4.3945603218798219E-3</v>
      </c>
      <c r="AV78">
        <f>IF(OR('0123world'!BA81='0123world'!$K$18,'0123world'!BA81='0123world'!$K$19),1,0)*PRODUCT('0123world'!AR81:'0123world'!BA81)</f>
        <v>3.4424055854725272E-3</v>
      </c>
      <c r="BE78">
        <f>IF(OR('0123world'!AX81='0123world'!$L$18,'0123world'!AX81='0123world'!$L$19),1,0)*PRODUCT('0123world'!AR81:'0123world'!AX81)</f>
        <v>0</v>
      </c>
      <c r="BF78">
        <f>IF(OR('0123world'!AY81='0123world'!$L$18,'0123world'!AY81='0123world'!$L$19),1,0)*PRODUCT('0123world'!AR81:'0123world'!AY81)</f>
        <v>0</v>
      </c>
      <c r="BG78">
        <f>IF(OR('0123world'!AZ81='0123world'!$L$18,'0123world'!AZ81='0123world'!$L$19),1,0)*PRODUCT('0123world'!AR81:'0123world'!AZ81)</f>
        <v>0</v>
      </c>
      <c r="BH78">
        <f>IF(OR('0123world'!BA81='0123world'!$L$18,'0123world'!BA81='0123world'!$L$19),1,0)*PRODUCT('0123world'!AR81:'0123world'!BA81)</f>
        <v>0</v>
      </c>
      <c r="BQ78">
        <f>IF(OR('0123world'!AX81='0123world'!$M$18,'0123world'!AX81='0123world'!$M$19),1,0)*PRODUCT('0123world'!AR81:'0123world'!AX81)</f>
        <v>0</v>
      </c>
      <c r="BR78">
        <f>IF(OR('0123world'!AY81='0123world'!$M$18,'0123world'!AY81='0123world'!$M$19),1,0)*PRODUCT('0123world'!AR81:'0123world'!AY81)</f>
        <v>0</v>
      </c>
      <c r="BS78">
        <f>IF(OR('0123world'!AZ81='0123world'!$M$18,'0123world'!AZ81='0123world'!$M$19),1,0)*PRODUCT('0123world'!AR81:'0123world'!AZ81)</f>
        <v>0</v>
      </c>
      <c r="BT78">
        <f>IF(OR('0123world'!BA81='0123world'!$M$18,'0123world'!BA81='0123world'!$M$19),1,0)*PRODUCT('0123world'!AR81:'0123world'!BA81)</f>
        <v>0</v>
      </c>
      <c r="CC78">
        <f>IF(OR('0123world'!AX81='0123world'!$N$18,'0123world'!AX81='0123world'!$N$19),1,0)*PRODUCT('0123world'!AR81:'0123world'!AX81)</f>
        <v>0</v>
      </c>
      <c r="CD78">
        <f>IF(OR('0123world'!AY81='0123world'!$N$18,'0123world'!AY81='0123world'!$N$19),1,0)*PRODUCT('0123world'!AR81:'0123world'!AY81)</f>
        <v>0</v>
      </c>
      <c r="CE78">
        <f>IF(OR('0123world'!AZ81='0123world'!$N$18,'0123world'!AZ81='0123world'!$N$19),1,0)*PRODUCT('0123world'!AR81:'0123world'!AZ81)</f>
        <v>0</v>
      </c>
      <c r="CF78">
        <f>IF(OR('0123world'!BA81='0123world'!$N$18,'0123world'!BA81='0123world'!$N$19),1,0)*PRODUCT('0123world'!AR81:'0123world'!BA81)</f>
        <v>0</v>
      </c>
    </row>
    <row r="79" spans="1:84" x14ac:dyDescent="0.25">
      <c r="A79">
        <v>74</v>
      </c>
      <c r="I79">
        <f>IF(OR('0123world'!AX82='0123world'!$H$18,'0123world'!AX82='0123world'!$H$19),1,0)*PRODUCT('0123world'!AR82:'0123world'!AX82)</f>
        <v>0</v>
      </c>
      <c r="J79">
        <f>IF(OR('0123world'!AY82='0123world'!$H$18,'0123world'!AY82='0123world'!$H$19),1,0)*PRODUCT('0123world'!AR82:'0123world'!AY82)</f>
        <v>2.132034023437499E-3</v>
      </c>
      <c r="K79">
        <f>IF(OR('0123world'!AZ82='0123world'!$H$18,'0123world'!AZ82='0123world'!$H$19),1,0)*PRODUCT('0123world'!AR82:'0123world'!AZ82)</f>
        <v>0</v>
      </c>
      <c r="L79">
        <f>IF(OR('0123world'!BA82='0123world'!$H$18,'0123world'!BA82='0123world'!$H$19),1,0)*PRODUCT('0123world'!AR82:'0123world'!BA82)</f>
        <v>0</v>
      </c>
      <c r="U79">
        <f>IF(OR('0123world'!AX82='0123world'!$I$18,'0123world'!AX82='0123world'!$I$19),1,0)*PRODUCT('0123world'!AR82:'0123world'!AX82)</f>
        <v>3.2800523437499988E-3</v>
      </c>
      <c r="V79">
        <f>IF(OR('0123world'!AY82='0123world'!$I$18,'0123world'!AY82='0123world'!$I$19),1,0)*PRODUCT('0123world'!AR82:'0123world'!AY82)</f>
        <v>0</v>
      </c>
      <c r="W79">
        <f>IF(OR('0123world'!AZ82='0123world'!$I$18,'0123world'!AZ82='0123world'!$I$19),1,0)*PRODUCT('0123world'!AR82:'0123world'!AZ82)</f>
        <v>1.8122289199218743E-3</v>
      </c>
      <c r="X79">
        <f>IF(OR('0123world'!BA82='0123world'!$I$18,'0123world'!BA82='0123world'!$I$19),1,0)*PRODUCT('0123world'!AR82:'0123world'!BA82)</f>
        <v>1.5403945819335934E-3</v>
      </c>
      <c r="AG79">
        <f>IF(OR('0123world'!AX82='0123world'!$J$18,'0123world'!AX82='0123world'!$J$19),1,0)*PRODUCT('0123world'!AR82:'0123world'!AX82)</f>
        <v>0</v>
      </c>
      <c r="AH79">
        <f>IF(OR('0123world'!AY82='0123world'!$J$18,'0123world'!AY82='0123world'!$J$19),1,0)*PRODUCT('0123world'!AR82:'0123world'!AY82)</f>
        <v>0</v>
      </c>
      <c r="AI79">
        <f>IF(OR('0123world'!AZ82='0123world'!$J$18,'0123world'!AZ82='0123world'!$J$19),1,0)*PRODUCT('0123world'!AR82:'0123world'!AZ82)</f>
        <v>0</v>
      </c>
      <c r="AJ79">
        <f>IF(OR('0123world'!BA82='0123world'!$J$18,'0123world'!BA82='0123world'!$J$19),1,0)*PRODUCT('0123world'!AR82:'0123world'!BA82)</f>
        <v>0</v>
      </c>
      <c r="AS79">
        <f>IF(OR('0123world'!AX82='0123world'!$K$18,'0123world'!AX82='0123world'!$K$19),1,0)*PRODUCT('0123world'!AR82:'0123world'!AX82)</f>
        <v>0</v>
      </c>
      <c r="AT79">
        <f>IF(OR('0123world'!AY82='0123world'!$K$18,'0123world'!AY82='0123world'!$K$19),1,0)*PRODUCT('0123world'!AR82:'0123world'!AY82)</f>
        <v>0</v>
      </c>
      <c r="AU79">
        <f>IF(OR('0123world'!AZ82='0123world'!$K$18,'0123world'!AZ82='0123world'!$K$19),1,0)*PRODUCT('0123world'!AR82:'0123world'!AZ82)</f>
        <v>0</v>
      </c>
      <c r="AV79">
        <f>IF(OR('0123world'!BA82='0123world'!$K$18,'0123world'!BA82='0123world'!$K$19),1,0)*PRODUCT('0123world'!AR82:'0123world'!BA82)</f>
        <v>0</v>
      </c>
      <c r="BE79">
        <f>IF(OR('0123world'!AX82='0123world'!$L$18,'0123world'!AX82='0123world'!$L$19),1,0)*PRODUCT('0123world'!AR82:'0123world'!AX82)</f>
        <v>0</v>
      </c>
      <c r="BF79">
        <f>IF(OR('0123world'!AY82='0123world'!$L$18,'0123world'!AY82='0123world'!$L$19),1,0)*PRODUCT('0123world'!AR82:'0123world'!AY82)</f>
        <v>0</v>
      </c>
      <c r="BG79">
        <f>IF(OR('0123world'!AZ82='0123world'!$L$18,'0123world'!AZ82='0123world'!$L$19),1,0)*PRODUCT('0123world'!AR82:'0123world'!AZ82)</f>
        <v>0</v>
      </c>
      <c r="BH79">
        <f>IF(OR('0123world'!BA82='0123world'!$L$18,'0123world'!BA82='0123world'!$L$19),1,0)*PRODUCT('0123world'!AR82:'0123world'!BA82)</f>
        <v>0</v>
      </c>
      <c r="BQ79">
        <f>IF(OR('0123world'!AX82='0123world'!$M$18,'0123world'!AX82='0123world'!$M$19),1,0)*PRODUCT('0123world'!AR82:'0123world'!AX82)</f>
        <v>0</v>
      </c>
      <c r="BR79">
        <f>IF(OR('0123world'!AY82='0123world'!$M$18,'0123world'!AY82='0123world'!$M$19),1,0)*PRODUCT('0123world'!AR82:'0123world'!AY82)</f>
        <v>0</v>
      </c>
      <c r="BS79">
        <f>IF(OR('0123world'!AZ82='0123world'!$M$18,'0123world'!AZ82='0123world'!$M$19),1,0)*PRODUCT('0123world'!AR82:'0123world'!AZ82)</f>
        <v>0</v>
      </c>
      <c r="BT79">
        <f>IF(OR('0123world'!BA82='0123world'!$M$18,'0123world'!BA82='0123world'!$M$19),1,0)*PRODUCT('0123world'!AR82:'0123world'!BA82)</f>
        <v>0</v>
      </c>
      <c r="CC79">
        <f>IF(OR('0123world'!AX82='0123world'!$N$18,'0123world'!AX82='0123world'!$N$19),1,0)*PRODUCT('0123world'!AR82:'0123world'!AX82)</f>
        <v>0</v>
      </c>
      <c r="CD79">
        <f>IF(OR('0123world'!AY82='0123world'!$N$18,'0123world'!AY82='0123world'!$N$19),1,0)*PRODUCT('0123world'!AR82:'0123world'!AY82)</f>
        <v>0</v>
      </c>
      <c r="CE79">
        <f>IF(OR('0123world'!AZ82='0123world'!$N$18,'0123world'!AZ82='0123world'!$N$19),1,0)*PRODUCT('0123world'!AR82:'0123world'!AZ82)</f>
        <v>0</v>
      </c>
      <c r="CF79">
        <f>IF(OR('0123world'!BA82='0123world'!$N$18,'0123world'!BA82='0123world'!$N$19),1,0)*PRODUCT('0123world'!AR82:'0123world'!BA82)</f>
        <v>0</v>
      </c>
    </row>
    <row r="80" spans="1:84" x14ac:dyDescent="0.25">
      <c r="A80">
        <v>75</v>
      </c>
      <c r="I80">
        <f>IF(OR('0123world'!AX83='0123world'!$H$18,'0123world'!AX83='0123world'!$H$19),1,0)*PRODUCT('0123world'!AR83:'0123world'!AX83)</f>
        <v>0</v>
      </c>
      <c r="J80">
        <f>IF(OR('0123world'!AY83='0123world'!$H$18,'0123world'!AY83='0123world'!$H$19),1,0)*PRODUCT('0123world'!AR83:'0123world'!AY83)</f>
        <v>2.132034023437499E-3</v>
      </c>
      <c r="K80">
        <f>IF(OR('0123world'!AZ83='0123world'!$H$18,'0123world'!AZ83='0123world'!$H$19),1,0)*PRODUCT('0123world'!AR83:'0123world'!AZ83)</f>
        <v>0</v>
      </c>
      <c r="L80">
        <f>IF(OR('0123world'!BA83='0123world'!$H$18,'0123world'!BA83='0123world'!$H$19),1,0)*PRODUCT('0123world'!AR83:'0123world'!BA83)</f>
        <v>0</v>
      </c>
      <c r="U80">
        <f>IF(OR('0123world'!AX83='0123world'!$I$18,'0123world'!AX83='0123world'!$I$19),1,0)*PRODUCT('0123world'!AR83:'0123world'!AX83)</f>
        <v>3.2800523437499988E-3</v>
      </c>
      <c r="V80">
        <f>IF(OR('0123world'!AY83='0123world'!$I$18,'0123world'!AY83='0123world'!$I$19),1,0)*PRODUCT('0123world'!AR83:'0123world'!AY83)</f>
        <v>0</v>
      </c>
      <c r="W80">
        <f>IF(OR('0123world'!AZ83='0123world'!$I$18,'0123world'!AZ83='0123world'!$I$19),1,0)*PRODUCT('0123world'!AR83:'0123world'!AZ83)</f>
        <v>1.8122289199218743E-3</v>
      </c>
      <c r="X80">
        <f>IF(OR('0123world'!BA83='0123world'!$I$18,'0123world'!BA83='0123world'!$I$19),1,0)*PRODUCT('0123world'!AR83:'0123world'!BA83)</f>
        <v>1.5403945819335934E-3</v>
      </c>
      <c r="AG80">
        <f>IF(OR('0123world'!AX83='0123world'!$J$18,'0123world'!AX83='0123world'!$J$19),1,0)*PRODUCT('0123world'!AR83:'0123world'!AX83)</f>
        <v>0</v>
      </c>
      <c r="AH80">
        <f>IF(OR('0123world'!AY83='0123world'!$J$18,'0123world'!AY83='0123world'!$J$19),1,0)*PRODUCT('0123world'!AR83:'0123world'!AY83)</f>
        <v>0</v>
      </c>
      <c r="AI80">
        <f>IF(OR('0123world'!AZ83='0123world'!$J$18,'0123world'!AZ83='0123world'!$J$19),1,0)*PRODUCT('0123world'!AR83:'0123world'!AZ83)</f>
        <v>0</v>
      </c>
      <c r="AJ80">
        <f>IF(OR('0123world'!BA83='0123world'!$J$18,'0123world'!BA83='0123world'!$J$19),1,0)*PRODUCT('0123world'!AR83:'0123world'!BA83)</f>
        <v>0</v>
      </c>
      <c r="AS80">
        <f>IF(OR('0123world'!AX83='0123world'!$K$18,'0123world'!AX83='0123world'!$K$19),1,0)*PRODUCT('0123world'!AR83:'0123world'!AX83)</f>
        <v>0</v>
      </c>
      <c r="AT80">
        <f>IF(OR('0123world'!AY83='0123world'!$K$18,'0123world'!AY83='0123world'!$K$19),1,0)*PRODUCT('0123world'!AR83:'0123world'!AY83)</f>
        <v>0</v>
      </c>
      <c r="AU80">
        <f>IF(OR('0123world'!AZ83='0123world'!$K$18,'0123world'!AZ83='0123world'!$K$19),1,0)*PRODUCT('0123world'!AR83:'0123world'!AZ83)</f>
        <v>0</v>
      </c>
      <c r="AV80">
        <f>IF(OR('0123world'!BA83='0123world'!$K$18,'0123world'!BA83='0123world'!$K$19),1,0)*PRODUCT('0123world'!AR83:'0123world'!BA83)</f>
        <v>0</v>
      </c>
      <c r="BE80">
        <f>IF(OR('0123world'!AX83='0123world'!$L$18,'0123world'!AX83='0123world'!$L$19),1,0)*PRODUCT('0123world'!AR83:'0123world'!AX83)</f>
        <v>0</v>
      </c>
      <c r="BF80">
        <f>IF(OR('0123world'!AY83='0123world'!$L$18,'0123world'!AY83='0123world'!$L$19),1,0)*PRODUCT('0123world'!AR83:'0123world'!AY83)</f>
        <v>0</v>
      </c>
      <c r="BG80">
        <f>IF(OR('0123world'!AZ83='0123world'!$L$18,'0123world'!AZ83='0123world'!$L$19),1,0)*PRODUCT('0123world'!AR83:'0123world'!AZ83)</f>
        <v>0</v>
      </c>
      <c r="BH80">
        <f>IF(OR('0123world'!BA83='0123world'!$L$18,'0123world'!BA83='0123world'!$L$19),1,0)*PRODUCT('0123world'!AR83:'0123world'!BA83)</f>
        <v>0</v>
      </c>
      <c r="BQ80">
        <f>IF(OR('0123world'!AX83='0123world'!$M$18,'0123world'!AX83='0123world'!$M$19),1,0)*PRODUCT('0123world'!AR83:'0123world'!AX83)</f>
        <v>0</v>
      </c>
      <c r="BR80">
        <f>IF(OR('0123world'!AY83='0123world'!$M$18,'0123world'!AY83='0123world'!$M$19),1,0)*PRODUCT('0123world'!AR83:'0123world'!AY83)</f>
        <v>0</v>
      </c>
      <c r="BS80">
        <f>IF(OR('0123world'!AZ83='0123world'!$M$18,'0123world'!AZ83='0123world'!$M$19),1,0)*PRODUCT('0123world'!AR83:'0123world'!AZ83)</f>
        <v>0</v>
      </c>
      <c r="BT80">
        <f>IF(OR('0123world'!BA83='0123world'!$M$18,'0123world'!BA83='0123world'!$M$19),1,0)*PRODUCT('0123world'!AR83:'0123world'!BA83)</f>
        <v>0</v>
      </c>
      <c r="CC80">
        <f>IF(OR('0123world'!AX83='0123world'!$N$18,'0123world'!AX83='0123world'!$N$19),1,0)*PRODUCT('0123world'!AR83:'0123world'!AX83)</f>
        <v>0</v>
      </c>
      <c r="CD80">
        <f>IF(OR('0123world'!AY83='0123world'!$N$18,'0123world'!AY83='0123world'!$N$19),1,0)*PRODUCT('0123world'!AR83:'0123world'!AY83)</f>
        <v>0</v>
      </c>
      <c r="CE80">
        <f>IF(OR('0123world'!AZ83='0123world'!$N$18,'0123world'!AZ83='0123world'!$N$19),1,0)*PRODUCT('0123world'!AR83:'0123world'!AZ83)</f>
        <v>0</v>
      </c>
      <c r="CF80">
        <f>IF(OR('0123world'!BA83='0123world'!$N$18,'0123world'!BA83='0123world'!$N$19),1,0)*PRODUCT('0123world'!AR83:'0123world'!BA83)</f>
        <v>0</v>
      </c>
    </row>
    <row r="81" spans="1:84" x14ac:dyDescent="0.25">
      <c r="A81">
        <v>76</v>
      </c>
      <c r="I81">
        <f>IF(OR('0123world'!AX84='0123world'!$H$18,'0123world'!AX84='0123world'!$H$19),1,0)*PRODUCT('0123world'!AR84:'0123world'!AX84)</f>
        <v>6.0962890624999971E-4</v>
      </c>
      <c r="J81">
        <f>IF(OR('0123world'!AY84='0123world'!$H$18,'0123world'!AY84='0123world'!$H$19),1,0)*PRODUCT('0123world'!AR84:'0123world'!AY84)</f>
        <v>3.9625878906249977E-4</v>
      </c>
      <c r="K81">
        <f>IF(OR('0123world'!AZ84='0123world'!$H$18,'0123world'!AZ84='0123world'!$H$19),1,0)*PRODUCT('0123world'!AR84:'0123world'!AZ84)</f>
        <v>2.5756821289062485E-4</v>
      </c>
      <c r="L81">
        <f>IF(OR('0123world'!BA84='0123world'!$H$18,'0123world'!BA84='0123world'!$H$19),1,0)*PRODUCT('0123world'!AR84:'0123world'!BA84)</f>
        <v>1.6741933837890612E-4</v>
      </c>
      <c r="U81">
        <f>IF(OR('0123world'!AX84='0123world'!$I$18,'0123world'!AX84='0123world'!$I$19),1,0)*PRODUCT('0123world'!AR84:'0123world'!AX84)</f>
        <v>0</v>
      </c>
      <c r="V81">
        <f>IF(OR('0123world'!AY84='0123world'!$I$18,'0123world'!AY84='0123world'!$I$19),1,0)*PRODUCT('0123world'!AR84:'0123world'!AY84)</f>
        <v>0</v>
      </c>
      <c r="W81">
        <f>IF(OR('0123world'!AZ84='0123world'!$I$18,'0123world'!AZ84='0123world'!$I$19),1,0)*PRODUCT('0123world'!AR84:'0123world'!AZ84)</f>
        <v>0</v>
      </c>
      <c r="X81">
        <f>IF(OR('0123world'!BA84='0123world'!$I$18,'0123world'!BA84='0123world'!$I$19),1,0)*PRODUCT('0123world'!AR84:'0123world'!BA84)</f>
        <v>0</v>
      </c>
      <c r="AG81">
        <f>IF(OR('0123world'!AX84='0123world'!$J$18,'0123world'!AX84='0123world'!$J$19),1,0)*PRODUCT('0123world'!AR84:'0123world'!AX84)</f>
        <v>0</v>
      </c>
      <c r="AH81">
        <f>IF(OR('0123world'!AY84='0123world'!$J$18,'0123world'!AY84='0123world'!$J$19),1,0)*PRODUCT('0123world'!AR84:'0123world'!AY84)</f>
        <v>0</v>
      </c>
      <c r="AI81">
        <f>IF(OR('0123world'!AZ84='0123world'!$J$18,'0123world'!AZ84='0123world'!$J$19),1,0)*PRODUCT('0123world'!AR84:'0123world'!AZ84)</f>
        <v>0</v>
      </c>
      <c r="AJ81">
        <f>IF(OR('0123world'!BA84='0123world'!$J$18,'0123world'!BA84='0123world'!$J$19),1,0)*PRODUCT('0123world'!AR84:'0123world'!BA84)</f>
        <v>0</v>
      </c>
      <c r="AS81">
        <f>IF(OR('0123world'!AX84='0123world'!$K$18,'0123world'!AX84='0123world'!$K$19),1,0)*PRODUCT('0123world'!AR84:'0123world'!AX84)</f>
        <v>0</v>
      </c>
      <c r="AT81">
        <f>IF(OR('0123world'!AY84='0123world'!$K$18,'0123world'!AY84='0123world'!$K$19),1,0)*PRODUCT('0123world'!AR84:'0123world'!AY84)</f>
        <v>0</v>
      </c>
      <c r="AU81">
        <f>IF(OR('0123world'!AZ84='0123world'!$K$18,'0123world'!AZ84='0123world'!$K$19),1,0)*PRODUCT('0123world'!AR84:'0123world'!AZ84)</f>
        <v>0</v>
      </c>
      <c r="AV81">
        <f>IF(OR('0123world'!BA84='0123world'!$K$18,'0123world'!BA84='0123world'!$K$19),1,0)*PRODUCT('0123world'!AR84:'0123world'!BA84)</f>
        <v>0</v>
      </c>
      <c r="BE81">
        <f>IF(OR('0123world'!AX84='0123world'!$L$18,'0123world'!AX84='0123world'!$L$19),1,0)*PRODUCT('0123world'!AR84:'0123world'!AX84)</f>
        <v>0</v>
      </c>
      <c r="BF81">
        <f>IF(OR('0123world'!AY84='0123world'!$L$18,'0123world'!AY84='0123world'!$L$19),1,0)*PRODUCT('0123world'!AR84:'0123world'!AY84)</f>
        <v>0</v>
      </c>
      <c r="BG81">
        <f>IF(OR('0123world'!AZ84='0123world'!$L$18,'0123world'!AZ84='0123world'!$L$19),1,0)*PRODUCT('0123world'!AR84:'0123world'!AZ84)</f>
        <v>0</v>
      </c>
      <c r="BH81">
        <f>IF(OR('0123world'!BA84='0123world'!$L$18,'0123world'!BA84='0123world'!$L$19),1,0)*PRODUCT('0123world'!AR84:'0123world'!BA84)</f>
        <v>0</v>
      </c>
      <c r="BQ81">
        <f>IF(OR('0123world'!AX84='0123world'!$M$18,'0123world'!AX84='0123world'!$M$19),1,0)*PRODUCT('0123world'!AR84:'0123world'!AX84)</f>
        <v>0</v>
      </c>
      <c r="BR81">
        <f>IF(OR('0123world'!AY84='0123world'!$M$18,'0123world'!AY84='0123world'!$M$19),1,0)*PRODUCT('0123world'!AR84:'0123world'!AY84)</f>
        <v>0</v>
      </c>
      <c r="BS81">
        <f>IF(OR('0123world'!AZ84='0123world'!$M$18,'0123world'!AZ84='0123world'!$M$19),1,0)*PRODUCT('0123world'!AR84:'0123world'!AZ84)</f>
        <v>0</v>
      </c>
      <c r="BT81">
        <f>IF(OR('0123world'!BA84='0123world'!$M$18,'0123world'!BA84='0123world'!$M$19),1,0)*PRODUCT('0123world'!AR84:'0123world'!BA84)</f>
        <v>0</v>
      </c>
      <c r="CC81">
        <f>IF(OR('0123world'!AX84='0123world'!$N$18,'0123world'!AX84='0123world'!$N$19),1,0)*PRODUCT('0123world'!AR84:'0123world'!AX84)</f>
        <v>0</v>
      </c>
      <c r="CD81">
        <f>IF(OR('0123world'!AY84='0123world'!$N$18,'0123world'!AY84='0123world'!$N$19),1,0)*PRODUCT('0123world'!AR84:'0123world'!AY84)</f>
        <v>0</v>
      </c>
      <c r="CE81">
        <f>IF(OR('0123world'!AZ84='0123world'!$N$18,'0123world'!AZ84='0123world'!$N$19),1,0)*PRODUCT('0123world'!AR84:'0123world'!AZ84)</f>
        <v>0</v>
      </c>
      <c r="CF81">
        <f>IF(OR('0123world'!BA84='0123world'!$N$18,'0123world'!BA84='0123world'!$N$19),1,0)*PRODUCT('0123world'!AR84:'0123world'!BA84)</f>
        <v>0</v>
      </c>
    </row>
    <row r="82" spans="1:84" x14ac:dyDescent="0.25">
      <c r="A82">
        <v>77</v>
      </c>
      <c r="I82">
        <f>IF(OR('0123world'!AX85='0123world'!$H$18,'0123world'!AX85='0123world'!$H$19),1,0)*PRODUCT('0123world'!AR85:'0123world'!AX85)</f>
        <v>0</v>
      </c>
      <c r="J82">
        <f>IF(OR('0123world'!AY85='0123world'!$H$18,'0123world'!AY85='0123world'!$H$19),1,0)*PRODUCT('0123world'!AR85:'0123world'!AY85)</f>
        <v>9.1372886718749959E-4</v>
      </c>
      <c r="K82">
        <f>IF(OR('0123world'!AZ85='0123world'!$H$18,'0123world'!AZ85='0123world'!$H$19),1,0)*PRODUCT('0123world'!AR85:'0123world'!AZ85)</f>
        <v>0</v>
      </c>
      <c r="L82">
        <f>IF(OR('0123world'!BA85='0123world'!$H$18,'0123world'!BA85='0123world'!$H$19),1,0)*PRODUCT('0123world'!AR85:'0123world'!BA85)</f>
        <v>0</v>
      </c>
      <c r="U82">
        <f>IF(OR('0123world'!AX85='0123world'!$I$18,'0123world'!AX85='0123world'!$I$19),1,0)*PRODUCT('0123world'!AR85:'0123world'!AX85)</f>
        <v>1.4057367187499995E-3</v>
      </c>
      <c r="V82">
        <f>IF(OR('0123world'!AY85='0123world'!$I$18,'0123world'!AY85='0123world'!$I$19),1,0)*PRODUCT('0123world'!AR85:'0123world'!AY85)</f>
        <v>0</v>
      </c>
      <c r="W82">
        <f>IF(OR('0123world'!AZ85='0123world'!$I$18,'0123world'!AZ85='0123world'!$I$19),1,0)*PRODUCT('0123world'!AR85:'0123world'!AZ85)</f>
        <v>7.7666953710937468E-4</v>
      </c>
      <c r="X82">
        <f>IF(OR('0123world'!BA85='0123world'!$I$18,'0123world'!BA85='0123world'!$I$19),1,0)*PRODUCT('0123world'!AR85:'0123world'!BA85)</f>
        <v>6.6016910654296851E-4</v>
      </c>
      <c r="AG82">
        <f>IF(OR('0123world'!AX85='0123world'!$J$18,'0123world'!AX85='0123world'!$J$19),1,0)*PRODUCT('0123world'!AR85:'0123world'!AX85)</f>
        <v>0</v>
      </c>
      <c r="AH82">
        <f>IF(OR('0123world'!AY85='0123world'!$J$18,'0123world'!AY85='0123world'!$J$19),1,0)*PRODUCT('0123world'!AR85:'0123world'!AY85)</f>
        <v>0</v>
      </c>
      <c r="AI82">
        <f>IF(OR('0123world'!AZ85='0123world'!$J$18,'0123world'!AZ85='0123world'!$J$19),1,0)*PRODUCT('0123world'!AR85:'0123world'!AZ85)</f>
        <v>0</v>
      </c>
      <c r="AJ82">
        <f>IF(OR('0123world'!BA85='0123world'!$J$18,'0123world'!BA85='0123world'!$J$19),1,0)*PRODUCT('0123world'!AR85:'0123world'!BA85)</f>
        <v>0</v>
      </c>
      <c r="AS82">
        <f>IF(OR('0123world'!AX85='0123world'!$K$18,'0123world'!AX85='0123world'!$K$19),1,0)*PRODUCT('0123world'!AR85:'0123world'!AX85)</f>
        <v>0</v>
      </c>
      <c r="AT82">
        <f>IF(OR('0123world'!AY85='0123world'!$K$18,'0123world'!AY85='0123world'!$K$19),1,0)*PRODUCT('0123world'!AR85:'0123world'!AY85)</f>
        <v>0</v>
      </c>
      <c r="AU82">
        <f>IF(OR('0123world'!AZ85='0123world'!$K$18,'0123world'!AZ85='0123world'!$K$19),1,0)*PRODUCT('0123world'!AR85:'0123world'!AZ85)</f>
        <v>0</v>
      </c>
      <c r="AV82">
        <f>IF(OR('0123world'!BA85='0123world'!$K$18,'0123world'!BA85='0123world'!$K$19),1,0)*PRODUCT('0123world'!AR85:'0123world'!BA85)</f>
        <v>0</v>
      </c>
      <c r="BE82">
        <f>IF(OR('0123world'!AX85='0123world'!$L$18,'0123world'!AX85='0123world'!$L$19),1,0)*PRODUCT('0123world'!AR85:'0123world'!AX85)</f>
        <v>0</v>
      </c>
      <c r="BF82">
        <f>IF(OR('0123world'!AY85='0123world'!$L$18,'0123world'!AY85='0123world'!$L$19),1,0)*PRODUCT('0123world'!AR85:'0123world'!AY85)</f>
        <v>0</v>
      </c>
      <c r="BG82">
        <f>IF(OR('0123world'!AZ85='0123world'!$L$18,'0123world'!AZ85='0123world'!$L$19),1,0)*PRODUCT('0123world'!AR85:'0123world'!AZ85)</f>
        <v>0</v>
      </c>
      <c r="BH82">
        <f>IF(OR('0123world'!BA85='0123world'!$L$18,'0123world'!BA85='0123world'!$L$19),1,0)*PRODUCT('0123world'!AR85:'0123world'!BA85)</f>
        <v>0</v>
      </c>
      <c r="BQ82">
        <f>IF(OR('0123world'!AX85='0123world'!$M$18,'0123world'!AX85='0123world'!$M$19),1,0)*PRODUCT('0123world'!AR85:'0123world'!AX85)</f>
        <v>0</v>
      </c>
      <c r="BR82">
        <f>IF(OR('0123world'!AY85='0123world'!$M$18,'0123world'!AY85='0123world'!$M$19),1,0)*PRODUCT('0123world'!AR85:'0123world'!AY85)</f>
        <v>0</v>
      </c>
      <c r="BS82">
        <f>IF(OR('0123world'!AZ85='0123world'!$M$18,'0123world'!AZ85='0123world'!$M$19),1,0)*PRODUCT('0123world'!AR85:'0123world'!AZ85)</f>
        <v>0</v>
      </c>
      <c r="BT82">
        <f>IF(OR('0123world'!BA85='0123world'!$M$18,'0123world'!BA85='0123world'!$M$19),1,0)*PRODUCT('0123world'!AR85:'0123world'!BA85)</f>
        <v>0</v>
      </c>
      <c r="CC82">
        <f>IF(OR('0123world'!AX85='0123world'!$N$18,'0123world'!AX85='0123world'!$N$19),1,0)*PRODUCT('0123world'!AR85:'0123world'!AX85)</f>
        <v>0</v>
      </c>
      <c r="CD82">
        <f>IF(OR('0123world'!AY85='0123world'!$N$18,'0123world'!AY85='0123world'!$N$19),1,0)*PRODUCT('0123world'!AR85:'0123world'!AY85)</f>
        <v>0</v>
      </c>
      <c r="CE82">
        <f>IF(OR('0123world'!AZ85='0123world'!$N$18,'0123world'!AZ85='0123world'!$N$19),1,0)*PRODUCT('0123world'!AR85:'0123world'!AZ85)</f>
        <v>0</v>
      </c>
      <c r="CF82">
        <f>IF(OR('0123world'!BA85='0123world'!$N$18,'0123world'!BA85='0123world'!$N$19),1,0)*PRODUCT('0123world'!AR85:'0123world'!BA85)</f>
        <v>0</v>
      </c>
    </row>
    <row r="83" spans="1:84" x14ac:dyDescent="0.25">
      <c r="A83">
        <v>78</v>
      </c>
      <c r="I83">
        <f>IF(OR('0123world'!AX86='0123world'!$H$18,'0123world'!AX86='0123world'!$H$19),1,0)*PRODUCT('0123world'!AR86:'0123world'!AX86)</f>
        <v>1.5850351562499991E-3</v>
      </c>
      <c r="J83">
        <f>IF(OR('0123world'!AY86='0123world'!$H$18,'0123world'!AY86='0123world'!$H$19),1,0)*PRODUCT('0123world'!AR86:'0123world'!AY86)</f>
        <v>1.0302728515624994E-3</v>
      </c>
      <c r="K83">
        <f>IF(OR('0123world'!AZ86='0123world'!$H$18,'0123world'!AZ86='0123world'!$H$19),1,0)*PRODUCT('0123world'!AR86:'0123world'!AZ86)</f>
        <v>6.6967735351562447E-4</v>
      </c>
      <c r="L83">
        <f>IF(OR('0123world'!BA86='0123world'!$H$18,'0123world'!BA86='0123world'!$H$19),1,0)*PRODUCT('0123world'!AR86:'0123world'!BA86)</f>
        <v>4.3529027978515583E-4</v>
      </c>
      <c r="U83">
        <f>IF(OR('0123world'!AX86='0123world'!$I$18,'0123world'!AX86='0123world'!$I$19),1,0)*PRODUCT('0123world'!AR86:'0123world'!AX86)</f>
        <v>0</v>
      </c>
      <c r="V83">
        <f>IF(OR('0123world'!AY86='0123world'!$I$18,'0123world'!AY86='0123world'!$I$19),1,0)*PRODUCT('0123world'!AR86:'0123world'!AY86)</f>
        <v>0</v>
      </c>
      <c r="W83">
        <f>IF(OR('0123world'!AZ86='0123world'!$I$18,'0123world'!AZ86='0123world'!$I$19),1,0)*PRODUCT('0123world'!AR86:'0123world'!AZ86)</f>
        <v>0</v>
      </c>
      <c r="X83">
        <f>IF(OR('0123world'!BA86='0123world'!$I$18,'0123world'!BA86='0123world'!$I$19),1,0)*PRODUCT('0123world'!AR86:'0123world'!BA86)</f>
        <v>0</v>
      </c>
      <c r="AG83">
        <f>IF(OR('0123world'!AX86='0123world'!$J$18,'0123world'!AX86='0123world'!$J$19),1,0)*PRODUCT('0123world'!AR86:'0123world'!AX86)</f>
        <v>0</v>
      </c>
      <c r="AH83">
        <f>IF(OR('0123world'!AY86='0123world'!$J$18,'0123world'!AY86='0123world'!$J$19),1,0)*PRODUCT('0123world'!AR86:'0123world'!AY86)</f>
        <v>0</v>
      </c>
      <c r="AI83">
        <f>IF(OR('0123world'!AZ86='0123world'!$J$18,'0123world'!AZ86='0123world'!$J$19),1,0)*PRODUCT('0123world'!AR86:'0123world'!AZ86)</f>
        <v>0</v>
      </c>
      <c r="AJ83">
        <f>IF(OR('0123world'!BA86='0123world'!$J$18,'0123world'!BA86='0123world'!$J$19),1,0)*PRODUCT('0123world'!AR86:'0123world'!BA86)</f>
        <v>0</v>
      </c>
      <c r="AS83">
        <f>IF(OR('0123world'!AX86='0123world'!$K$18,'0123world'!AX86='0123world'!$K$19),1,0)*PRODUCT('0123world'!AR86:'0123world'!AX86)</f>
        <v>0</v>
      </c>
      <c r="AT83">
        <f>IF(OR('0123world'!AY86='0123world'!$K$18,'0123world'!AY86='0123world'!$K$19),1,0)*PRODUCT('0123world'!AR86:'0123world'!AY86)</f>
        <v>0</v>
      </c>
      <c r="AU83">
        <f>IF(OR('0123world'!AZ86='0123world'!$K$18,'0123world'!AZ86='0123world'!$K$19),1,0)*PRODUCT('0123world'!AR86:'0123world'!AZ86)</f>
        <v>0</v>
      </c>
      <c r="AV83">
        <f>IF(OR('0123world'!BA86='0123world'!$K$18,'0123world'!BA86='0123world'!$K$19),1,0)*PRODUCT('0123world'!AR86:'0123world'!BA86)</f>
        <v>0</v>
      </c>
      <c r="BE83">
        <f>IF(OR('0123world'!AX86='0123world'!$L$18,'0123world'!AX86='0123world'!$L$19),1,0)*PRODUCT('0123world'!AR86:'0123world'!AX86)</f>
        <v>0</v>
      </c>
      <c r="BF83">
        <f>IF(OR('0123world'!AY86='0123world'!$L$18,'0123world'!AY86='0123world'!$L$19),1,0)*PRODUCT('0123world'!AR86:'0123world'!AY86)</f>
        <v>0</v>
      </c>
      <c r="BG83">
        <f>IF(OR('0123world'!AZ86='0123world'!$L$18,'0123world'!AZ86='0123world'!$L$19),1,0)*PRODUCT('0123world'!AR86:'0123world'!AZ86)</f>
        <v>0</v>
      </c>
      <c r="BH83">
        <f>IF(OR('0123world'!BA86='0123world'!$L$18,'0123world'!BA86='0123world'!$L$19),1,0)*PRODUCT('0123world'!AR86:'0123world'!BA86)</f>
        <v>0</v>
      </c>
      <c r="BQ83">
        <f>IF(OR('0123world'!AX86='0123world'!$M$18,'0123world'!AX86='0123world'!$M$19),1,0)*PRODUCT('0123world'!AR86:'0123world'!AX86)</f>
        <v>0</v>
      </c>
      <c r="BR83">
        <f>IF(OR('0123world'!AY86='0123world'!$M$18,'0123world'!AY86='0123world'!$M$19),1,0)*PRODUCT('0123world'!AR86:'0123world'!AY86)</f>
        <v>0</v>
      </c>
      <c r="BS83">
        <f>IF(OR('0123world'!AZ86='0123world'!$M$18,'0123world'!AZ86='0123world'!$M$19),1,0)*PRODUCT('0123world'!AR86:'0123world'!AZ86)</f>
        <v>0</v>
      </c>
      <c r="BT83">
        <f>IF(OR('0123world'!BA86='0123world'!$M$18,'0123world'!BA86='0123world'!$M$19),1,0)*PRODUCT('0123world'!AR86:'0123world'!BA86)</f>
        <v>0</v>
      </c>
      <c r="CC83">
        <f>IF(OR('0123world'!AX86='0123world'!$N$18,'0123world'!AX86='0123world'!$N$19),1,0)*PRODUCT('0123world'!AR86:'0123world'!AX86)</f>
        <v>0</v>
      </c>
      <c r="CD83">
        <f>IF(OR('0123world'!AY86='0123world'!$N$18,'0123world'!AY86='0123world'!$N$19),1,0)*PRODUCT('0123world'!AR86:'0123world'!AY86)</f>
        <v>0</v>
      </c>
      <c r="CE83">
        <f>IF(OR('0123world'!AZ86='0123world'!$N$18,'0123world'!AZ86='0123world'!$N$19),1,0)*PRODUCT('0123world'!AR86:'0123world'!AZ86)</f>
        <v>0</v>
      </c>
      <c r="CF83">
        <f>IF(OR('0123world'!BA86='0123world'!$N$18,'0123world'!BA86='0123world'!$N$19),1,0)*PRODUCT('0123world'!AR86:'0123world'!BA86)</f>
        <v>0</v>
      </c>
    </row>
    <row r="84" spans="1:84" x14ac:dyDescent="0.25">
      <c r="A84">
        <v>79</v>
      </c>
      <c r="I84">
        <f>IF(OR('0123world'!AX87='0123world'!$H$18,'0123world'!AX87='0123world'!$H$19),1,0)*PRODUCT('0123world'!AR87:'0123world'!AX87)</f>
        <v>1.5850351562499991E-3</v>
      </c>
      <c r="J84">
        <f>IF(OR('0123world'!AY87='0123world'!$H$18,'0123world'!AY87='0123world'!$H$19),1,0)*PRODUCT('0123world'!AR87:'0123world'!AY87)</f>
        <v>1.0302728515624994E-3</v>
      </c>
      <c r="K84">
        <f>IF(OR('0123world'!AZ87='0123world'!$H$18,'0123world'!AZ87='0123world'!$H$19),1,0)*PRODUCT('0123world'!AR87:'0123world'!AZ87)</f>
        <v>6.6967735351562447E-4</v>
      </c>
      <c r="L84">
        <f>IF(OR('0123world'!BA87='0123world'!$H$18,'0123world'!BA87='0123world'!$H$19),1,0)*PRODUCT('0123world'!AR87:'0123world'!BA87)</f>
        <v>4.3529027978515583E-4</v>
      </c>
      <c r="U84">
        <f>IF(OR('0123world'!AX87='0123world'!$I$18,'0123world'!AX87='0123world'!$I$19),1,0)*PRODUCT('0123world'!AR87:'0123world'!AX87)</f>
        <v>0</v>
      </c>
      <c r="V84">
        <f>IF(OR('0123world'!AY87='0123world'!$I$18,'0123world'!AY87='0123world'!$I$19),1,0)*PRODUCT('0123world'!AR87:'0123world'!AY87)</f>
        <v>0</v>
      </c>
      <c r="W84">
        <f>IF(OR('0123world'!AZ87='0123world'!$I$18,'0123world'!AZ87='0123world'!$I$19),1,0)*PRODUCT('0123world'!AR87:'0123world'!AZ87)</f>
        <v>0</v>
      </c>
      <c r="X84">
        <f>IF(OR('0123world'!BA87='0123world'!$I$18,'0123world'!BA87='0123world'!$I$19),1,0)*PRODUCT('0123world'!AR87:'0123world'!BA87)</f>
        <v>0</v>
      </c>
      <c r="AG84">
        <f>IF(OR('0123world'!AX87='0123world'!$J$18,'0123world'!AX87='0123world'!$J$19),1,0)*PRODUCT('0123world'!AR87:'0123world'!AX87)</f>
        <v>0</v>
      </c>
      <c r="AH84">
        <f>IF(OR('0123world'!AY87='0123world'!$J$18,'0123world'!AY87='0123world'!$J$19),1,0)*PRODUCT('0123world'!AR87:'0123world'!AY87)</f>
        <v>0</v>
      </c>
      <c r="AI84">
        <f>IF(OR('0123world'!AZ87='0123world'!$J$18,'0123world'!AZ87='0123world'!$J$19),1,0)*PRODUCT('0123world'!AR87:'0123world'!AZ87)</f>
        <v>0</v>
      </c>
      <c r="AJ84">
        <f>IF(OR('0123world'!BA87='0123world'!$J$18,'0123world'!BA87='0123world'!$J$19),1,0)*PRODUCT('0123world'!AR87:'0123world'!BA87)</f>
        <v>0</v>
      </c>
      <c r="AS84">
        <f>IF(OR('0123world'!AX87='0123world'!$K$18,'0123world'!AX87='0123world'!$K$19),1,0)*PRODUCT('0123world'!AR87:'0123world'!AX87)</f>
        <v>0</v>
      </c>
      <c r="AT84">
        <f>IF(OR('0123world'!AY87='0123world'!$K$18,'0123world'!AY87='0123world'!$K$19),1,0)*PRODUCT('0123world'!AR87:'0123world'!AY87)</f>
        <v>0</v>
      </c>
      <c r="AU84">
        <f>IF(OR('0123world'!AZ87='0123world'!$K$18,'0123world'!AZ87='0123world'!$K$19),1,0)*PRODUCT('0123world'!AR87:'0123world'!AZ87)</f>
        <v>0</v>
      </c>
      <c r="AV84">
        <f>IF(OR('0123world'!BA87='0123world'!$K$18,'0123world'!BA87='0123world'!$K$19),1,0)*PRODUCT('0123world'!AR87:'0123world'!BA87)</f>
        <v>0</v>
      </c>
      <c r="BE84">
        <f>IF(OR('0123world'!AX87='0123world'!$L$18,'0123world'!AX87='0123world'!$L$19),1,0)*PRODUCT('0123world'!AR87:'0123world'!AX87)</f>
        <v>0</v>
      </c>
      <c r="BF84">
        <f>IF(OR('0123world'!AY87='0123world'!$L$18,'0123world'!AY87='0123world'!$L$19),1,0)*PRODUCT('0123world'!AR87:'0123world'!AY87)</f>
        <v>0</v>
      </c>
      <c r="BG84">
        <f>IF(OR('0123world'!AZ87='0123world'!$L$18,'0123world'!AZ87='0123world'!$L$19),1,0)*PRODUCT('0123world'!AR87:'0123world'!AZ87)</f>
        <v>0</v>
      </c>
      <c r="BH84">
        <f>IF(OR('0123world'!BA87='0123world'!$L$18,'0123world'!BA87='0123world'!$L$19),1,0)*PRODUCT('0123world'!AR87:'0123world'!BA87)</f>
        <v>0</v>
      </c>
      <c r="BQ84">
        <f>IF(OR('0123world'!AX87='0123world'!$M$18,'0123world'!AX87='0123world'!$M$19),1,0)*PRODUCT('0123world'!AR87:'0123world'!AX87)</f>
        <v>0</v>
      </c>
      <c r="BR84">
        <f>IF(OR('0123world'!AY87='0123world'!$M$18,'0123world'!AY87='0123world'!$M$19),1,0)*PRODUCT('0123world'!AR87:'0123world'!AY87)</f>
        <v>0</v>
      </c>
      <c r="BS84">
        <f>IF(OR('0123world'!AZ87='0123world'!$M$18,'0123world'!AZ87='0123world'!$M$19),1,0)*PRODUCT('0123world'!AR87:'0123world'!AZ87)</f>
        <v>0</v>
      </c>
      <c r="BT84">
        <f>IF(OR('0123world'!BA87='0123world'!$M$18,'0123world'!BA87='0123world'!$M$19),1,0)*PRODUCT('0123world'!AR87:'0123world'!BA87)</f>
        <v>0</v>
      </c>
      <c r="CC84">
        <f>IF(OR('0123world'!AX87='0123world'!$N$18,'0123world'!AX87='0123world'!$N$19),1,0)*PRODUCT('0123world'!AR87:'0123world'!AX87)</f>
        <v>0</v>
      </c>
      <c r="CD84">
        <f>IF(OR('0123world'!AY87='0123world'!$N$18,'0123world'!AY87='0123world'!$N$19),1,0)*PRODUCT('0123world'!AR87:'0123world'!AY87)</f>
        <v>0</v>
      </c>
      <c r="CE84">
        <f>IF(OR('0123world'!AZ87='0123world'!$N$18,'0123world'!AZ87='0123world'!$N$19),1,0)*PRODUCT('0123world'!AR87:'0123world'!AZ87)</f>
        <v>0</v>
      </c>
      <c r="CF84">
        <f>IF(OR('0123world'!BA87='0123world'!$N$18,'0123world'!BA87='0123world'!$N$19),1,0)*PRODUCT('0123world'!AR87:'0123world'!BA87)</f>
        <v>0</v>
      </c>
    </row>
    <row r="85" spans="1:84" x14ac:dyDescent="0.25">
      <c r="A85">
        <v>80</v>
      </c>
      <c r="I85">
        <f>IF(OR('0123world'!AX88='0123world'!$H$18,'0123world'!AX88='0123world'!$H$19),1,0)*PRODUCT('0123world'!AR88:'0123world'!AX88)</f>
        <v>0</v>
      </c>
      <c r="J85">
        <f>IF(OR('0123world'!AY88='0123world'!$H$18,'0123world'!AY88='0123world'!$H$19),1,0)*PRODUCT('0123world'!AR88:'0123world'!AY88)</f>
        <v>0</v>
      </c>
      <c r="K85">
        <f>IF(OR('0123world'!AZ88='0123world'!$H$18,'0123world'!AZ88='0123world'!$H$19),1,0)*PRODUCT('0123world'!AR88:'0123world'!AZ88)</f>
        <v>0</v>
      </c>
      <c r="L85">
        <f>IF(OR('0123world'!BA88='0123world'!$H$18,'0123world'!BA88='0123world'!$H$19),1,0)*PRODUCT('0123world'!AR88:'0123world'!BA88)</f>
        <v>0</v>
      </c>
      <c r="U85">
        <f>IF(OR('0123world'!AX88='0123world'!$I$18,'0123world'!AX88='0123world'!$I$19),1,0)*PRODUCT('0123world'!AR88:'0123world'!AX88)</f>
        <v>0</v>
      </c>
      <c r="V85">
        <f>IF(OR('0123world'!AY88='0123world'!$I$18,'0123world'!AY88='0123world'!$I$19),1,0)*PRODUCT('0123world'!AR88:'0123world'!AY88)</f>
        <v>0</v>
      </c>
      <c r="W85">
        <f>IF(OR('0123world'!AZ88='0123world'!$I$18,'0123world'!AZ88='0123world'!$I$19),1,0)*PRODUCT('0123world'!AR88:'0123world'!AZ88)</f>
        <v>0</v>
      </c>
      <c r="X85">
        <f>IF(OR('0123world'!BA88='0123world'!$I$18,'0123world'!BA88='0123world'!$I$19),1,0)*PRODUCT('0123world'!AR88:'0123world'!BA88)</f>
        <v>0</v>
      </c>
      <c r="AG85">
        <f>IF(OR('0123world'!AX88='0123world'!$J$18,'0123world'!AX88='0123world'!$J$19),1,0)*PRODUCT('0123world'!AR88:'0123world'!AX88)</f>
        <v>0</v>
      </c>
      <c r="AH85">
        <f>IF(OR('0123world'!AY88='0123world'!$J$18,'0123world'!AY88='0123world'!$J$19),1,0)*PRODUCT('0123world'!AR88:'0123world'!AY88)</f>
        <v>0</v>
      </c>
      <c r="AI85">
        <f>IF(OR('0123world'!AZ88='0123world'!$J$18,'0123world'!AZ88='0123world'!$J$19),1,0)*PRODUCT('0123world'!AR88:'0123world'!AZ88)</f>
        <v>0</v>
      </c>
      <c r="AJ85">
        <f>IF(OR('0123world'!BA88='0123world'!$J$18,'0123world'!BA88='0123world'!$J$19),1,0)*PRODUCT('0123world'!AR88:'0123world'!BA88)</f>
        <v>0</v>
      </c>
      <c r="AS85">
        <f>IF(OR('0123world'!AX88='0123world'!$K$18,'0123world'!AX88='0123world'!$K$19),1,0)*PRODUCT('0123world'!AR88:'0123world'!AX88)</f>
        <v>0</v>
      </c>
      <c r="AT85">
        <f>IF(OR('0123world'!AY88='0123world'!$K$18,'0123world'!AY88='0123world'!$K$19),1,0)*PRODUCT('0123world'!AR88:'0123world'!AY88)</f>
        <v>0</v>
      </c>
      <c r="AU85">
        <f>IF(OR('0123world'!AZ88='0123world'!$K$18,'0123world'!AZ88='0123world'!$K$19),1,0)*PRODUCT('0123world'!AR88:'0123world'!AZ88)</f>
        <v>0</v>
      </c>
      <c r="AV85">
        <f>IF(OR('0123world'!BA88='0123world'!$K$18,'0123world'!BA88='0123world'!$K$19),1,0)*PRODUCT('0123world'!AR88:'0123world'!BA88)</f>
        <v>0</v>
      </c>
      <c r="BE85">
        <f>IF(OR('0123world'!AX88='0123world'!$L$18,'0123world'!AX88='0123world'!$L$19),1,0)*PRODUCT('0123world'!AR88:'0123world'!AX88)</f>
        <v>4.0721679687499993E-3</v>
      </c>
      <c r="BF85">
        <f>IF(OR('0123world'!AY88='0123world'!$L$18,'0123world'!AY88='0123world'!$L$19),1,0)*PRODUCT('0123world'!AR88:'0123world'!AY88)</f>
        <v>1.5609977213541662E-3</v>
      </c>
      <c r="BG85">
        <f>IF(OR('0123world'!AZ88='0123world'!$L$18,'0123world'!AZ88='0123world'!$L$19),1,0)*PRODUCT('0123world'!AR88:'0123world'!AZ88)</f>
        <v>5.9838245985243039E-4</v>
      </c>
      <c r="BH85">
        <f>IF(OR('0123world'!BA88='0123world'!$L$18,'0123world'!BA88='0123world'!$L$19),1,0)*PRODUCT('0123world'!AR88:'0123world'!BA88)</f>
        <v>0</v>
      </c>
      <c r="BQ85">
        <f>IF(OR('0123world'!AX88='0123world'!$M$18,'0123world'!AX88='0123world'!$M$19),1,0)*PRODUCT('0123world'!AR88:'0123world'!AX88)</f>
        <v>0</v>
      </c>
      <c r="BR85">
        <f>IF(OR('0123world'!AY88='0123world'!$M$18,'0123world'!AY88='0123world'!$M$19),1,0)*PRODUCT('0123world'!AR88:'0123world'!AY88)</f>
        <v>0</v>
      </c>
      <c r="BS85">
        <f>IF(OR('0123world'!AZ88='0123world'!$M$18,'0123world'!AZ88='0123world'!$M$19),1,0)*PRODUCT('0123world'!AR88:'0123world'!AZ88)</f>
        <v>0</v>
      </c>
      <c r="BT85">
        <f>IF(OR('0123world'!BA88='0123world'!$M$18,'0123world'!BA88='0123world'!$M$19),1,0)*PRODUCT('0123world'!AR88:'0123world'!BA88)</f>
        <v>4.288407628942417E-4</v>
      </c>
      <c r="CC85">
        <f>IF(OR('0123world'!AX88='0123world'!$N$18,'0123world'!AX88='0123world'!$N$19),1,0)*PRODUCT('0123world'!AR88:'0123world'!AX88)</f>
        <v>0</v>
      </c>
      <c r="CD85">
        <f>IF(OR('0123world'!AY88='0123world'!$N$18,'0123world'!AY88='0123world'!$N$19),1,0)*PRODUCT('0123world'!AR88:'0123world'!AY88)</f>
        <v>0</v>
      </c>
      <c r="CE85">
        <f>IF(OR('0123world'!AZ88='0123world'!$N$18,'0123world'!AZ88='0123world'!$N$19),1,0)*PRODUCT('0123world'!AR88:'0123world'!AZ88)</f>
        <v>0</v>
      </c>
      <c r="CF85">
        <f>IF(OR('0123world'!BA88='0123world'!$N$18,'0123world'!BA88='0123world'!$N$19),1,0)*PRODUCT('0123world'!AR88:'0123world'!BA88)</f>
        <v>0</v>
      </c>
    </row>
    <row r="86" spans="1:84" x14ac:dyDescent="0.25">
      <c r="A86">
        <v>81</v>
      </c>
      <c r="I86">
        <f>IF(OR('0123world'!AX89='0123world'!$H$18,'0123world'!AX89='0123world'!$H$19),1,0)*PRODUCT('0123world'!AR89:'0123world'!AX89)</f>
        <v>0</v>
      </c>
      <c r="J86">
        <f>IF(OR('0123world'!AY89='0123world'!$H$18,'0123world'!AY89='0123world'!$H$19),1,0)*PRODUCT('0123world'!AR89:'0123world'!AY89)</f>
        <v>0</v>
      </c>
      <c r="K86">
        <f>IF(OR('0123world'!AZ89='0123world'!$H$18,'0123world'!AZ89='0123world'!$H$19),1,0)*PRODUCT('0123world'!AR89:'0123world'!AZ89)</f>
        <v>0</v>
      </c>
      <c r="L86">
        <f>IF(OR('0123world'!BA89='0123world'!$H$18,'0123world'!BA89='0123world'!$H$19),1,0)*PRODUCT('0123world'!AR89:'0123world'!BA89)</f>
        <v>0</v>
      </c>
      <c r="U86">
        <f>IF(OR('0123world'!AX89='0123world'!$I$18,'0123world'!AX89='0123world'!$I$19),1,0)*PRODUCT('0123world'!AR89:'0123world'!AX89)</f>
        <v>0</v>
      </c>
      <c r="V86">
        <f>IF(OR('0123world'!AY89='0123world'!$I$18,'0123world'!AY89='0123world'!$I$19),1,0)*PRODUCT('0123world'!AR89:'0123world'!AY89)</f>
        <v>0</v>
      </c>
      <c r="W86">
        <f>IF(OR('0123world'!AZ89='0123world'!$I$18,'0123world'!AZ89='0123world'!$I$19),1,0)*PRODUCT('0123world'!AR89:'0123world'!AZ89)</f>
        <v>0</v>
      </c>
      <c r="X86">
        <f>IF(OR('0123world'!BA89='0123world'!$I$18,'0123world'!BA89='0123world'!$I$19),1,0)*PRODUCT('0123world'!AR89:'0123world'!BA89)</f>
        <v>0</v>
      </c>
      <c r="AG86">
        <f>IF(OR('0123world'!AX89='0123world'!$J$18,'0123world'!AX89='0123world'!$J$19),1,0)*PRODUCT('0123world'!AR89:'0123world'!AX89)</f>
        <v>0</v>
      </c>
      <c r="AH86">
        <f>IF(OR('0123world'!AY89='0123world'!$J$18,'0123world'!AY89='0123world'!$J$19),1,0)*PRODUCT('0123world'!AR89:'0123world'!AY89)</f>
        <v>0</v>
      </c>
      <c r="AI86">
        <f>IF(OR('0123world'!AZ89='0123world'!$J$18,'0123world'!AZ89='0123world'!$J$19),1,0)*PRODUCT('0123world'!AR89:'0123world'!AZ89)</f>
        <v>0</v>
      </c>
      <c r="AJ86">
        <f>IF(OR('0123world'!BA89='0123world'!$J$18,'0123world'!BA89='0123world'!$J$19),1,0)*PRODUCT('0123world'!AR89:'0123world'!BA89)</f>
        <v>0</v>
      </c>
      <c r="AS86">
        <f>IF(OR('0123world'!AX89='0123world'!$K$18,'0123world'!AX89='0123world'!$K$19),1,0)*PRODUCT('0123world'!AR89:'0123world'!AX89)</f>
        <v>7.7713153645833331E-3</v>
      </c>
      <c r="AT86">
        <f>IF(OR('0123world'!AY89='0123world'!$K$18,'0123world'!AY89='0123world'!$K$19),1,0)*PRODUCT('0123world'!AR89:'0123world'!AY89)</f>
        <v>6.0875303689236111E-3</v>
      </c>
      <c r="AU86">
        <f>IF(OR('0123world'!AZ89='0123world'!$K$18,'0123world'!AZ89='0123world'!$K$19),1,0)*PRODUCT('0123world'!AR89:'0123world'!AZ89)</f>
        <v>4.7685654556568289E-3</v>
      </c>
      <c r="AV86">
        <f>IF(OR('0123world'!BA89='0123world'!$K$18,'0123world'!BA89='0123world'!$K$19),1,0)*PRODUCT('0123world'!AR89:'0123world'!BA89)</f>
        <v>3.7353762735978491E-3</v>
      </c>
      <c r="BE86">
        <f>IF(OR('0123world'!AX89='0123world'!$L$18,'0123world'!AX89='0123world'!$L$19),1,0)*PRODUCT('0123world'!AR89:'0123world'!AX89)</f>
        <v>0</v>
      </c>
      <c r="BF86">
        <f>IF(OR('0123world'!AY89='0123world'!$L$18,'0123world'!AY89='0123world'!$L$19),1,0)*PRODUCT('0123world'!AR89:'0123world'!AY89)</f>
        <v>0</v>
      </c>
      <c r="BG86">
        <f>IF(OR('0123world'!AZ89='0123world'!$L$18,'0123world'!AZ89='0123world'!$L$19),1,0)*PRODUCT('0123world'!AR89:'0123world'!AZ89)</f>
        <v>0</v>
      </c>
      <c r="BH86">
        <f>IF(OR('0123world'!BA89='0123world'!$L$18,'0123world'!BA89='0123world'!$L$19),1,0)*PRODUCT('0123world'!AR89:'0123world'!BA89)</f>
        <v>0</v>
      </c>
      <c r="BQ86">
        <f>IF(OR('0123world'!AX89='0123world'!$M$18,'0123world'!AX89='0123world'!$M$19),1,0)*PRODUCT('0123world'!AR89:'0123world'!AX89)</f>
        <v>0</v>
      </c>
      <c r="BR86">
        <f>IF(OR('0123world'!AY89='0123world'!$M$18,'0123world'!AY89='0123world'!$M$19),1,0)*PRODUCT('0123world'!AR89:'0123world'!AY89)</f>
        <v>0</v>
      </c>
      <c r="BS86">
        <f>IF(OR('0123world'!AZ89='0123world'!$M$18,'0123world'!AZ89='0123world'!$M$19),1,0)*PRODUCT('0123world'!AR89:'0123world'!AZ89)</f>
        <v>0</v>
      </c>
      <c r="BT86">
        <f>IF(OR('0123world'!BA89='0123world'!$M$18,'0123world'!BA89='0123world'!$M$19),1,0)*PRODUCT('0123world'!AR89:'0123world'!BA89)</f>
        <v>0</v>
      </c>
      <c r="CC86">
        <f>IF(OR('0123world'!AX89='0123world'!$N$18,'0123world'!AX89='0123world'!$N$19),1,0)*PRODUCT('0123world'!AR89:'0123world'!AX89)</f>
        <v>0</v>
      </c>
      <c r="CD86">
        <f>IF(OR('0123world'!AY89='0123world'!$N$18,'0123world'!AY89='0123world'!$N$19),1,0)*PRODUCT('0123world'!AR89:'0123world'!AY89)</f>
        <v>0</v>
      </c>
      <c r="CE86">
        <f>IF(OR('0123world'!AZ89='0123world'!$N$18,'0123world'!AZ89='0123world'!$N$19),1,0)*PRODUCT('0123world'!AR89:'0123world'!AZ89)</f>
        <v>0</v>
      </c>
      <c r="CF86">
        <f>IF(OR('0123world'!BA89='0123world'!$N$18,'0123world'!BA89='0123world'!$N$19),1,0)*PRODUCT('0123world'!AR89:'0123world'!BA89)</f>
        <v>0</v>
      </c>
    </row>
    <row r="87" spans="1:84" x14ac:dyDescent="0.25">
      <c r="A87">
        <v>82</v>
      </c>
      <c r="I87">
        <f>IF(OR('0123world'!AX90='0123world'!$H$18,'0123world'!AX90='0123world'!$H$19),1,0)*PRODUCT('0123world'!AR90:'0123world'!AX90)</f>
        <v>0</v>
      </c>
      <c r="J87">
        <f>IF(OR('0123world'!AY90='0123world'!$H$18,'0123world'!AY90='0123world'!$H$19),1,0)*PRODUCT('0123world'!AR90:'0123world'!AY90)</f>
        <v>9.137288671874997E-4</v>
      </c>
      <c r="K87">
        <f>IF(OR('0123world'!AZ90='0123world'!$H$18,'0123world'!AZ90='0123world'!$H$19),1,0)*PRODUCT('0123world'!AR90:'0123world'!AZ90)</f>
        <v>0</v>
      </c>
      <c r="L87">
        <f>IF(OR('0123world'!BA90='0123world'!$H$18,'0123world'!BA90='0123world'!$H$19),1,0)*PRODUCT('0123world'!AR90:'0123world'!BA90)</f>
        <v>0</v>
      </c>
      <c r="U87">
        <f>IF(OR('0123world'!AX90='0123world'!$I$18,'0123world'!AX90='0123world'!$I$19),1,0)*PRODUCT('0123world'!AR90:'0123world'!AX90)</f>
        <v>1.4057367187499997E-3</v>
      </c>
      <c r="V87">
        <f>IF(OR('0123world'!AY90='0123world'!$I$18,'0123world'!AY90='0123world'!$I$19),1,0)*PRODUCT('0123world'!AR90:'0123world'!AY90)</f>
        <v>0</v>
      </c>
      <c r="W87">
        <f>IF(OR('0123world'!AZ90='0123world'!$I$18,'0123world'!AZ90='0123world'!$I$19),1,0)*PRODUCT('0123world'!AR90:'0123world'!AZ90)</f>
        <v>7.7666953710937479E-4</v>
      </c>
      <c r="X87">
        <f>IF(OR('0123world'!BA90='0123world'!$I$18,'0123world'!BA90='0123world'!$I$19),1,0)*PRODUCT('0123world'!AR90:'0123world'!BA90)</f>
        <v>6.6016910654296862E-4</v>
      </c>
      <c r="AG87">
        <f>IF(OR('0123world'!AX90='0123world'!$J$18,'0123world'!AX90='0123world'!$J$19),1,0)*PRODUCT('0123world'!AR90:'0123world'!AX90)</f>
        <v>0</v>
      </c>
      <c r="AH87">
        <f>IF(OR('0123world'!AY90='0123world'!$J$18,'0123world'!AY90='0123world'!$J$19),1,0)*PRODUCT('0123world'!AR90:'0123world'!AY90)</f>
        <v>0</v>
      </c>
      <c r="AI87">
        <f>IF(OR('0123world'!AZ90='0123world'!$J$18,'0123world'!AZ90='0123world'!$J$19),1,0)*PRODUCT('0123world'!AR90:'0123world'!AZ90)</f>
        <v>0</v>
      </c>
      <c r="AJ87">
        <f>IF(OR('0123world'!BA90='0123world'!$J$18,'0123world'!BA90='0123world'!$J$19),1,0)*PRODUCT('0123world'!AR90:'0123world'!BA90)</f>
        <v>0</v>
      </c>
      <c r="AS87">
        <f>IF(OR('0123world'!AX90='0123world'!$K$18,'0123world'!AX90='0123world'!$K$19),1,0)*PRODUCT('0123world'!AR90:'0123world'!AX90)</f>
        <v>0</v>
      </c>
      <c r="AT87">
        <f>IF(OR('0123world'!AY90='0123world'!$K$18,'0123world'!AY90='0123world'!$K$19),1,0)*PRODUCT('0123world'!AR90:'0123world'!AY90)</f>
        <v>0</v>
      </c>
      <c r="AU87">
        <f>IF(OR('0123world'!AZ90='0123world'!$K$18,'0123world'!AZ90='0123world'!$K$19),1,0)*PRODUCT('0123world'!AR90:'0123world'!AZ90)</f>
        <v>0</v>
      </c>
      <c r="AV87">
        <f>IF(OR('0123world'!BA90='0123world'!$K$18,'0123world'!BA90='0123world'!$K$19),1,0)*PRODUCT('0123world'!AR90:'0123world'!BA90)</f>
        <v>0</v>
      </c>
      <c r="BE87">
        <f>IF(OR('0123world'!AX90='0123world'!$L$18,'0123world'!AX90='0123world'!$L$19),1,0)*PRODUCT('0123world'!AR90:'0123world'!AX90)</f>
        <v>0</v>
      </c>
      <c r="BF87">
        <f>IF(OR('0123world'!AY90='0123world'!$L$18,'0123world'!AY90='0123world'!$L$19),1,0)*PRODUCT('0123world'!AR90:'0123world'!AY90)</f>
        <v>0</v>
      </c>
      <c r="BG87">
        <f>IF(OR('0123world'!AZ90='0123world'!$L$18,'0123world'!AZ90='0123world'!$L$19),1,0)*PRODUCT('0123world'!AR90:'0123world'!AZ90)</f>
        <v>0</v>
      </c>
      <c r="BH87">
        <f>IF(OR('0123world'!BA90='0123world'!$L$18,'0123world'!BA90='0123world'!$L$19),1,0)*PRODUCT('0123world'!AR90:'0123world'!BA90)</f>
        <v>0</v>
      </c>
      <c r="BQ87">
        <f>IF(OR('0123world'!AX90='0123world'!$M$18,'0123world'!AX90='0123world'!$M$19),1,0)*PRODUCT('0123world'!AR90:'0123world'!AX90)</f>
        <v>0</v>
      </c>
      <c r="BR87">
        <f>IF(OR('0123world'!AY90='0123world'!$M$18,'0123world'!AY90='0123world'!$M$19),1,0)*PRODUCT('0123world'!AR90:'0123world'!AY90)</f>
        <v>0</v>
      </c>
      <c r="BS87">
        <f>IF(OR('0123world'!AZ90='0123world'!$M$18,'0123world'!AZ90='0123world'!$M$19),1,0)*PRODUCT('0123world'!AR90:'0123world'!AZ90)</f>
        <v>0</v>
      </c>
      <c r="BT87">
        <f>IF(OR('0123world'!BA90='0123world'!$M$18,'0123world'!BA90='0123world'!$M$19),1,0)*PRODUCT('0123world'!AR90:'0123world'!BA90)</f>
        <v>0</v>
      </c>
      <c r="CC87">
        <f>IF(OR('0123world'!AX90='0123world'!$N$18,'0123world'!AX90='0123world'!$N$19),1,0)*PRODUCT('0123world'!AR90:'0123world'!AX90)</f>
        <v>0</v>
      </c>
      <c r="CD87">
        <f>IF(OR('0123world'!AY90='0123world'!$N$18,'0123world'!AY90='0123world'!$N$19),1,0)*PRODUCT('0123world'!AR90:'0123world'!AY90)</f>
        <v>0</v>
      </c>
      <c r="CE87">
        <f>IF(OR('0123world'!AZ90='0123world'!$N$18,'0123world'!AZ90='0123world'!$N$19),1,0)*PRODUCT('0123world'!AR90:'0123world'!AZ90)</f>
        <v>0</v>
      </c>
      <c r="CF87">
        <f>IF(OR('0123world'!BA90='0123world'!$N$18,'0123world'!BA90='0123world'!$N$19),1,0)*PRODUCT('0123world'!AR90:'0123world'!BA90)</f>
        <v>0</v>
      </c>
    </row>
    <row r="88" spans="1:84" x14ac:dyDescent="0.25">
      <c r="A88">
        <v>83</v>
      </c>
      <c r="I88">
        <f>IF(OR('0123world'!AX91='0123world'!$H$18,'0123world'!AX91='0123world'!$H$19),1,0)*PRODUCT('0123world'!AR91:'0123world'!AX91)</f>
        <v>0</v>
      </c>
      <c r="J88">
        <f>IF(OR('0123world'!AY91='0123world'!$H$18,'0123world'!AY91='0123world'!$H$19),1,0)*PRODUCT('0123world'!AR91:'0123world'!AY91)</f>
        <v>9.137288671874997E-4</v>
      </c>
      <c r="K88">
        <f>IF(OR('0123world'!AZ91='0123world'!$H$18,'0123world'!AZ91='0123world'!$H$19),1,0)*PRODUCT('0123world'!AR91:'0123world'!AZ91)</f>
        <v>0</v>
      </c>
      <c r="L88">
        <f>IF(OR('0123world'!BA91='0123world'!$H$18,'0123world'!BA91='0123world'!$H$19),1,0)*PRODUCT('0123world'!AR91:'0123world'!BA91)</f>
        <v>0</v>
      </c>
      <c r="U88">
        <f>IF(OR('0123world'!AX91='0123world'!$I$18,'0123world'!AX91='0123world'!$I$19),1,0)*PRODUCT('0123world'!AR91:'0123world'!AX91)</f>
        <v>1.4057367187499997E-3</v>
      </c>
      <c r="V88">
        <f>IF(OR('0123world'!AY91='0123world'!$I$18,'0123world'!AY91='0123world'!$I$19),1,0)*PRODUCT('0123world'!AR91:'0123world'!AY91)</f>
        <v>0</v>
      </c>
      <c r="W88">
        <f>IF(OR('0123world'!AZ91='0123world'!$I$18,'0123world'!AZ91='0123world'!$I$19),1,0)*PRODUCT('0123world'!AR91:'0123world'!AZ91)</f>
        <v>7.7666953710937479E-4</v>
      </c>
      <c r="X88">
        <f>IF(OR('0123world'!BA91='0123world'!$I$18,'0123world'!BA91='0123world'!$I$19),1,0)*PRODUCT('0123world'!AR91:'0123world'!BA91)</f>
        <v>6.6016910654296862E-4</v>
      </c>
      <c r="AG88">
        <f>IF(OR('0123world'!AX91='0123world'!$J$18,'0123world'!AX91='0123world'!$J$19),1,0)*PRODUCT('0123world'!AR91:'0123world'!AX91)</f>
        <v>0</v>
      </c>
      <c r="AH88">
        <f>IF(OR('0123world'!AY91='0123world'!$J$18,'0123world'!AY91='0123world'!$J$19),1,0)*PRODUCT('0123world'!AR91:'0123world'!AY91)</f>
        <v>0</v>
      </c>
      <c r="AI88">
        <f>IF(OR('0123world'!AZ91='0123world'!$J$18,'0123world'!AZ91='0123world'!$J$19),1,0)*PRODUCT('0123world'!AR91:'0123world'!AZ91)</f>
        <v>0</v>
      </c>
      <c r="AJ88">
        <f>IF(OR('0123world'!BA91='0123world'!$J$18,'0123world'!BA91='0123world'!$J$19),1,0)*PRODUCT('0123world'!AR91:'0123world'!BA91)</f>
        <v>0</v>
      </c>
      <c r="AS88">
        <f>IF(OR('0123world'!AX91='0123world'!$K$18,'0123world'!AX91='0123world'!$K$19),1,0)*PRODUCT('0123world'!AR91:'0123world'!AX91)</f>
        <v>0</v>
      </c>
      <c r="AT88">
        <f>IF(OR('0123world'!AY91='0123world'!$K$18,'0123world'!AY91='0123world'!$K$19),1,0)*PRODUCT('0123world'!AR91:'0123world'!AY91)</f>
        <v>0</v>
      </c>
      <c r="AU88">
        <f>IF(OR('0123world'!AZ91='0123world'!$K$18,'0123world'!AZ91='0123world'!$K$19),1,0)*PRODUCT('0123world'!AR91:'0123world'!AZ91)</f>
        <v>0</v>
      </c>
      <c r="AV88">
        <f>IF(OR('0123world'!BA91='0123world'!$K$18,'0123world'!BA91='0123world'!$K$19),1,0)*PRODUCT('0123world'!AR91:'0123world'!BA91)</f>
        <v>0</v>
      </c>
      <c r="BE88">
        <f>IF(OR('0123world'!AX91='0123world'!$L$18,'0123world'!AX91='0123world'!$L$19),1,0)*PRODUCT('0123world'!AR91:'0123world'!AX91)</f>
        <v>0</v>
      </c>
      <c r="BF88">
        <f>IF(OR('0123world'!AY91='0123world'!$L$18,'0123world'!AY91='0123world'!$L$19),1,0)*PRODUCT('0123world'!AR91:'0123world'!AY91)</f>
        <v>0</v>
      </c>
      <c r="BG88">
        <f>IF(OR('0123world'!AZ91='0123world'!$L$18,'0123world'!AZ91='0123world'!$L$19),1,0)*PRODUCT('0123world'!AR91:'0123world'!AZ91)</f>
        <v>0</v>
      </c>
      <c r="BH88">
        <f>IF(OR('0123world'!BA91='0123world'!$L$18,'0123world'!BA91='0123world'!$L$19),1,0)*PRODUCT('0123world'!AR91:'0123world'!BA91)</f>
        <v>0</v>
      </c>
      <c r="BQ88">
        <f>IF(OR('0123world'!AX91='0123world'!$M$18,'0123world'!AX91='0123world'!$M$19),1,0)*PRODUCT('0123world'!AR91:'0123world'!AX91)</f>
        <v>0</v>
      </c>
      <c r="BR88">
        <f>IF(OR('0123world'!AY91='0123world'!$M$18,'0123world'!AY91='0123world'!$M$19),1,0)*PRODUCT('0123world'!AR91:'0123world'!AY91)</f>
        <v>0</v>
      </c>
      <c r="BS88">
        <f>IF(OR('0123world'!AZ91='0123world'!$M$18,'0123world'!AZ91='0123world'!$M$19),1,0)*PRODUCT('0123world'!AR91:'0123world'!AZ91)</f>
        <v>0</v>
      </c>
      <c r="BT88">
        <f>IF(OR('0123world'!BA91='0123world'!$M$18,'0123world'!BA91='0123world'!$M$19),1,0)*PRODUCT('0123world'!AR91:'0123world'!BA91)</f>
        <v>0</v>
      </c>
      <c r="CC88">
        <f>IF(OR('0123world'!AX91='0123world'!$N$18,'0123world'!AX91='0123world'!$N$19),1,0)*PRODUCT('0123world'!AR91:'0123world'!AX91)</f>
        <v>0</v>
      </c>
      <c r="CD88">
        <f>IF(OR('0123world'!AY91='0123world'!$N$18,'0123world'!AY91='0123world'!$N$19),1,0)*PRODUCT('0123world'!AR91:'0123world'!AY91)</f>
        <v>0</v>
      </c>
      <c r="CE88">
        <f>IF(OR('0123world'!AZ91='0123world'!$N$18,'0123world'!AZ91='0123world'!$N$19),1,0)*PRODUCT('0123world'!AR91:'0123world'!AZ91)</f>
        <v>0</v>
      </c>
      <c r="CF88">
        <f>IF(OR('0123world'!BA91='0123world'!$N$18,'0123world'!BA91='0123world'!$N$19),1,0)*PRODUCT('0123world'!AR91:'0123world'!BA91)</f>
        <v>0</v>
      </c>
    </row>
    <row r="89" spans="1:84" x14ac:dyDescent="0.25">
      <c r="A89">
        <v>84</v>
      </c>
      <c r="I89">
        <f>IF(OR('0123world'!AX92='0123world'!$H$18,'0123world'!AX92='0123world'!$H$19),1,0)*PRODUCT('0123world'!AR92:'0123world'!AX92)</f>
        <v>1.5850351562499991E-3</v>
      </c>
      <c r="J89">
        <f>IF(OR('0123world'!AY92='0123world'!$H$18,'0123world'!AY92='0123world'!$H$19),1,0)*PRODUCT('0123world'!AR92:'0123world'!AY92)</f>
        <v>1.0302728515624994E-3</v>
      </c>
      <c r="K89">
        <f>IF(OR('0123world'!AZ92='0123world'!$H$18,'0123world'!AZ92='0123world'!$H$19),1,0)*PRODUCT('0123world'!AR92:'0123world'!AZ92)</f>
        <v>6.6967735351562447E-4</v>
      </c>
      <c r="L89">
        <f>IF(OR('0123world'!BA92='0123world'!$H$18,'0123world'!BA92='0123world'!$H$19),1,0)*PRODUCT('0123world'!AR92:'0123world'!BA92)</f>
        <v>4.3529027978515583E-4</v>
      </c>
      <c r="U89">
        <f>IF(OR('0123world'!AX92='0123world'!$I$18,'0123world'!AX92='0123world'!$I$19),1,0)*PRODUCT('0123world'!AR92:'0123world'!AX92)</f>
        <v>0</v>
      </c>
      <c r="V89">
        <f>IF(OR('0123world'!AY92='0123world'!$I$18,'0123world'!AY92='0123world'!$I$19),1,0)*PRODUCT('0123world'!AR92:'0123world'!AY92)</f>
        <v>0</v>
      </c>
      <c r="W89">
        <f>IF(OR('0123world'!AZ92='0123world'!$I$18,'0123world'!AZ92='0123world'!$I$19),1,0)*PRODUCT('0123world'!AR92:'0123world'!AZ92)</f>
        <v>0</v>
      </c>
      <c r="X89">
        <f>IF(OR('0123world'!BA92='0123world'!$I$18,'0123world'!BA92='0123world'!$I$19),1,0)*PRODUCT('0123world'!AR92:'0123world'!BA92)</f>
        <v>0</v>
      </c>
      <c r="AG89">
        <f>IF(OR('0123world'!AX92='0123world'!$J$18,'0123world'!AX92='0123world'!$J$19),1,0)*PRODUCT('0123world'!AR92:'0123world'!AX92)</f>
        <v>0</v>
      </c>
      <c r="AH89">
        <f>IF(OR('0123world'!AY92='0123world'!$J$18,'0123world'!AY92='0123world'!$J$19),1,0)*PRODUCT('0123world'!AR92:'0123world'!AY92)</f>
        <v>0</v>
      </c>
      <c r="AI89">
        <f>IF(OR('0123world'!AZ92='0123world'!$J$18,'0123world'!AZ92='0123world'!$J$19),1,0)*PRODUCT('0123world'!AR92:'0123world'!AZ92)</f>
        <v>0</v>
      </c>
      <c r="AJ89">
        <f>IF(OR('0123world'!BA92='0123world'!$J$18,'0123world'!BA92='0123world'!$J$19),1,0)*PRODUCT('0123world'!AR92:'0123world'!BA92)</f>
        <v>0</v>
      </c>
      <c r="AS89">
        <f>IF(OR('0123world'!AX92='0123world'!$K$18,'0123world'!AX92='0123world'!$K$19),1,0)*PRODUCT('0123world'!AR92:'0123world'!AX92)</f>
        <v>0</v>
      </c>
      <c r="AT89">
        <f>IF(OR('0123world'!AY92='0123world'!$K$18,'0123world'!AY92='0123world'!$K$19),1,0)*PRODUCT('0123world'!AR92:'0123world'!AY92)</f>
        <v>0</v>
      </c>
      <c r="AU89">
        <f>IF(OR('0123world'!AZ92='0123world'!$K$18,'0123world'!AZ92='0123world'!$K$19),1,0)*PRODUCT('0123world'!AR92:'0123world'!AZ92)</f>
        <v>0</v>
      </c>
      <c r="AV89">
        <f>IF(OR('0123world'!BA92='0123world'!$K$18,'0123world'!BA92='0123world'!$K$19),1,0)*PRODUCT('0123world'!AR92:'0123world'!BA92)</f>
        <v>0</v>
      </c>
      <c r="BE89">
        <f>IF(OR('0123world'!AX92='0123world'!$L$18,'0123world'!AX92='0123world'!$L$19),1,0)*PRODUCT('0123world'!AR92:'0123world'!AX92)</f>
        <v>0</v>
      </c>
      <c r="BF89">
        <f>IF(OR('0123world'!AY92='0123world'!$L$18,'0123world'!AY92='0123world'!$L$19),1,0)*PRODUCT('0123world'!AR92:'0123world'!AY92)</f>
        <v>0</v>
      </c>
      <c r="BG89">
        <f>IF(OR('0123world'!AZ92='0123world'!$L$18,'0123world'!AZ92='0123world'!$L$19),1,0)*PRODUCT('0123world'!AR92:'0123world'!AZ92)</f>
        <v>0</v>
      </c>
      <c r="BH89">
        <f>IF(OR('0123world'!BA92='0123world'!$L$18,'0123world'!BA92='0123world'!$L$19),1,0)*PRODUCT('0123world'!AR92:'0123world'!BA92)</f>
        <v>0</v>
      </c>
      <c r="BQ89">
        <f>IF(OR('0123world'!AX92='0123world'!$M$18,'0123world'!AX92='0123world'!$M$19),1,0)*PRODUCT('0123world'!AR92:'0123world'!AX92)</f>
        <v>0</v>
      </c>
      <c r="BR89">
        <f>IF(OR('0123world'!AY92='0123world'!$M$18,'0123world'!AY92='0123world'!$M$19),1,0)*PRODUCT('0123world'!AR92:'0123world'!AY92)</f>
        <v>0</v>
      </c>
      <c r="BS89">
        <f>IF(OR('0123world'!AZ92='0123world'!$M$18,'0123world'!AZ92='0123world'!$M$19),1,0)*PRODUCT('0123world'!AR92:'0123world'!AZ92)</f>
        <v>0</v>
      </c>
      <c r="BT89">
        <f>IF(OR('0123world'!BA92='0123world'!$M$18,'0123world'!BA92='0123world'!$M$19),1,0)*PRODUCT('0123world'!AR92:'0123world'!BA92)</f>
        <v>0</v>
      </c>
      <c r="CC89">
        <f>IF(OR('0123world'!AX92='0123world'!$N$18,'0123world'!AX92='0123world'!$N$19),1,0)*PRODUCT('0123world'!AR92:'0123world'!AX92)</f>
        <v>0</v>
      </c>
      <c r="CD89">
        <f>IF(OR('0123world'!AY92='0123world'!$N$18,'0123world'!AY92='0123world'!$N$19),1,0)*PRODUCT('0123world'!AR92:'0123world'!AY92)</f>
        <v>0</v>
      </c>
      <c r="CE89">
        <f>IF(OR('0123world'!AZ92='0123world'!$N$18,'0123world'!AZ92='0123world'!$N$19),1,0)*PRODUCT('0123world'!AR92:'0123world'!AZ92)</f>
        <v>0</v>
      </c>
      <c r="CF89">
        <f>IF(OR('0123world'!BA92='0123world'!$N$18,'0123world'!BA92='0123world'!$N$19),1,0)*PRODUCT('0123world'!AR92:'0123world'!BA92)</f>
        <v>0</v>
      </c>
    </row>
    <row r="90" spans="1:84" x14ac:dyDescent="0.25">
      <c r="A90">
        <v>85</v>
      </c>
      <c r="I90">
        <f>IF(OR('0123world'!AX93='0123world'!$H$18,'0123world'!AX93='0123world'!$H$19),1,0)*PRODUCT('0123world'!AR93:'0123world'!AX93)</f>
        <v>0</v>
      </c>
      <c r="J90">
        <f>IF(OR('0123world'!AY93='0123world'!$H$18,'0123world'!AY93='0123world'!$H$19),1,0)*PRODUCT('0123world'!AR93:'0123world'!AY93)</f>
        <v>3.9159808593749985E-4</v>
      </c>
      <c r="K90">
        <f>IF(OR('0123world'!AZ93='0123world'!$H$18,'0123world'!AZ93='0123world'!$H$19),1,0)*PRODUCT('0123world'!AR93:'0123world'!AZ93)</f>
        <v>0</v>
      </c>
      <c r="L90">
        <f>IF(OR('0123world'!BA93='0123world'!$H$18,'0123world'!BA93='0123world'!$H$19),1,0)*PRODUCT('0123world'!AR93:'0123world'!BA93)</f>
        <v>0</v>
      </c>
      <c r="U90">
        <f>IF(OR('0123world'!AX93='0123world'!$I$18,'0123world'!AX93='0123world'!$I$19),1,0)*PRODUCT('0123world'!AR93:'0123world'!AX93)</f>
        <v>6.0245859374999985E-4</v>
      </c>
      <c r="V90">
        <f>IF(OR('0123world'!AY93='0123world'!$I$18,'0123world'!AY93='0123world'!$I$19),1,0)*PRODUCT('0123world'!AR93:'0123world'!AY93)</f>
        <v>0</v>
      </c>
      <c r="W90">
        <f>IF(OR('0123world'!AZ93='0123world'!$I$18,'0123world'!AZ93='0123world'!$I$19),1,0)*PRODUCT('0123world'!AR93:'0123world'!AZ93)</f>
        <v>3.3285837304687492E-4</v>
      </c>
      <c r="X90">
        <f>IF(OR('0123world'!BA93='0123world'!$I$18,'0123world'!BA93='0123world'!$I$19),1,0)*PRODUCT('0123world'!AR93:'0123world'!BA93)</f>
        <v>2.829296170898437E-4</v>
      </c>
      <c r="AG90">
        <f>IF(OR('0123world'!AX93='0123world'!$J$18,'0123world'!AX93='0123world'!$J$19),1,0)*PRODUCT('0123world'!AR93:'0123world'!AX93)</f>
        <v>0</v>
      </c>
      <c r="AH90">
        <f>IF(OR('0123world'!AY93='0123world'!$J$18,'0123world'!AY93='0123world'!$J$19),1,0)*PRODUCT('0123world'!AR93:'0123world'!AY93)</f>
        <v>0</v>
      </c>
      <c r="AI90">
        <f>IF(OR('0123world'!AZ93='0123world'!$J$18,'0123world'!AZ93='0123world'!$J$19),1,0)*PRODUCT('0123world'!AR93:'0123world'!AZ93)</f>
        <v>0</v>
      </c>
      <c r="AJ90">
        <f>IF(OR('0123world'!BA93='0123world'!$J$18,'0123world'!BA93='0123world'!$J$19),1,0)*PRODUCT('0123world'!AR93:'0123world'!BA93)</f>
        <v>0</v>
      </c>
      <c r="AS90">
        <f>IF(OR('0123world'!AX93='0123world'!$K$18,'0123world'!AX93='0123world'!$K$19),1,0)*PRODUCT('0123world'!AR93:'0123world'!AX93)</f>
        <v>0</v>
      </c>
      <c r="AT90">
        <f>IF(OR('0123world'!AY93='0123world'!$K$18,'0123world'!AY93='0123world'!$K$19),1,0)*PRODUCT('0123world'!AR93:'0123world'!AY93)</f>
        <v>0</v>
      </c>
      <c r="AU90">
        <f>IF(OR('0123world'!AZ93='0123world'!$K$18,'0123world'!AZ93='0123world'!$K$19),1,0)*PRODUCT('0123world'!AR93:'0123world'!AZ93)</f>
        <v>0</v>
      </c>
      <c r="AV90">
        <f>IF(OR('0123world'!BA93='0123world'!$K$18,'0123world'!BA93='0123world'!$K$19),1,0)*PRODUCT('0123world'!AR93:'0123world'!BA93)</f>
        <v>0</v>
      </c>
      <c r="BE90">
        <f>IF(OR('0123world'!AX93='0123world'!$L$18,'0123world'!AX93='0123world'!$L$19),1,0)*PRODUCT('0123world'!AR93:'0123world'!AX93)</f>
        <v>0</v>
      </c>
      <c r="BF90">
        <f>IF(OR('0123world'!AY93='0123world'!$L$18,'0123world'!AY93='0123world'!$L$19),1,0)*PRODUCT('0123world'!AR93:'0123world'!AY93)</f>
        <v>0</v>
      </c>
      <c r="BG90">
        <f>IF(OR('0123world'!AZ93='0123world'!$L$18,'0123world'!AZ93='0123world'!$L$19),1,0)*PRODUCT('0123world'!AR93:'0123world'!AZ93)</f>
        <v>0</v>
      </c>
      <c r="BH90">
        <f>IF(OR('0123world'!BA93='0123world'!$L$18,'0123world'!BA93='0123world'!$L$19),1,0)*PRODUCT('0123world'!AR93:'0123world'!BA93)</f>
        <v>0</v>
      </c>
      <c r="BQ90">
        <f>IF(OR('0123world'!AX93='0123world'!$M$18,'0123world'!AX93='0123world'!$M$19),1,0)*PRODUCT('0123world'!AR93:'0123world'!AX93)</f>
        <v>0</v>
      </c>
      <c r="BR90">
        <f>IF(OR('0123world'!AY93='0123world'!$M$18,'0123world'!AY93='0123world'!$M$19),1,0)*PRODUCT('0123world'!AR93:'0123world'!AY93)</f>
        <v>0</v>
      </c>
      <c r="BS90">
        <f>IF(OR('0123world'!AZ93='0123world'!$M$18,'0123world'!AZ93='0123world'!$M$19),1,0)*PRODUCT('0123world'!AR93:'0123world'!AZ93)</f>
        <v>0</v>
      </c>
      <c r="BT90">
        <f>IF(OR('0123world'!BA93='0123world'!$M$18,'0123world'!BA93='0123world'!$M$19),1,0)*PRODUCT('0123world'!AR93:'0123world'!BA93)</f>
        <v>0</v>
      </c>
      <c r="CC90">
        <f>IF(OR('0123world'!AX93='0123world'!$N$18,'0123world'!AX93='0123world'!$N$19),1,0)*PRODUCT('0123world'!AR93:'0123world'!AX93)</f>
        <v>0</v>
      </c>
      <c r="CD90">
        <f>IF(OR('0123world'!AY93='0123world'!$N$18,'0123world'!AY93='0123world'!$N$19),1,0)*PRODUCT('0123world'!AR93:'0123world'!AY93)</f>
        <v>0</v>
      </c>
      <c r="CE90">
        <f>IF(OR('0123world'!AZ93='0123world'!$N$18,'0123world'!AZ93='0123world'!$N$19),1,0)*PRODUCT('0123world'!AR93:'0123world'!AZ93)</f>
        <v>0</v>
      </c>
      <c r="CF90">
        <f>IF(OR('0123world'!BA93='0123world'!$N$18,'0123world'!BA93='0123world'!$N$19),1,0)*PRODUCT('0123world'!AR93:'0123world'!BA93)</f>
        <v>0</v>
      </c>
    </row>
    <row r="91" spans="1:84" x14ac:dyDescent="0.25">
      <c r="A91">
        <v>86</v>
      </c>
      <c r="I91">
        <f>IF(OR('0123world'!AX94='0123world'!$H$18,'0123world'!AX94='0123world'!$H$19),1,0)*PRODUCT('0123world'!AR94:'0123world'!AX94)</f>
        <v>4.1210914062499967E-3</v>
      </c>
      <c r="J91">
        <f>IF(OR('0123world'!AY94='0123world'!$H$18,'0123world'!AY94='0123world'!$H$19),1,0)*PRODUCT('0123world'!AR94:'0123world'!AY94)</f>
        <v>2.6787094140624974E-3</v>
      </c>
      <c r="K91">
        <f>IF(OR('0123world'!AZ94='0123world'!$H$18,'0123world'!AZ94='0123world'!$H$19),1,0)*PRODUCT('0123world'!AR94:'0123world'!AZ94)</f>
        <v>1.7411611191406231E-3</v>
      </c>
      <c r="L91">
        <f>IF(OR('0123world'!BA94='0123world'!$H$18,'0123world'!BA94='0123world'!$H$19),1,0)*PRODUCT('0123world'!AR94:'0123world'!BA94)</f>
        <v>1.1317547274414049E-3</v>
      </c>
      <c r="U91">
        <f>IF(OR('0123world'!AX94='0123world'!$I$18,'0123world'!AX94='0123world'!$I$19),1,0)*PRODUCT('0123world'!AR94:'0123world'!AX94)</f>
        <v>0</v>
      </c>
      <c r="V91">
        <f>IF(OR('0123world'!AY94='0123world'!$I$18,'0123world'!AY94='0123world'!$I$19),1,0)*PRODUCT('0123world'!AR94:'0123world'!AY94)</f>
        <v>0</v>
      </c>
      <c r="W91">
        <f>IF(OR('0123world'!AZ94='0123world'!$I$18,'0123world'!AZ94='0123world'!$I$19),1,0)*PRODUCT('0123world'!AR94:'0123world'!AZ94)</f>
        <v>0</v>
      </c>
      <c r="X91">
        <f>IF(OR('0123world'!BA94='0123world'!$I$18,'0123world'!BA94='0123world'!$I$19),1,0)*PRODUCT('0123world'!AR94:'0123world'!BA94)</f>
        <v>0</v>
      </c>
      <c r="AG91">
        <f>IF(OR('0123world'!AX94='0123world'!$J$18,'0123world'!AX94='0123world'!$J$19),1,0)*PRODUCT('0123world'!AR94:'0123world'!AX94)</f>
        <v>0</v>
      </c>
      <c r="AH91">
        <f>IF(OR('0123world'!AY94='0123world'!$J$18,'0123world'!AY94='0123world'!$J$19),1,0)*PRODUCT('0123world'!AR94:'0123world'!AY94)</f>
        <v>0</v>
      </c>
      <c r="AI91">
        <f>IF(OR('0123world'!AZ94='0123world'!$J$18,'0123world'!AZ94='0123world'!$J$19),1,0)*PRODUCT('0123world'!AR94:'0123world'!AZ94)</f>
        <v>0</v>
      </c>
      <c r="AJ91">
        <f>IF(OR('0123world'!BA94='0123world'!$J$18,'0123world'!BA94='0123world'!$J$19),1,0)*PRODUCT('0123world'!AR94:'0123world'!BA94)</f>
        <v>0</v>
      </c>
      <c r="AS91">
        <f>IF(OR('0123world'!AX94='0123world'!$K$18,'0123world'!AX94='0123world'!$K$19),1,0)*PRODUCT('0123world'!AR94:'0123world'!AX94)</f>
        <v>0</v>
      </c>
      <c r="AT91">
        <f>IF(OR('0123world'!AY94='0123world'!$K$18,'0123world'!AY94='0123world'!$K$19),1,0)*PRODUCT('0123world'!AR94:'0123world'!AY94)</f>
        <v>0</v>
      </c>
      <c r="AU91">
        <f>IF(OR('0123world'!AZ94='0123world'!$K$18,'0123world'!AZ94='0123world'!$K$19),1,0)*PRODUCT('0123world'!AR94:'0123world'!AZ94)</f>
        <v>0</v>
      </c>
      <c r="AV91">
        <f>IF(OR('0123world'!BA94='0123world'!$K$18,'0123world'!BA94='0123world'!$K$19),1,0)*PRODUCT('0123world'!AR94:'0123world'!BA94)</f>
        <v>0</v>
      </c>
      <c r="BE91">
        <f>IF(OR('0123world'!AX94='0123world'!$L$18,'0123world'!AX94='0123world'!$L$19),1,0)*PRODUCT('0123world'!AR94:'0123world'!AX94)</f>
        <v>0</v>
      </c>
      <c r="BF91">
        <f>IF(OR('0123world'!AY94='0123world'!$L$18,'0123world'!AY94='0123world'!$L$19),1,0)*PRODUCT('0123world'!AR94:'0123world'!AY94)</f>
        <v>0</v>
      </c>
      <c r="BG91">
        <f>IF(OR('0123world'!AZ94='0123world'!$L$18,'0123world'!AZ94='0123world'!$L$19),1,0)*PRODUCT('0123world'!AR94:'0123world'!AZ94)</f>
        <v>0</v>
      </c>
      <c r="BH91">
        <f>IF(OR('0123world'!BA94='0123world'!$L$18,'0123world'!BA94='0123world'!$L$19),1,0)*PRODUCT('0123world'!AR94:'0123world'!BA94)</f>
        <v>0</v>
      </c>
      <c r="BQ91">
        <f>IF(OR('0123world'!AX94='0123world'!$M$18,'0123world'!AX94='0123world'!$M$19),1,0)*PRODUCT('0123world'!AR94:'0123world'!AX94)</f>
        <v>0</v>
      </c>
      <c r="BR91">
        <f>IF(OR('0123world'!AY94='0123world'!$M$18,'0123world'!AY94='0123world'!$M$19),1,0)*PRODUCT('0123world'!AR94:'0123world'!AY94)</f>
        <v>0</v>
      </c>
      <c r="BS91">
        <f>IF(OR('0123world'!AZ94='0123world'!$M$18,'0123world'!AZ94='0123world'!$M$19),1,0)*PRODUCT('0123world'!AR94:'0123world'!AZ94)</f>
        <v>0</v>
      </c>
      <c r="BT91">
        <f>IF(OR('0123world'!BA94='0123world'!$M$18,'0123world'!BA94='0123world'!$M$19),1,0)*PRODUCT('0123world'!AR94:'0123world'!BA94)</f>
        <v>0</v>
      </c>
      <c r="CC91">
        <f>IF(OR('0123world'!AX94='0123world'!$N$18,'0123world'!AX94='0123world'!$N$19),1,0)*PRODUCT('0123world'!AR94:'0123world'!AX94)</f>
        <v>0</v>
      </c>
      <c r="CD91">
        <f>IF(OR('0123world'!AY94='0123world'!$N$18,'0123world'!AY94='0123world'!$N$19),1,0)*PRODUCT('0123world'!AR94:'0123world'!AY94)</f>
        <v>0</v>
      </c>
      <c r="CE91">
        <f>IF(OR('0123world'!AZ94='0123world'!$N$18,'0123world'!AZ94='0123world'!$N$19),1,0)*PRODUCT('0123world'!AR94:'0123world'!AZ94)</f>
        <v>0</v>
      </c>
      <c r="CF91">
        <f>IF(OR('0123world'!BA94='0123world'!$N$18,'0123world'!BA94='0123world'!$N$19),1,0)*PRODUCT('0123world'!AR94:'0123world'!BA94)</f>
        <v>0</v>
      </c>
    </row>
    <row r="92" spans="1:84" x14ac:dyDescent="0.25">
      <c r="A92">
        <v>87</v>
      </c>
      <c r="I92">
        <f>IF(OR('0123world'!AX95='0123world'!$H$18,'0123world'!AX95='0123world'!$H$19),1,0)*PRODUCT('0123world'!AR95:'0123world'!AX95)</f>
        <v>4.1210914062499967E-3</v>
      </c>
      <c r="J92">
        <f>IF(OR('0123world'!AY95='0123world'!$H$18,'0123world'!AY95='0123world'!$H$19),1,0)*PRODUCT('0123world'!AR95:'0123world'!AY95)</f>
        <v>2.6787094140624974E-3</v>
      </c>
      <c r="K92">
        <f>IF(OR('0123world'!AZ95='0123world'!$H$18,'0123world'!AZ95='0123world'!$H$19),1,0)*PRODUCT('0123world'!AR95:'0123world'!AZ95)</f>
        <v>1.7411611191406231E-3</v>
      </c>
      <c r="L92">
        <f>IF(OR('0123world'!BA95='0123world'!$H$18,'0123world'!BA95='0123world'!$H$19),1,0)*PRODUCT('0123world'!AR95:'0123world'!BA95)</f>
        <v>1.1317547274414049E-3</v>
      </c>
      <c r="U92">
        <f>IF(OR('0123world'!AX95='0123world'!$I$18,'0123world'!AX95='0123world'!$I$19),1,0)*PRODUCT('0123world'!AR95:'0123world'!AX95)</f>
        <v>0</v>
      </c>
      <c r="V92">
        <f>IF(OR('0123world'!AY95='0123world'!$I$18,'0123world'!AY95='0123world'!$I$19),1,0)*PRODUCT('0123world'!AR95:'0123world'!AY95)</f>
        <v>0</v>
      </c>
      <c r="W92">
        <f>IF(OR('0123world'!AZ95='0123world'!$I$18,'0123world'!AZ95='0123world'!$I$19),1,0)*PRODUCT('0123world'!AR95:'0123world'!AZ95)</f>
        <v>0</v>
      </c>
      <c r="X92">
        <f>IF(OR('0123world'!BA95='0123world'!$I$18,'0123world'!BA95='0123world'!$I$19),1,0)*PRODUCT('0123world'!AR95:'0123world'!BA95)</f>
        <v>0</v>
      </c>
      <c r="AG92">
        <f>IF(OR('0123world'!AX95='0123world'!$J$18,'0123world'!AX95='0123world'!$J$19),1,0)*PRODUCT('0123world'!AR95:'0123world'!AX95)</f>
        <v>0</v>
      </c>
      <c r="AH92">
        <f>IF(OR('0123world'!AY95='0123world'!$J$18,'0123world'!AY95='0123world'!$J$19),1,0)*PRODUCT('0123world'!AR95:'0123world'!AY95)</f>
        <v>0</v>
      </c>
      <c r="AI92">
        <f>IF(OR('0123world'!AZ95='0123world'!$J$18,'0123world'!AZ95='0123world'!$J$19),1,0)*PRODUCT('0123world'!AR95:'0123world'!AZ95)</f>
        <v>0</v>
      </c>
      <c r="AJ92">
        <f>IF(OR('0123world'!BA95='0123world'!$J$18,'0123world'!BA95='0123world'!$J$19),1,0)*PRODUCT('0123world'!AR95:'0123world'!BA95)</f>
        <v>0</v>
      </c>
      <c r="AS92">
        <f>IF(OR('0123world'!AX95='0123world'!$K$18,'0123world'!AX95='0123world'!$K$19),1,0)*PRODUCT('0123world'!AR95:'0123world'!AX95)</f>
        <v>0</v>
      </c>
      <c r="AT92">
        <f>IF(OR('0123world'!AY95='0123world'!$K$18,'0123world'!AY95='0123world'!$K$19),1,0)*PRODUCT('0123world'!AR95:'0123world'!AY95)</f>
        <v>0</v>
      </c>
      <c r="AU92">
        <f>IF(OR('0123world'!AZ95='0123world'!$K$18,'0123world'!AZ95='0123world'!$K$19),1,0)*PRODUCT('0123world'!AR95:'0123world'!AZ95)</f>
        <v>0</v>
      </c>
      <c r="AV92">
        <f>IF(OR('0123world'!BA95='0123world'!$K$18,'0123world'!BA95='0123world'!$K$19),1,0)*PRODUCT('0123world'!AR95:'0123world'!BA95)</f>
        <v>0</v>
      </c>
      <c r="BE92">
        <f>IF(OR('0123world'!AX95='0123world'!$L$18,'0123world'!AX95='0123world'!$L$19),1,0)*PRODUCT('0123world'!AR95:'0123world'!AX95)</f>
        <v>0</v>
      </c>
      <c r="BF92">
        <f>IF(OR('0123world'!AY95='0123world'!$L$18,'0123world'!AY95='0123world'!$L$19),1,0)*PRODUCT('0123world'!AR95:'0123world'!AY95)</f>
        <v>0</v>
      </c>
      <c r="BG92">
        <f>IF(OR('0123world'!AZ95='0123world'!$L$18,'0123world'!AZ95='0123world'!$L$19),1,0)*PRODUCT('0123world'!AR95:'0123world'!AZ95)</f>
        <v>0</v>
      </c>
      <c r="BH92">
        <f>IF(OR('0123world'!BA95='0123world'!$L$18,'0123world'!BA95='0123world'!$L$19),1,0)*PRODUCT('0123world'!AR95:'0123world'!BA95)</f>
        <v>0</v>
      </c>
      <c r="BQ92">
        <f>IF(OR('0123world'!AX95='0123world'!$M$18,'0123world'!AX95='0123world'!$M$19),1,0)*PRODUCT('0123world'!AR95:'0123world'!AX95)</f>
        <v>0</v>
      </c>
      <c r="BR92">
        <f>IF(OR('0123world'!AY95='0123world'!$M$18,'0123world'!AY95='0123world'!$M$19),1,0)*PRODUCT('0123world'!AR95:'0123world'!AY95)</f>
        <v>0</v>
      </c>
      <c r="BS92">
        <f>IF(OR('0123world'!AZ95='0123world'!$M$18,'0123world'!AZ95='0123world'!$M$19),1,0)*PRODUCT('0123world'!AR95:'0123world'!AZ95)</f>
        <v>0</v>
      </c>
      <c r="BT92">
        <f>IF(OR('0123world'!BA95='0123world'!$M$18,'0123world'!BA95='0123world'!$M$19),1,0)*PRODUCT('0123world'!AR95:'0123world'!BA95)</f>
        <v>0</v>
      </c>
      <c r="CC92">
        <f>IF(OR('0123world'!AX95='0123world'!$N$18,'0123world'!AX95='0123world'!$N$19),1,0)*PRODUCT('0123world'!AR95:'0123world'!AX95)</f>
        <v>0</v>
      </c>
      <c r="CD92">
        <f>IF(OR('0123world'!AY95='0123world'!$N$18,'0123world'!AY95='0123world'!$N$19),1,0)*PRODUCT('0123world'!AR95:'0123world'!AY95)</f>
        <v>0</v>
      </c>
      <c r="CE92">
        <f>IF(OR('0123world'!AZ95='0123world'!$N$18,'0123world'!AZ95='0123world'!$N$19),1,0)*PRODUCT('0123world'!AR95:'0123world'!AZ95)</f>
        <v>0</v>
      </c>
      <c r="CF92">
        <f>IF(OR('0123world'!BA95='0123world'!$N$18,'0123world'!BA95='0123world'!$N$19),1,0)*PRODUCT('0123world'!AR95:'0123world'!BA95)</f>
        <v>0</v>
      </c>
    </row>
    <row r="93" spans="1:84" x14ac:dyDescent="0.25">
      <c r="A93">
        <v>88</v>
      </c>
      <c r="I93">
        <f>IF(OR('0123world'!AX96='0123world'!$H$18,'0123world'!AX96='0123world'!$H$19),1,0)*PRODUCT('0123world'!AR96:'0123world'!AX96)</f>
        <v>0</v>
      </c>
      <c r="J93">
        <f>IF(OR('0123world'!AY96='0123world'!$H$18,'0123world'!AY96='0123world'!$H$19),1,0)*PRODUCT('0123world'!AR96:'0123world'!AY96)</f>
        <v>0</v>
      </c>
      <c r="K93">
        <f>IF(OR('0123world'!AZ96='0123world'!$H$18,'0123world'!AZ96='0123world'!$H$19),1,0)*PRODUCT('0123world'!AR96:'0123world'!AZ96)</f>
        <v>0</v>
      </c>
      <c r="L93">
        <f>IF(OR('0123world'!BA96='0123world'!$H$18,'0123world'!BA96='0123world'!$H$19),1,0)*PRODUCT('0123world'!AR96:'0123world'!BA96)</f>
        <v>0</v>
      </c>
      <c r="U93">
        <f>IF(OR('0123world'!AX96='0123world'!$I$18,'0123world'!AX96='0123world'!$I$19),1,0)*PRODUCT('0123world'!AR96:'0123world'!AX96)</f>
        <v>0</v>
      </c>
      <c r="V93">
        <f>IF(OR('0123world'!AY96='0123world'!$I$18,'0123world'!AY96='0123world'!$I$19),1,0)*PRODUCT('0123world'!AR96:'0123world'!AY96)</f>
        <v>0</v>
      </c>
      <c r="W93">
        <f>IF(OR('0123world'!AZ96='0123world'!$I$18,'0123world'!AZ96='0123world'!$I$19),1,0)*PRODUCT('0123world'!AR96:'0123world'!AZ96)</f>
        <v>0</v>
      </c>
      <c r="X93">
        <f>IF(OR('0123world'!BA96='0123world'!$I$18,'0123world'!BA96='0123world'!$I$19),1,0)*PRODUCT('0123world'!AR96:'0123world'!BA96)</f>
        <v>0</v>
      </c>
      <c r="AG93">
        <f>IF(OR('0123world'!AX96='0123world'!$J$18,'0123world'!AX96='0123world'!$J$19),1,0)*PRODUCT('0123world'!AR96:'0123world'!AX96)</f>
        <v>0</v>
      </c>
      <c r="AH93">
        <f>IF(OR('0123world'!AY96='0123world'!$J$18,'0123world'!AY96='0123world'!$J$19),1,0)*PRODUCT('0123world'!AR96:'0123world'!AY96)</f>
        <v>0</v>
      </c>
      <c r="AI93">
        <f>IF(OR('0123world'!AZ96='0123world'!$J$18,'0123world'!AZ96='0123world'!$J$19),1,0)*PRODUCT('0123world'!AR96:'0123world'!AZ96)</f>
        <v>0</v>
      </c>
      <c r="AJ93">
        <f>IF(OR('0123world'!BA96='0123world'!$J$18,'0123world'!BA96='0123world'!$J$19),1,0)*PRODUCT('0123world'!AR96:'0123world'!BA96)</f>
        <v>0</v>
      </c>
      <c r="AS93">
        <f>IF(OR('0123world'!AX96='0123world'!$K$18,'0123world'!AX96='0123world'!$K$19),1,0)*PRODUCT('0123world'!AR96:'0123world'!AX96)</f>
        <v>0</v>
      </c>
      <c r="AT93">
        <f>IF(OR('0123world'!AY96='0123world'!$K$18,'0123world'!AY96='0123world'!$K$19),1,0)*PRODUCT('0123world'!AR96:'0123world'!AY96)</f>
        <v>0</v>
      </c>
      <c r="AU93">
        <f>IF(OR('0123world'!AZ96='0123world'!$K$18,'0123world'!AZ96='0123world'!$K$19),1,0)*PRODUCT('0123world'!AR96:'0123world'!AZ96)</f>
        <v>0</v>
      </c>
      <c r="AV93">
        <f>IF(OR('0123world'!BA96='0123world'!$K$18,'0123world'!BA96='0123world'!$K$19),1,0)*PRODUCT('0123world'!AR96:'0123world'!BA96)</f>
        <v>0</v>
      </c>
      <c r="BE93">
        <f>IF(OR('0123world'!AX96='0123world'!$L$18,'0123world'!AX96='0123world'!$L$19),1,0)*PRODUCT('0123world'!AR96:'0123world'!AX96)</f>
        <v>3.3482269965277771E-3</v>
      </c>
      <c r="BF93">
        <f>IF(OR('0123world'!AY96='0123world'!$L$18,'0123world'!AY96='0123world'!$L$19),1,0)*PRODUCT('0123world'!AR96:'0123world'!AY96)</f>
        <v>1.2834870153356477E-3</v>
      </c>
      <c r="BG93">
        <f>IF(OR('0123world'!AZ96='0123world'!$L$18,'0123world'!AZ96='0123world'!$L$19),1,0)*PRODUCT('0123world'!AR96:'0123world'!AZ96)</f>
        <v>4.9200335587866494E-4</v>
      </c>
      <c r="BH93">
        <f>IF(OR('0123world'!BA96='0123world'!$L$18,'0123world'!BA96='0123world'!$L$19),1,0)*PRODUCT('0123world'!AR96:'0123world'!BA96)</f>
        <v>0</v>
      </c>
      <c r="BQ93">
        <f>IF(OR('0123world'!AX96='0123world'!$M$18,'0123world'!AX96='0123world'!$M$19),1,0)*PRODUCT('0123world'!AR96:'0123world'!AX96)</f>
        <v>0</v>
      </c>
      <c r="BR93">
        <f>IF(OR('0123world'!AY96='0123world'!$M$18,'0123world'!AY96='0123world'!$M$19),1,0)*PRODUCT('0123world'!AR96:'0123world'!AY96)</f>
        <v>0</v>
      </c>
      <c r="BS93">
        <f>IF(OR('0123world'!AZ96='0123world'!$M$18,'0123world'!AZ96='0123world'!$M$19),1,0)*PRODUCT('0123world'!AR96:'0123world'!AZ96)</f>
        <v>0</v>
      </c>
      <c r="BT93">
        <f>IF(OR('0123world'!BA96='0123world'!$M$18,'0123world'!BA96='0123world'!$M$19),1,0)*PRODUCT('0123world'!AR96:'0123world'!BA96)</f>
        <v>3.5260240504637647E-4</v>
      </c>
      <c r="CC93">
        <f>IF(OR('0123world'!AX96='0123world'!$N$18,'0123world'!AX96='0123world'!$N$19),1,0)*PRODUCT('0123world'!AR96:'0123world'!AX96)</f>
        <v>0</v>
      </c>
      <c r="CD93">
        <f>IF(OR('0123world'!AY96='0123world'!$N$18,'0123world'!AY96='0123world'!$N$19),1,0)*PRODUCT('0123world'!AR96:'0123world'!AY96)</f>
        <v>0</v>
      </c>
      <c r="CE93">
        <f>IF(OR('0123world'!AZ96='0123world'!$N$18,'0123world'!AZ96='0123world'!$N$19),1,0)*PRODUCT('0123world'!AR96:'0123world'!AZ96)</f>
        <v>0</v>
      </c>
      <c r="CF93">
        <f>IF(OR('0123world'!BA96='0123world'!$N$18,'0123world'!BA96='0123world'!$N$19),1,0)*PRODUCT('0123world'!AR96:'0123world'!BA96)</f>
        <v>0</v>
      </c>
    </row>
    <row r="94" spans="1:84" x14ac:dyDescent="0.25">
      <c r="A94">
        <v>89</v>
      </c>
      <c r="I94">
        <f>IF(OR('0123world'!AX97='0123world'!$H$18,'0123world'!AX97='0123world'!$H$19),1,0)*PRODUCT('0123world'!AR97:'0123world'!AX97)</f>
        <v>0</v>
      </c>
      <c r="J94">
        <f>IF(OR('0123world'!AY97='0123world'!$H$18,'0123world'!AY97='0123world'!$H$19),1,0)*PRODUCT('0123world'!AR97:'0123world'!AY97)</f>
        <v>1.0684342838541664E-3</v>
      </c>
      <c r="K94">
        <f>IF(OR('0123world'!AZ97='0123world'!$H$18,'0123world'!AZ97='0123world'!$H$19),1,0)*PRODUCT('0123world'!AR97:'0123world'!AZ97)</f>
        <v>0</v>
      </c>
      <c r="L94">
        <f>IF(OR('0123world'!BA97='0123world'!$H$18,'0123world'!BA97='0123world'!$H$19),1,0)*PRODUCT('0123world'!AR97:'0123world'!BA97)</f>
        <v>0</v>
      </c>
      <c r="U94">
        <f>IF(OR('0123world'!AX97='0123world'!$I$18,'0123world'!AX97='0123world'!$I$19),1,0)*PRODUCT('0123world'!AR97:'0123world'!AX97)</f>
        <v>0</v>
      </c>
      <c r="V94">
        <f>IF(OR('0123world'!AY97='0123world'!$I$18,'0123world'!AY97='0123world'!$I$19),1,0)*PRODUCT('0123world'!AR97:'0123world'!AY97)</f>
        <v>0</v>
      </c>
      <c r="W94">
        <f>IF(OR('0123world'!AZ97='0123world'!$I$18,'0123world'!AZ97='0123world'!$I$19),1,0)*PRODUCT('0123world'!AR97:'0123world'!AZ97)</f>
        <v>0</v>
      </c>
      <c r="X94">
        <f>IF(OR('0123world'!BA97='0123world'!$I$18,'0123world'!BA97='0123world'!$I$19),1,0)*PRODUCT('0123world'!AR97:'0123world'!BA97)</f>
        <v>0</v>
      </c>
      <c r="AG94">
        <f>IF(OR('0123world'!AX97='0123world'!$J$18,'0123world'!AX97='0123world'!$J$19),1,0)*PRODUCT('0123world'!AR97:'0123world'!AX97)</f>
        <v>0</v>
      </c>
      <c r="AH94">
        <f>IF(OR('0123world'!AY97='0123world'!$J$18,'0123world'!AY97='0123world'!$J$19),1,0)*PRODUCT('0123world'!AR97:'0123world'!AY97)</f>
        <v>0</v>
      </c>
      <c r="AI94">
        <f>IF(OR('0123world'!AZ97='0123world'!$J$18,'0123world'!AZ97='0123world'!$J$19),1,0)*PRODUCT('0123world'!AR97:'0123world'!AZ97)</f>
        <v>0</v>
      </c>
      <c r="AJ94">
        <f>IF(OR('0123world'!BA97='0123world'!$J$18,'0123world'!BA97='0123world'!$J$19),1,0)*PRODUCT('0123world'!AR97:'0123world'!BA97)</f>
        <v>0</v>
      </c>
      <c r="AS94">
        <f>IF(OR('0123world'!AX97='0123world'!$K$18,'0123world'!AX97='0123world'!$K$19),1,0)*PRODUCT('0123world'!AR97:'0123world'!AX97)</f>
        <v>1.6437450520833331E-3</v>
      </c>
      <c r="AT94">
        <f>IF(OR('0123world'!AY97='0123world'!$K$18,'0123world'!AY97='0123world'!$K$19),1,0)*PRODUCT('0123world'!AR97:'0123world'!AY97)</f>
        <v>0</v>
      </c>
      <c r="AU94">
        <f>IF(OR('0123world'!AZ97='0123world'!$K$18,'0123world'!AZ97='0123world'!$K$19),1,0)*PRODUCT('0123world'!AR97:'0123world'!AZ97)</f>
        <v>8.3694018901909692E-4</v>
      </c>
      <c r="AV94">
        <f>IF(OR('0123world'!BA97='0123world'!$K$18,'0123world'!BA97='0123world'!$K$19),1,0)*PRODUCT('0123world'!AR97:'0123world'!BA97)</f>
        <v>6.5560314806495921E-4</v>
      </c>
      <c r="BE94">
        <f>IF(OR('0123world'!AX97='0123world'!$L$18,'0123world'!AX97='0123world'!$L$19),1,0)*PRODUCT('0123world'!AR97:'0123world'!AX97)</f>
        <v>0</v>
      </c>
      <c r="BF94">
        <f>IF(OR('0123world'!AY97='0123world'!$L$18,'0123world'!AY97='0123world'!$L$19),1,0)*PRODUCT('0123world'!AR97:'0123world'!AY97)</f>
        <v>0</v>
      </c>
      <c r="BG94">
        <f>IF(OR('0123world'!AZ97='0123world'!$L$18,'0123world'!AZ97='0123world'!$L$19),1,0)*PRODUCT('0123world'!AR97:'0123world'!AZ97)</f>
        <v>0</v>
      </c>
      <c r="BH94">
        <f>IF(OR('0123world'!BA97='0123world'!$L$18,'0123world'!BA97='0123world'!$L$19),1,0)*PRODUCT('0123world'!AR97:'0123world'!BA97)</f>
        <v>0</v>
      </c>
      <c r="BQ94">
        <f>IF(OR('0123world'!AX97='0123world'!$M$18,'0123world'!AX97='0123world'!$M$19),1,0)*PRODUCT('0123world'!AR97:'0123world'!AX97)</f>
        <v>0</v>
      </c>
      <c r="BR94">
        <f>IF(OR('0123world'!AY97='0123world'!$M$18,'0123world'!AY97='0123world'!$M$19),1,0)*PRODUCT('0123world'!AR97:'0123world'!AY97)</f>
        <v>0</v>
      </c>
      <c r="BS94">
        <f>IF(OR('0123world'!AZ97='0123world'!$M$18,'0123world'!AZ97='0123world'!$M$19),1,0)*PRODUCT('0123world'!AR97:'0123world'!AZ97)</f>
        <v>0</v>
      </c>
      <c r="BT94">
        <f>IF(OR('0123world'!BA97='0123world'!$M$18,'0123world'!BA97='0123world'!$M$19),1,0)*PRODUCT('0123world'!AR97:'0123world'!BA97)</f>
        <v>0</v>
      </c>
      <c r="CC94">
        <f>IF(OR('0123world'!AX97='0123world'!$N$18,'0123world'!AX97='0123world'!$N$19),1,0)*PRODUCT('0123world'!AR97:'0123world'!AX97)</f>
        <v>0</v>
      </c>
      <c r="CD94">
        <f>IF(OR('0123world'!AY97='0123world'!$N$18,'0123world'!AY97='0123world'!$N$19),1,0)*PRODUCT('0123world'!AR97:'0123world'!AY97)</f>
        <v>0</v>
      </c>
      <c r="CE94">
        <f>IF(OR('0123world'!AZ97='0123world'!$N$18,'0123world'!AZ97='0123world'!$N$19),1,0)*PRODUCT('0123world'!AR97:'0123world'!AZ97)</f>
        <v>0</v>
      </c>
      <c r="CF94">
        <f>IF(OR('0123world'!BA97='0123world'!$N$18,'0123world'!BA97='0123world'!$N$19),1,0)*PRODUCT('0123world'!AR97:'0123world'!BA97)</f>
        <v>0</v>
      </c>
    </row>
    <row r="95" spans="1:84" x14ac:dyDescent="0.25">
      <c r="A95">
        <v>90</v>
      </c>
      <c r="I95">
        <f>IF(OR('0123world'!AX98='0123world'!$H$18,'0123world'!AX98='0123world'!$H$19),1,0)*PRODUCT('0123world'!AR98:'0123world'!AX98)</f>
        <v>4.1210914062499975E-3</v>
      </c>
      <c r="J95">
        <f>IF(OR('0123world'!AY98='0123world'!$H$18,'0123world'!AY98='0123world'!$H$19),1,0)*PRODUCT('0123world'!AR98:'0123world'!AY98)</f>
        <v>2.6787094140624979E-3</v>
      </c>
      <c r="K95">
        <f>IF(OR('0123world'!AZ98='0123world'!$H$18,'0123world'!AZ98='0123world'!$H$19),1,0)*PRODUCT('0123world'!AR98:'0123world'!AZ98)</f>
        <v>1.7411611191406233E-3</v>
      </c>
      <c r="L95">
        <f>IF(OR('0123world'!BA98='0123world'!$H$18,'0123world'!BA98='0123world'!$H$19),1,0)*PRODUCT('0123world'!AR98:'0123world'!BA98)</f>
        <v>1.1317547274414051E-3</v>
      </c>
      <c r="U95">
        <f>IF(OR('0123world'!AX98='0123world'!$I$18,'0123world'!AX98='0123world'!$I$19),1,0)*PRODUCT('0123world'!AR98:'0123world'!AX98)</f>
        <v>0</v>
      </c>
      <c r="V95">
        <f>IF(OR('0123world'!AY98='0123world'!$I$18,'0123world'!AY98='0123world'!$I$19),1,0)*PRODUCT('0123world'!AR98:'0123world'!AY98)</f>
        <v>0</v>
      </c>
      <c r="W95">
        <f>IF(OR('0123world'!AZ98='0123world'!$I$18,'0123world'!AZ98='0123world'!$I$19),1,0)*PRODUCT('0123world'!AR98:'0123world'!AZ98)</f>
        <v>0</v>
      </c>
      <c r="X95">
        <f>IF(OR('0123world'!BA98='0123world'!$I$18,'0123world'!BA98='0123world'!$I$19),1,0)*PRODUCT('0123world'!AR98:'0123world'!BA98)</f>
        <v>0</v>
      </c>
      <c r="AG95">
        <f>IF(OR('0123world'!AX98='0123world'!$J$18,'0123world'!AX98='0123world'!$J$19),1,0)*PRODUCT('0123world'!AR98:'0123world'!AX98)</f>
        <v>0</v>
      </c>
      <c r="AH95">
        <f>IF(OR('0123world'!AY98='0123world'!$J$18,'0123world'!AY98='0123world'!$J$19),1,0)*PRODUCT('0123world'!AR98:'0123world'!AY98)</f>
        <v>0</v>
      </c>
      <c r="AI95">
        <f>IF(OR('0123world'!AZ98='0123world'!$J$18,'0123world'!AZ98='0123world'!$J$19),1,0)*PRODUCT('0123world'!AR98:'0123world'!AZ98)</f>
        <v>0</v>
      </c>
      <c r="AJ95">
        <f>IF(OR('0123world'!BA98='0123world'!$J$18,'0123world'!BA98='0123world'!$J$19),1,0)*PRODUCT('0123world'!AR98:'0123world'!BA98)</f>
        <v>0</v>
      </c>
      <c r="AS95">
        <f>IF(OR('0123world'!AX98='0123world'!$K$18,'0123world'!AX98='0123world'!$K$19),1,0)*PRODUCT('0123world'!AR98:'0123world'!AX98)</f>
        <v>0</v>
      </c>
      <c r="AT95">
        <f>IF(OR('0123world'!AY98='0123world'!$K$18,'0123world'!AY98='0123world'!$K$19),1,0)*PRODUCT('0123world'!AR98:'0123world'!AY98)</f>
        <v>0</v>
      </c>
      <c r="AU95">
        <f>IF(OR('0123world'!AZ98='0123world'!$K$18,'0123world'!AZ98='0123world'!$K$19),1,0)*PRODUCT('0123world'!AR98:'0123world'!AZ98)</f>
        <v>0</v>
      </c>
      <c r="AV95">
        <f>IF(OR('0123world'!BA98='0123world'!$K$18,'0123world'!BA98='0123world'!$K$19),1,0)*PRODUCT('0123world'!AR98:'0123world'!BA98)</f>
        <v>0</v>
      </c>
      <c r="BE95">
        <f>IF(OR('0123world'!AX98='0123world'!$L$18,'0123world'!AX98='0123world'!$L$19),1,0)*PRODUCT('0123world'!AR98:'0123world'!AX98)</f>
        <v>0</v>
      </c>
      <c r="BF95">
        <f>IF(OR('0123world'!AY98='0123world'!$L$18,'0123world'!AY98='0123world'!$L$19),1,0)*PRODUCT('0123world'!AR98:'0123world'!AY98)</f>
        <v>0</v>
      </c>
      <c r="BG95">
        <f>IF(OR('0123world'!AZ98='0123world'!$L$18,'0123world'!AZ98='0123world'!$L$19),1,0)*PRODUCT('0123world'!AR98:'0123world'!AZ98)</f>
        <v>0</v>
      </c>
      <c r="BH95">
        <f>IF(OR('0123world'!BA98='0123world'!$L$18,'0123world'!BA98='0123world'!$L$19),1,0)*PRODUCT('0123world'!AR98:'0123world'!BA98)</f>
        <v>0</v>
      </c>
      <c r="BQ95">
        <f>IF(OR('0123world'!AX98='0123world'!$M$18,'0123world'!AX98='0123world'!$M$19),1,0)*PRODUCT('0123world'!AR98:'0123world'!AX98)</f>
        <v>0</v>
      </c>
      <c r="BR95">
        <f>IF(OR('0123world'!AY98='0123world'!$M$18,'0123world'!AY98='0123world'!$M$19),1,0)*PRODUCT('0123world'!AR98:'0123world'!AY98)</f>
        <v>0</v>
      </c>
      <c r="BS95">
        <f>IF(OR('0123world'!AZ98='0123world'!$M$18,'0123world'!AZ98='0123world'!$M$19),1,0)*PRODUCT('0123world'!AR98:'0123world'!AZ98)</f>
        <v>0</v>
      </c>
      <c r="BT95">
        <f>IF(OR('0123world'!BA98='0123world'!$M$18,'0123world'!BA98='0123world'!$M$19),1,0)*PRODUCT('0123world'!AR98:'0123world'!BA98)</f>
        <v>0</v>
      </c>
      <c r="CC95">
        <f>IF(OR('0123world'!AX98='0123world'!$N$18,'0123world'!AX98='0123world'!$N$19),1,0)*PRODUCT('0123world'!AR98:'0123world'!AX98)</f>
        <v>0</v>
      </c>
      <c r="CD95">
        <f>IF(OR('0123world'!AY98='0123world'!$N$18,'0123world'!AY98='0123world'!$N$19),1,0)*PRODUCT('0123world'!AR98:'0123world'!AY98)</f>
        <v>0</v>
      </c>
      <c r="CE95">
        <f>IF(OR('0123world'!AZ98='0123world'!$N$18,'0123world'!AZ98='0123world'!$N$19),1,0)*PRODUCT('0123world'!AR98:'0123world'!AZ98)</f>
        <v>0</v>
      </c>
      <c r="CF95">
        <f>IF(OR('0123world'!BA98='0123world'!$N$18,'0123world'!BA98='0123world'!$N$19),1,0)*PRODUCT('0123world'!AR98:'0123world'!BA98)</f>
        <v>0</v>
      </c>
    </row>
    <row r="96" spans="1:84" x14ac:dyDescent="0.25">
      <c r="A96">
        <v>91</v>
      </c>
      <c r="I96">
        <f>IF(OR('0123world'!AX99='0123world'!$H$18,'0123world'!AX99='0123world'!$H$19),1,0)*PRODUCT('0123world'!AR99:'0123world'!AX99)</f>
        <v>4.1210914062499975E-3</v>
      </c>
      <c r="J96">
        <f>IF(OR('0123world'!AY99='0123world'!$H$18,'0123world'!AY99='0123world'!$H$19),1,0)*PRODUCT('0123world'!AR99:'0123world'!AY99)</f>
        <v>2.6787094140624979E-3</v>
      </c>
      <c r="K96">
        <f>IF(OR('0123world'!AZ99='0123world'!$H$18,'0123world'!AZ99='0123world'!$H$19),1,0)*PRODUCT('0123world'!AR99:'0123world'!AZ99)</f>
        <v>1.7411611191406233E-3</v>
      </c>
      <c r="L96">
        <f>IF(OR('0123world'!BA99='0123world'!$H$18,'0123world'!BA99='0123world'!$H$19),1,0)*PRODUCT('0123world'!AR99:'0123world'!BA99)</f>
        <v>1.1317547274414051E-3</v>
      </c>
      <c r="U96">
        <f>IF(OR('0123world'!AX99='0123world'!$I$18,'0123world'!AX99='0123world'!$I$19),1,0)*PRODUCT('0123world'!AR99:'0123world'!AX99)</f>
        <v>0</v>
      </c>
      <c r="V96">
        <f>IF(OR('0123world'!AY99='0123world'!$I$18,'0123world'!AY99='0123world'!$I$19),1,0)*PRODUCT('0123world'!AR99:'0123world'!AY99)</f>
        <v>0</v>
      </c>
      <c r="W96">
        <f>IF(OR('0123world'!AZ99='0123world'!$I$18,'0123world'!AZ99='0123world'!$I$19),1,0)*PRODUCT('0123world'!AR99:'0123world'!AZ99)</f>
        <v>0</v>
      </c>
      <c r="X96">
        <f>IF(OR('0123world'!BA99='0123world'!$I$18,'0123world'!BA99='0123world'!$I$19),1,0)*PRODUCT('0123world'!AR99:'0123world'!BA99)</f>
        <v>0</v>
      </c>
      <c r="AG96">
        <f>IF(OR('0123world'!AX99='0123world'!$J$18,'0123world'!AX99='0123world'!$J$19),1,0)*PRODUCT('0123world'!AR99:'0123world'!AX99)</f>
        <v>0</v>
      </c>
      <c r="AH96">
        <f>IF(OR('0123world'!AY99='0123world'!$J$18,'0123world'!AY99='0123world'!$J$19),1,0)*PRODUCT('0123world'!AR99:'0123world'!AY99)</f>
        <v>0</v>
      </c>
      <c r="AI96">
        <f>IF(OR('0123world'!AZ99='0123world'!$J$18,'0123world'!AZ99='0123world'!$J$19),1,0)*PRODUCT('0123world'!AR99:'0123world'!AZ99)</f>
        <v>0</v>
      </c>
      <c r="AJ96">
        <f>IF(OR('0123world'!BA99='0123world'!$J$18,'0123world'!BA99='0123world'!$J$19),1,0)*PRODUCT('0123world'!AR99:'0123world'!BA99)</f>
        <v>0</v>
      </c>
      <c r="AS96">
        <f>IF(OR('0123world'!AX99='0123world'!$K$18,'0123world'!AX99='0123world'!$K$19),1,0)*PRODUCT('0123world'!AR99:'0123world'!AX99)</f>
        <v>0</v>
      </c>
      <c r="AT96">
        <f>IF(OR('0123world'!AY99='0123world'!$K$18,'0123world'!AY99='0123world'!$K$19),1,0)*PRODUCT('0123world'!AR99:'0123world'!AY99)</f>
        <v>0</v>
      </c>
      <c r="AU96">
        <f>IF(OR('0123world'!AZ99='0123world'!$K$18,'0123world'!AZ99='0123world'!$K$19),1,0)*PRODUCT('0123world'!AR99:'0123world'!AZ99)</f>
        <v>0</v>
      </c>
      <c r="AV96">
        <f>IF(OR('0123world'!BA99='0123world'!$K$18,'0123world'!BA99='0123world'!$K$19),1,0)*PRODUCT('0123world'!AR99:'0123world'!BA99)</f>
        <v>0</v>
      </c>
      <c r="BE96">
        <f>IF(OR('0123world'!AX99='0123world'!$L$18,'0123world'!AX99='0123world'!$L$19),1,0)*PRODUCT('0123world'!AR99:'0123world'!AX99)</f>
        <v>0</v>
      </c>
      <c r="BF96">
        <f>IF(OR('0123world'!AY99='0123world'!$L$18,'0123world'!AY99='0123world'!$L$19),1,0)*PRODUCT('0123world'!AR99:'0123world'!AY99)</f>
        <v>0</v>
      </c>
      <c r="BG96">
        <f>IF(OR('0123world'!AZ99='0123world'!$L$18,'0123world'!AZ99='0123world'!$L$19),1,0)*PRODUCT('0123world'!AR99:'0123world'!AZ99)</f>
        <v>0</v>
      </c>
      <c r="BH96">
        <f>IF(OR('0123world'!BA99='0123world'!$L$18,'0123world'!BA99='0123world'!$L$19),1,0)*PRODUCT('0123world'!AR99:'0123world'!BA99)</f>
        <v>0</v>
      </c>
      <c r="BQ96">
        <f>IF(OR('0123world'!AX99='0123world'!$M$18,'0123world'!AX99='0123world'!$M$19),1,0)*PRODUCT('0123world'!AR99:'0123world'!AX99)</f>
        <v>0</v>
      </c>
      <c r="BR96">
        <f>IF(OR('0123world'!AY99='0123world'!$M$18,'0123world'!AY99='0123world'!$M$19),1,0)*PRODUCT('0123world'!AR99:'0123world'!AY99)</f>
        <v>0</v>
      </c>
      <c r="BS96">
        <f>IF(OR('0123world'!AZ99='0123world'!$M$18,'0123world'!AZ99='0123world'!$M$19),1,0)*PRODUCT('0123world'!AR99:'0123world'!AZ99)</f>
        <v>0</v>
      </c>
      <c r="BT96">
        <f>IF(OR('0123world'!BA99='0123world'!$M$18,'0123world'!BA99='0123world'!$M$19),1,0)*PRODUCT('0123world'!AR99:'0123world'!BA99)</f>
        <v>0</v>
      </c>
      <c r="CC96">
        <f>IF(OR('0123world'!AX99='0123world'!$N$18,'0123world'!AX99='0123world'!$N$19),1,0)*PRODUCT('0123world'!AR99:'0123world'!AX99)</f>
        <v>0</v>
      </c>
      <c r="CD96">
        <f>IF(OR('0123world'!AY99='0123world'!$N$18,'0123world'!AY99='0123world'!$N$19),1,0)*PRODUCT('0123world'!AR99:'0123world'!AY99)</f>
        <v>0</v>
      </c>
      <c r="CE96">
        <f>IF(OR('0123world'!AZ99='0123world'!$N$18,'0123world'!AZ99='0123world'!$N$19),1,0)*PRODUCT('0123world'!AR99:'0123world'!AZ99)</f>
        <v>0</v>
      </c>
      <c r="CF96">
        <f>IF(OR('0123world'!BA99='0123world'!$N$18,'0123world'!BA99='0123world'!$N$19),1,0)*PRODUCT('0123world'!AR99:'0123world'!BA99)</f>
        <v>0</v>
      </c>
    </row>
    <row r="97" spans="1:84" x14ac:dyDescent="0.25">
      <c r="A97">
        <v>92</v>
      </c>
      <c r="I97">
        <f>IF(OR('0123world'!AX100='0123world'!$H$18,'0123world'!AX100='0123world'!$H$19),1,0)*PRODUCT('0123world'!AR100:'0123world'!AX100)</f>
        <v>0</v>
      </c>
      <c r="J97">
        <f>IF(OR('0123world'!AY100='0123world'!$H$18,'0123world'!AY100='0123world'!$H$19),1,0)*PRODUCT('0123world'!AR100:'0123world'!AY100)</f>
        <v>0</v>
      </c>
      <c r="K97">
        <f>IF(OR('0123world'!AZ100='0123world'!$H$18,'0123world'!AZ100='0123world'!$H$19),1,0)*PRODUCT('0123world'!AR100:'0123world'!AZ100)</f>
        <v>0</v>
      </c>
      <c r="L97">
        <f>IF(OR('0123world'!BA100='0123world'!$H$18,'0123world'!BA100='0123world'!$H$19),1,0)*PRODUCT('0123world'!AR100:'0123world'!BA100)</f>
        <v>1.1837566053602424E-4</v>
      </c>
      <c r="U97">
        <f>IF(OR('0123world'!AX100='0123world'!$I$18,'0123world'!AX100='0123world'!$I$19),1,0)*PRODUCT('0123world'!AR100:'0123world'!AX100)</f>
        <v>0</v>
      </c>
      <c r="V97">
        <f>IF(OR('0123world'!AY100='0123world'!$I$18,'0123world'!AY100='0123world'!$I$19),1,0)*PRODUCT('0123world'!AR100:'0123world'!AY100)</f>
        <v>0</v>
      </c>
      <c r="W97">
        <f>IF(OR('0123world'!AZ100='0123world'!$I$18,'0123world'!AZ100='0123world'!$I$19),1,0)*PRODUCT('0123world'!AR100:'0123world'!AZ100)</f>
        <v>0</v>
      </c>
      <c r="X97">
        <f>IF(OR('0123world'!BA100='0123world'!$I$18,'0123world'!BA100='0123world'!$I$19),1,0)*PRODUCT('0123world'!AR100:'0123world'!BA100)</f>
        <v>0</v>
      </c>
      <c r="AG97">
        <f>IF(OR('0123world'!AX100='0123world'!$J$18,'0123world'!AX100='0123world'!$J$19),1,0)*PRODUCT('0123world'!AR100:'0123world'!AX100)</f>
        <v>0</v>
      </c>
      <c r="AH97">
        <f>IF(OR('0123world'!AY100='0123world'!$J$18,'0123world'!AY100='0123world'!$J$19),1,0)*PRODUCT('0123world'!AR100:'0123world'!AY100)</f>
        <v>0</v>
      </c>
      <c r="AI97">
        <f>IF(OR('0123world'!AZ100='0123world'!$J$18,'0123world'!AZ100='0123world'!$J$19),1,0)*PRODUCT('0123world'!AR100:'0123world'!AZ100)</f>
        <v>0</v>
      </c>
      <c r="AJ97">
        <f>IF(OR('0123world'!BA100='0123world'!$J$18,'0123world'!BA100='0123world'!$J$19),1,0)*PRODUCT('0123world'!AR100:'0123world'!BA100)</f>
        <v>0</v>
      </c>
      <c r="AS97">
        <f>IF(OR('0123world'!AX100='0123world'!$K$18,'0123world'!AX100='0123world'!$K$19),1,0)*PRODUCT('0123world'!AR100:'0123world'!AX100)</f>
        <v>0</v>
      </c>
      <c r="AT97">
        <f>IF(OR('0123world'!AY100='0123world'!$K$18,'0123world'!AY100='0123world'!$K$19),1,0)*PRODUCT('0123world'!AR100:'0123world'!AY100)</f>
        <v>0</v>
      </c>
      <c r="AU97">
        <f>IF(OR('0123world'!AZ100='0123world'!$K$18,'0123world'!AZ100='0123world'!$K$19),1,0)*PRODUCT('0123world'!AR100:'0123world'!AZ100)</f>
        <v>0</v>
      </c>
      <c r="AV97">
        <f>IF(OR('0123world'!BA100='0123world'!$K$18,'0123world'!BA100='0123world'!$K$19),1,0)*PRODUCT('0123world'!AR100:'0123world'!BA100)</f>
        <v>0</v>
      </c>
      <c r="BE97">
        <f>IF(OR('0123world'!AX100='0123world'!$L$18,'0123world'!AX100='0123world'!$L$19),1,0)*PRODUCT('0123world'!AR100:'0123world'!AX100)</f>
        <v>1.2393554687499997E-3</v>
      </c>
      <c r="BF97">
        <f>IF(OR('0123world'!AY100='0123world'!$L$18,'0123world'!AY100='0123world'!$L$19),1,0)*PRODUCT('0123world'!AR100:'0123world'!AY100)</f>
        <v>4.7508626302083319E-4</v>
      </c>
      <c r="BG97">
        <f>IF(OR('0123world'!AZ100='0123world'!$L$18,'0123world'!AZ100='0123world'!$L$19),1,0)*PRODUCT('0123world'!AR100:'0123world'!AZ100)</f>
        <v>1.821164008246527E-4</v>
      </c>
      <c r="BH97">
        <f>IF(OR('0123world'!BA100='0123world'!$L$18,'0123world'!BA100='0123world'!$L$19),1,0)*PRODUCT('0123world'!AR100:'0123world'!BA100)</f>
        <v>0</v>
      </c>
      <c r="BQ97">
        <f>IF(OR('0123world'!AX100='0123world'!$M$18,'0123world'!AX100='0123world'!$M$19),1,0)*PRODUCT('0123world'!AR100:'0123world'!AX100)</f>
        <v>0</v>
      </c>
      <c r="BR97">
        <f>IF(OR('0123world'!AY100='0123world'!$M$18,'0123world'!AY100='0123world'!$M$19),1,0)*PRODUCT('0123world'!AR100:'0123world'!AY100)</f>
        <v>0</v>
      </c>
      <c r="BS97">
        <f>IF(OR('0123world'!AZ100='0123world'!$M$18,'0123world'!AZ100='0123world'!$M$19),1,0)*PRODUCT('0123world'!AR100:'0123world'!AZ100)</f>
        <v>0</v>
      </c>
      <c r="BT97">
        <f>IF(OR('0123world'!BA100='0123world'!$M$18,'0123world'!BA100='0123world'!$M$19),1,0)*PRODUCT('0123world'!AR100:'0123world'!BA100)</f>
        <v>0</v>
      </c>
      <c r="CC97">
        <f>IF(OR('0123world'!AX100='0123world'!$N$18,'0123world'!AX100='0123world'!$N$19),1,0)*PRODUCT('0123world'!AR100:'0123world'!AX100)</f>
        <v>0</v>
      </c>
      <c r="CD97">
        <f>IF(OR('0123world'!AY100='0123world'!$N$18,'0123world'!AY100='0123world'!$N$19),1,0)*PRODUCT('0123world'!AR100:'0123world'!AY100)</f>
        <v>0</v>
      </c>
      <c r="CE97">
        <f>IF(OR('0123world'!AZ100='0123world'!$N$18,'0123world'!AZ100='0123world'!$N$19),1,0)*PRODUCT('0123world'!AR100:'0123world'!AZ100)</f>
        <v>0</v>
      </c>
      <c r="CF97">
        <f>IF(OR('0123world'!BA100='0123world'!$N$18,'0123world'!BA100='0123world'!$N$19),1,0)*PRODUCT('0123world'!AR100:'0123world'!BA100)</f>
        <v>0</v>
      </c>
    </row>
    <row r="98" spans="1:84" x14ac:dyDescent="0.25">
      <c r="A98">
        <v>93</v>
      </c>
      <c r="I98">
        <f>IF(OR('0123world'!AX101='0123world'!$H$18,'0123world'!AX101='0123world'!$H$19),1,0)*PRODUCT('0123world'!AR101:'0123world'!AX101)</f>
        <v>1.7661820312499989E-3</v>
      </c>
      <c r="J98">
        <f>IF(OR('0123world'!AY101='0123world'!$H$18,'0123world'!AY101='0123world'!$H$19),1,0)*PRODUCT('0123world'!AR101:'0123world'!AY101)</f>
        <v>1.1480183203124992E-3</v>
      </c>
      <c r="K98">
        <f>IF(OR('0123world'!AZ101='0123world'!$H$18,'0123world'!AZ101='0123world'!$H$19),1,0)*PRODUCT('0123world'!AR101:'0123world'!AZ101)</f>
        <v>7.4621190820312435E-4</v>
      </c>
      <c r="L98">
        <f>IF(OR('0123world'!BA101='0123world'!$H$18,'0123world'!BA101='0123world'!$H$19),1,0)*PRODUCT('0123world'!AR101:'0123world'!BA101)</f>
        <v>4.8503774033203077E-4</v>
      </c>
      <c r="U98">
        <f>IF(OR('0123world'!AX101='0123world'!$I$18,'0123world'!AX101='0123world'!$I$19),1,0)*PRODUCT('0123world'!AR101:'0123world'!AX101)</f>
        <v>0</v>
      </c>
      <c r="V98">
        <f>IF(OR('0123world'!AY101='0123world'!$I$18,'0123world'!AY101='0123world'!$I$19),1,0)*PRODUCT('0123world'!AR101:'0123world'!AY101)</f>
        <v>0</v>
      </c>
      <c r="W98">
        <f>IF(OR('0123world'!AZ101='0123world'!$I$18,'0123world'!AZ101='0123world'!$I$19),1,0)*PRODUCT('0123world'!AR101:'0123world'!AZ101)</f>
        <v>0</v>
      </c>
      <c r="X98">
        <f>IF(OR('0123world'!BA101='0123world'!$I$18,'0123world'!BA101='0123world'!$I$19),1,0)*PRODUCT('0123world'!AR101:'0123world'!BA101)</f>
        <v>0</v>
      </c>
      <c r="AG98">
        <f>IF(OR('0123world'!AX101='0123world'!$J$18,'0123world'!AX101='0123world'!$J$19),1,0)*PRODUCT('0123world'!AR101:'0123world'!AX101)</f>
        <v>0</v>
      </c>
      <c r="AH98">
        <f>IF(OR('0123world'!AY101='0123world'!$J$18,'0123world'!AY101='0123world'!$J$19),1,0)*PRODUCT('0123world'!AR101:'0123world'!AY101)</f>
        <v>0</v>
      </c>
      <c r="AI98">
        <f>IF(OR('0123world'!AZ101='0123world'!$J$18,'0123world'!AZ101='0123world'!$J$19),1,0)*PRODUCT('0123world'!AR101:'0123world'!AZ101)</f>
        <v>0</v>
      </c>
      <c r="AJ98">
        <f>IF(OR('0123world'!BA101='0123world'!$J$18,'0123world'!BA101='0123world'!$J$19),1,0)*PRODUCT('0123world'!AR101:'0123world'!BA101)</f>
        <v>0</v>
      </c>
      <c r="AS98">
        <f>IF(OR('0123world'!AX101='0123world'!$K$18,'0123world'!AX101='0123world'!$K$19),1,0)*PRODUCT('0123world'!AR101:'0123world'!AX101)</f>
        <v>0</v>
      </c>
      <c r="AT98">
        <f>IF(OR('0123world'!AY101='0123world'!$K$18,'0123world'!AY101='0123world'!$K$19),1,0)*PRODUCT('0123world'!AR101:'0123world'!AY101)</f>
        <v>0</v>
      </c>
      <c r="AU98">
        <f>IF(OR('0123world'!AZ101='0123world'!$K$18,'0123world'!AZ101='0123world'!$K$19),1,0)*PRODUCT('0123world'!AR101:'0123world'!AZ101)</f>
        <v>0</v>
      </c>
      <c r="AV98">
        <f>IF(OR('0123world'!BA101='0123world'!$K$18,'0123world'!BA101='0123world'!$K$19),1,0)*PRODUCT('0123world'!AR101:'0123world'!BA101)</f>
        <v>0</v>
      </c>
      <c r="BE98">
        <f>IF(OR('0123world'!AX101='0123world'!$L$18,'0123world'!AX101='0123world'!$L$19),1,0)*PRODUCT('0123world'!AR101:'0123world'!AX101)</f>
        <v>0</v>
      </c>
      <c r="BF98">
        <f>IF(OR('0123world'!AY101='0123world'!$L$18,'0123world'!AY101='0123world'!$L$19),1,0)*PRODUCT('0123world'!AR101:'0123world'!AY101)</f>
        <v>0</v>
      </c>
      <c r="BG98">
        <f>IF(OR('0123world'!AZ101='0123world'!$L$18,'0123world'!AZ101='0123world'!$L$19),1,0)*PRODUCT('0123world'!AR101:'0123world'!AZ101)</f>
        <v>0</v>
      </c>
      <c r="BH98">
        <f>IF(OR('0123world'!BA101='0123world'!$L$18,'0123world'!BA101='0123world'!$L$19),1,0)*PRODUCT('0123world'!AR101:'0123world'!BA101)</f>
        <v>0</v>
      </c>
      <c r="BQ98">
        <f>IF(OR('0123world'!AX101='0123world'!$M$18,'0123world'!AX101='0123world'!$M$19),1,0)*PRODUCT('0123world'!AR101:'0123world'!AX101)</f>
        <v>0</v>
      </c>
      <c r="BR98">
        <f>IF(OR('0123world'!AY101='0123world'!$M$18,'0123world'!AY101='0123world'!$M$19),1,0)*PRODUCT('0123world'!AR101:'0123world'!AY101)</f>
        <v>0</v>
      </c>
      <c r="BS98">
        <f>IF(OR('0123world'!AZ101='0123world'!$M$18,'0123world'!AZ101='0123world'!$M$19),1,0)*PRODUCT('0123world'!AR101:'0123world'!AZ101)</f>
        <v>0</v>
      </c>
      <c r="BT98">
        <f>IF(OR('0123world'!BA101='0123world'!$M$18,'0123world'!BA101='0123world'!$M$19),1,0)*PRODUCT('0123world'!AR101:'0123world'!BA101)</f>
        <v>0</v>
      </c>
      <c r="CC98">
        <f>IF(OR('0123world'!AX101='0123world'!$N$18,'0123world'!AX101='0123world'!$N$19),1,0)*PRODUCT('0123world'!AR101:'0123world'!AX101)</f>
        <v>0</v>
      </c>
      <c r="CD98">
        <f>IF(OR('0123world'!AY101='0123world'!$N$18,'0123world'!AY101='0123world'!$N$19),1,0)*PRODUCT('0123world'!AR101:'0123world'!AY101)</f>
        <v>0</v>
      </c>
      <c r="CE98">
        <f>IF(OR('0123world'!AZ101='0123world'!$N$18,'0123world'!AZ101='0123world'!$N$19),1,0)*PRODUCT('0123world'!AR101:'0123world'!AZ101)</f>
        <v>0</v>
      </c>
      <c r="CF98">
        <f>IF(OR('0123world'!BA101='0123world'!$N$18,'0123world'!BA101='0123world'!$N$19),1,0)*PRODUCT('0123world'!AR101:'0123world'!BA101)</f>
        <v>0</v>
      </c>
    </row>
    <row r="99" spans="1:84" x14ac:dyDescent="0.25">
      <c r="A99">
        <v>94</v>
      </c>
      <c r="I99">
        <f>IF(OR('0123world'!AX102='0123world'!$H$18,'0123world'!AX102='0123world'!$H$19),1,0)*PRODUCT('0123world'!AR102:'0123world'!AX102)</f>
        <v>0</v>
      </c>
      <c r="J99">
        <f>IF(OR('0123world'!AY102='0123world'!$H$18,'0123world'!AY102='0123world'!$H$19),1,0)*PRODUCT('0123world'!AR102:'0123world'!AY102)</f>
        <v>0</v>
      </c>
      <c r="K99">
        <f>IF(OR('0123world'!AZ102='0123world'!$H$18,'0123world'!AZ102='0123world'!$H$19),1,0)*PRODUCT('0123world'!AR102:'0123world'!AZ102)</f>
        <v>0</v>
      </c>
      <c r="L99">
        <f>IF(OR('0123world'!BA102='0123world'!$H$18,'0123world'!BA102='0123world'!$H$19),1,0)*PRODUCT('0123world'!AR102:'0123world'!BA102)</f>
        <v>3.0777671739366303E-4</v>
      </c>
      <c r="U99">
        <f>IF(OR('0123world'!AX102='0123world'!$I$18,'0123world'!AX102='0123world'!$I$19),1,0)*PRODUCT('0123world'!AR102:'0123world'!AX102)</f>
        <v>0</v>
      </c>
      <c r="V99">
        <f>IF(OR('0123world'!AY102='0123world'!$I$18,'0123world'!AY102='0123world'!$I$19),1,0)*PRODUCT('0123world'!AR102:'0123world'!AY102)</f>
        <v>0</v>
      </c>
      <c r="W99">
        <f>IF(OR('0123world'!AZ102='0123world'!$I$18,'0123world'!AZ102='0123world'!$I$19),1,0)*PRODUCT('0123world'!AR102:'0123world'!AZ102)</f>
        <v>0</v>
      </c>
      <c r="X99">
        <f>IF(OR('0123world'!BA102='0123world'!$I$18,'0123world'!BA102='0123world'!$I$19),1,0)*PRODUCT('0123world'!AR102:'0123world'!BA102)</f>
        <v>0</v>
      </c>
      <c r="AG99">
        <f>IF(OR('0123world'!AX102='0123world'!$J$18,'0123world'!AX102='0123world'!$J$19),1,0)*PRODUCT('0123world'!AR102:'0123world'!AX102)</f>
        <v>0</v>
      </c>
      <c r="AH99">
        <f>IF(OR('0123world'!AY102='0123world'!$J$18,'0123world'!AY102='0123world'!$J$19),1,0)*PRODUCT('0123world'!AR102:'0123world'!AY102)</f>
        <v>0</v>
      </c>
      <c r="AI99">
        <f>IF(OR('0123world'!AZ102='0123world'!$J$18,'0123world'!AZ102='0123world'!$J$19),1,0)*PRODUCT('0123world'!AR102:'0123world'!AZ102)</f>
        <v>0</v>
      </c>
      <c r="AJ99">
        <f>IF(OR('0123world'!BA102='0123world'!$J$18,'0123world'!BA102='0123world'!$J$19),1,0)*PRODUCT('0123world'!AR102:'0123world'!BA102)</f>
        <v>0</v>
      </c>
      <c r="AS99">
        <f>IF(OR('0123world'!AX102='0123world'!$K$18,'0123world'!AX102='0123world'!$K$19),1,0)*PRODUCT('0123world'!AR102:'0123world'!AX102)</f>
        <v>0</v>
      </c>
      <c r="AT99">
        <f>IF(OR('0123world'!AY102='0123world'!$K$18,'0123world'!AY102='0123world'!$K$19),1,0)*PRODUCT('0123world'!AR102:'0123world'!AY102)</f>
        <v>0</v>
      </c>
      <c r="AU99">
        <f>IF(OR('0123world'!AZ102='0123world'!$K$18,'0123world'!AZ102='0123world'!$K$19),1,0)*PRODUCT('0123world'!AR102:'0123world'!AZ102)</f>
        <v>0</v>
      </c>
      <c r="AV99">
        <f>IF(OR('0123world'!BA102='0123world'!$K$18,'0123world'!BA102='0123world'!$K$19),1,0)*PRODUCT('0123world'!AR102:'0123world'!BA102)</f>
        <v>0</v>
      </c>
      <c r="BE99">
        <f>IF(OR('0123world'!AX102='0123world'!$L$18,'0123world'!AX102='0123world'!$L$19),1,0)*PRODUCT('0123world'!AR102:'0123world'!AX102)</f>
        <v>3.222324218749999E-3</v>
      </c>
      <c r="BF99">
        <f>IF(OR('0123world'!AY102='0123world'!$L$18,'0123world'!AY102='0123world'!$L$19),1,0)*PRODUCT('0123world'!AR102:'0123world'!AY102)</f>
        <v>1.2352242838541661E-3</v>
      </c>
      <c r="BG99">
        <f>IF(OR('0123world'!AZ102='0123world'!$L$18,'0123world'!AZ102='0123world'!$L$19),1,0)*PRODUCT('0123world'!AR102:'0123world'!AZ102)</f>
        <v>4.73502642144097E-4</v>
      </c>
      <c r="BH99">
        <f>IF(OR('0123world'!BA102='0123world'!$L$18,'0123world'!BA102='0123world'!$L$19),1,0)*PRODUCT('0123world'!AR102:'0123world'!BA102)</f>
        <v>0</v>
      </c>
      <c r="BQ99">
        <f>IF(OR('0123world'!AX102='0123world'!$M$18,'0123world'!AX102='0123world'!$M$19),1,0)*PRODUCT('0123world'!AR102:'0123world'!AX102)</f>
        <v>0</v>
      </c>
      <c r="BR99">
        <f>IF(OR('0123world'!AY102='0123world'!$M$18,'0123world'!AY102='0123world'!$M$19),1,0)*PRODUCT('0123world'!AR102:'0123world'!AY102)</f>
        <v>0</v>
      </c>
      <c r="BS99">
        <f>IF(OR('0123world'!AZ102='0123world'!$M$18,'0123world'!AZ102='0123world'!$M$19),1,0)*PRODUCT('0123world'!AR102:'0123world'!AZ102)</f>
        <v>0</v>
      </c>
      <c r="BT99">
        <f>IF(OR('0123world'!BA102='0123world'!$M$18,'0123world'!BA102='0123world'!$M$19),1,0)*PRODUCT('0123world'!AR102:'0123world'!BA102)</f>
        <v>0</v>
      </c>
      <c r="CC99">
        <f>IF(OR('0123world'!AX102='0123world'!$N$18,'0123world'!AX102='0123world'!$N$19),1,0)*PRODUCT('0123world'!AR102:'0123world'!AX102)</f>
        <v>0</v>
      </c>
      <c r="CD99">
        <f>IF(OR('0123world'!AY102='0123world'!$N$18,'0123world'!AY102='0123world'!$N$19),1,0)*PRODUCT('0123world'!AR102:'0123world'!AY102)</f>
        <v>0</v>
      </c>
      <c r="CE99">
        <f>IF(OR('0123world'!AZ102='0123world'!$N$18,'0123world'!AZ102='0123world'!$N$19),1,0)*PRODUCT('0123world'!AR102:'0123world'!AZ102)</f>
        <v>0</v>
      </c>
      <c r="CF99">
        <f>IF(OR('0123world'!BA102='0123world'!$N$18,'0123world'!BA102='0123world'!$N$19),1,0)*PRODUCT('0123world'!AR102:'0123world'!BA102)</f>
        <v>0</v>
      </c>
    </row>
    <row r="100" spans="1:84" x14ac:dyDescent="0.25">
      <c r="A100">
        <v>95</v>
      </c>
      <c r="I100">
        <f>IF(OR('0123world'!AX103='0123world'!$H$18,'0123world'!AX103='0123world'!$H$19),1,0)*PRODUCT('0123world'!AR103:'0123world'!AX103)</f>
        <v>0</v>
      </c>
      <c r="J100">
        <f>IF(OR('0123world'!AY103='0123world'!$H$18,'0123world'!AY103='0123world'!$H$19),1,0)*PRODUCT('0123world'!AR103:'0123world'!AY103)</f>
        <v>0</v>
      </c>
      <c r="K100">
        <f>IF(OR('0123world'!AZ103='0123world'!$H$18,'0123world'!AZ103='0123world'!$H$19),1,0)*PRODUCT('0123world'!AR103:'0123world'!AZ103)</f>
        <v>0</v>
      </c>
      <c r="L100">
        <f>IF(OR('0123world'!BA103='0123world'!$H$18,'0123world'!BA103='0123world'!$H$19),1,0)*PRODUCT('0123world'!AR103:'0123world'!BA103)</f>
        <v>3.0777671739366303E-4</v>
      </c>
      <c r="U100">
        <f>IF(OR('0123world'!AX103='0123world'!$I$18,'0123world'!AX103='0123world'!$I$19),1,0)*PRODUCT('0123world'!AR103:'0123world'!AX103)</f>
        <v>0</v>
      </c>
      <c r="V100">
        <f>IF(OR('0123world'!AY103='0123world'!$I$18,'0123world'!AY103='0123world'!$I$19),1,0)*PRODUCT('0123world'!AR103:'0123world'!AY103)</f>
        <v>0</v>
      </c>
      <c r="W100">
        <f>IF(OR('0123world'!AZ103='0123world'!$I$18,'0123world'!AZ103='0123world'!$I$19),1,0)*PRODUCT('0123world'!AR103:'0123world'!AZ103)</f>
        <v>0</v>
      </c>
      <c r="X100">
        <f>IF(OR('0123world'!BA103='0123world'!$I$18,'0123world'!BA103='0123world'!$I$19),1,0)*PRODUCT('0123world'!AR103:'0123world'!BA103)</f>
        <v>0</v>
      </c>
      <c r="AG100">
        <f>IF(OR('0123world'!AX103='0123world'!$J$18,'0123world'!AX103='0123world'!$J$19),1,0)*PRODUCT('0123world'!AR103:'0123world'!AX103)</f>
        <v>0</v>
      </c>
      <c r="AH100">
        <f>IF(OR('0123world'!AY103='0123world'!$J$18,'0123world'!AY103='0123world'!$J$19),1,0)*PRODUCT('0123world'!AR103:'0123world'!AY103)</f>
        <v>0</v>
      </c>
      <c r="AI100">
        <f>IF(OR('0123world'!AZ103='0123world'!$J$18,'0123world'!AZ103='0123world'!$J$19),1,0)*PRODUCT('0123world'!AR103:'0123world'!AZ103)</f>
        <v>0</v>
      </c>
      <c r="AJ100">
        <f>IF(OR('0123world'!BA103='0123world'!$J$18,'0123world'!BA103='0123world'!$J$19),1,0)*PRODUCT('0123world'!AR103:'0123world'!BA103)</f>
        <v>0</v>
      </c>
      <c r="AS100">
        <f>IF(OR('0123world'!AX103='0123world'!$K$18,'0123world'!AX103='0123world'!$K$19),1,0)*PRODUCT('0123world'!AR103:'0123world'!AX103)</f>
        <v>0</v>
      </c>
      <c r="AT100">
        <f>IF(OR('0123world'!AY103='0123world'!$K$18,'0123world'!AY103='0123world'!$K$19),1,0)*PRODUCT('0123world'!AR103:'0123world'!AY103)</f>
        <v>0</v>
      </c>
      <c r="AU100">
        <f>IF(OR('0123world'!AZ103='0123world'!$K$18,'0123world'!AZ103='0123world'!$K$19),1,0)*PRODUCT('0123world'!AR103:'0123world'!AZ103)</f>
        <v>0</v>
      </c>
      <c r="AV100">
        <f>IF(OR('0123world'!BA103='0123world'!$K$18,'0123world'!BA103='0123world'!$K$19),1,0)*PRODUCT('0123world'!AR103:'0123world'!BA103)</f>
        <v>0</v>
      </c>
      <c r="BE100">
        <f>IF(OR('0123world'!AX103='0123world'!$L$18,'0123world'!AX103='0123world'!$L$19),1,0)*PRODUCT('0123world'!AR103:'0123world'!AX103)</f>
        <v>3.222324218749999E-3</v>
      </c>
      <c r="BF100">
        <f>IF(OR('0123world'!AY103='0123world'!$L$18,'0123world'!AY103='0123world'!$L$19),1,0)*PRODUCT('0123world'!AR103:'0123world'!AY103)</f>
        <v>1.2352242838541661E-3</v>
      </c>
      <c r="BG100">
        <f>IF(OR('0123world'!AZ103='0123world'!$L$18,'0123world'!AZ103='0123world'!$L$19),1,0)*PRODUCT('0123world'!AR103:'0123world'!AZ103)</f>
        <v>4.73502642144097E-4</v>
      </c>
      <c r="BH100">
        <f>IF(OR('0123world'!BA103='0123world'!$L$18,'0123world'!BA103='0123world'!$L$19),1,0)*PRODUCT('0123world'!AR103:'0123world'!BA103)</f>
        <v>0</v>
      </c>
      <c r="BQ100">
        <f>IF(OR('0123world'!AX103='0123world'!$M$18,'0123world'!AX103='0123world'!$M$19),1,0)*PRODUCT('0123world'!AR103:'0123world'!AX103)</f>
        <v>0</v>
      </c>
      <c r="BR100">
        <f>IF(OR('0123world'!AY103='0123world'!$M$18,'0123world'!AY103='0123world'!$M$19),1,0)*PRODUCT('0123world'!AR103:'0123world'!AY103)</f>
        <v>0</v>
      </c>
      <c r="BS100">
        <f>IF(OR('0123world'!AZ103='0123world'!$M$18,'0123world'!AZ103='0123world'!$M$19),1,0)*PRODUCT('0123world'!AR103:'0123world'!AZ103)</f>
        <v>0</v>
      </c>
      <c r="BT100">
        <f>IF(OR('0123world'!BA103='0123world'!$M$18,'0123world'!BA103='0123world'!$M$19),1,0)*PRODUCT('0123world'!AR103:'0123world'!BA103)</f>
        <v>0</v>
      </c>
      <c r="CC100">
        <f>IF(OR('0123world'!AX103='0123world'!$N$18,'0123world'!AX103='0123world'!$N$19),1,0)*PRODUCT('0123world'!AR103:'0123world'!AX103)</f>
        <v>0</v>
      </c>
      <c r="CD100">
        <f>IF(OR('0123world'!AY103='0123world'!$N$18,'0123world'!AY103='0123world'!$N$19),1,0)*PRODUCT('0123world'!AR103:'0123world'!AY103)</f>
        <v>0</v>
      </c>
      <c r="CE100">
        <f>IF(OR('0123world'!AZ103='0123world'!$N$18,'0123world'!AZ103='0123world'!$N$19),1,0)*PRODUCT('0123world'!AR103:'0123world'!AZ103)</f>
        <v>0</v>
      </c>
      <c r="CF100">
        <f>IF(OR('0123world'!BA103='0123world'!$N$18,'0123world'!BA103='0123world'!$N$19),1,0)*PRODUCT('0123world'!AR103:'0123world'!BA103)</f>
        <v>0</v>
      </c>
    </row>
    <row r="101" spans="1:84" x14ac:dyDescent="0.25">
      <c r="A101">
        <v>96</v>
      </c>
      <c r="I101">
        <f>IF(OR('0123world'!AX104='0123world'!$H$18,'0123world'!AX104='0123world'!$H$19),1,0)*PRODUCT('0123world'!AR104:'0123world'!AX104)</f>
        <v>0</v>
      </c>
      <c r="J101">
        <f>IF(OR('0123world'!AY104='0123world'!$H$18,'0123world'!AY104='0123world'!$H$19),1,0)*PRODUCT('0123world'!AR104:'0123world'!AY104)</f>
        <v>0</v>
      </c>
      <c r="K101">
        <f>IF(OR('0123world'!AZ104='0123world'!$H$18,'0123world'!AZ104='0123world'!$H$19),1,0)*PRODUCT('0123world'!AR104:'0123world'!AZ104)</f>
        <v>0</v>
      </c>
      <c r="L101">
        <f>IF(OR('0123world'!BA104='0123world'!$H$18,'0123world'!BA104='0123world'!$H$19),1,0)*PRODUCT('0123world'!AR104:'0123world'!BA104)</f>
        <v>0</v>
      </c>
      <c r="U101">
        <f>IF(OR('0123world'!AX104='0123world'!$I$18,'0123world'!AX104='0123world'!$I$19),1,0)*PRODUCT('0123world'!AR104:'0123world'!AX104)</f>
        <v>0</v>
      </c>
      <c r="V101">
        <f>IF(OR('0123world'!AY104='0123world'!$I$18,'0123world'!AY104='0123world'!$I$19),1,0)*PRODUCT('0123world'!AR104:'0123world'!AY104)</f>
        <v>0</v>
      </c>
      <c r="W101">
        <f>IF(OR('0123world'!AZ104='0123world'!$I$18,'0123world'!AZ104='0123world'!$I$19),1,0)*PRODUCT('0123world'!AR104:'0123world'!AZ104)</f>
        <v>0</v>
      </c>
      <c r="X101">
        <f>IF(OR('0123world'!BA104='0123world'!$I$18,'0123world'!BA104='0123world'!$I$19),1,0)*PRODUCT('0123world'!AR104:'0123world'!BA104)</f>
        <v>0</v>
      </c>
      <c r="AG101">
        <f>IF(OR('0123world'!AX104='0123world'!$J$18,'0123world'!AX104='0123world'!$J$19),1,0)*PRODUCT('0123world'!AR104:'0123world'!AX104)</f>
        <v>0</v>
      </c>
      <c r="AH101">
        <f>IF(OR('0123world'!AY104='0123world'!$J$18,'0123world'!AY104='0123world'!$J$19),1,0)*PRODUCT('0123world'!AR104:'0123world'!AY104)</f>
        <v>0</v>
      </c>
      <c r="AI101">
        <f>IF(OR('0123world'!AZ104='0123world'!$J$18,'0123world'!AZ104='0123world'!$J$19),1,0)*PRODUCT('0123world'!AR104:'0123world'!AZ104)</f>
        <v>0</v>
      </c>
      <c r="AJ101">
        <f>IF(OR('0123world'!BA104='0123world'!$J$18,'0123world'!BA104='0123world'!$J$19),1,0)*PRODUCT('0123world'!AR104:'0123world'!BA104)</f>
        <v>0</v>
      </c>
      <c r="AS101">
        <f>IF(OR('0123world'!AX104='0123world'!$K$18,'0123world'!AX104='0123world'!$K$19),1,0)*PRODUCT('0123world'!AR104:'0123world'!AX104)</f>
        <v>0</v>
      </c>
      <c r="AT101">
        <f>IF(OR('0123world'!AY104='0123world'!$K$18,'0123world'!AY104='0123world'!$K$19),1,0)*PRODUCT('0123world'!AR104:'0123world'!AY104)</f>
        <v>0</v>
      </c>
      <c r="AU101">
        <f>IF(OR('0123world'!AZ104='0123world'!$K$18,'0123world'!AZ104='0123world'!$K$19),1,0)*PRODUCT('0123world'!AR104:'0123world'!AZ104)</f>
        <v>0</v>
      </c>
      <c r="AV101">
        <f>IF(OR('0123world'!BA104='0123world'!$K$18,'0123world'!BA104='0123world'!$K$19),1,0)*PRODUCT('0123world'!AR104:'0123world'!BA104)</f>
        <v>0</v>
      </c>
      <c r="BE101">
        <f>IF(OR('0123world'!AX104='0123world'!$L$18,'0123world'!AX104='0123world'!$L$19),1,0)*PRODUCT('0123world'!AR104:'0123world'!AX104)</f>
        <v>7.9672851562499983E-3</v>
      </c>
      <c r="BF101">
        <f>IF(OR('0123world'!AY104='0123world'!$L$18,'0123world'!AY104='0123world'!$L$19),1,0)*PRODUCT('0123world'!AR104:'0123world'!AY104)</f>
        <v>3.0541259765624993E-3</v>
      </c>
      <c r="BG101">
        <f>IF(OR('0123world'!AZ104='0123world'!$L$18,'0123world'!AZ104='0123world'!$L$19),1,0)*PRODUCT('0123world'!AR104:'0123world'!AZ104)</f>
        <v>1.1707482910156247E-3</v>
      </c>
      <c r="BH101">
        <f>IF(OR('0123world'!BA104='0123world'!$L$18,'0123world'!BA104='0123world'!$L$19),1,0)*PRODUCT('0123world'!AR104:'0123world'!BA104)</f>
        <v>4.4878684488932274E-4</v>
      </c>
      <c r="BQ101">
        <f>IF(OR('0123world'!AX104='0123world'!$M$18,'0123world'!AX104='0123world'!$M$19),1,0)*PRODUCT('0123world'!AR104:'0123world'!AX104)</f>
        <v>0</v>
      </c>
      <c r="BR101">
        <f>IF(OR('0123world'!AY104='0123world'!$M$18,'0123world'!AY104='0123world'!$M$19),1,0)*PRODUCT('0123world'!AR104:'0123world'!AY104)</f>
        <v>0</v>
      </c>
      <c r="BS101">
        <f>IF(OR('0123world'!AZ104='0123world'!$M$18,'0123world'!AZ104='0123world'!$M$19),1,0)*PRODUCT('0123world'!AR104:'0123world'!AZ104)</f>
        <v>0</v>
      </c>
      <c r="BT101">
        <f>IF(OR('0123world'!BA104='0123world'!$M$18,'0123world'!BA104='0123world'!$M$19),1,0)*PRODUCT('0123world'!AR104:'0123world'!BA104)</f>
        <v>0</v>
      </c>
      <c r="CC101">
        <f>IF(OR('0123world'!AX104='0123world'!$N$18,'0123world'!AX104='0123world'!$N$19),1,0)*PRODUCT('0123world'!AR104:'0123world'!AX104)</f>
        <v>0</v>
      </c>
      <c r="CD101">
        <f>IF(OR('0123world'!AY104='0123world'!$N$18,'0123world'!AY104='0123world'!$N$19),1,0)*PRODUCT('0123world'!AR104:'0123world'!AY104)</f>
        <v>0</v>
      </c>
      <c r="CE101">
        <f>IF(OR('0123world'!AZ104='0123world'!$N$18,'0123world'!AZ104='0123world'!$N$19),1,0)*PRODUCT('0123world'!AR104:'0123world'!AZ104)</f>
        <v>0</v>
      </c>
      <c r="CF101">
        <f>IF(OR('0123world'!BA104='0123world'!$N$18,'0123world'!BA104='0123world'!$N$19),1,0)*PRODUCT('0123world'!AR104:'0123world'!BA104)</f>
        <v>0</v>
      </c>
    </row>
    <row r="102" spans="1:84" x14ac:dyDescent="0.25">
      <c r="A102">
        <v>97</v>
      </c>
      <c r="I102">
        <f>IF(OR('0123world'!AX105='0123world'!$H$18,'0123world'!AX105='0123world'!$H$19),1,0)*PRODUCT('0123world'!AR105:'0123world'!AX105)</f>
        <v>0</v>
      </c>
      <c r="J102">
        <f>IF(OR('0123world'!AY105='0123world'!$H$18,'0123world'!AY105='0123world'!$H$19),1,0)*PRODUCT('0123world'!AR105:'0123world'!AY105)</f>
        <v>0</v>
      </c>
      <c r="K102">
        <f>IF(OR('0123world'!AZ105='0123world'!$H$18,'0123world'!AZ105='0123world'!$H$19),1,0)*PRODUCT('0123world'!AR105:'0123world'!AZ105)</f>
        <v>0</v>
      </c>
      <c r="L102">
        <f>IF(OR('0123world'!BA105='0123world'!$H$18,'0123world'!BA105='0123world'!$H$19),1,0)*PRODUCT('0123world'!AR105:'0123world'!BA105)</f>
        <v>0</v>
      </c>
      <c r="U102">
        <f>IF(OR('0123world'!AX105='0123world'!$I$18,'0123world'!AX105='0123world'!$I$19),1,0)*PRODUCT('0123world'!AR105:'0123world'!AX105)</f>
        <v>0</v>
      </c>
      <c r="V102">
        <f>IF(OR('0123world'!AY105='0123world'!$I$18,'0123world'!AY105='0123world'!$I$19),1,0)*PRODUCT('0123world'!AR105:'0123world'!AY105)</f>
        <v>0</v>
      </c>
      <c r="W102">
        <f>IF(OR('0123world'!AZ105='0123world'!$I$18,'0123world'!AZ105='0123world'!$I$19),1,0)*PRODUCT('0123world'!AR105:'0123world'!AZ105)</f>
        <v>0</v>
      </c>
      <c r="X102">
        <f>IF(OR('0123world'!BA105='0123world'!$I$18,'0123world'!BA105='0123world'!$I$19),1,0)*PRODUCT('0123world'!AR105:'0123world'!BA105)</f>
        <v>0</v>
      </c>
      <c r="AG102">
        <f>IF(OR('0123world'!AX105='0123world'!$J$18,'0123world'!AX105='0123world'!$J$19),1,0)*PRODUCT('0123world'!AR105:'0123world'!AX105)</f>
        <v>0</v>
      </c>
      <c r="AH102">
        <f>IF(OR('0123world'!AY105='0123world'!$J$18,'0123world'!AY105='0123world'!$J$19),1,0)*PRODUCT('0123world'!AR105:'0123world'!AY105)</f>
        <v>0</v>
      </c>
      <c r="AI102">
        <f>IF(OR('0123world'!AZ105='0123world'!$J$18,'0123world'!AZ105='0123world'!$J$19),1,0)*PRODUCT('0123world'!AR105:'0123world'!AZ105)</f>
        <v>0</v>
      </c>
      <c r="AJ102">
        <f>IF(OR('0123world'!BA105='0123world'!$J$18,'0123world'!BA105='0123world'!$J$19),1,0)*PRODUCT('0123world'!AR105:'0123world'!BA105)</f>
        <v>0</v>
      </c>
      <c r="AS102">
        <f>IF(OR('0123world'!AX105='0123world'!$K$18,'0123world'!AX105='0123world'!$K$19),1,0)*PRODUCT('0123world'!AR105:'0123world'!AX105)</f>
        <v>8.4327039062500019E-3</v>
      </c>
      <c r="AT102">
        <f>IF(OR('0123world'!AY105='0123world'!$K$18,'0123world'!AY105='0123world'!$K$19),1,0)*PRODUCT('0123world'!AR105:'0123world'!AY105)</f>
        <v>6.6056180598958346E-3</v>
      </c>
      <c r="AU102">
        <f>IF(OR('0123world'!AZ105='0123world'!$K$18,'0123world'!AZ105='0123world'!$K$19),1,0)*PRODUCT('0123world'!AR105:'0123world'!AZ105)</f>
        <v>5.17440081358507E-3</v>
      </c>
      <c r="AV102">
        <f>IF(OR('0123world'!BA105='0123world'!$K$18,'0123world'!BA105='0123world'!$K$19),1,0)*PRODUCT('0123world'!AR105:'0123world'!BA105)</f>
        <v>4.0532806373083045E-3</v>
      </c>
      <c r="BE102">
        <f>IF(OR('0123world'!AX105='0123world'!$L$18,'0123world'!AX105='0123world'!$L$19),1,0)*PRODUCT('0123world'!AR105:'0123world'!AX105)</f>
        <v>0</v>
      </c>
      <c r="BF102">
        <f>IF(OR('0123world'!AY105='0123world'!$L$18,'0123world'!AY105='0123world'!$L$19),1,0)*PRODUCT('0123world'!AR105:'0123world'!AY105)</f>
        <v>0</v>
      </c>
      <c r="BG102">
        <f>IF(OR('0123world'!AZ105='0123world'!$L$18,'0123world'!AZ105='0123world'!$L$19),1,0)*PRODUCT('0123world'!AR105:'0123world'!AZ105)</f>
        <v>0</v>
      </c>
      <c r="BH102">
        <f>IF(OR('0123world'!BA105='0123world'!$L$18,'0123world'!BA105='0123world'!$L$19),1,0)*PRODUCT('0123world'!AR105:'0123world'!BA105)</f>
        <v>0</v>
      </c>
      <c r="BQ102">
        <f>IF(OR('0123world'!AX105='0123world'!$M$18,'0123world'!AX105='0123world'!$M$19),1,0)*PRODUCT('0123world'!AR105:'0123world'!AX105)</f>
        <v>0</v>
      </c>
      <c r="BR102">
        <f>IF(OR('0123world'!AY105='0123world'!$M$18,'0123world'!AY105='0123world'!$M$19),1,0)*PRODUCT('0123world'!AR105:'0123world'!AY105)</f>
        <v>0</v>
      </c>
      <c r="BS102">
        <f>IF(OR('0123world'!AZ105='0123world'!$M$18,'0123world'!AZ105='0123world'!$M$19),1,0)*PRODUCT('0123world'!AR105:'0123world'!AZ105)</f>
        <v>0</v>
      </c>
      <c r="BT102">
        <f>IF(OR('0123world'!BA105='0123world'!$M$18,'0123world'!BA105='0123world'!$M$19),1,0)*PRODUCT('0123world'!AR105:'0123world'!BA105)</f>
        <v>0</v>
      </c>
      <c r="CC102">
        <f>IF(OR('0123world'!AX105='0123world'!$N$18,'0123world'!AX105='0123world'!$N$19),1,0)*PRODUCT('0123world'!AR105:'0123world'!AX105)</f>
        <v>0</v>
      </c>
      <c r="CD102">
        <f>IF(OR('0123world'!AY105='0123world'!$N$18,'0123world'!AY105='0123world'!$N$19),1,0)*PRODUCT('0123world'!AR105:'0123world'!AY105)</f>
        <v>0</v>
      </c>
      <c r="CE102">
        <f>IF(OR('0123world'!AZ105='0123world'!$N$18,'0123world'!AZ105='0123world'!$N$19),1,0)*PRODUCT('0123world'!AR105:'0123world'!AZ105)</f>
        <v>0</v>
      </c>
      <c r="CF102">
        <f>IF(OR('0123world'!BA105='0123world'!$N$18,'0123world'!BA105='0123world'!$N$19),1,0)*PRODUCT('0123world'!AR105:'0123world'!BA105)</f>
        <v>0</v>
      </c>
    </row>
    <row r="103" spans="1:84" x14ac:dyDescent="0.25">
      <c r="A103">
        <v>98</v>
      </c>
      <c r="I103">
        <f>IF(OR('0123world'!AX106='0123world'!$H$18,'0123world'!AX106='0123world'!$H$19),1,0)*PRODUCT('0123world'!AR106:'0123world'!AX106)</f>
        <v>0</v>
      </c>
      <c r="J103">
        <f>IF(OR('0123world'!AY106='0123world'!$H$18,'0123world'!AY106='0123world'!$H$19),1,0)*PRODUCT('0123world'!AR106:'0123world'!AY106)</f>
        <v>1.7259323046874995E-3</v>
      </c>
      <c r="K103">
        <f>IF(OR('0123world'!AZ106='0123world'!$H$18,'0123world'!AZ106='0123world'!$H$19),1,0)*PRODUCT('0123world'!AR106:'0123world'!AZ106)</f>
        <v>0</v>
      </c>
      <c r="L103">
        <f>IF(OR('0123world'!BA106='0123world'!$H$18,'0123world'!BA106='0123world'!$H$19),1,0)*PRODUCT('0123world'!AR106:'0123world'!BA106)</f>
        <v>0</v>
      </c>
      <c r="U103">
        <f>IF(OR('0123world'!AX106='0123world'!$I$18,'0123world'!AX106='0123world'!$I$19),1,0)*PRODUCT('0123world'!AR106:'0123world'!AX106)</f>
        <v>0</v>
      </c>
      <c r="V103">
        <f>IF(OR('0123world'!AY106='0123world'!$I$18,'0123world'!AY106='0123world'!$I$19),1,0)*PRODUCT('0123world'!AR106:'0123world'!AY106)</f>
        <v>0</v>
      </c>
      <c r="W103">
        <f>IF(OR('0123world'!AZ106='0123world'!$I$18,'0123world'!AZ106='0123world'!$I$19),1,0)*PRODUCT('0123world'!AR106:'0123world'!AZ106)</f>
        <v>0</v>
      </c>
      <c r="X103">
        <f>IF(OR('0123world'!BA106='0123world'!$I$18,'0123world'!BA106='0123world'!$I$19),1,0)*PRODUCT('0123world'!AR106:'0123world'!BA106)</f>
        <v>0</v>
      </c>
      <c r="AG103">
        <f>IF(OR('0123world'!AX106='0123world'!$J$18,'0123world'!AX106='0123world'!$J$19),1,0)*PRODUCT('0123world'!AR106:'0123world'!AX106)</f>
        <v>0</v>
      </c>
      <c r="AH103">
        <f>IF(OR('0123world'!AY106='0123world'!$J$18,'0123world'!AY106='0123world'!$J$19),1,0)*PRODUCT('0123world'!AR106:'0123world'!AY106)</f>
        <v>0</v>
      </c>
      <c r="AI103">
        <f>IF(OR('0123world'!AZ106='0123world'!$J$18,'0123world'!AZ106='0123world'!$J$19),1,0)*PRODUCT('0123world'!AR106:'0123world'!AZ106)</f>
        <v>0</v>
      </c>
      <c r="AJ103">
        <f>IF(OR('0123world'!BA106='0123world'!$J$18,'0123world'!BA106='0123world'!$J$19),1,0)*PRODUCT('0123world'!AR106:'0123world'!BA106)</f>
        <v>0</v>
      </c>
      <c r="AS103">
        <f>IF(OR('0123world'!AX106='0123world'!$K$18,'0123world'!AX106='0123world'!$K$19),1,0)*PRODUCT('0123world'!AR106:'0123world'!AX106)</f>
        <v>2.6552804687499996E-3</v>
      </c>
      <c r="AT103">
        <f>IF(OR('0123world'!AY106='0123world'!$K$18,'0123world'!AY106='0123world'!$K$19),1,0)*PRODUCT('0123world'!AR106:'0123world'!AY106)</f>
        <v>0</v>
      </c>
      <c r="AU103">
        <f>IF(OR('0123world'!AZ106='0123world'!$K$18,'0123world'!AZ106='0123world'!$K$19),1,0)*PRODUCT('0123world'!AR106:'0123world'!AZ106)</f>
        <v>1.3519803053385414E-3</v>
      </c>
      <c r="AV103">
        <f>IF(OR('0123world'!BA106='0123world'!$K$18,'0123world'!BA106='0123world'!$K$19),1,0)*PRODUCT('0123world'!AR106:'0123world'!BA106)</f>
        <v>1.0590512391818574E-3</v>
      </c>
      <c r="BE103">
        <f>IF(OR('0123world'!AX106='0123world'!$L$18,'0123world'!AX106='0123world'!$L$19),1,0)*PRODUCT('0123world'!AR106:'0123world'!AX106)</f>
        <v>0</v>
      </c>
      <c r="BF103">
        <f>IF(OR('0123world'!AY106='0123world'!$L$18,'0123world'!AY106='0123world'!$L$19),1,0)*PRODUCT('0123world'!AR106:'0123world'!AY106)</f>
        <v>0</v>
      </c>
      <c r="BG103">
        <f>IF(OR('0123world'!AZ106='0123world'!$L$18,'0123world'!AZ106='0123world'!$L$19),1,0)*PRODUCT('0123world'!AR106:'0123world'!AZ106)</f>
        <v>0</v>
      </c>
      <c r="BH103">
        <f>IF(OR('0123world'!BA106='0123world'!$L$18,'0123world'!BA106='0123world'!$L$19),1,0)*PRODUCT('0123world'!AR106:'0123world'!BA106)</f>
        <v>0</v>
      </c>
      <c r="BQ103">
        <f>IF(OR('0123world'!AX106='0123world'!$M$18,'0123world'!AX106='0123world'!$M$19),1,0)*PRODUCT('0123world'!AR106:'0123world'!AX106)</f>
        <v>0</v>
      </c>
      <c r="BR103">
        <f>IF(OR('0123world'!AY106='0123world'!$M$18,'0123world'!AY106='0123world'!$M$19),1,0)*PRODUCT('0123world'!AR106:'0123world'!AY106)</f>
        <v>0</v>
      </c>
      <c r="BS103">
        <f>IF(OR('0123world'!AZ106='0123world'!$M$18,'0123world'!AZ106='0123world'!$M$19),1,0)*PRODUCT('0123world'!AR106:'0123world'!AZ106)</f>
        <v>0</v>
      </c>
      <c r="BT103">
        <f>IF(OR('0123world'!BA106='0123world'!$M$18,'0123world'!BA106='0123world'!$M$19),1,0)*PRODUCT('0123world'!AR106:'0123world'!BA106)</f>
        <v>0</v>
      </c>
      <c r="CC103">
        <f>IF(OR('0123world'!AX106='0123world'!$N$18,'0123world'!AX106='0123world'!$N$19),1,0)*PRODUCT('0123world'!AR106:'0123world'!AX106)</f>
        <v>0</v>
      </c>
      <c r="CD103">
        <f>IF(OR('0123world'!AY106='0123world'!$N$18,'0123world'!AY106='0123world'!$N$19),1,0)*PRODUCT('0123world'!AR106:'0123world'!AY106)</f>
        <v>0</v>
      </c>
      <c r="CE103">
        <f>IF(OR('0123world'!AZ106='0123world'!$N$18,'0123world'!AZ106='0123world'!$N$19),1,0)*PRODUCT('0123world'!AR106:'0123world'!AZ106)</f>
        <v>0</v>
      </c>
      <c r="CF103">
        <f>IF(OR('0123world'!BA106='0123world'!$N$18,'0123world'!BA106='0123world'!$N$19),1,0)*PRODUCT('0123world'!AR106:'0123world'!BA106)</f>
        <v>0</v>
      </c>
    </row>
    <row r="104" spans="1:84" x14ac:dyDescent="0.25">
      <c r="A104">
        <v>99</v>
      </c>
      <c r="I104">
        <f>IF(OR('0123world'!AX107='0123world'!$H$18,'0123world'!AX107='0123world'!$H$19),1,0)*PRODUCT('0123world'!AR107:'0123world'!AX107)</f>
        <v>0</v>
      </c>
      <c r="J104">
        <f>IF(OR('0123world'!AY107='0123world'!$H$18,'0123world'!AY107='0123world'!$H$19),1,0)*PRODUCT('0123world'!AR107:'0123world'!AY107)</f>
        <v>1.7259323046874995E-3</v>
      </c>
      <c r="K104">
        <f>IF(OR('0123world'!AZ107='0123world'!$H$18,'0123world'!AZ107='0123world'!$H$19),1,0)*PRODUCT('0123world'!AR107:'0123world'!AZ107)</f>
        <v>0</v>
      </c>
      <c r="L104">
        <f>IF(OR('0123world'!BA107='0123world'!$H$18,'0123world'!BA107='0123world'!$H$19),1,0)*PRODUCT('0123world'!AR107:'0123world'!BA107)</f>
        <v>0</v>
      </c>
      <c r="U104">
        <f>IF(OR('0123world'!AX107='0123world'!$I$18,'0123world'!AX107='0123world'!$I$19),1,0)*PRODUCT('0123world'!AR107:'0123world'!AX107)</f>
        <v>0</v>
      </c>
      <c r="V104">
        <f>IF(OR('0123world'!AY107='0123world'!$I$18,'0123world'!AY107='0123world'!$I$19),1,0)*PRODUCT('0123world'!AR107:'0123world'!AY107)</f>
        <v>0</v>
      </c>
      <c r="W104">
        <f>IF(OR('0123world'!AZ107='0123world'!$I$18,'0123world'!AZ107='0123world'!$I$19),1,0)*PRODUCT('0123world'!AR107:'0123world'!AZ107)</f>
        <v>0</v>
      </c>
      <c r="X104">
        <f>IF(OR('0123world'!BA107='0123world'!$I$18,'0123world'!BA107='0123world'!$I$19),1,0)*PRODUCT('0123world'!AR107:'0123world'!BA107)</f>
        <v>0</v>
      </c>
      <c r="AG104">
        <f>IF(OR('0123world'!AX107='0123world'!$J$18,'0123world'!AX107='0123world'!$J$19),1,0)*PRODUCT('0123world'!AR107:'0123world'!AX107)</f>
        <v>0</v>
      </c>
      <c r="AH104">
        <f>IF(OR('0123world'!AY107='0123world'!$J$18,'0123world'!AY107='0123world'!$J$19),1,0)*PRODUCT('0123world'!AR107:'0123world'!AY107)</f>
        <v>0</v>
      </c>
      <c r="AI104">
        <f>IF(OR('0123world'!AZ107='0123world'!$J$18,'0123world'!AZ107='0123world'!$J$19),1,0)*PRODUCT('0123world'!AR107:'0123world'!AZ107)</f>
        <v>0</v>
      </c>
      <c r="AJ104">
        <f>IF(OR('0123world'!BA107='0123world'!$J$18,'0123world'!BA107='0123world'!$J$19),1,0)*PRODUCT('0123world'!AR107:'0123world'!BA107)</f>
        <v>0</v>
      </c>
      <c r="AS104">
        <f>IF(OR('0123world'!AX107='0123world'!$K$18,'0123world'!AX107='0123world'!$K$19),1,0)*PRODUCT('0123world'!AR107:'0123world'!AX107)</f>
        <v>2.6552804687499996E-3</v>
      </c>
      <c r="AT104">
        <f>IF(OR('0123world'!AY107='0123world'!$K$18,'0123world'!AY107='0123world'!$K$19),1,0)*PRODUCT('0123world'!AR107:'0123world'!AY107)</f>
        <v>0</v>
      </c>
      <c r="AU104">
        <f>IF(OR('0123world'!AZ107='0123world'!$K$18,'0123world'!AZ107='0123world'!$K$19),1,0)*PRODUCT('0123world'!AR107:'0123world'!AZ107)</f>
        <v>1.3519803053385414E-3</v>
      </c>
      <c r="AV104">
        <f>IF(OR('0123world'!BA107='0123world'!$K$18,'0123world'!BA107='0123world'!$K$19),1,0)*PRODUCT('0123world'!AR107:'0123world'!BA107)</f>
        <v>1.0590512391818574E-3</v>
      </c>
      <c r="BE104">
        <f>IF(OR('0123world'!AX107='0123world'!$L$18,'0123world'!AX107='0123world'!$L$19),1,0)*PRODUCT('0123world'!AR107:'0123world'!AX107)</f>
        <v>0</v>
      </c>
      <c r="BF104">
        <f>IF(OR('0123world'!AY107='0123world'!$L$18,'0123world'!AY107='0123world'!$L$19),1,0)*PRODUCT('0123world'!AR107:'0123world'!AY107)</f>
        <v>0</v>
      </c>
      <c r="BG104">
        <f>IF(OR('0123world'!AZ107='0123world'!$L$18,'0123world'!AZ107='0123world'!$L$19),1,0)*PRODUCT('0123world'!AR107:'0123world'!AZ107)</f>
        <v>0</v>
      </c>
      <c r="BH104">
        <f>IF(OR('0123world'!BA107='0123world'!$L$18,'0123world'!BA107='0123world'!$L$19),1,0)*PRODUCT('0123world'!AR107:'0123world'!BA107)</f>
        <v>0</v>
      </c>
      <c r="BQ104">
        <f>IF(OR('0123world'!AX107='0123world'!$M$18,'0123world'!AX107='0123world'!$M$19),1,0)*PRODUCT('0123world'!AR107:'0123world'!AX107)</f>
        <v>0</v>
      </c>
      <c r="BR104">
        <f>IF(OR('0123world'!AY107='0123world'!$M$18,'0123world'!AY107='0123world'!$M$19),1,0)*PRODUCT('0123world'!AR107:'0123world'!AY107)</f>
        <v>0</v>
      </c>
      <c r="BS104">
        <f>IF(OR('0123world'!AZ107='0123world'!$M$18,'0123world'!AZ107='0123world'!$M$19),1,0)*PRODUCT('0123world'!AR107:'0123world'!AZ107)</f>
        <v>0</v>
      </c>
      <c r="BT104">
        <f>IF(OR('0123world'!BA107='0123world'!$M$18,'0123world'!BA107='0123world'!$M$19),1,0)*PRODUCT('0123world'!AR107:'0123world'!BA107)</f>
        <v>0</v>
      </c>
      <c r="CC104">
        <f>IF(OR('0123world'!AX107='0123world'!$N$18,'0123world'!AX107='0123world'!$N$19),1,0)*PRODUCT('0123world'!AR107:'0123world'!AX107)</f>
        <v>0</v>
      </c>
      <c r="CD104">
        <f>IF(OR('0123world'!AY107='0123world'!$N$18,'0123world'!AY107='0123world'!$N$19),1,0)*PRODUCT('0123world'!AR107:'0123world'!AY107)</f>
        <v>0</v>
      </c>
      <c r="CE104">
        <f>IF(OR('0123world'!AZ107='0123world'!$N$18,'0123world'!AZ107='0123world'!$N$19),1,0)*PRODUCT('0123world'!AR107:'0123world'!AZ107)</f>
        <v>0</v>
      </c>
      <c r="CF104">
        <f>IF(OR('0123world'!BA107='0123world'!$N$18,'0123world'!BA107='0123world'!$N$19),1,0)*PRODUCT('0123world'!AR107:'0123world'!BA107)</f>
        <v>0</v>
      </c>
    </row>
    <row r="105" spans="1:84" x14ac:dyDescent="0.25">
      <c r="A105">
        <v>100</v>
      </c>
      <c r="I105">
        <f>IF(OR('0123world'!AX108='0123world'!$H$18,'0123world'!AX108='0123world'!$H$19),1,0)*PRODUCT('0123world'!AR108:'0123world'!AX108)</f>
        <v>1.5850351562499991E-3</v>
      </c>
      <c r="J105">
        <f>IF(OR('0123world'!AY108='0123world'!$H$18,'0123world'!AY108='0123world'!$H$19),1,0)*PRODUCT('0123world'!AR108:'0123world'!AY108)</f>
        <v>1.0302728515624994E-3</v>
      </c>
      <c r="K105">
        <f>IF(OR('0123world'!AZ108='0123world'!$H$18,'0123world'!AZ108='0123world'!$H$19),1,0)*PRODUCT('0123world'!AR108:'0123world'!AZ108)</f>
        <v>6.6967735351562447E-4</v>
      </c>
      <c r="L105">
        <f>IF(OR('0123world'!BA108='0123world'!$H$18,'0123world'!BA108='0123world'!$H$19),1,0)*PRODUCT('0123world'!AR108:'0123world'!BA108)</f>
        <v>4.3529027978515583E-4</v>
      </c>
      <c r="U105">
        <f>IF(OR('0123world'!AX108='0123world'!$I$18,'0123world'!AX108='0123world'!$I$19),1,0)*PRODUCT('0123world'!AR108:'0123world'!AX108)</f>
        <v>0</v>
      </c>
      <c r="V105">
        <f>IF(OR('0123world'!AY108='0123world'!$I$18,'0123world'!AY108='0123world'!$I$19),1,0)*PRODUCT('0123world'!AR108:'0123world'!AY108)</f>
        <v>0</v>
      </c>
      <c r="W105">
        <f>IF(OR('0123world'!AZ108='0123world'!$I$18,'0123world'!AZ108='0123world'!$I$19),1,0)*PRODUCT('0123world'!AR108:'0123world'!AZ108)</f>
        <v>0</v>
      </c>
      <c r="X105">
        <f>IF(OR('0123world'!BA108='0123world'!$I$18,'0123world'!BA108='0123world'!$I$19),1,0)*PRODUCT('0123world'!AR108:'0123world'!BA108)</f>
        <v>0</v>
      </c>
      <c r="AG105">
        <f>IF(OR('0123world'!AX108='0123world'!$J$18,'0123world'!AX108='0123world'!$J$19),1,0)*PRODUCT('0123world'!AR108:'0123world'!AX108)</f>
        <v>0</v>
      </c>
      <c r="AH105">
        <f>IF(OR('0123world'!AY108='0123world'!$J$18,'0123world'!AY108='0123world'!$J$19),1,0)*PRODUCT('0123world'!AR108:'0123world'!AY108)</f>
        <v>0</v>
      </c>
      <c r="AI105">
        <f>IF(OR('0123world'!AZ108='0123world'!$J$18,'0123world'!AZ108='0123world'!$J$19),1,0)*PRODUCT('0123world'!AR108:'0123world'!AZ108)</f>
        <v>0</v>
      </c>
      <c r="AJ105">
        <f>IF(OR('0123world'!BA108='0123world'!$J$18,'0123world'!BA108='0123world'!$J$19),1,0)*PRODUCT('0123world'!AR108:'0123world'!BA108)</f>
        <v>0</v>
      </c>
      <c r="AS105">
        <f>IF(OR('0123world'!AX108='0123world'!$K$18,'0123world'!AX108='0123world'!$K$19),1,0)*PRODUCT('0123world'!AR108:'0123world'!AX108)</f>
        <v>0</v>
      </c>
      <c r="AT105">
        <f>IF(OR('0123world'!AY108='0123world'!$K$18,'0123world'!AY108='0123world'!$K$19),1,0)*PRODUCT('0123world'!AR108:'0123world'!AY108)</f>
        <v>0</v>
      </c>
      <c r="AU105">
        <f>IF(OR('0123world'!AZ108='0123world'!$K$18,'0123world'!AZ108='0123world'!$K$19),1,0)*PRODUCT('0123world'!AR108:'0123world'!AZ108)</f>
        <v>0</v>
      </c>
      <c r="AV105">
        <f>IF(OR('0123world'!BA108='0123world'!$K$18,'0123world'!BA108='0123world'!$K$19),1,0)*PRODUCT('0123world'!AR108:'0123world'!BA108)</f>
        <v>0</v>
      </c>
      <c r="BE105">
        <f>IF(OR('0123world'!AX108='0123world'!$L$18,'0123world'!AX108='0123world'!$L$19),1,0)*PRODUCT('0123world'!AR108:'0123world'!AX108)</f>
        <v>0</v>
      </c>
      <c r="BF105">
        <f>IF(OR('0123world'!AY108='0123world'!$L$18,'0123world'!AY108='0123world'!$L$19),1,0)*PRODUCT('0123world'!AR108:'0123world'!AY108)</f>
        <v>0</v>
      </c>
      <c r="BG105">
        <f>IF(OR('0123world'!AZ108='0123world'!$L$18,'0123world'!AZ108='0123world'!$L$19),1,0)*PRODUCT('0123world'!AR108:'0123world'!AZ108)</f>
        <v>0</v>
      </c>
      <c r="BH105">
        <f>IF(OR('0123world'!BA108='0123world'!$L$18,'0123world'!BA108='0123world'!$L$19),1,0)*PRODUCT('0123world'!AR108:'0123world'!BA108)</f>
        <v>0</v>
      </c>
      <c r="BQ105">
        <f>IF(OR('0123world'!AX108='0123world'!$M$18,'0123world'!AX108='0123world'!$M$19),1,0)*PRODUCT('0123world'!AR108:'0123world'!AX108)</f>
        <v>0</v>
      </c>
      <c r="BR105">
        <f>IF(OR('0123world'!AY108='0123world'!$M$18,'0123world'!AY108='0123world'!$M$19),1,0)*PRODUCT('0123world'!AR108:'0123world'!AY108)</f>
        <v>0</v>
      </c>
      <c r="BS105">
        <f>IF(OR('0123world'!AZ108='0123world'!$M$18,'0123world'!AZ108='0123world'!$M$19),1,0)*PRODUCT('0123world'!AR108:'0123world'!AZ108)</f>
        <v>0</v>
      </c>
      <c r="BT105">
        <f>IF(OR('0123world'!BA108='0123world'!$M$18,'0123world'!BA108='0123world'!$M$19),1,0)*PRODUCT('0123world'!AR108:'0123world'!BA108)</f>
        <v>0</v>
      </c>
      <c r="CC105">
        <f>IF(OR('0123world'!AX108='0123world'!$N$18,'0123world'!AX108='0123world'!$N$19),1,0)*PRODUCT('0123world'!AR108:'0123world'!AX108)</f>
        <v>0</v>
      </c>
      <c r="CD105">
        <f>IF(OR('0123world'!AY108='0123world'!$N$18,'0123world'!AY108='0123world'!$N$19),1,0)*PRODUCT('0123world'!AR108:'0123world'!AY108)</f>
        <v>0</v>
      </c>
      <c r="CE105">
        <f>IF(OR('0123world'!AZ108='0123world'!$N$18,'0123world'!AZ108='0123world'!$N$19),1,0)*PRODUCT('0123world'!AR108:'0123world'!AZ108)</f>
        <v>0</v>
      </c>
      <c r="CF105">
        <f>IF(OR('0123world'!BA108='0123world'!$N$18,'0123world'!BA108='0123world'!$N$19),1,0)*PRODUCT('0123world'!AR108:'0123world'!BA108)</f>
        <v>0</v>
      </c>
    </row>
    <row r="106" spans="1:84" x14ac:dyDescent="0.25">
      <c r="A106">
        <v>101</v>
      </c>
      <c r="I106">
        <f>IF(OR('0123world'!AX109='0123world'!$H$18,'0123world'!AX109='0123world'!$H$19),1,0)*PRODUCT('0123world'!AR109:'0123world'!AX109)</f>
        <v>0</v>
      </c>
      <c r="J106">
        <f>IF(OR('0123world'!AY109='0123world'!$H$18,'0123world'!AY109='0123world'!$H$19),1,0)*PRODUCT('0123world'!AR109:'0123world'!AY109)</f>
        <v>7.3968527343749998E-4</v>
      </c>
      <c r="K106">
        <f>IF(OR('0123world'!AZ109='0123world'!$H$18,'0123world'!AZ109='0123world'!$H$19),1,0)*PRODUCT('0123world'!AR109:'0123world'!AZ109)</f>
        <v>0</v>
      </c>
      <c r="L106">
        <f>IF(OR('0123world'!BA109='0123world'!$H$18,'0123world'!BA109='0123world'!$H$19),1,0)*PRODUCT('0123world'!AR109:'0123world'!BA109)</f>
        <v>0</v>
      </c>
      <c r="U106">
        <f>IF(OR('0123world'!AX109='0123world'!$I$18,'0123world'!AX109='0123world'!$I$19),1,0)*PRODUCT('0123world'!AR109:'0123world'!AX109)</f>
        <v>0</v>
      </c>
      <c r="V106">
        <f>IF(OR('0123world'!AY109='0123world'!$I$18,'0123world'!AY109='0123world'!$I$19),1,0)*PRODUCT('0123world'!AR109:'0123world'!AY109)</f>
        <v>0</v>
      </c>
      <c r="W106">
        <f>IF(OR('0123world'!AZ109='0123world'!$I$18,'0123world'!AZ109='0123world'!$I$19),1,0)*PRODUCT('0123world'!AR109:'0123world'!AZ109)</f>
        <v>0</v>
      </c>
      <c r="X106">
        <f>IF(OR('0123world'!BA109='0123world'!$I$18,'0123world'!BA109='0123world'!$I$19),1,0)*PRODUCT('0123world'!AR109:'0123world'!BA109)</f>
        <v>0</v>
      </c>
      <c r="AG106">
        <f>IF(OR('0123world'!AX109='0123world'!$J$18,'0123world'!AX109='0123world'!$J$19),1,0)*PRODUCT('0123world'!AR109:'0123world'!AX109)</f>
        <v>0</v>
      </c>
      <c r="AH106">
        <f>IF(OR('0123world'!AY109='0123world'!$J$18,'0123world'!AY109='0123world'!$J$19),1,0)*PRODUCT('0123world'!AR109:'0123world'!AY109)</f>
        <v>0</v>
      </c>
      <c r="AI106">
        <f>IF(OR('0123world'!AZ109='0123world'!$J$18,'0123world'!AZ109='0123world'!$J$19),1,0)*PRODUCT('0123world'!AR109:'0123world'!AZ109)</f>
        <v>0</v>
      </c>
      <c r="AJ106">
        <f>IF(OR('0123world'!BA109='0123world'!$J$18,'0123world'!BA109='0123world'!$J$19),1,0)*PRODUCT('0123world'!AR109:'0123world'!BA109)</f>
        <v>0</v>
      </c>
      <c r="AS106">
        <f>IF(OR('0123world'!AX109='0123world'!$K$18,'0123world'!AX109='0123world'!$K$19),1,0)*PRODUCT('0123world'!AR109:'0123world'!AX109)</f>
        <v>1.1379773437500001E-3</v>
      </c>
      <c r="AT106">
        <f>IF(OR('0123world'!AY109='0123world'!$K$18,'0123world'!AY109='0123world'!$K$19),1,0)*PRODUCT('0123world'!AR109:'0123world'!AY109)</f>
        <v>0</v>
      </c>
      <c r="AU106">
        <f>IF(OR('0123world'!AZ109='0123world'!$K$18,'0123world'!AZ109='0123world'!$K$19),1,0)*PRODUCT('0123world'!AR109:'0123world'!AZ109)</f>
        <v>5.7942013085937496E-4</v>
      </c>
      <c r="AV106">
        <f>IF(OR('0123world'!BA109='0123world'!$K$18,'0123world'!BA109='0123world'!$K$19),1,0)*PRODUCT('0123world'!AR109:'0123world'!BA109)</f>
        <v>4.5387910250651041E-4</v>
      </c>
      <c r="BE106">
        <f>IF(OR('0123world'!AX109='0123world'!$L$18,'0123world'!AX109='0123world'!$L$19),1,0)*PRODUCT('0123world'!AR109:'0123world'!AX109)</f>
        <v>0</v>
      </c>
      <c r="BF106">
        <f>IF(OR('0123world'!AY109='0123world'!$L$18,'0123world'!AY109='0123world'!$L$19),1,0)*PRODUCT('0123world'!AR109:'0123world'!AY109)</f>
        <v>0</v>
      </c>
      <c r="BG106">
        <f>IF(OR('0123world'!AZ109='0123world'!$L$18,'0123world'!AZ109='0123world'!$L$19),1,0)*PRODUCT('0123world'!AR109:'0123world'!AZ109)</f>
        <v>0</v>
      </c>
      <c r="BH106">
        <f>IF(OR('0123world'!BA109='0123world'!$L$18,'0123world'!BA109='0123world'!$L$19),1,0)*PRODUCT('0123world'!AR109:'0123world'!BA109)</f>
        <v>0</v>
      </c>
      <c r="BQ106">
        <f>IF(OR('0123world'!AX109='0123world'!$M$18,'0123world'!AX109='0123world'!$M$19),1,0)*PRODUCT('0123world'!AR109:'0123world'!AX109)</f>
        <v>0</v>
      </c>
      <c r="BR106">
        <f>IF(OR('0123world'!AY109='0123world'!$M$18,'0123world'!AY109='0123world'!$M$19),1,0)*PRODUCT('0123world'!AR109:'0123world'!AY109)</f>
        <v>0</v>
      </c>
      <c r="BS106">
        <f>IF(OR('0123world'!AZ109='0123world'!$M$18,'0123world'!AZ109='0123world'!$M$19),1,0)*PRODUCT('0123world'!AR109:'0123world'!AZ109)</f>
        <v>0</v>
      </c>
      <c r="BT106">
        <f>IF(OR('0123world'!BA109='0123world'!$M$18,'0123world'!BA109='0123world'!$M$19),1,0)*PRODUCT('0123world'!AR109:'0123world'!BA109)</f>
        <v>0</v>
      </c>
      <c r="CC106">
        <f>IF(OR('0123world'!AX109='0123world'!$N$18,'0123world'!AX109='0123world'!$N$19),1,0)*PRODUCT('0123world'!AR109:'0123world'!AX109)</f>
        <v>0</v>
      </c>
      <c r="CD106">
        <f>IF(OR('0123world'!AY109='0123world'!$N$18,'0123world'!AY109='0123world'!$N$19),1,0)*PRODUCT('0123world'!AR109:'0123world'!AY109)</f>
        <v>0</v>
      </c>
      <c r="CE106">
        <f>IF(OR('0123world'!AZ109='0123world'!$N$18,'0123world'!AZ109='0123world'!$N$19),1,0)*PRODUCT('0123world'!AR109:'0123world'!AZ109)</f>
        <v>0</v>
      </c>
      <c r="CF106">
        <f>IF(OR('0123world'!BA109='0123world'!$N$18,'0123world'!BA109='0123world'!$N$19),1,0)*PRODUCT('0123world'!AR109:'0123world'!BA109)</f>
        <v>0</v>
      </c>
    </row>
    <row r="107" spans="1:84" x14ac:dyDescent="0.25">
      <c r="A107">
        <v>102</v>
      </c>
      <c r="I107">
        <f>IF(OR('0123world'!AX110='0123world'!$H$18,'0123world'!AX110='0123world'!$H$19),1,0)*PRODUCT('0123world'!AR110:'0123world'!AX110)</f>
        <v>4.1210914062499967E-3</v>
      </c>
      <c r="J107">
        <f>IF(OR('0123world'!AY110='0123world'!$H$18,'0123world'!AY110='0123world'!$H$19),1,0)*PRODUCT('0123world'!AR110:'0123world'!AY110)</f>
        <v>2.6787094140624974E-3</v>
      </c>
      <c r="K107">
        <f>IF(OR('0123world'!AZ110='0123world'!$H$18,'0123world'!AZ110='0123world'!$H$19),1,0)*PRODUCT('0123world'!AR110:'0123world'!AZ110)</f>
        <v>1.7411611191406231E-3</v>
      </c>
      <c r="L107">
        <f>IF(OR('0123world'!BA110='0123world'!$H$18,'0123world'!BA110='0123world'!$H$19),1,0)*PRODUCT('0123world'!AR110:'0123world'!BA110)</f>
        <v>1.1317547274414049E-3</v>
      </c>
      <c r="U107">
        <f>IF(OR('0123world'!AX110='0123world'!$I$18,'0123world'!AX110='0123world'!$I$19),1,0)*PRODUCT('0123world'!AR110:'0123world'!AX110)</f>
        <v>0</v>
      </c>
      <c r="V107">
        <f>IF(OR('0123world'!AY110='0123world'!$I$18,'0123world'!AY110='0123world'!$I$19),1,0)*PRODUCT('0123world'!AR110:'0123world'!AY110)</f>
        <v>0</v>
      </c>
      <c r="W107">
        <f>IF(OR('0123world'!AZ110='0123world'!$I$18,'0123world'!AZ110='0123world'!$I$19),1,0)*PRODUCT('0123world'!AR110:'0123world'!AZ110)</f>
        <v>0</v>
      </c>
      <c r="X107">
        <f>IF(OR('0123world'!BA110='0123world'!$I$18,'0123world'!BA110='0123world'!$I$19),1,0)*PRODUCT('0123world'!AR110:'0123world'!BA110)</f>
        <v>0</v>
      </c>
      <c r="AG107">
        <f>IF(OR('0123world'!AX110='0123world'!$J$18,'0123world'!AX110='0123world'!$J$19),1,0)*PRODUCT('0123world'!AR110:'0123world'!AX110)</f>
        <v>0</v>
      </c>
      <c r="AH107">
        <f>IF(OR('0123world'!AY110='0123world'!$J$18,'0123world'!AY110='0123world'!$J$19),1,0)*PRODUCT('0123world'!AR110:'0123world'!AY110)</f>
        <v>0</v>
      </c>
      <c r="AI107">
        <f>IF(OR('0123world'!AZ110='0123world'!$J$18,'0123world'!AZ110='0123world'!$J$19),1,0)*PRODUCT('0123world'!AR110:'0123world'!AZ110)</f>
        <v>0</v>
      </c>
      <c r="AJ107">
        <f>IF(OR('0123world'!BA110='0123world'!$J$18,'0123world'!BA110='0123world'!$J$19),1,0)*PRODUCT('0123world'!AR110:'0123world'!BA110)</f>
        <v>0</v>
      </c>
      <c r="AS107">
        <f>IF(OR('0123world'!AX110='0123world'!$K$18,'0123world'!AX110='0123world'!$K$19),1,0)*PRODUCT('0123world'!AR110:'0123world'!AX110)</f>
        <v>0</v>
      </c>
      <c r="AT107">
        <f>IF(OR('0123world'!AY110='0123world'!$K$18,'0123world'!AY110='0123world'!$K$19),1,0)*PRODUCT('0123world'!AR110:'0123world'!AY110)</f>
        <v>0</v>
      </c>
      <c r="AU107">
        <f>IF(OR('0123world'!AZ110='0123world'!$K$18,'0123world'!AZ110='0123world'!$K$19),1,0)*PRODUCT('0123world'!AR110:'0123world'!AZ110)</f>
        <v>0</v>
      </c>
      <c r="AV107">
        <f>IF(OR('0123world'!BA110='0123world'!$K$18,'0123world'!BA110='0123world'!$K$19),1,0)*PRODUCT('0123world'!AR110:'0123world'!BA110)</f>
        <v>0</v>
      </c>
      <c r="BE107">
        <f>IF(OR('0123world'!AX110='0123world'!$L$18,'0123world'!AX110='0123world'!$L$19),1,0)*PRODUCT('0123world'!AR110:'0123world'!AX110)</f>
        <v>0</v>
      </c>
      <c r="BF107">
        <f>IF(OR('0123world'!AY110='0123world'!$L$18,'0123world'!AY110='0123world'!$L$19),1,0)*PRODUCT('0123world'!AR110:'0123world'!AY110)</f>
        <v>0</v>
      </c>
      <c r="BG107">
        <f>IF(OR('0123world'!AZ110='0123world'!$L$18,'0123world'!AZ110='0123world'!$L$19),1,0)*PRODUCT('0123world'!AR110:'0123world'!AZ110)</f>
        <v>0</v>
      </c>
      <c r="BH107">
        <f>IF(OR('0123world'!BA110='0123world'!$L$18,'0123world'!BA110='0123world'!$L$19),1,0)*PRODUCT('0123world'!AR110:'0123world'!BA110)</f>
        <v>0</v>
      </c>
      <c r="BQ107">
        <f>IF(OR('0123world'!AX110='0123world'!$M$18,'0123world'!AX110='0123world'!$M$19),1,0)*PRODUCT('0123world'!AR110:'0123world'!AX110)</f>
        <v>0</v>
      </c>
      <c r="BR107">
        <f>IF(OR('0123world'!AY110='0123world'!$M$18,'0123world'!AY110='0123world'!$M$19),1,0)*PRODUCT('0123world'!AR110:'0123world'!AY110)</f>
        <v>0</v>
      </c>
      <c r="BS107">
        <f>IF(OR('0123world'!AZ110='0123world'!$M$18,'0123world'!AZ110='0123world'!$M$19),1,0)*PRODUCT('0123world'!AR110:'0123world'!AZ110)</f>
        <v>0</v>
      </c>
      <c r="BT107">
        <f>IF(OR('0123world'!BA110='0123world'!$M$18,'0123world'!BA110='0123world'!$M$19),1,0)*PRODUCT('0123world'!AR110:'0123world'!BA110)</f>
        <v>0</v>
      </c>
      <c r="CC107">
        <f>IF(OR('0123world'!AX110='0123world'!$N$18,'0123world'!AX110='0123world'!$N$19),1,0)*PRODUCT('0123world'!AR110:'0123world'!AX110)</f>
        <v>0</v>
      </c>
      <c r="CD107">
        <f>IF(OR('0123world'!AY110='0123world'!$N$18,'0123world'!AY110='0123world'!$N$19),1,0)*PRODUCT('0123world'!AR110:'0123world'!AY110)</f>
        <v>0</v>
      </c>
      <c r="CE107">
        <f>IF(OR('0123world'!AZ110='0123world'!$N$18,'0123world'!AZ110='0123world'!$N$19),1,0)*PRODUCT('0123world'!AR110:'0123world'!AZ110)</f>
        <v>0</v>
      </c>
      <c r="CF107">
        <f>IF(OR('0123world'!BA110='0123world'!$N$18,'0123world'!BA110='0123world'!$N$19),1,0)*PRODUCT('0123world'!AR110:'0123world'!BA110)</f>
        <v>0</v>
      </c>
    </row>
    <row r="108" spans="1:84" x14ac:dyDescent="0.25">
      <c r="A108">
        <v>103</v>
      </c>
      <c r="I108">
        <f>IF(OR('0123world'!AX111='0123world'!$H$18,'0123world'!AX111='0123world'!$H$19),1,0)*PRODUCT('0123world'!AR111:'0123world'!AX111)</f>
        <v>4.1210914062499967E-3</v>
      </c>
      <c r="J108">
        <f>IF(OR('0123world'!AY111='0123world'!$H$18,'0123world'!AY111='0123world'!$H$19),1,0)*PRODUCT('0123world'!AR111:'0123world'!AY111)</f>
        <v>2.6787094140624974E-3</v>
      </c>
      <c r="K108">
        <f>IF(OR('0123world'!AZ111='0123world'!$H$18,'0123world'!AZ111='0123world'!$H$19),1,0)*PRODUCT('0123world'!AR111:'0123world'!AZ111)</f>
        <v>1.7411611191406231E-3</v>
      </c>
      <c r="L108">
        <f>IF(OR('0123world'!BA111='0123world'!$H$18,'0123world'!BA111='0123world'!$H$19),1,0)*PRODUCT('0123world'!AR111:'0123world'!BA111)</f>
        <v>1.1317547274414049E-3</v>
      </c>
      <c r="U108">
        <f>IF(OR('0123world'!AX111='0123world'!$I$18,'0123world'!AX111='0123world'!$I$19),1,0)*PRODUCT('0123world'!AR111:'0123world'!AX111)</f>
        <v>0</v>
      </c>
      <c r="V108">
        <f>IF(OR('0123world'!AY111='0123world'!$I$18,'0123world'!AY111='0123world'!$I$19),1,0)*PRODUCT('0123world'!AR111:'0123world'!AY111)</f>
        <v>0</v>
      </c>
      <c r="W108">
        <f>IF(OR('0123world'!AZ111='0123world'!$I$18,'0123world'!AZ111='0123world'!$I$19),1,0)*PRODUCT('0123world'!AR111:'0123world'!AZ111)</f>
        <v>0</v>
      </c>
      <c r="X108">
        <f>IF(OR('0123world'!BA111='0123world'!$I$18,'0123world'!BA111='0123world'!$I$19),1,0)*PRODUCT('0123world'!AR111:'0123world'!BA111)</f>
        <v>0</v>
      </c>
      <c r="AG108">
        <f>IF(OR('0123world'!AX111='0123world'!$J$18,'0123world'!AX111='0123world'!$J$19),1,0)*PRODUCT('0123world'!AR111:'0123world'!AX111)</f>
        <v>0</v>
      </c>
      <c r="AH108">
        <f>IF(OR('0123world'!AY111='0123world'!$J$18,'0123world'!AY111='0123world'!$J$19),1,0)*PRODUCT('0123world'!AR111:'0123world'!AY111)</f>
        <v>0</v>
      </c>
      <c r="AI108">
        <f>IF(OR('0123world'!AZ111='0123world'!$J$18,'0123world'!AZ111='0123world'!$J$19),1,0)*PRODUCT('0123world'!AR111:'0123world'!AZ111)</f>
        <v>0</v>
      </c>
      <c r="AJ108">
        <f>IF(OR('0123world'!BA111='0123world'!$J$18,'0123world'!BA111='0123world'!$J$19),1,0)*PRODUCT('0123world'!AR111:'0123world'!BA111)</f>
        <v>0</v>
      </c>
      <c r="AS108">
        <f>IF(OR('0123world'!AX111='0123world'!$K$18,'0123world'!AX111='0123world'!$K$19),1,0)*PRODUCT('0123world'!AR111:'0123world'!AX111)</f>
        <v>0</v>
      </c>
      <c r="AT108">
        <f>IF(OR('0123world'!AY111='0123world'!$K$18,'0123world'!AY111='0123world'!$K$19),1,0)*PRODUCT('0123world'!AR111:'0123world'!AY111)</f>
        <v>0</v>
      </c>
      <c r="AU108">
        <f>IF(OR('0123world'!AZ111='0123world'!$K$18,'0123world'!AZ111='0123world'!$K$19),1,0)*PRODUCT('0123world'!AR111:'0123world'!AZ111)</f>
        <v>0</v>
      </c>
      <c r="AV108">
        <f>IF(OR('0123world'!BA111='0123world'!$K$18,'0123world'!BA111='0123world'!$K$19),1,0)*PRODUCT('0123world'!AR111:'0123world'!BA111)</f>
        <v>0</v>
      </c>
      <c r="BE108">
        <f>IF(OR('0123world'!AX111='0123world'!$L$18,'0123world'!AX111='0123world'!$L$19),1,0)*PRODUCT('0123world'!AR111:'0123world'!AX111)</f>
        <v>0</v>
      </c>
      <c r="BF108">
        <f>IF(OR('0123world'!AY111='0123world'!$L$18,'0123world'!AY111='0123world'!$L$19),1,0)*PRODUCT('0123world'!AR111:'0123world'!AY111)</f>
        <v>0</v>
      </c>
      <c r="BG108">
        <f>IF(OR('0123world'!AZ111='0123world'!$L$18,'0123world'!AZ111='0123world'!$L$19),1,0)*PRODUCT('0123world'!AR111:'0123world'!AZ111)</f>
        <v>0</v>
      </c>
      <c r="BH108">
        <f>IF(OR('0123world'!BA111='0123world'!$L$18,'0123world'!BA111='0123world'!$L$19),1,0)*PRODUCT('0123world'!AR111:'0123world'!BA111)</f>
        <v>0</v>
      </c>
      <c r="BQ108">
        <f>IF(OR('0123world'!AX111='0123world'!$M$18,'0123world'!AX111='0123world'!$M$19),1,0)*PRODUCT('0123world'!AR111:'0123world'!AX111)</f>
        <v>0</v>
      </c>
      <c r="BR108">
        <f>IF(OR('0123world'!AY111='0123world'!$M$18,'0123world'!AY111='0123world'!$M$19),1,0)*PRODUCT('0123world'!AR111:'0123world'!AY111)</f>
        <v>0</v>
      </c>
      <c r="BS108">
        <f>IF(OR('0123world'!AZ111='0123world'!$M$18,'0123world'!AZ111='0123world'!$M$19),1,0)*PRODUCT('0123world'!AR111:'0123world'!AZ111)</f>
        <v>0</v>
      </c>
      <c r="BT108">
        <f>IF(OR('0123world'!BA111='0123world'!$M$18,'0123world'!BA111='0123world'!$M$19),1,0)*PRODUCT('0123world'!AR111:'0123world'!BA111)</f>
        <v>0</v>
      </c>
      <c r="CC108">
        <f>IF(OR('0123world'!AX111='0123world'!$N$18,'0123world'!AX111='0123world'!$N$19),1,0)*PRODUCT('0123world'!AR111:'0123world'!AX111)</f>
        <v>0</v>
      </c>
      <c r="CD108">
        <f>IF(OR('0123world'!AY111='0123world'!$N$18,'0123world'!AY111='0123world'!$N$19),1,0)*PRODUCT('0123world'!AR111:'0123world'!AY111)</f>
        <v>0</v>
      </c>
      <c r="CE108">
        <f>IF(OR('0123world'!AZ111='0123world'!$N$18,'0123world'!AZ111='0123world'!$N$19),1,0)*PRODUCT('0123world'!AR111:'0123world'!AZ111)</f>
        <v>0</v>
      </c>
      <c r="CF108">
        <f>IF(OR('0123world'!BA111='0123world'!$N$18,'0123world'!BA111='0123world'!$N$19),1,0)*PRODUCT('0123world'!AR111:'0123world'!BA111)</f>
        <v>0</v>
      </c>
    </row>
    <row r="109" spans="1:84" x14ac:dyDescent="0.25">
      <c r="A109">
        <v>104</v>
      </c>
      <c r="I109">
        <f>IF(OR('0123world'!AX112='0123world'!$H$18,'0123world'!AX112='0123world'!$H$19),1,0)*PRODUCT('0123world'!AR112:'0123world'!AX112)</f>
        <v>0</v>
      </c>
      <c r="J109">
        <f>IF(OR('0123world'!AY112='0123world'!$H$18,'0123world'!AY112='0123world'!$H$19),1,0)*PRODUCT('0123world'!AR112:'0123world'!AY112)</f>
        <v>0</v>
      </c>
      <c r="K109">
        <f>IF(OR('0123world'!AZ112='0123world'!$H$18,'0123world'!AZ112='0123world'!$H$19),1,0)*PRODUCT('0123world'!AR112:'0123world'!AZ112)</f>
        <v>0</v>
      </c>
      <c r="L109">
        <f>IF(OR('0123world'!BA112='0123world'!$H$18,'0123world'!BA112='0123world'!$H$19),1,0)*PRODUCT('0123world'!AR112:'0123world'!BA112)</f>
        <v>1.8150934615523718E-4</v>
      </c>
      <c r="U109">
        <f>IF(OR('0123world'!AX112='0123world'!$I$18,'0123world'!AX112='0123world'!$I$19),1,0)*PRODUCT('0123world'!AR112:'0123world'!AX112)</f>
        <v>0</v>
      </c>
      <c r="V109">
        <f>IF(OR('0123world'!AY112='0123world'!$I$18,'0123world'!AY112='0123world'!$I$19),1,0)*PRODUCT('0123world'!AR112:'0123world'!AY112)</f>
        <v>0</v>
      </c>
      <c r="W109">
        <f>IF(OR('0123world'!AZ112='0123world'!$I$18,'0123world'!AZ112='0123world'!$I$19),1,0)*PRODUCT('0123world'!AR112:'0123world'!AZ112)</f>
        <v>0</v>
      </c>
      <c r="X109">
        <f>IF(OR('0123world'!BA112='0123world'!$I$18,'0123world'!BA112='0123world'!$I$19),1,0)*PRODUCT('0123world'!AR112:'0123world'!BA112)</f>
        <v>0</v>
      </c>
      <c r="AG109">
        <f>IF(OR('0123world'!AX112='0123world'!$J$18,'0123world'!AX112='0123world'!$J$19),1,0)*PRODUCT('0123world'!AR112:'0123world'!AX112)</f>
        <v>0</v>
      </c>
      <c r="AH109">
        <f>IF(OR('0123world'!AY112='0123world'!$J$18,'0123world'!AY112='0123world'!$J$19),1,0)*PRODUCT('0123world'!AR112:'0123world'!AY112)</f>
        <v>0</v>
      </c>
      <c r="AI109">
        <f>IF(OR('0123world'!AZ112='0123world'!$J$18,'0123world'!AZ112='0123world'!$J$19),1,0)*PRODUCT('0123world'!AR112:'0123world'!AZ112)</f>
        <v>0</v>
      </c>
      <c r="AJ109">
        <f>IF(OR('0123world'!BA112='0123world'!$J$18,'0123world'!BA112='0123world'!$J$19),1,0)*PRODUCT('0123world'!AR112:'0123world'!BA112)</f>
        <v>0</v>
      </c>
      <c r="AS109">
        <f>IF(OR('0123world'!AX112='0123world'!$K$18,'0123world'!AX112='0123world'!$K$19),1,0)*PRODUCT('0123world'!AR112:'0123world'!AX112)</f>
        <v>0</v>
      </c>
      <c r="AT109">
        <f>IF(OR('0123world'!AY112='0123world'!$K$18,'0123world'!AY112='0123world'!$K$19),1,0)*PRODUCT('0123world'!AR112:'0123world'!AY112)</f>
        <v>0</v>
      </c>
      <c r="AU109">
        <f>IF(OR('0123world'!AZ112='0123world'!$K$18,'0123world'!AZ112='0123world'!$K$19),1,0)*PRODUCT('0123world'!AR112:'0123world'!AZ112)</f>
        <v>0</v>
      </c>
      <c r="AV109">
        <f>IF(OR('0123world'!BA112='0123world'!$K$18,'0123world'!BA112='0123world'!$K$19),1,0)*PRODUCT('0123world'!AR112:'0123world'!BA112)</f>
        <v>0</v>
      </c>
      <c r="BE109">
        <f>IF(OR('0123world'!AX112='0123world'!$L$18,'0123world'!AX112='0123world'!$L$19),1,0)*PRODUCT('0123world'!AR112:'0123world'!AX112)</f>
        <v>1.900345052083333E-3</v>
      </c>
      <c r="BF109">
        <f>IF(OR('0123world'!AY112='0123world'!$L$18,'0123world'!AY112='0123world'!$L$19),1,0)*PRODUCT('0123world'!AR112:'0123world'!AY112)</f>
        <v>7.2846560329861091E-4</v>
      </c>
      <c r="BG109">
        <f>IF(OR('0123world'!AZ112='0123world'!$L$18,'0123world'!AZ112='0123world'!$L$19),1,0)*PRODUCT('0123world'!AR112:'0123world'!AZ112)</f>
        <v>2.7924514793113415E-4</v>
      </c>
      <c r="BH109">
        <f>IF(OR('0123world'!BA112='0123world'!$L$18,'0123world'!BA112='0123world'!$L$19),1,0)*PRODUCT('0123world'!AR112:'0123world'!BA112)</f>
        <v>0</v>
      </c>
      <c r="BQ109">
        <f>IF(OR('0123world'!AX112='0123world'!$M$18,'0123world'!AX112='0123world'!$M$19),1,0)*PRODUCT('0123world'!AR112:'0123world'!AX112)</f>
        <v>0</v>
      </c>
      <c r="BR109">
        <f>IF(OR('0123world'!AY112='0123world'!$M$18,'0123world'!AY112='0123world'!$M$19),1,0)*PRODUCT('0123world'!AR112:'0123world'!AY112)</f>
        <v>0</v>
      </c>
      <c r="BS109">
        <f>IF(OR('0123world'!AZ112='0123world'!$M$18,'0123world'!AZ112='0123world'!$M$19),1,0)*PRODUCT('0123world'!AR112:'0123world'!AZ112)</f>
        <v>0</v>
      </c>
      <c r="BT109">
        <f>IF(OR('0123world'!BA112='0123world'!$M$18,'0123world'!BA112='0123world'!$M$19),1,0)*PRODUCT('0123world'!AR112:'0123world'!BA112)</f>
        <v>0</v>
      </c>
      <c r="CC109">
        <f>IF(OR('0123world'!AX112='0123world'!$N$18,'0123world'!AX112='0123world'!$N$19),1,0)*PRODUCT('0123world'!AR112:'0123world'!AX112)</f>
        <v>0</v>
      </c>
      <c r="CD109">
        <f>IF(OR('0123world'!AY112='0123world'!$N$18,'0123world'!AY112='0123world'!$N$19),1,0)*PRODUCT('0123world'!AR112:'0123world'!AY112)</f>
        <v>0</v>
      </c>
      <c r="CE109">
        <f>IF(OR('0123world'!AZ112='0123world'!$N$18,'0123world'!AZ112='0123world'!$N$19),1,0)*PRODUCT('0123world'!AR112:'0123world'!AZ112)</f>
        <v>0</v>
      </c>
      <c r="CF109">
        <f>IF(OR('0123world'!BA112='0123world'!$N$18,'0123world'!BA112='0123world'!$N$19),1,0)*PRODUCT('0123world'!AR112:'0123world'!BA112)</f>
        <v>0</v>
      </c>
    </row>
    <row r="110" spans="1:84" x14ac:dyDescent="0.25">
      <c r="A110">
        <v>105</v>
      </c>
      <c r="I110">
        <f>IF(OR('0123world'!AX113='0123world'!$H$18,'0123world'!AX113='0123world'!$H$19),1,0)*PRODUCT('0123world'!AR113:'0123world'!AX113)</f>
        <v>0</v>
      </c>
      <c r="J110">
        <f>IF(OR('0123world'!AY113='0123world'!$H$18,'0123world'!AY113='0123world'!$H$19),1,0)*PRODUCT('0123world'!AR113:'0123world'!AY113)</f>
        <v>1.287600290798611E-3</v>
      </c>
      <c r="K110">
        <f>IF(OR('0123world'!AZ113='0123world'!$H$18,'0123world'!AZ113='0123world'!$H$19),1,0)*PRODUCT('0123world'!AR113:'0123world'!AZ113)</f>
        <v>0</v>
      </c>
      <c r="L110">
        <f>IF(OR('0123world'!BA113='0123world'!$H$18,'0123world'!BA113='0123world'!$H$19),1,0)*PRODUCT('0123world'!AR113:'0123world'!BA113)</f>
        <v>0</v>
      </c>
      <c r="U110">
        <f>IF(OR('0123world'!AX113='0123world'!$I$18,'0123world'!AX113='0123world'!$I$19),1,0)*PRODUCT('0123world'!AR113:'0123world'!AX113)</f>
        <v>0</v>
      </c>
      <c r="V110">
        <f>IF(OR('0123world'!AY113='0123world'!$I$18,'0123world'!AY113='0123world'!$I$19),1,0)*PRODUCT('0123world'!AR113:'0123world'!AY113)</f>
        <v>0</v>
      </c>
      <c r="W110">
        <f>IF(OR('0123world'!AZ113='0123world'!$I$18,'0123world'!AZ113='0123world'!$I$19),1,0)*PRODUCT('0123world'!AR113:'0123world'!AZ113)</f>
        <v>0</v>
      </c>
      <c r="X110">
        <f>IF(OR('0123world'!BA113='0123world'!$I$18,'0123world'!BA113='0123world'!$I$19),1,0)*PRODUCT('0123world'!AR113:'0123world'!BA113)</f>
        <v>0</v>
      </c>
      <c r="AG110">
        <f>IF(OR('0123world'!AX113='0123world'!$J$18,'0123world'!AX113='0123world'!$J$19),1,0)*PRODUCT('0123world'!AR113:'0123world'!AX113)</f>
        <v>0</v>
      </c>
      <c r="AH110">
        <f>IF(OR('0123world'!AY113='0123world'!$J$18,'0123world'!AY113='0123world'!$J$19),1,0)*PRODUCT('0123world'!AR113:'0123world'!AY113)</f>
        <v>0</v>
      </c>
      <c r="AI110">
        <f>IF(OR('0123world'!AZ113='0123world'!$J$18,'0123world'!AZ113='0123world'!$J$19),1,0)*PRODUCT('0123world'!AR113:'0123world'!AZ113)</f>
        <v>0</v>
      </c>
      <c r="AJ110">
        <f>IF(OR('0123world'!BA113='0123world'!$J$18,'0123world'!BA113='0123world'!$J$19),1,0)*PRODUCT('0123world'!AR113:'0123world'!BA113)</f>
        <v>0</v>
      </c>
      <c r="AS110">
        <f>IF(OR('0123world'!AX113='0123world'!$K$18,'0123world'!AX113='0123world'!$K$19),1,0)*PRODUCT('0123world'!AR113:'0123world'!AX113)</f>
        <v>1.9809235243055555E-3</v>
      </c>
      <c r="AT110">
        <f>IF(OR('0123world'!AY113='0123world'!$K$18,'0123world'!AY113='0123world'!$K$19),1,0)*PRODUCT('0123world'!AR113:'0123world'!AY113)</f>
        <v>0</v>
      </c>
      <c r="AU110">
        <f>IF(OR('0123world'!AZ113='0123world'!$K$18,'0123world'!AZ113='0123world'!$K$19),1,0)*PRODUCT('0123world'!AR113:'0123world'!AZ113)</f>
        <v>1.0086202277922451E-3</v>
      </c>
      <c r="AV110">
        <f>IF(OR('0123world'!BA113='0123world'!$K$18,'0123world'!BA113='0123world'!$K$19),1,0)*PRODUCT('0123world'!AR113:'0123world'!BA113)</f>
        <v>7.9008584510392537E-4</v>
      </c>
      <c r="BE110">
        <f>IF(OR('0123world'!AX113='0123world'!$L$18,'0123world'!AX113='0123world'!$L$19),1,0)*PRODUCT('0123world'!AR113:'0123world'!AX113)</f>
        <v>0</v>
      </c>
      <c r="BF110">
        <f>IF(OR('0123world'!AY113='0123world'!$L$18,'0123world'!AY113='0123world'!$L$19),1,0)*PRODUCT('0123world'!AR113:'0123world'!AY113)</f>
        <v>0</v>
      </c>
      <c r="BG110">
        <f>IF(OR('0123world'!AZ113='0123world'!$L$18,'0123world'!AZ113='0123world'!$L$19),1,0)*PRODUCT('0123world'!AR113:'0123world'!AZ113)</f>
        <v>0</v>
      </c>
      <c r="BH110">
        <f>IF(OR('0123world'!BA113='0123world'!$L$18,'0123world'!BA113='0123world'!$L$19),1,0)*PRODUCT('0123world'!AR113:'0123world'!BA113)</f>
        <v>0</v>
      </c>
      <c r="BQ110">
        <f>IF(OR('0123world'!AX113='0123world'!$M$18,'0123world'!AX113='0123world'!$M$19),1,0)*PRODUCT('0123world'!AR113:'0123world'!AX113)</f>
        <v>0</v>
      </c>
      <c r="BR110">
        <f>IF(OR('0123world'!AY113='0123world'!$M$18,'0123world'!AY113='0123world'!$M$19),1,0)*PRODUCT('0123world'!AR113:'0123world'!AY113)</f>
        <v>0</v>
      </c>
      <c r="BS110">
        <f>IF(OR('0123world'!AZ113='0123world'!$M$18,'0123world'!AZ113='0123world'!$M$19),1,0)*PRODUCT('0123world'!AR113:'0123world'!AZ113)</f>
        <v>0</v>
      </c>
      <c r="BT110">
        <f>IF(OR('0123world'!BA113='0123world'!$M$18,'0123world'!BA113='0123world'!$M$19),1,0)*PRODUCT('0123world'!AR113:'0123world'!BA113)</f>
        <v>0</v>
      </c>
      <c r="CC110">
        <f>IF(OR('0123world'!AX113='0123world'!$N$18,'0123world'!AX113='0123world'!$N$19),1,0)*PRODUCT('0123world'!AR113:'0123world'!AX113)</f>
        <v>0</v>
      </c>
      <c r="CD110">
        <f>IF(OR('0123world'!AY113='0123world'!$N$18,'0123world'!AY113='0123world'!$N$19),1,0)*PRODUCT('0123world'!AR113:'0123world'!AY113)</f>
        <v>0</v>
      </c>
      <c r="CE110">
        <f>IF(OR('0123world'!AZ113='0123world'!$N$18,'0123world'!AZ113='0123world'!$N$19),1,0)*PRODUCT('0123world'!AR113:'0123world'!AZ113)</f>
        <v>0</v>
      </c>
      <c r="CF110">
        <f>IF(OR('0123world'!BA113='0123world'!$N$18,'0123world'!BA113='0123world'!$N$19),1,0)*PRODUCT('0123world'!AR113:'0123world'!BA113)</f>
        <v>0</v>
      </c>
    </row>
    <row r="111" spans="1:84" x14ac:dyDescent="0.25">
      <c r="A111">
        <v>106</v>
      </c>
      <c r="I111">
        <f>IF(OR('0123world'!AX114='0123world'!$H$18,'0123world'!AX114='0123world'!$H$19),1,0)*PRODUCT('0123world'!AR114:'0123world'!AX114)</f>
        <v>4.1210914062499975E-3</v>
      </c>
      <c r="J111">
        <f>IF(OR('0123world'!AY114='0123world'!$H$18,'0123world'!AY114='0123world'!$H$19),1,0)*PRODUCT('0123world'!AR114:'0123world'!AY114)</f>
        <v>2.6787094140624979E-3</v>
      </c>
      <c r="K111">
        <f>IF(OR('0123world'!AZ114='0123world'!$H$18,'0123world'!AZ114='0123world'!$H$19),1,0)*PRODUCT('0123world'!AR114:'0123world'!AZ114)</f>
        <v>1.7411611191406233E-3</v>
      </c>
      <c r="L111">
        <f>IF(OR('0123world'!BA114='0123world'!$H$18,'0123world'!BA114='0123world'!$H$19),1,0)*PRODUCT('0123world'!AR114:'0123world'!BA114)</f>
        <v>1.1317547274414051E-3</v>
      </c>
      <c r="U111">
        <f>IF(OR('0123world'!AX114='0123world'!$I$18,'0123world'!AX114='0123world'!$I$19),1,0)*PRODUCT('0123world'!AR114:'0123world'!AX114)</f>
        <v>0</v>
      </c>
      <c r="V111">
        <f>IF(OR('0123world'!AY114='0123world'!$I$18,'0123world'!AY114='0123world'!$I$19),1,0)*PRODUCT('0123world'!AR114:'0123world'!AY114)</f>
        <v>0</v>
      </c>
      <c r="W111">
        <f>IF(OR('0123world'!AZ114='0123world'!$I$18,'0123world'!AZ114='0123world'!$I$19),1,0)*PRODUCT('0123world'!AR114:'0123world'!AZ114)</f>
        <v>0</v>
      </c>
      <c r="X111">
        <f>IF(OR('0123world'!BA114='0123world'!$I$18,'0123world'!BA114='0123world'!$I$19),1,0)*PRODUCT('0123world'!AR114:'0123world'!BA114)</f>
        <v>0</v>
      </c>
      <c r="AG111">
        <f>IF(OR('0123world'!AX114='0123world'!$J$18,'0123world'!AX114='0123world'!$J$19),1,0)*PRODUCT('0123world'!AR114:'0123world'!AX114)</f>
        <v>0</v>
      </c>
      <c r="AH111">
        <f>IF(OR('0123world'!AY114='0123world'!$J$18,'0123world'!AY114='0123world'!$J$19),1,0)*PRODUCT('0123world'!AR114:'0123world'!AY114)</f>
        <v>0</v>
      </c>
      <c r="AI111">
        <f>IF(OR('0123world'!AZ114='0123world'!$J$18,'0123world'!AZ114='0123world'!$J$19),1,0)*PRODUCT('0123world'!AR114:'0123world'!AZ114)</f>
        <v>0</v>
      </c>
      <c r="AJ111">
        <f>IF(OR('0123world'!BA114='0123world'!$J$18,'0123world'!BA114='0123world'!$J$19),1,0)*PRODUCT('0123world'!AR114:'0123world'!BA114)</f>
        <v>0</v>
      </c>
      <c r="AS111">
        <f>IF(OR('0123world'!AX114='0123world'!$K$18,'0123world'!AX114='0123world'!$K$19),1,0)*PRODUCT('0123world'!AR114:'0123world'!AX114)</f>
        <v>0</v>
      </c>
      <c r="AT111">
        <f>IF(OR('0123world'!AY114='0123world'!$K$18,'0123world'!AY114='0123world'!$K$19),1,0)*PRODUCT('0123world'!AR114:'0123world'!AY114)</f>
        <v>0</v>
      </c>
      <c r="AU111">
        <f>IF(OR('0123world'!AZ114='0123world'!$K$18,'0123world'!AZ114='0123world'!$K$19),1,0)*PRODUCT('0123world'!AR114:'0123world'!AZ114)</f>
        <v>0</v>
      </c>
      <c r="AV111">
        <f>IF(OR('0123world'!BA114='0123world'!$K$18,'0123world'!BA114='0123world'!$K$19),1,0)*PRODUCT('0123world'!AR114:'0123world'!BA114)</f>
        <v>0</v>
      </c>
      <c r="BE111">
        <f>IF(OR('0123world'!AX114='0123world'!$L$18,'0123world'!AX114='0123world'!$L$19),1,0)*PRODUCT('0123world'!AR114:'0123world'!AX114)</f>
        <v>0</v>
      </c>
      <c r="BF111">
        <f>IF(OR('0123world'!AY114='0123world'!$L$18,'0123world'!AY114='0123world'!$L$19),1,0)*PRODUCT('0123world'!AR114:'0123world'!AY114)</f>
        <v>0</v>
      </c>
      <c r="BG111">
        <f>IF(OR('0123world'!AZ114='0123world'!$L$18,'0123world'!AZ114='0123world'!$L$19),1,0)*PRODUCT('0123world'!AR114:'0123world'!AZ114)</f>
        <v>0</v>
      </c>
      <c r="BH111">
        <f>IF(OR('0123world'!BA114='0123world'!$L$18,'0123world'!BA114='0123world'!$L$19),1,0)*PRODUCT('0123world'!AR114:'0123world'!BA114)</f>
        <v>0</v>
      </c>
      <c r="BQ111">
        <f>IF(OR('0123world'!AX114='0123world'!$M$18,'0123world'!AX114='0123world'!$M$19),1,0)*PRODUCT('0123world'!AR114:'0123world'!AX114)</f>
        <v>0</v>
      </c>
      <c r="BR111">
        <f>IF(OR('0123world'!AY114='0123world'!$M$18,'0123world'!AY114='0123world'!$M$19),1,0)*PRODUCT('0123world'!AR114:'0123world'!AY114)</f>
        <v>0</v>
      </c>
      <c r="BS111">
        <f>IF(OR('0123world'!AZ114='0123world'!$M$18,'0123world'!AZ114='0123world'!$M$19),1,0)*PRODUCT('0123world'!AR114:'0123world'!AZ114)</f>
        <v>0</v>
      </c>
      <c r="BT111">
        <f>IF(OR('0123world'!BA114='0123world'!$M$18,'0123world'!BA114='0123world'!$M$19),1,0)*PRODUCT('0123world'!AR114:'0123world'!BA114)</f>
        <v>0</v>
      </c>
      <c r="CC111">
        <f>IF(OR('0123world'!AX114='0123world'!$N$18,'0123world'!AX114='0123world'!$N$19),1,0)*PRODUCT('0123world'!AR114:'0123world'!AX114)</f>
        <v>0</v>
      </c>
      <c r="CD111">
        <f>IF(OR('0123world'!AY114='0123world'!$N$18,'0123world'!AY114='0123world'!$N$19),1,0)*PRODUCT('0123world'!AR114:'0123world'!AY114)</f>
        <v>0</v>
      </c>
      <c r="CE111">
        <f>IF(OR('0123world'!AZ114='0123world'!$N$18,'0123world'!AZ114='0123world'!$N$19),1,0)*PRODUCT('0123world'!AR114:'0123world'!AZ114)</f>
        <v>0</v>
      </c>
      <c r="CF111">
        <f>IF(OR('0123world'!BA114='0123world'!$N$18,'0123world'!BA114='0123world'!$N$19),1,0)*PRODUCT('0123world'!AR114:'0123world'!BA114)</f>
        <v>0</v>
      </c>
    </row>
    <row r="112" spans="1:84" x14ac:dyDescent="0.25">
      <c r="A112">
        <v>107</v>
      </c>
      <c r="I112">
        <f>IF(OR('0123world'!AX115='0123world'!$H$18,'0123world'!AX115='0123world'!$H$19),1,0)*PRODUCT('0123world'!AR115:'0123world'!AX115)</f>
        <v>4.1210914062499975E-3</v>
      </c>
      <c r="J112">
        <f>IF(OR('0123world'!AY115='0123world'!$H$18,'0123world'!AY115='0123world'!$H$19),1,0)*PRODUCT('0123world'!AR115:'0123world'!AY115)</f>
        <v>2.6787094140624979E-3</v>
      </c>
      <c r="K112">
        <f>IF(OR('0123world'!AZ115='0123world'!$H$18,'0123world'!AZ115='0123world'!$H$19),1,0)*PRODUCT('0123world'!AR115:'0123world'!AZ115)</f>
        <v>1.7411611191406233E-3</v>
      </c>
      <c r="L112">
        <f>IF(OR('0123world'!BA115='0123world'!$H$18,'0123world'!BA115='0123world'!$H$19),1,0)*PRODUCT('0123world'!AR115:'0123world'!BA115)</f>
        <v>1.1317547274414051E-3</v>
      </c>
      <c r="U112">
        <f>IF(OR('0123world'!AX115='0123world'!$I$18,'0123world'!AX115='0123world'!$I$19),1,0)*PRODUCT('0123world'!AR115:'0123world'!AX115)</f>
        <v>0</v>
      </c>
      <c r="V112">
        <f>IF(OR('0123world'!AY115='0123world'!$I$18,'0123world'!AY115='0123world'!$I$19),1,0)*PRODUCT('0123world'!AR115:'0123world'!AY115)</f>
        <v>0</v>
      </c>
      <c r="W112">
        <f>IF(OR('0123world'!AZ115='0123world'!$I$18,'0123world'!AZ115='0123world'!$I$19),1,0)*PRODUCT('0123world'!AR115:'0123world'!AZ115)</f>
        <v>0</v>
      </c>
      <c r="X112">
        <f>IF(OR('0123world'!BA115='0123world'!$I$18,'0123world'!BA115='0123world'!$I$19),1,0)*PRODUCT('0123world'!AR115:'0123world'!BA115)</f>
        <v>0</v>
      </c>
      <c r="AG112">
        <f>IF(OR('0123world'!AX115='0123world'!$J$18,'0123world'!AX115='0123world'!$J$19),1,0)*PRODUCT('0123world'!AR115:'0123world'!AX115)</f>
        <v>0</v>
      </c>
      <c r="AH112">
        <f>IF(OR('0123world'!AY115='0123world'!$J$18,'0123world'!AY115='0123world'!$J$19),1,0)*PRODUCT('0123world'!AR115:'0123world'!AY115)</f>
        <v>0</v>
      </c>
      <c r="AI112">
        <f>IF(OR('0123world'!AZ115='0123world'!$J$18,'0123world'!AZ115='0123world'!$J$19),1,0)*PRODUCT('0123world'!AR115:'0123world'!AZ115)</f>
        <v>0</v>
      </c>
      <c r="AJ112">
        <f>IF(OR('0123world'!BA115='0123world'!$J$18,'0123world'!BA115='0123world'!$J$19),1,0)*PRODUCT('0123world'!AR115:'0123world'!BA115)</f>
        <v>0</v>
      </c>
      <c r="AS112">
        <f>IF(OR('0123world'!AX115='0123world'!$K$18,'0123world'!AX115='0123world'!$K$19),1,0)*PRODUCT('0123world'!AR115:'0123world'!AX115)</f>
        <v>0</v>
      </c>
      <c r="AT112">
        <f>IF(OR('0123world'!AY115='0123world'!$K$18,'0123world'!AY115='0123world'!$K$19),1,0)*PRODUCT('0123world'!AR115:'0123world'!AY115)</f>
        <v>0</v>
      </c>
      <c r="AU112">
        <f>IF(OR('0123world'!AZ115='0123world'!$K$18,'0123world'!AZ115='0123world'!$K$19),1,0)*PRODUCT('0123world'!AR115:'0123world'!AZ115)</f>
        <v>0</v>
      </c>
      <c r="AV112">
        <f>IF(OR('0123world'!BA115='0123world'!$K$18,'0123world'!BA115='0123world'!$K$19),1,0)*PRODUCT('0123world'!AR115:'0123world'!BA115)</f>
        <v>0</v>
      </c>
      <c r="BE112">
        <f>IF(OR('0123world'!AX115='0123world'!$L$18,'0123world'!AX115='0123world'!$L$19),1,0)*PRODUCT('0123world'!AR115:'0123world'!AX115)</f>
        <v>0</v>
      </c>
      <c r="BF112">
        <f>IF(OR('0123world'!AY115='0123world'!$L$18,'0123world'!AY115='0123world'!$L$19),1,0)*PRODUCT('0123world'!AR115:'0123world'!AY115)</f>
        <v>0</v>
      </c>
      <c r="BG112">
        <f>IF(OR('0123world'!AZ115='0123world'!$L$18,'0123world'!AZ115='0123world'!$L$19),1,0)*PRODUCT('0123world'!AR115:'0123world'!AZ115)</f>
        <v>0</v>
      </c>
      <c r="BH112">
        <f>IF(OR('0123world'!BA115='0123world'!$L$18,'0123world'!BA115='0123world'!$L$19),1,0)*PRODUCT('0123world'!AR115:'0123world'!BA115)</f>
        <v>0</v>
      </c>
      <c r="BQ112">
        <f>IF(OR('0123world'!AX115='0123world'!$M$18,'0123world'!AX115='0123world'!$M$19),1,0)*PRODUCT('0123world'!AR115:'0123world'!AX115)</f>
        <v>0</v>
      </c>
      <c r="BR112">
        <f>IF(OR('0123world'!AY115='0123world'!$M$18,'0123world'!AY115='0123world'!$M$19),1,0)*PRODUCT('0123world'!AR115:'0123world'!AY115)</f>
        <v>0</v>
      </c>
      <c r="BS112">
        <f>IF(OR('0123world'!AZ115='0123world'!$M$18,'0123world'!AZ115='0123world'!$M$19),1,0)*PRODUCT('0123world'!AR115:'0123world'!AZ115)</f>
        <v>0</v>
      </c>
      <c r="BT112">
        <f>IF(OR('0123world'!BA115='0123world'!$M$18,'0123world'!BA115='0123world'!$M$19),1,0)*PRODUCT('0123world'!AR115:'0123world'!BA115)</f>
        <v>0</v>
      </c>
      <c r="CC112">
        <f>IF(OR('0123world'!AX115='0123world'!$N$18,'0123world'!AX115='0123world'!$N$19),1,0)*PRODUCT('0123world'!AR115:'0123world'!AX115)</f>
        <v>0</v>
      </c>
      <c r="CD112">
        <f>IF(OR('0123world'!AY115='0123world'!$N$18,'0123world'!AY115='0123world'!$N$19),1,0)*PRODUCT('0123world'!AR115:'0123world'!AY115)</f>
        <v>0</v>
      </c>
      <c r="CE112">
        <f>IF(OR('0123world'!AZ115='0123world'!$N$18,'0123world'!AZ115='0123world'!$N$19),1,0)*PRODUCT('0123world'!AR115:'0123world'!AZ115)</f>
        <v>0</v>
      </c>
      <c r="CF112">
        <f>IF(OR('0123world'!BA115='0123world'!$N$18,'0123world'!BA115='0123world'!$N$19),1,0)*PRODUCT('0123world'!AR115:'0123world'!BA115)</f>
        <v>0</v>
      </c>
    </row>
    <row r="113" spans="1:84" x14ac:dyDescent="0.25">
      <c r="A113">
        <v>108</v>
      </c>
      <c r="I113">
        <f>IF(OR('0123world'!AX116='0123world'!$H$18,'0123world'!AX116='0123world'!$H$19),1,0)*PRODUCT('0123world'!AR116:'0123world'!AX116)</f>
        <v>0</v>
      </c>
      <c r="J113">
        <f>IF(OR('0123world'!AY116='0123world'!$H$18,'0123world'!AY116='0123world'!$H$19),1,0)*PRODUCT('0123world'!AR116:'0123world'!AY116)</f>
        <v>0</v>
      </c>
      <c r="K113">
        <f>IF(OR('0123world'!AZ116='0123world'!$H$18,'0123world'!AZ116='0123world'!$H$19),1,0)*PRODUCT('0123world'!AR116:'0123world'!AZ116)</f>
        <v>0</v>
      </c>
      <c r="L113">
        <f>IF(OR('0123world'!BA116='0123world'!$H$18,'0123world'!BA116='0123world'!$H$19),1,0)*PRODUCT('0123world'!AR116:'0123world'!BA116)</f>
        <v>4.3817077636718727E-5</v>
      </c>
      <c r="U113">
        <f>IF(OR('0123world'!AX116='0123world'!$I$18,'0123world'!AX116='0123world'!$I$19),1,0)*PRODUCT('0123world'!AR116:'0123world'!AX116)</f>
        <v>0</v>
      </c>
      <c r="V113">
        <f>IF(OR('0123world'!AY116='0123world'!$I$18,'0123world'!AY116='0123world'!$I$19),1,0)*PRODUCT('0123world'!AR116:'0123world'!AY116)</f>
        <v>0</v>
      </c>
      <c r="W113">
        <f>IF(OR('0123world'!AZ116='0123world'!$I$18,'0123world'!AZ116='0123world'!$I$19),1,0)*PRODUCT('0123world'!AR116:'0123world'!AZ116)</f>
        <v>0</v>
      </c>
      <c r="X113">
        <f>IF(OR('0123world'!BA116='0123world'!$I$18,'0123world'!BA116='0123world'!$I$19),1,0)*PRODUCT('0123world'!AR116:'0123world'!BA116)</f>
        <v>0</v>
      </c>
      <c r="AG113">
        <f>IF(OR('0123world'!AX116='0123world'!$J$18,'0123world'!AX116='0123world'!$J$19),1,0)*PRODUCT('0123world'!AR116:'0123world'!AX116)</f>
        <v>7.0341796874999972E-4</v>
      </c>
      <c r="AH113">
        <f>IF(OR('0123world'!AY116='0123world'!$J$18,'0123world'!AY116='0123world'!$J$19),1,0)*PRODUCT('0123world'!AR116:'0123world'!AY116)</f>
        <v>1.7585449218749993E-4</v>
      </c>
      <c r="AI113">
        <f>IF(OR('0123world'!AZ116='0123world'!$J$18,'0123world'!AZ116='0123world'!$J$19),1,0)*PRODUCT('0123world'!AR116:'0123world'!AZ116)</f>
        <v>0</v>
      </c>
      <c r="AJ113">
        <f>IF(OR('0123world'!BA116='0123world'!$J$18,'0123world'!BA116='0123world'!$J$19),1,0)*PRODUCT('0123world'!AR116:'0123world'!BA116)</f>
        <v>0</v>
      </c>
      <c r="AS113">
        <f>IF(OR('0123world'!AX116='0123world'!$K$18,'0123world'!AX116='0123world'!$K$19),1,0)*PRODUCT('0123world'!AR116:'0123world'!AX116)</f>
        <v>0</v>
      </c>
      <c r="AT113">
        <f>IF(OR('0123world'!AY116='0123world'!$K$18,'0123world'!AY116='0123world'!$K$19),1,0)*PRODUCT('0123world'!AR116:'0123world'!AY116)</f>
        <v>0</v>
      </c>
      <c r="AU113">
        <f>IF(OR('0123world'!AZ116='0123world'!$K$18,'0123world'!AZ116='0123world'!$K$19),1,0)*PRODUCT('0123world'!AR116:'0123world'!AZ116)</f>
        <v>0</v>
      </c>
      <c r="AV113">
        <f>IF(OR('0123world'!BA116='0123world'!$K$18,'0123world'!BA116='0123world'!$K$19),1,0)*PRODUCT('0123world'!AR116:'0123world'!BA116)</f>
        <v>0</v>
      </c>
      <c r="BE113">
        <f>IF(OR('0123world'!AX116='0123world'!$L$18,'0123world'!AX116='0123world'!$L$19),1,0)*PRODUCT('0123world'!AR116:'0123world'!AX116)</f>
        <v>0</v>
      </c>
      <c r="BF113">
        <f>IF(OR('0123world'!AY116='0123world'!$L$18,'0123world'!AY116='0123world'!$L$19),1,0)*PRODUCT('0123world'!AR116:'0123world'!AY116)</f>
        <v>0</v>
      </c>
      <c r="BG113">
        <f>IF(OR('0123world'!AZ116='0123world'!$L$18,'0123world'!AZ116='0123world'!$L$19),1,0)*PRODUCT('0123world'!AR116:'0123world'!AZ116)</f>
        <v>6.7410888671874973E-5</v>
      </c>
      <c r="BH113">
        <f>IF(OR('0123world'!BA116='0123world'!$L$18,'0123world'!BA116='0123world'!$L$19),1,0)*PRODUCT('0123world'!AR116:'0123world'!BA116)</f>
        <v>0</v>
      </c>
      <c r="BQ113">
        <f>IF(OR('0123world'!AX116='0123world'!$M$18,'0123world'!AX116='0123world'!$M$19),1,0)*PRODUCT('0123world'!AR116:'0123world'!AX116)</f>
        <v>0</v>
      </c>
      <c r="BR113">
        <f>IF(OR('0123world'!AY116='0123world'!$M$18,'0123world'!AY116='0123world'!$M$19),1,0)*PRODUCT('0123world'!AR116:'0123world'!AY116)</f>
        <v>0</v>
      </c>
      <c r="BS113">
        <f>IF(OR('0123world'!AZ116='0123world'!$M$18,'0123world'!AZ116='0123world'!$M$19),1,0)*PRODUCT('0123world'!AR116:'0123world'!AZ116)</f>
        <v>0</v>
      </c>
      <c r="BT113">
        <f>IF(OR('0123world'!BA116='0123world'!$M$18,'0123world'!BA116='0123world'!$M$19),1,0)*PRODUCT('0123world'!AR116:'0123world'!BA116)</f>
        <v>0</v>
      </c>
      <c r="CC113">
        <f>IF(OR('0123world'!AX116='0123world'!$N$18,'0123world'!AX116='0123world'!$N$19),1,0)*PRODUCT('0123world'!AR116:'0123world'!AX116)</f>
        <v>0</v>
      </c>
      <c r="CD113">
        <f>IF(OR('0123world'!AY116='0123world'!$N$18,'0123world'!AY116='0123world'!$N$19),1,0)*PRODUCT('0123world'!AR116:'0123world'!AY116)</f>
        <v>0</v>
      </c>
      <c r="CE113">
        <f>IF(OR('0123world'!AZ116='0123world'!$N$18,'0123world'!AZ116='0123world'!$N$19),1,0)*PRODUCT('0123world'!AR116:'0123world'!AZ116)</f>
        <v>0</v>
      </c>
      <c r="CF113">
        <f>IF(OR('0123world'!BA116='0123world'!$N$18,'0123world'!BA116='0123world'!$N$19),1,0)*PRODUCT('0123world'!AR116:'0123world'!BA116)</f>
        <v>0</v>
      </c>
    </row>
    <row r="114" spans="1:84" x14ac:dyDescent="0.25">
      <c r="A114">
        <v>109</v>
      </c>
      <c r="I114">
        <f>IF(OR('0123world'!AX117='0123world'!$H$18,'0123world'!AX117='0123world'!$H$19),1,0)*PRODUCT('0123world'!AR117:'0123world'!AX117)</f>
        <v>1.7661820312499989E-3</v>
      </c>
      <c r="J114">
        <f>IF(OR('0123world'!AY117='0123world'!$H$18,'0123world'!AY117='0123world'!$H$19),1,0)*PRODUCT('0123world'!AR117:'0123world'!AY117)</f>
        <v>1.1480183203124992E-3</v>
      </c>
      <c r="K114">
        <f>IF(OR('0123world'!AZ117='0123world'!$H$18,'0123world'!AZ117='0123world'!$H$19),1,0)*PRODUCT('0123world'!AR117:'0123world'!AZ117)</f>
        <v>7.4621190820312435E-4</v>
      </c>
      <c r="L114">
        <f>IF(OR('0123world'!BA117='0123world'!$H$18,'0123world'!BA117='0123world'!$H$19),1,0)*PRODUCT('0123world'!AR117:'0123world'!BA117)</f>
        <v>4.8503774033203077E-4</v>
      </c>
      <c r="U114">
        <f>IF(OR('0123world'!AX117='0123world'!$I$18,'0123world'!AX117='0123world'!$I$19),1,0)*PRODUCT('0123world'!AR117:'0123world'!AX117)</f>
        <v>0</v>
      </c>
      <c r="V114">
        <f>IF(OR('0123world'!AY117='0123world'!$I$18,'0123world'!AY117='0123world'!$I$19),1,0)*PRODUCT('0123world'!AR117:'0123world'!AY117)</f>
        <v>0</v>
      </c>
      <c r="W114">
        <f>IF(OR('0123world'!AZ117='0123world'!$I$18,'0123world'!AZ117='0123world'!$I$19),1,0)*PRODUCT('0123world'!AR117:'0123world'!AZ117)</f>
        <v>0</v>
      </c>
      <c r="X114">
        <f>IF(OR('0123world'!BA117='0123world'!$I$18,'0123world'!BA117='0123world'!$I$19),1,0)*PRODUCT('0123world'!AR117:'0123world'!BA117)</f>
        <v>0</v>
      </c>
      <c r="AG114">
        <f>IF(OR('0123world'!AX117='0123world'!$J$18,'0123world'!AX117='0123world'!$J$19),1,0)*PRODUCT('0123world'!AR117:'0123world'!AX117)</f>
        <v>0</v>
      </c>
      <c r="AH114">
        <f>IF(OR('0123world'!AY117='0123world'!$J$18,'0123world'!AY117='0123world'!$J$19),1,0)*PRODUCT('0123world'!AR117:'0123world'!AY117)</f>
        <v>0</v>
      </c>
      <c r="AI114">
        <f>IF(OR('0123world'!AZ117='0123world'!$J$18,'0123world'!AZ117='0123world'!$J$19),1,0)*PRODUCT('0123world'!AR117:'0123world'!AZ117)</f>
        <v>0</v>
      </c>
      <c r="AJ114">
        <f>IF(OR('0123world'!BA117='0123world'!$J$18,'0123world'!BA117='0123world'!$J$19),1,0)*PRODUCT('0123world'!AR117:'0123world'!BA117)</f>
        <v>0</v>
      </c>
      <c r="AS114">
        <f>IF(OR('0123world'!AX117='0123world'!$K$18,'0123world'!AX117='0123world'!$K$19),1,0)*PRODUCT('0123world'!AR117:'0123world'!AX117)</f>
        <v>0</v>
      </c>
      <c r="AT114">
        <f>IF(OR('0123world'!AY117='0123world'!$K$18,'0123world'!AY117='0123world'!$K$19),1,0)*PRODUCT('0123world'!AR117:'0123world'!AY117)</f>
        <v>0</v>
      </c>
      <c r="AU114">
        <f>IF(OR('0123world'!AZ117='0123world'!$K$18,'0123world'!AZ117='0123world'!$K$19),1,0)*PRODUCT('0123world'!AR117:'0123world'!AZ117)</f>
        <v>0</v>
      </c>
      <c r="AV114">
        <f>IF(OR('0123world'!BA117='0123world'!$K$18,'0123world'!BA117='0123world'!$K$19),1,0)*PRODUCT('0123world'!AR117:'0123world'!BA117)</f>
        <v>0</v>
      </c>
      <c r="BE114">
        <f>IF(OR('0123world'!AX117='0123world'!$L$18,'0123world'!AX117='0123world'!$L$19),1,0)*PRODUCT('0123world'!AR117:'0123world'!AX117)</f>
        <v>0</v>
      </c>
      <c r="BF114">
        <f>IF(OR('0123world'!AY117='0123world'!$L$18,'0123world'!AY117='0123world'!$L$19),1,0)*PRODUCT('0123world'!AR117:'0123world'!AY117)</f>
        <v>0</v>
      </c>
      <c r="BG114">
        <f>IF(OR('0123world'!AZ117='0123world'!$L$18,'0123world'!AZ117='0123world'!$L$19),1,0)*PRODUCT('0123world'!AR117:'0123world'!AZ117)</f>
        <v>0</v>
      </c>
      <c r="BH114">
        <f>IF(OR('0123world'!BA117='0123world'!$L$18,'0123world'!BA117='0123world'!$L$19),1,0)*PRODUCT('0123world'!AR117:'0123world'!BA117)</f>
        <v>0</v>
      </c>
      <c r="BQ114">
        <f>IF(OR('0123world'!AX117='0123world'!$M$18,'0123world'!AX117='0123world'!$M$19),1,0)*PRODUCT('0123world'!AR117:'0123world'!AX117)</f>
        <v>0</v>
      </c>
      <c r="BR114">
        <f>IF(OR('0123world'!AY117='0123world'!$M$18,'0123world'!AY117='0123world'!$M$19),1,0)*PRODUCT('0123world'!AR117:'0123world'!AY117)</f>
        <v>0</v>
      </c>
      <c r="BS114">
        <f>IF(OR('0123world'!AZ117='0123world'!$M$18,'0123world'!AZ117='0123world'!$M$19),1,0)*PRODUCT('0123world'!AR117:'0123world'!AZ117)</f>
        <v>0</v>
      </c>
      <c r="BT114">
        <f>IF(OR('0123world'!BA117='0123world'!$M$18,'0123world'!BA117='0123world'!$M$19),1,0)*PRODUCT('0123world'!AR117:'0123world'!BA117)</f>
        <v>0</v>
      </c>
      <c r="CC114">
        <f>IF(OR('0123world'!AX117='0123world'!$N$18,'0123world'!AX117='0123world'!$N$19),1,0)*PRODUCT('0123world'!AR117:'0123world'!AX117)</f>
        <v>0</v>
      </c>
      <c r="CD114">
        <f>IF(OR('0123world'!AY117='0123world'!$N$18,'0123world'!AY117='0123world'!$N$19),1,0)*PRODUCT('0123world'!AR117:'0123world'!AY117)</f>
        <v>0</v>
      </c>
      <c r="CE114">
        <f>IF(OR('0123world'!AZ117='0123world'!$N$18,'0123world'!AZ117='0123world'!$N$19),1,0)*PRODUCT('0123world'!AR117:'0123world'!AZ117)</f>
        <v>0</v>
      </c>
      <c r="CF114">
        <f>IF(OR('0123world'!BA117='0123world'!$N$18,'0123world'!BA117='0123world'!$N$19),1,0)*PRODUCT('0123world'!AR117:'0123world'!BA117)</f>
        <v>0</v>
      </c>
    </row>
    <row r="115" spans="1:84" x14ac:dyDescent="0.25">
      <c r="A115">
        <v>110</v>
      </c>
      <c r="I115">
        <f>IF(OR('0123world'!AX118='0123world'!$H$18,'0123world'!AX118='0123world'!$H$19),1,0)*PRODUCT('0123world'!AR118:'0123world'!AX118)</f>
        <v>0</v>
      </c>
      <c r="J115">
        <f>IF(OR('0123world'!AY118='0123world'!$H$18,'0123world'!AY118='0123world'!$H$19),1,0)*PRODUCT('0123world'!AR118:'0123world'!AY118)</f>
        <v>0</v>
      </c>
      <c r="K115">
        <f>IF(OR('0123world'!AZ118='0123world'!$H$18,'0123world'!AZ118='0123world'!$H$19),1,0)*PRODUCT('0123world'!AR118:'0123world'!AZ118)</f>
        <v>0</v>
      </c>
      <c r="L115">
        <f>IF(OR('0123world'!BA118='0123world'!$H$18,'0123world'!BA118='0123world'!$H$19),1,0)*PRODUCT('0123world'!AR118:'0123world'!BA118)</f>
        <v>1.1392440185546868E-4</v>
      </c>
      <c r="U115">
        <f>IF(OR('0123world'!AX118='0123world'!$I$18,'0123world'!AX118='0123world'!$I$19),1,0)*PRODUCT('0123world'!AR118:'0123world'!AX118)</f>
        <v>0</v>
      </c>
      <c r="V115">
        <f>IF(OR('0123world'!AY118='0123world'!$I$18,'0123world'!AY118='0123world'!$I$19),1,0)*PRODUCT('0123world'!AR118:'0123world'!AY118)</f>
        <v>0</v>
      </c>
      <c r="W115">
        <f>IF(OR('0123world'!AZ118='0123world'!$I$18,'0123world'!AZ118='0123world'!$I$19),1,0)*PRODUCT('0123world'!AR118:'0123world'!AZ118)</f>
        <v>0</v>
      </c>
      <c r="X115">
        <f>IF(OR('0123world'!BA118='0123world'!$I$18,'0123world'!BA118='0123world'!$I$19),1,0)*PRODUCT('0123world'!AR118:'0123world'!BA118)</f>
        <v>0</v>
      </c>
      <c r="AG115">
        <f>IF(OR('0123world'!AX118='0123world'!$J$18,'0123world'!AX118='0123world'!$J$19),1,0)*PRODUCT('0123world'!AR118:'0123world'!AX118)</f>
        <v>1.8288867187499992E-3</v>
      </c>
      <c r="AH115">
        <f>IF(OR('0123world'!AY118='0123world'!$J$18,'0123world'!AY118='0123world'!$J$19),1,0)*PRODUCT('0123world'!AR118:'0123world'!AY118)</f>
        <v>4.5722167968749981E-4</v>
      </c>
      <c r="AI115">
        <f>IF(OR('0123world'!AZ118='0123world'!$J$18,'0123world'!AZ118='0123world'!$J$19),1,0)*PRODUCT('0123world'!AR118:'0123world'!AZ118)</f>
        <v>0</v>
      </c>
      <c r="AJ115">
        <f>IF(OR('0123world'!BA118='0123world'!$J$18,'0123world'!BA118='0123world'!$J$19),1,0)*PRODUCT('0123world'!AR118:'0123world'!BA118)</f>
        <v>0</v>
      </c>
      <c r="AS115">
        <f>IF(OR('0123world'!AX118='0123world'!$K$18,'0123world'!AX118='0123world'!$K$19),1,0)*PRODUCT('0123world'!AR118:'0123world'!AX118)</f>
        <v>0</v>
      </c>
      <c r="AT115">
        <f>IF(OR('0123world'!AY118='0123world'!$K$18,'0123world'!AY118='0123world'!$K$19),1,0)*PRODUCT('0123world'!AR118:'0123world'!AY118)</f>
        <v>0</v>
      </c>
      <c r="AU115">
        <f>IF(OR('0123world'!AZ118='0123world'!$K$18,'0123world'!AZ118='0123world'!$K$19),1,0)*PRODUCT('0123world'!AR118:'0123world'!AZ118)</f>
        <v>0</v>
      </c>
      <c r="AV115">
        <f>IF(OR('0123world'!BA118='0123world'!$K$18,'0123world'!BA118='0123world'!$K$19),1,0)*PRODUCT('0123world'!AR118:'0123world'!BA118)</f>
        <v>0</v>
      </c>
      <c r="BE115">
        <f>IF(OR('0123world'!AX118='0123world'!$L$18,'0123world'!AX118='0123world'!$L$19),1,0)*PRODUCT('0123world'!AR118:'0123world'!AX118)</f>
        <v>0</v>
      </c>
      <c r="BF115">
        <f>IF(OR('0123world'!AY118='0123world'!$L$18,'0123world'!AY118='0123world'!$L$19),1,0)*PRODUCT('0123world'!AR118:'0123world'!AY118)</f>
        <v>0</v>
      </c>
      <c r="BG115">
        <f>IF(OR('0123world'!AZ118='0123world'!$L$18,'0123world'!AZ118='0123world'!$L$19),1,0)*PRODUCT('0123world'!AR118:'0123world'!AZ118)</f>
        <v>1.7526831054687491E-4</v>
      </c>
      <c r="BH115">
        <f>IF(OR('0123world'!BA118='0123world'!$L$18,'0123world'!BA118='0123world'!$L$19),1,0)*PRODUCT('0123world'!AR118:'0123world'!BA118)</f>
        <v>0</v>
      </c>
      <c r="BQ115">
        <f>IF(OR('0123world'!AX118='0123world'!$M$18,'0123world'!AX118='0123world'!$M$19),1,0)*PRODUCT('0123world'!AR118:'0123world'!AX118)</f>
        <v>0</v>
      </c>
      <c r="BR115">
        <f>IF(OR('0123world'!AY118='0123world'!$M$18,'0123world'!AY118='0123world'!$M$19),1,0)*PRODUCT('0123world'!AR118:'0123world'!AY118)</f>
        <v>0</v>
      </c>
      <c r="BS115">
        <f>IF(OR('0123world'!AZ118='0123world'!$M$18,'0123world'!AZ118='0123world'!$M$19),1,0)*PRODUCT('0123world'!AR118:'0123world'!AZ118)</f>
        <v>0</v>
      </c>
      <c r="BT115">
        <f>IF(OR('0123world'!BA118='0123world'!$M$18,'0123world'!BA118='0123world'!$M$19),1,0)*PRODUCT('0123world'!AR118:'0123world'!BA118)</f>
        <v>0</v>
      </c>
      <c r="CC115">
        <f>IF(OR('0123world'!AX118='0123world'!$N$18,'0123world'!AX118='0123world'!$N$19),1,0)*PRODUCT('0123world'!AR118:'0123world'!AX118)</f>
        <v>0</v>
      </c>
      <c r="CD115">
        <f>IF(OR('0123world'!AY118='0123world'!$N$18,'0123world'!AY118='0123world'!$N$19),1,0)*PRODUCT('0123world'!AR118:'0123world'!AY118)</f>
        <v>0</v>
      </c>
      <c r="CE115">
        <f>IF(OR('0123world'!AZ118='0123world'!$N$18,'0123world'!AZ118='0123world'!$N$19),1,0)*PRODUCT('0123world'!AR118:'0123world'!AZ118)</f>
        <v>0</v>
      </c>
      <c r="CF115">
        <f>IF(OR('0123world'!BA118='0123world'!$N$18,'0123world'!BA118='0123world'!$N$19),1,0)*PRODUCT('0123world'!AR118:'0123world'!BA118)</f>
        <v>0</v>
      </c>
    </row>
    <row r="116" spans="1:84" x14ac:dyDescent="0.25">
      <c r="A116">
        <v>111</v>
      </c>
      <c r="I116">
        <f>IF(OR('0123world'!AX119='0123world'!$H$18,'0123world'!AX119='0123world'!$H$19),1,0)*PRODUCT('0123world'!AR119:'0123world'!AX119)</f>
        <v>0</v>
      </c>
      <c r="J116">
        <f>IF(OR('0123world'!AY119='0123world'!$H$18,'0123world'!AY119='0123world'!$H$19),1,0)*PRODUCT('0123world'!AR119:'0123world'!AY119)</f>
        <v>0</v>
      </c>
      <c r="K116">
        <f>IF(OR('0123world'!AZ119='0123world'!$H$18,'0123world'!AZ119='0123world'!$H$19),1,0)*PRODUCT('0123world'!AR119:'0123world'!AZ119)</f>
        <v>0</v>
      </c>
      <c r="L116">
        <f>IF(OR('0123world'!BA119='0123world'!$H$18,'0123world'!BA119='0123world'!$H$19),1,0)*PRODUCT('0123world'!AR119:'0123world'!BA119)</f>
        <v>1.1392440185546868E-4</v>
      </c>
      <c r="U116">
        <f>IF(OR('0123world'!AX119='0123world'!$I$18,'0123world'!AX119='0123world'!$I$19),1,0)*PRODUCT('0123world'!AR119:'0123world'!AX119)</f>
        <v>0</v>
      </c>
      <c r="V116">
        <f>IF(OR('0123world'!AY119='0123world'!$I$18,'0123world'!AY119='0123world'!$I$19),1,0)*PRODUCT('0123world'!AR119:'0123world'!AY119)</f>
        <v>0</v>
      </c>
      <c r="W116">
        <f>IF(OR('0123world'!AZ119='0123world'!$I$18,'0123world'!AZ119='0123world'!$I$19),1,0)*PRODUCT('0123world'!AR119:'0123world'!AZ119)</f>
        <v>0</v>
      </c>
      <c r="X116">
        <f>IF(OR('0123world'!BA119='0123world'!$I$18,'0123world'!BA119='0123world'!$I$19),1,0)*PRODUCT('0123world'!AR119:'0123world'!BA119)</f>
        <v>0</v>
      </c>
      <c r="AG116">
        <f>IF(OR('0123world'!AX119='0123world'!$J$18,'0123world'!AX119='0123world'!$J$19),1,0)*PRODUCT('0123world'!AR119:'0123world'!AX119)</f>
        <v>1.8288867187499992E-3</v>
      </c>
      <c r="AH116">
        <f>IF(OR('0123world'!AY119='0123world'!$J$18,'0123world'!AY119='0123world'!$J$19),1,0)*PRODUCT('0123world'!AR119:'0123world'!AY119)</f>
        <v>4.5722167968749981E-4</v>
      </c>
      <c r="AI116">
        <f>IF(OR('0123world'!AZ119='0123world'!$J$18,'0123world'!AZ119='0123world'!$J$19),1,0)*PRODUCT('0123world'!AR119:'0123world'!AZ119)</f>
        <v>0</v>
      </c>
      <c r="AJ116">
        <f>IF(OR('0123world'!BA119='0123world'!$J$18,'0123world'!BA119='0123world'!$J$19),1,0)*PRODUCT('0123world'!AR119:'0123world'!BA119)</f>
        <v>0</v>
      </c>
      <c r="AS116">
        <f>IF(OR('0123world'!AX119='0123world'!$K$18,'0123world'!AX119='0123world'!$K$19),1,0)*PRODUCT('0123world'!AR119:'0123world'!AX119)</f>
        <v>0</v>
      </c>
      <c r="AT116">
        <f>IF(OR('0123world'!AY119='0123world'!$K$18,'0123world'!AY119='0123world'!$K$19),1,0)*PRODUCT('0123world'!AR119:'0123world'!AY119)</f>
        <v>0</v>
      </c>
      <c r="AU116">
        <f>IF(OR('0123world'!AZ119='0123world'!$K$18,'0123world'!AZ119='0123world'!$K$19),1,0)*PRODUCT('0123world'!AR119:'0123world'!AZ119)</f>
        <v>0</v>
      </c>
      <c r="AV116">
        <f>IF(OR('0123world'!BA119='0123world'!$K$18,'0123world'!BA119='0123world'!$K$19),1,0)*PRODUCT('0123world'!AR119:'0123world'!BA119)</f>
        <v>0</v>
      </c>
      <c r="BE116">
        <f>IF(OR('0123world'!AX119='0123world'!$L$18,'0123world'!AX119='0123world'!$L$19),1,0)*PRODUCT('0123world'!AR119:'0123world'!AX119)</f>
        <v>0</v>
      </c>
      <c r="BF116">
        <f>IF(OR('0123world'!AY119='0123world'!$L$18,'0123world'!AY119='0123world'!$L$19),1,0)*PRODUCT('0123world'!AR119:'0123world'!AY119)</f>
        <v>0</v>
      </c>
      <c r="BG116">
        <f>IF(OR('0123world'!AZ119='0123world'!$L$18,'0123world'!AZ119='0123world'!$L$19),1,0)*PRODUCT('0123world'!AR119:'0123world'!AZ119)</f>
        <v>1.7526831054687491E-4</v>
      </c>
      <c r="BH116">
        <f>IF(OR('0123world'!BA119='0123world'!$L$18,'0123world'!BA119='0123world'!$L$19),1,0)*PRODUCT('0123world'!AR119:'0123world'!BA119)</f>
        <v>0</v>
      </c>
      <c r="BQ116">
        <f>IF(OR('0123world'!AX119='0123world'!$M$18,'0123world'!AX119='0123world'!$M$19),1,0)*PRODUCT('0123world'!AR119:'0123world'!AX119)</f>
        <v>0</v>
      </c>
      <c r="BR116">
        <f>IF(OR('0123world'!AY119='0123world'!$M$18,'0123world'!AY119='0123world'!$M$19),1,0)*PRODUCT('0123world'!AR119:'0123world'!AY119)</f>
        <v>0</v>
      </c>
      <c r="BS116">
        <f>IF(OR('0123world'!AZ119='0123world'!$M$18,'0123world'!AZ119='0123world'!$M$19),1,0)*PRODUCT('0123world'!AR119:'0123world'!AZ119)</f>
        <v>0</v>
      </c>
      <c r="BT116">
        <f>IF(OR('0123world'!BA119='0123world'!$M$18,'0123world'!BA119='0123world'!$M$19),1,0)*PRODUCT('0123world'!AR119:'0123world'!BA119)</f>
        <v>0</v>
      </c>
      <c r="CC116">
        <f>IF(OR('0123world'!AX119='0123world'!$N$18,'0123world'!AX119='0123world'!$N$19),1,0)*PRODUCT('0123world'!AR119:'0123world'!AX119)</f>
        <v>0</v>
      </c>
      <c r="CD116">
        <f>IF(OR('0123world'!AY119='0123world'!$N$18,'0123world'!AY119='0123world'!$N$19),1,0)*PRODUCT('0123world'!AR119:'0123world'!AY119)</f>
        <v>0</v>
      </c>
      <c r="CE116">
        <f>IF(OR('0123world'!AZ119='0123world'!$N$18,'0123world'!AZ119='0123world'!$N$19),1,0)*PRODUCT('0123world'!AR119:'0123world'!AZ119)</f>
        <v>0</v>
      </c>
      <c r="CF116">
        <f>IF(OR('0123world'!BA119='0123world'!$N$18,'0123world'!BA119='0123world'!$N$19),1,0)*PRODUCT('0123world'!AR119:'0123world'!BA119)</f>
        <v>0</v>
      </c>
    </row>
    <row r="117" spans="1:84" x14ac:dyDescent="0.25">
      <c r="A117">
        <v>112</v>
      </c>
      <c r="I117">
        <f>IF(OR('0123world'!AX120='0123world'!$H$18,'0123world'!AX120='0123world'!$H$19),1,0)*PRODUCT('0123world'!AR120:'0123world'!AX120)</f>
        <v>0</v>
      </c>
      <c r="J117">
        <f>IF(OR('0123world'!AY120='0123world'!$H$18,'0123world'!AY120='0123world'!$H$19),1,0)*PRODUCT('0123world'!AR120:'0123world'!AY120)</f>
        <v>0</v>
      </c>
      <c r="K117">
        <f>IF(OR('0123world'!AZ120='0123world'!$H$18,'0123world'!AZ120='0123world'!$H$19),1,0)*PRODUCT('0123world'!AR120:'0123world'!AZ120)</f>
        <v>0</v>
      </c>
      <c r="L117">
        <f>IF(OR('0123world'!BA120='0123world'!$H$18,'0123world'!BA120='0123world'!$H$19),1,0)*PRODUCT('0123world'!AR120:'0123world'!BA120)</f>
        <v>0</v>
      </c>
      <c r="U117">
        <f>IF(OR('0123world'!AX120='0123world'!$I$18,'0123world'!AX120='0123world'!$I$19),1,0)*PRODUCT('0123world'!AR120:'0123world'!AX120)</f>
        <v>0</v>
      </c>
      <c r="V117">
        <f>IF(OR('0123world'!AY120='0123world'!$I$18,'0123world'!AY120='0123world'!$I$19),1,0)*PRODUCT('0123world'!AR120:'0123world'!AY120)</f>
        <v>0</v>
      </c>
      <c r="W117">
        <f>IF(OR('0123world'!AZ120='0123world'!$I$18,'0123world'!AZ120='0123world'!$I$19),1,0)*PRODUCT('0123world'!AR120:'0123world'!AZ120)</f>
        <v>0</v>
      </c>
      <c r="X117">
        <f>IF(OR('0123world'!BA120='0123world'!$I$18,'0123world'!BA120='0123world'!$I$19),1,0)*PRODUCT('0123world'!AR120:'0123world'!BA120)</f>
        <v>0</v>
      </c>
      <c r="AG117">
        <f>IF(OR('0123world'!AX120='0123world'!$J$18,'0123world'!AX120='0123world'!$J$19),1,0)*PRODUCT('0123world'!AR120:'0123world'!AX120)</f>
        <v>0</v>
      </c>
      <c r="AH117">
        <f>IF(OR('0123world'!AY120='0123world'!$J$18,'0123world'!AY120='0123world'!$J$19),1,0)*PRODUCT('0123world'!AR120:'0123world'!AY120)</f>
        <v>0</v>
      </c>
      <c r="AI117">
        <f>IF(OR('0123world'!AZ120='0123world'!$J$18,'0123world'!AZ120='0123world'!$J$19),1,0)*PRODUCT('0123world'!AR120:'0123world'!AZ120)</f>
        <v>0</v>
      </c>
      <c r="AJ117">
        <f>IF(OR('0123world'!BA120='0123world'!$J$18,'0123world'!BA120='0123world'!$J$19),1,0)*PRODUCT('0123world'!AR120:'0123world'!BA120)</f>
        <v>0</v>
      </c>
      <c r="AS117">
        <f>IF(OR('0123world'!AX120='0123world'!$K$18,'0123world'!AX120='0123world'!$K$19),1,0)*PRODUCT('0123world'!AR120:'0123world'!AX120)</f>
        <v>0</v>
      </c>
      <c r="AT117">
        <f>IF(OR('0123world'!AY120='0123world'!$K$18,'0123world'!AY120='0123world'!$K$19),1,0)*PRODUCT('0123world'!AR120:'0123world'!AY120)</f>
        <v>0</v>
      </c>
      <c r="AU117">
        <f>IF(OR('0123world'!AZ120='0123world'!$K$18,'0123world'!AZ120='0123world'!$K$19),1,0)*PRODUCT('0123world'!AR120:'0123world'!AZ120)</f>
        <v>0</v>
      </c>
      <c r="AV117">
        <f>IF(OR('0123world'!BA120='0123world'!$K$18,'0123world'!BA120='0123world'!$K$19),1,0)*PRODUCT('0123world'!AR120:'0123world'!BA120)</f>
        <v>0</v>
      </c>
      <c r="BE117">
        <f>IF(OR('0123world'!AX120='0123world'!$L$18,'0123world'!AX120='0123world'!$L$19),1,0)*PRODUCT('0123world'!AR120:'0123world'!AX120)</f>
        <v>6.5508789062499991E-3</v>
      </c>
      <c r="BF117">
        <f>IF(OR('0123world'!AY120='0123world'!$L$18,'0123world'!AY120='0123world'!$L$19),1,0)*PRODUCT('0123world'!AR120:'0123world'!AY120)</f>
        <v>2.5111702473958326E-3</v>
      </c>
      <c r="BG117">
        <f>IF(OR('0123world'!AZ120='0123world'!$L$18,'0123world'!AZ120='0123world'!$L$19),1,0)*PRODUCT('0123world'!AR120:'0123world'!AZ120)</f>
        <v>9.6261526150173574E-4</v>
      </c>
      <c r="BH117">
        <f>IF(OR('0123world'!BA120='0123world'!$L$18,'0123world'!BA120='0123world'!$L$19),1,0)*PRODUCT('0123world'!AR120:'0123world'!BA120)</f>
        <v>3.6900251690899868E-4</v>
      </c>
      <c r="BQ117">
        <f>IF(OR('0123world'!AX120='0123world'!$M$18,'0123world'!AX120='0123world'!$M$19),1,0)*PRODUCT('0123world'!AR120:'0123world'!AX120)</f>
        <v>0</v>
      </c>
      <c r="BR117">
        <f>IF(OR('0123world'!AY120='0123world'!$M$18,'0123world'!AY120='0123world'!$M$19),1,0)*PRODUCT('0123world'!AR120:'0123world'!AY120)</f>
        <v>0</v>
      </c>
      <c r="BS117">
        <f>IF(OR('0123world'!AZ120='0123world'!$M$18,'0123world'!AZ120='0123world'!$M$19),1,0)*PRODUCT('0123world'!AR120:'0123world'!AZ120)</f>
        <v>0</v>
      </c>
      <c r="BT117">
        <f>IF(OR('0123world'!BA120='0123world'!$M$18,'0123world'!BA120='0123world'!$M$19),1,0)*PRODUCT('0123world'!AR120:'0123world'!BA120)</f>
        <v>0</v>
      </c>
      <c r="CC117">
        <f>IF(OR('0123world'!AX120='0123world'!$N$18,'0123world'!AX120='0123world'!$N$19),1,0)*PRODUCT('0123world'!AR120:'0123world'!AX120)</f>
        <v>0</v>
      </c>
      <c r="CD117">
        <f>IF(OR('0123world'!AY120='0123world'!$N$18,'0123world'!AY120='0123world'!$N$19),1,0)*PRODUCT('0123world'!AR120:'0123world'!AY120)</f>
        <v>0</v>
      </c>
      <c r="CE117">
        <f>IF(OR('0123world'!AZ120='0123world'!$N$18,'0123world'!AZ120='0123world'!$N$19),1,0)*PRODUCT('0123world'!AR120:'0123world'!AZ120)</f>
        <v>0</v>
      </c>
      <c r="CF117">
        <f>IF(OR('0123world'!BA120='0123world'!$N$18,'0123world'!BA120='0123world'!$N$19),1,0)*PRODUCT('0123world'!AR120:'0123world'!BA120)</f>
        <v>0</v>
      </c>
    </row>
    <row r="118" spans="1:84" x14ac:dyDescent="0.25">
      <c r="A118">
        <v>113</v>
      </c>
      <c r="I118">
        <f>IF(OR('0123world'!AX121='0123world'!$H$18,'0123world'!AX121='0123world'!$H$19),1,0)*PRODUCT('0123world'!AR121:'0123world'!AX121)</f>
        <v>0</v>
      </c>
      <c r="J118">
        <f>IF(OR('0123world'!AY121='0123world'!$H$18,'0123world'!AY121='0123world'!$H$19),1,0)*PRODUCT('0123world'!AR121:'0123world'!AY121)</f>
        <v>1.3971832942708332E-3</v>
      </c>
      <c r="K118">
        <f>IF(OR('0123world'!AZ121='0123world'!$H$18,'0123world'!AZ121='0123world'!$H$19),1,0)*PRODUCT('0123world'!AR121:'0123world'!AZ121)</f>
        <v>0</v>
      </c>
      <c r="L118">
        <f>IF(OR('0123world'!BA121='0123world'!$H$18,'0123world'!BA121='0123world'!$H$19),1,0)*PRODUCT('0123world'!AR121:'0123world'!BA121)</f>
        <v>0</v>
      </c>
      <c r="U118">
        <f>IF(OR('0123world'!AX121='0123world'!$I$18,'0123world'!AX121='0123world'!$I$19),1,0)*PRODUCT('0123world'!AR121:'0123world'!AX121)</f>
        <v>0</v>
      </c>
      <c r="V118">
        <f>IF(OR('0123world'!AY121='0123world'!$I$18,'0123world'!AY121='0123world'!$I$19),1,0)*PRODUCT('0123world'!AR121:'0123world'!AY121)</f>
        <v>0</v>
      </c>
      <c r="W118">
        <f>IF(OR('0123world'!AZ121='0123world'!$I$18,'0123world'!AZ121='0123world'!$I$19),1,0)*PRODUCT('0123world'!AR121:'0123world'!AZ121)</f>
        <v>0</v>
      </c>
      <c r="X118">
        <f>IF(OR('0123world'!BA121='0123world'!$I$18,'0123world'!BA121='0123world'!$I$19),1,0)*PRODUCT('0123world'!AR121:'0123world'!BA121)</f>
        <v>0</v>
      </c>
      <c r="AG118">
        <f>IF(OR('0123world'!AX121='0123world'!$J$18,'0123world'!AX121='0123world'!$J$19),1,0)*PRODUCT('0123world'!AR121:'0123world'!AX121)</f>
        <v>0</v>
      </c>
      <c r="AH118">
        <f>IF(OR('0123world'!AY121='0123world'!$J$18,'0123world'!AY121='0123world'!$J$19),1,0)*PRODUCT('0123world'!AR121:'0123world'!AY121)</f>
        <v>0</v>
      </c>
      <c r="AI118">
        <f>IF(OR('0123world'!AZ121='0123world'!$J$18,'0123world'!AZ121='0123world'!$J$19),1,0)*PRODUCT('0123world'!AR121:'0123world'!AZ121)</f>
        <v>0</v>
      </c>
      <c r="AJ118">
        <f>IF(OR('0123world'!BA121='0123world'!$J$18,'0123world'!BA121='0123world'!$J$19),1,0)*PRODUCT('0123world'!AR121:'0123world'!BA121)</f>
        <v>0</v>
      </c>
      <c r="AS118">
        <f>IF(OR('0123world'!AX121='0123world'!$K$18,'0123world'!AX121='0123world'!$K$19),1,0)*PRODUCT('0123world'!AR121:'0123world'!AX121)</f>
        <v>2.1495127604166668E-3</v>
      </c>
      <c r="AT118">
        <f>IF(OR('0123world'!AY121='0123world'!$K$18,'0123world'!AY121='0123world'!$K$19),1,0)*PRODUCT('0123world'!AR121:'0123world'!AY121)</f>
        <v>0</v>
      </c>
      <c r="AU118">
        <f>IF(OR('0123world'!AZ121='0123world'!$K$18,'0123world'!AZ121='0123world'!$K$19),1,0)*PRODUCT('0123world'!AR121:'0123world'!AZ121)</f>
        <v>1.0944602471788193E-3</v>
      </c>
      <c r="AV118">
        <f>IF(OR('0123world'!BA121='0123world'!$K$18,'0123world'!BA121='0123world'!$K$19),1,0)*PRODUCT('0123world'!AR121:'0123world'!BA121)</f>
        <v>8.573271936234085E-4</v>
      </c>
      <c r="BE118">
        <f>IF(OR('0123world'!AX121='0123world'!$L$18,'0123world'!AX121='0123world'!$L$19),1,0)*PRODUCT('0123world'!AR121:'0123world'!AX121)</f>
        <v>0</v>
      </c>
      <c r="BF118">
        <f>IF(OR('0123world'!AY121='0123world'!$L$18,'0123world'!AY121='0123world'!$L$19),1,0)*PRODUCT('0123world'!AR121:'0123world'!AY121)</f>
        <v>0</v>
      </c>
      <c r="BG118">
        <f>IF(OR('0123world'!AZ121='0123world'!$L$18,'0123world'!AZ121='0123world'!$L$19),1,0)*PRODUCT('0123world'!AR121:'0123world'!AZ121)</f>
        <v>0</v>
      </c>
      <c r="BH118">
        <f>IF(OR('0123world'!BA121='0123world'!$L$18,'0123world'!BA121='0123world'!$L$19),1,0)*PRODUCT('0123world'!AR121:'0123world'!BA121)</f>
        <v>0</v>
      </c>
      <c r="BQ118">
        <f>IF(OR('0123world'!AX121='0123world'!$M$18,'0123world'!AX121='0123world'!$M$19),1,0)*PRODUCT('0123world'!AR121:'0123world'!AX121)</f>
        <v>0</v>
      </c>
      <c r="BR118">
        <f>IF(OR('0123world'!AY121='0123world'!$M$18,'0123world'!AY121='0123world'!$M$19),1,0)*PRODUCT('0123world'!AR121:'0123world'!AY121)</f>
        <v>0</v>
      </c>
      <c r="BS118">
        <f>IF(OR('0123world'!AZ121='0123world'!$M$18,'0123world'!AZ121='0123world'!$M$19),1,0)*PRODUCT('0123world'!AR121:'0123world'!AZ121)</f>
        <v>0</v>
      </c>
      <c r="BT118">
        <f>IF(OR('0123world'!BA121='0123world'!$M$18,'0123world'!BA121='0123world'!$M$19),1,0)*PRODUCT('0123world'!AR121:'0123world'!BA121)</f>
        <v>0</v>
      </c>
      <c r="CC118">
        <f>IF(OR('0123world'!AX121='0123world'!$N$18,'0123world'!AX121='0123world'!$N$19),1,0)*PRODUCT('0123world'!AR121:'0123world'!AX121)</f>
        <v>0</v>
      </c>
      <c r="CD118">
        <f>IF(OR('0123world'!AY121='0123world'!$N$18,'0123world'!AY121='0123world'!$N$19),1,0)*PRODUCT('0123world'!AR121:'0123world'!AY121)</f>
        <v>0</v>
      </c>
      <c r="CE118">
        <f>IF(OR('0123world'!AZ121='0123world'!$N$18,'0123world'!AZ121='0123world'!$N$19),1,0)*PRODUCT('0123world'!AR121:'0123world'!AZ121)</f>
        <v>0</v>
      </c>
      <c r="CF118">
        <f>IF(OR('0123world'!BA121='0123world'!$N$18,'0123world'!BA121='0123world'!$N$19),1,0)*PRODUCT('0123world'!AR121:'0123world'!BA121)</f>
        <v>0</v>
      </c>
    </row>
    <row r="119" spans="1:84" x14ac:dyDescent="0.25">
      <c r="A119">
        <v>114</v>
      </c>
      <c r="I119">
        <f>IF(OR('0123world'!AX122='0123world'!$H$18,'0123world'!AX122='0123world'!$H$19),1,0)*PRODUCT('0123world'!AR122:'0123world'!AX122)</f>
        <v>1.7661820312499992E-3</v>
      </c>
      <c r="J119">
        <f>IF(OR('0123world'!AY122='0123world'!$H$18,'0123world'!AY122='0123world'!$H$19),1,0)*PRODUCT('0123world'!AR122:'0123world'!AY122)</f>
        <v>1.1480183203124994E-3</v>
      </c>
      <c r="K119">
        <f>IF(OR('0123world'!AZ122='0123world'!$H$18,'0123world'!AZ122='0123world'!$H$19),1,0)*PRODUCT('0123world'!AR122:'0123world'!AZ122)</f>
        <v>7.4621190820312446E-4</v>
      </c>
      <c r="L119">
        <f>IF(OR('0123world'!BA122='0123world'!$H$18,'0123world'!BA122='0123world'!$H$19),1,0)*PRODUCT('0123world'!AR122:'0123world'!BA122)</f>
        <v>4.8503774033203083E-4</v>
      </c>
      <c r="U119">
        <f>IF(OR('0123world'!AX122='0123world'!$I$18,'0123world'!AX122='0123world'!$I$19),1,0)*PRODUCT('0123world'!AR122:'0123world'!AX122)</f>
        <v>0</v>
      </c>
      <c r="V119">
        <f>IF(OR('0123world'!AY122='0123world'!$I$18,'0123world'!AY122='0123world'!$I$19),1,0)*PRODUCT('0123world'!AR122:'0123world'!AY122)</f>
        <v>0</v>
      </c>
      <c r="W119">
        <f>IF(OR('0123world'!AZ122='0123world'!$I$18,'0123world'!AZ122='0123world'!$I$19),1,0)*PRODUCT('0123world'!AR122:'0123world'!AZ122)</f>
        <v>0</v>
      </c>
      <c r="X119">
        <f>IF(OR('0123world'!BA122='0123world'!$I$18,'0123world'!BA122='0123world'!$I$19),1,0)*PRODUCT('0123world'!AR122:'0123world'!BA122)</f>
        <v>0</v>
      </c>
      <c r="AG119">
        <f>IF(OR('0123world'!AX122='0123world'!$J$18,'0123world'!AX122='0123world'!$J$19),1,0)*PRODUCT('0123world'!AR122:'0123world'!AX122)</f>
        <v>0</v>
      </c>
      <c r="AH119">
        <f>IF(OR('0123world'!AY122='0123world'!$J$18,'0123world'!AY122='0123world'!$J$19),1,0)*PRODUCT('0123world'!AR122:'0123world'!AY122)</f>
        <v>0</v>
      </c>
      <c r="AI119">
        <f>IF(OR('0123world'!AZ122='0123world'!$J$18,'0123world'!AZ122='0123world'!$J$19),1,0)*PRODUCT('0123world'!AR122:'0123world'!AZ122)</f>
        <v>0</v>
      </c>
      <c r="AJ119">
        <f>IF(OR('0123world'!BA122='0123world'!$J$18,'0123world'!BA122='0123world'!$J$19),1,0)*PRODUCT('0123world'!AR122:'0123world'!BA122)</f>
        <v>0</v>
      </c>
      <c r="AS119">
        <f>IF(OR('0123world'!AX122='0123world'!$K$18,'0123world'!AX122='0123world'!$K$19),1,0)*PRODUCT('0123world'!AR122:'0123world'!AX122)</f>
        <v>0</v>
      </c>
      <c r="AT119">
        <f>IF(OR('0123world'!AY122='0123world'!$K$18,'0123world'!AY122='0123world'!$K$19),1,0)*PRODUCT('0123world'!AR122:'0123world'!AY122)</f>
        <v>0</v>
      </c>
      <c r="AU119">
        <f>IF(OR('0123world'!AZ122='0123world'!$K$18,'0123world'!AZ122='0123world'!$K$19),1,0)*PRODUCT('0123world'!AR122:'0123world'!AZ122)</f>
        <v>0</v>
      </c>
      <c r="AV119">
        <f>IF(OR('0123world'!BA122='0123world'!$K$18,'0123world'!BA122='0123world'!$K$19),1,0)*PRODUCT('0123world'!AR122:'0123world'!BA122)</f>
        <v>0</v>
      </c>
      <c r="BE119">
        <f>IF(OR('0123world'!AX122='0123world'!$L$18,'0123world'!AX122='0123world'!$L$19),1,0)*PRODUCT('0123world'!AR122:'0123world'!AX122)</f>
        <v>0</v>
      </c>
      <c r="BF119">
        <f>IF(OR('0123world'!AY122='0123world'!$L$18,'0123world'!AY122='0123world'!$L$19),1,0)*PRODUCT('0123world'!AR122:'0123world'!AY122)</f>
        <v>0</v>
      </c>
      <c r="BG119">
        <f>IF(OR('0123world'!AZ122='0123world'!$L$18,'0123world'!AZ122='0123world'!$L$19),1,0)*PRODUCT('0123world'!AR122:'0123world'!AZ122)</f>
        <v>0</v>
      </c>
      <c r="BH119">
        <f>IF(OR('0123world'!BA122='0123world'!$L$18,'0123world'!BA122='0123world'!$L$19),1,0)*PRODUCT('0123world'!AR122:'0123world'!BA122)</f>
        <v>0</v>
      </c>
      <c r="BQ119">
        <f>IF(OR('0123world'!AX122='0123world'!$M$18,'0123world'!AX122='0123world'!$M$19),1,0)*PRODUCT('0123world'!AR122:'0123world'!AX122)</f>
        <v>0</v>
      </c>
      <c r="BR119">
        <f>IF(OR('0123world'!AY122='0123world'!$M$18,'0123world'!AY122='0123world'!$M$19),1,0)*PRODUCT('0123world'!AR122:'0123world'!AY122)</f>
        <v>0</v>
      </c>
      <c r="BS119">
        <f>IF(OR('0123world'!AZ122='0123world'!$M$18,'0123world'!AZ122='0123world'!$M$19),1,0)*PRODUCT('0123world'!AR122:'0123world'!AZ122)</f>
        <v>0</v>
      </c>
      <c r="BT119">
        <f>IF(OR('0123world'!BA122='0123world'!$M$18,'0123world'!BA122='0123world'!$M$19),1,0)*PRODUCT('0123world'!AR122:'0123world'!BA122)</f>
        <v>0</v>
      </c>
      <c r="CC119">
        <f>IF(OR('0123world'!AX122='0123world'!$N$18,'0123world'!AX122='0123world'!$N$19),1,0)*PRODUCT('0123world'!AR122:'0123world'!AX122)</f>
        <v>0</v>
      </c>
      <c r="CD119">
        <f>IF(OR('0123world'!AY122='0123world'!$N$18,'0123world'!AY122='0123world'!$N$19),1,0)*PRODUCT('0123world'!AR122:'0123world'!AY122)</f>
        <v>0</v>
      </c>
      <c r="CE119">
        <f>IF(OR('0123world'!AZ122='0123world'!$N$18,'0123world'!AZ122='0123world'!$N$19),1,0)*PRODUCT('0123world'!AR122:'0123world'!AZ122)</f>
        <v>0</v>
      </c>
      <c r="CF119">
        <f>IF(OR('0123world'!BA122='0123world'!$N$18,'0123world'!BA122='0123world'!$N$19),1,0)*PRODUCT('0123world'!AR122:'0123world'!BA122)</f>
        <v>0</v>
      </c>
    </row>
    <row r="120" spans="1:84" x14ac:dyDescent="0.25">
      <c r="A120">
        <v>115</v>
      </c>
      <c r="I120">
        <f>IF(OR('0123world'!AX123='0123world'!$H$18,'0123world'!AX123='0123world'!$H$19),1,0)*PRODUCT('0123world'!AR123:'0123world'!AX123)</f>
        <v>1.7661820312499992E-3</v>
      </c>
      <c r="J120">
        <f>IF(OR('0123world'!AY123='0123world'!$H$18,'0123world'!AY123='0123world'!$H$19),1,0)*PRODUCT('0123world'!AR123:'0123world'!AY123)</f>
        <v>1.1480183203124994E-3</v>
      </c>
      <c r="K120">
        <f>IF(OR('0123world'!AZ123='0123world'!$H$18,'0123world'!AZ123='0123world'!$H$19),1,0)*PRODUCT('0123world'!AR123:'0123world'!AZ123)</f>
        <v>7.4621190820312446E-4</v>
      </c>
      <c r="L120">
        <f>IF(OR('0123world'!BA123='0123world'!$H$18,'0123world'!BA123='0123world'!$H$19),1,0)*PRODUCT('0123world'!AR123:'0123world'!BA123)</f>
        <v>4.8503774033203083E-4</v>
      </c>
      <c r="U120">
        <f>IF(OR('0123world'!AX123='0123world'!$I$18,'0123world'!AX123='0123world'!$I$19),1,0)*PRODUCT('0123world'!AR123:'0123world'!AX123)</f>
        <v>0</v>
      </c>
      <c r="V120">
        <f>IF(OR('0123world'!AY123='0123world'!$I$18,'0123world'!AY123='0123world'!$I$19),1,0)*PRODUCT('0123world'!AR123:'0123world'!AY123)</f>
        <v>0</v>
      </c>
      <c r="W120">
        <f>IF(OR('0123world'!AZ123='0123world'!$I$18,'0123world'!AZ123='0123world'!$I$19),1,0)*PRODUCT('0123world'!AR123:'0123world'!AZ123)</f>
        <v>0</v>
      </c>
      <c r="X120">
        <f>IF(OR('0123world'!BA123='0123world'!$I$18,'0123world'!BA123='0123world'!$I$19),1,0)*PRODUCT('0123world'!AR123:'0123world'!BA123)</f>
        <v>0</v>
      </c>
      <c r="AG120">
        <f>IF(OR('0123world'!AX123='0123world'!$J$18,'0123world'!AX123='0123world'!$J$19),1,0)*PRODUCT('0123world'!AR123:'0123world'!AX123)</f>
        <v>0</v>
      </c>
      <c r="AH120">
        <f>IF(OR('0123world'!AY123='0123world'!$J$18,'0123world'!AY123='0123world'!$J$19),1,0)*PRODUCT('0123world'!AR123:'0123world'!AY123)</f>
        <v>0</v>
      </c>
      <c r="AI120">
        <f>IF(OR('0123world'!AZ123='0123world'!$J$18,'0123world'!AZ123='0123world'!$J$19),1,0)*PRODUCT('0123world'!AR123:'0123world'!AZ123)</f>
        <v>0</v>
      </c>
      <c r="AJ120">
        <f>IF(OR('0123world'!BA123='0123world'!$J$18,'0123world'!BA123='0123world'!$J$19),1,0)*PRODUCT('0123world'!AR123:'0123world'!BA123)</f>
        <v>0</v>
      </c>
      <c r="AS120">
        <f>IF(OR('0123world'!AX123='0123world'!$K$18,'0123world'!AX123='0123world'!$K$19),1,0)*PRODUCT('0123world'!AR123:'0123world'!AX123)</f>
        <v>0</v>
      </c>
      <c r="AT120">
        <f>IF(OR('0123world'!AY123='0123world'!$K$18,'0123world'!AY123='0123world'!$K$19),1,0)*PRODUCT('0123world'!AR123:'0123world'!AY123)</f>
        <v>0</v>
      </c>
      <c r="AU120">
        <f>IF(OR('0123world'!AZ123='0123world'!$K$18,'0123world'!AZ123='0123world'!$K$19),1,0)*PRODUCT('0123world'!AR123:'0123world'!AZ123)</f>
        <v>0</v>
      </c>
      <c r="AV120">
        <f>IF(OR('0123world'!BA123='0123world'!$K$18,'0123world'!BA123='0123world'!$K$19),1,0)*PRODUCT('0123world'!AR123:'0123world'!BA123)</f>
        <v>0</v>
      </c>
      <c r="BE120">
        <f>IF(OR('0123world'!AX123='0123world'!$L$18,'0123world'!AX123='0123world'!$L$19),1,0)*PRODUCT('0123world'!AR123:'0123world'!AX123)</f>
        <v>0</v>
      </c>
      <c r="BF120">
        <f>IF(OR('0123world'!AY123='0123world'!$L$18,'0123world'!AY123='0123world'!$L$19),1,0)*PRODUCT('0123world'!AR123:'0123world'!AY123)</f>
        <v>0</v>
      </c>
      <c r="BG120">
        <f>IF(OR('0123world'!AZ123='0123world'!$L$18,'0123world'!AZ123='0123world'!$L$19),1,0)*PRODUCT('0123world'!AR123:'0123world'!AZ123)</f>
        <v>0</v>
      </c>
      <c r="BH120">
        <f>IF(OR('0123world'!BA123='0123world'!$L$18,'0123world'!BA123='0123world'!$L$19),1,0)*PRODUCT('0123world'!AR123:'0123world'!BA123)</f>
        <v>0</v>
      </c>
      <c r="BQ120">
        <f>IF(OR('0123world'!AX123='0123world'!$M$18,'0123world'!AX123='0123world'!$M$19),1,0)*PRODUCT('0123world'!AR123:'0123world'!AX123)</f>
        <v>0</v>
      </c>
      <c r="BR120">
        <f>IF(OR('0123world'!AY123='0123world'!$M$18,'0123world'!AY123='0123world'!$M$19),1,0)*PRODUCT('0123world'!AR123:'0123world'!AY123)</f>
        <v>0</v>
      </c>
      <c r="BS120">
        <f>IF(OR('0123world'!AZ123='0123world'!$M$18,'0123world'!AZ123='0123world'!$M$19),1,0)*PRODUCT('0123world'!AR123:'0123world'!AZ123)</f>
        <v>0</v>
      </c>
      <c r="BT120">
        <f>IF(OR('0123world'!BA123='0123world'!$M$18,'0123world'!BA123='0123world'!$M$19),1,0)*PRODUCT('0123world'!AR123:'0123world'!BA123)</f>
        <v>0</v>
      </c>
      <c r="CC120">
        <f>IF(OR('0123world'!AX123='0123world'!$N$18,'0123world'!AX123='0123world'!$N$19),1,0)*PRODUCT('0123world'!AR123:'0123world'!AX123)</f>
        <v>0</v>
      </c>
      <c r="CD120">
        <f>IF(OR('0123world'!AY123='0123world'!$N$18,'0123world'!AY123='0123world'!$N$19),1,0)*PRODUCT('0123world'!AR123:'0123world'!AY123)</f>
        <v>0</v>
      </c>
      <c r="CE120">
        <f>IF(OR('0123world'!AZ123='0123world'!$N$18,'0123world'!AZ123='0123world'!$N$19),1,0)*PRODUCT('0123world'!AR123:'0123world'!AZ123)</f>
        <v>0</v>
      </c>
      <c r="CF120">
        <f>IF(OR('0123world'!BA123='0123world'!$N$18,'0123world'!BA123='0123world'!$N$19),1,0)*PRODUCT('0123world'!AR123:'0123world'!BA123)</f>
        <v>0</v>
      </c>
    </row>
    <row r="121" spans="1:84" x14ac:dyDescent="0.25">
      <c r="A121">
        <v>116</v>
      </c>
      <c r="I121">
        <f>IF(OR('0123world'!AX124='0123world'!$H$18,'0123world'!AX124='0123world'!$H$19),1,0)*PRODUCT('0123world'!AR124:'0123world'!AX124)</f>
        <v>0</v>
      </c>
      <c r="J121">
        <f>IF(OR('0123world'!AY124='0123world'!$H$18,'0123world'!AY124='0123world'!$H$19),1,0)*PRODUCT('0123world'!AR124:'0123world'!AY124)</f>
        <v>0</v>
      </c>
      <c r="K121">
        <f>IF(OR('0123world'!AZ124='0123world'!$H$18,'0123world'!AZ124='0123world'!$H$19),1,0)*PRODUCT('0123world'!AR124:'0123world'!AZ124)</f>
        <v>0</v>
      </c>
      <c r="L121">
        <f>IF(OR('0123world'!BA124='0123world'!$H$18,'0123world'!BA124='0123world'!$H$19),1,0)*PRODUCT('0123world'!AR124:'0123world'!BA124)</f>
        <v>1.1392440185546868E-4</v>
      </c>
      <c r="U121">
        <f>IF(OR('0123world'!AX124='0123world'!$I$18,'0123world'!AX124='0123world'!$I$19),1,0)*PRODUCT('0123world'!AR124:'0123world'!AX124)</f>
        <v>0</v>
      </c>
      <c r="V121">
        <f>IF(OR('0123world'!AY124='0123world'!$I$18,'0123world'!AY124='0123world'!$I$19),1,0)*PRODUCT('0123world'!AR124:'0123world'!AY124)</f>
        <v>0</v>
      </c>
      <c r="W121">
        <f>IF(OR('0123world'!AZ124='0123world'!$I$18,'0123world'!AZ124='0123world'!$I$19),1,0)*PRODUCT('0123world'!AR124:'0123world'!AZ124)</f>
        <v>0</v>
      </c>
      <c r="X121">
        <f>IF(OR('0123world'!BA124='0123world'!$I$18,'0123world'!BA124='0123world'!$I$19),1,0)*PRODUCT('0123world'!AR124:'0123world'!BA124)</f>
        <v>0</v>
      </c>
      <c r="AG121">
        <f>IF(OR('0123world'!AX124='0123world'!$J$18,'0123world'!AX124='0123world'!$J$19),1,0)*PRODUCT('0123world'!AR124:'0123world'!AX124)</f>
        <v>1.8288867187499992E-3</v>
      </c>
      <c r="AH121">
        <f>IF(OR('0123world'!AY124='0123world'!$J$18,'0123world'!AY124='0123world'!$J$19),1,0)*PRODUCT('0123world'!AR124:'0123world'!AY124)</f>
        <v>4.5722167968749981E-4</v>
      </c>
      <c r="AI121">
        <f>IF(OR('0123world'!AZ124='0123world'!$J$18,'0123world'!AZ124='0123world'!$J$19),1,0)*PRODUCT('0123world'!AR124:'0123world'!AZ124)</f>
        <v>0</v>
      </c>
      <c r="AJ121">
        <f>IF(OR('0123world'!BA124='0123world'!$J$18,'0123world'!BA124='0123world'!$J$19),1,0)*PRODUCT('0123world'!AR124:'0123world'!BA124)</f>
        <v>0</v>
      </c>
      <c r="AS121">
        <f>IF(OR('0123world'!AX124='0123world'!$K$18,'0123world'!AX124='0123world'!$K$19),1,0)*PRODUCT('0123world'!AR124:'0123world'!AX124)</f>
        <v>0</v>
      </c>
      <c r="AT121">
        <f>IF(OR('0123world'!AY124='0123world'!$K$18,'0123world'!AY124='0123world'!$K$19),1,0)*PRODUCT('0123world'!AR124:'0123world'!AY124)</f>
        <v>0</v>
      </c>
      <c r="AU121">
        <f>IF(OR('0123world'!AZ124='0123world'!$K$18,'0123world'!AZ124='0123world'!$K$19),1,0)*PRODUCT('0123world'!AR124:'0123world'!AZ124)</f>
        <v>0</v>
      </c>
      <c r="AV121">
        <f>IF(OR('0123world'!BA124='0123world'!$K$18,'0123world'!BA124='0123world'!$K$19),1,0)*PRODUCT('0123world'!AR124:'0123world'!BA124)</f>
        <v>0</v>
      </c>
      <c r="BE121">
        <f>IF(OR('0123world'!AX124='0123world'!$L$18,'0123world'!AX124='0123world'!$L$19),1,0)*PRODUCT('0123world'!AR124:'0123world'!AX124)</f>
        <v>0</v>
      </c>
      <c r="BF121">
        <f>IF(OR('0123world'!AY124='0123world'!$L$18,'0123world'!AY124='0123world'!$L$19),1,0)*PRODUCT('0123world'!AR124:'0123world'!AY124)</f>
        <v>0</v>
      </c>
      <c r="BG121">
        <f>IF(OR('0123world'!AZ124='0123world'!$L$18,'0123world'!AZ124='0123world'!$L$19),1,0)*PRODUCT('0123world'!AR124:'0123world'!AZ124)</f>
        <v>1.7526831054687491E-4</v>
      </c>
      <c r="BH121">
        <f>IF(OR('0123world'!BA124='0123world'!$L$18,'0123world'!BA124='0123world'!$L$19),1,0)*PRODUCT('0123world'!AR124:'0123world'!BA124)</f>
        <v>0</v>
      </c>
      <c r="BQ121">
        <f>IF(OR('0123world'!AX124='0123world'!$M$18,'0123world'!AX124='0123world'!$M$19),1,0)*PRODUCT('0123world'!AR124:'0123world'!AX124)</f>
        <v>0</v>
      </c>
      <c r="BR121">
        <f>IF(OR('0123world'!AY124='0123world'!$M$18,'0123world'!AY124='0123world'!$M$19),1,0)*PRODUCT('0123world'!AR124:'0123world'!AY124)</f>
        <v>0</v>
      </c>
      <c r="BS121">
        <f>IF(OR('0123world'!AZ124='0123world'!$M$18,'0123world'!AZ124='0123world'!$M$19),1,0)*PRODUCT('0123world'!AR124:'0123world'!AZ124)</f>
        <v>0</v>
      </c>
      <c r="BT121">
        <f>IF(OR('0123world'!BA124='0123world'!$M$18,'0123world'!BA124='0123world'!$M$19),1,0)*PRODUCT('0123world'!AR124:'0123world'!BA124)</f>
        <v>0</v>
      </c>
      <c r="CC121">
        <f>IF(OR('0123world'!AX124='0123world'!$N$18,'0123world'!AX124='0123world'!$N$19),1,0)*PRODUCT('0123world'!AR124:'0123world'!AX124)</f>
        <v>0</v>
      </c>
      <c r="CD121">
        <f>IF(OR('0123world'!AY124='0123world'!$N$18,'0123world'!AY124='0123world'!$N$19),1,0)*PRODUCT('0123world'!AR124:'0123world'!AY124)</f>
        <v>0</v>
      </c>
      <c r="CE121">
        <f>IF(OR('0123world'!AZ124='0123world'!$N$18,'0123world'!AZ124='0123world'!$N$19),1,0)*PRODUCT('0123world'!AR124:'0123world'!AZ124)</f>
        <v>0</v>
      </c>
      <c r="CF121">
        <f>IF(OR('0123world'!BA124='0123world'!$N$18,'0123world'!BA124='0123world'!$N$19),1,0)*PRODUCT('0123world'!AR124:'0123world'!BA124)</f>
        <v>0</v>
      </c>
    </row>
    <row r="122" spans="1:84" x14ac:dyDescent="0.25">
      <c r="A122">
        <v>117</v>
      </c>
      <c r="I122">
        <f>IF(OR('0123world'!AX125='0123world'!$H$18,'0123world'!AX125='0123world'!$H$19),1,0)*PRODUCT('0123world'!AR125:'0123world'!AX125)</f>
        <v>7.5693515624999973E-4</v>
      </c>
      <c r="J122">
        <f>IF(OR('0123world'!AY125='0123world'!$H$18,'0123world'!AY125='0123world'!$H$19),1,0)*PRODUCT('0123world'!AR125:'0123world'!AY125)</f>
        <v>4.920078515624998E-4</v>
      </c>
      <c r="K122">
        <f>IF(OR('0123world'!AZ125='0123world'!$H$18,'0123world'!AZ125='0123world'!$H$19),1,0)*PRODUCT('0123world'!AR125:'0123world'!AZ125)</f>
        <v>3.1980510351562483E-4</v>
      </c>
      <c r="L122">
        <f>IF(OR('0123world'!BA125='0123world'!$H$18,'0123world'!BA125='0123world'!$H$19),1,0)*PRODUCT('0123world'!AR125:'0123world'!BA125)</f>
        <v>2.0787331728515612E-4</v>
      </c>
      <c r="U122">
        <f>IF(OR('0123world'!AX125='0123world'!$I$18,'0123world'!AX125='0123world'!$I$19),1,0)*PRODUCT('0123world'!AR125:'0123world'!AX125)</f>
        <v>0</v>
      </c>
      <c r="V122">
        <f>IF(OR('0123world'!AY125='0123world'!$I$18,'0123world'!AY125='0123world'!$I$19),1,0)*PRODUCT('0123world'!AR125:'0123world'!AY125)</f>
        <v>0</v>
      </c>
      <c r="W122">
        <f>IF(OR('0123world'!AZ125='0123world'!$I$18,'0123world'!AZ125='0123world'!$I$19),1,0)*PRODUCT('0123world'!AR125:'0123world'!AZ125)</f>
        <v>0</v>
      </c>
      <c r="X122">
        <f>IF(OR('0123world'!BA125='0123world'!$I$18,'0123world'!BA125='0123world'!$I$19),1,0)*PRODUCT('0123world'!AR125:'0123world'!BA125)</f>
        <v>0</v>
      </c>
      <c r="AG122">
        <f>IF(OR('0123world'!AX125='0123world'!$J$18,'0123world'!AX125='0123world'!$J$19),1,0)*PRODUCT('0123world'!AR125:'0123world'!AX125)</f>
        <v>0</v>
      </c>
      <c r="AH122">
        <f>IF(OR('0123world'!AY125='0123world'!$J$18,'0123world'!AY125='0123world'!$J$19),1,0)*PRODUCT('0123world'!AR125:'0123world'!AY125)</f>
        <v>0</v>
      </c>
      <c r="AI122">
        <f>IF(OR('0123world'!AZ125='0123world'!$J$18,'0123world'!AZ125='0123world'!$J$19),1,0)*PRODUCT('0123world'!AR125:'0123world'!AZ125)</f>
        <v>0</v>
      </c>
      <c r="AJ122">
        <f>IF(OR('0123world'!BA125='0123world'!$J$18,'0123world'!BA125='0123world'!$J$19),1,0)*PRODUCT('0123world'!AR125:'0123world'!BA125)</f>
        <v>0</v>
      </c>
      <c r="AS122">
        <f>IF(OR('0123world'!AX125='0123world'!$K$18,'0123world'!AX125='0123world'!$K$19),1,0)*PRODUCT('0123world'!AR125:'0123world'!AX125)</f>
        <v>0</v>
      </c>
      <c r="AT122">
        <f>IF(OR('0123world'!AY125='0123world'!$K$18,'0123world'!AY125='0123world'!$K$19),1,0)*PRODUCT('0123world'!AR125:'0123world'!AY125)</f>
        <v>0</v>
      </c>
      <c r="AU122">
        <f>IF(OR('0123world'!AZ125='0123world'!$K$18,'0123world'!AZ125='0123world'!$K$19),1,0)*PRODUCT('0123world'!AR125:'0123world'!AZ125)</f>
        <v>0</v>
      </c>
      <c r="AV122">
        <f>IF(OR('0123world'!BA125='0123world'!$K$18,'0123world'!BA125='0123world'!$K$19),1,0)*PRODUCT('0123world'!AR125:'0123world'!BA125)</f>
        <v>0</v>
      </c>
      <c r="BE122">
        <f>IF(OR('0123world'!AX125='0123world'!$L$18,'0123world'!AX125='0123world'!$L$19),1,0)*PRODUCT('0123world'!AR125:'0123world'!AX125)</f>
        <v>0</v>
      </c>
      <c r="BF122">
        <f>IF(OR('0123world'!AY125='0123world'!$L$18,'0123world'!AY125='0123world'!$L$19),1,0)*PRODUCT('0123world'!AR125:'0123world'!AY125)</f>
        <v>0</v>
      </c>
      <c r="BG122">
        <f>IF(OR('0123world'!AZ125='0123world'!$L$18,'0123world'!AZ125='0123world'!$L$19),1,0)*PRODUCT('0123world'!AR125:'0123world'!AZ125)</f>
        <v>0</v>
      </c>
      <c r="BH122">
        <f>IF(OR('0123world'!BA125='0123world'!$L$18,'0123world'!BA125='0123world'!$L$19),1,0)*PRODUCT('0123world'!AR125:'0123world'!BA125)</f>
        <v>0</v>
      </c>
      <c r="BQ122">
        <f>IF(OR('0123world'!AX125='0123world'!$M$18,'0123world'!AX125='0123world'!$M$19),1,0)*PRODUCT('0123world'!AR125:'0123world'!AX125)</f>
        <v>0</v>
      </c>
      <c r="BR122">
        <f>IF(OR('0123world'!AY125='0123world'!$M$18,'0123world'!AY125='0123world'!$M$19),1,0)*PRODUCT('0123world'!AR125:'0123world'!AY125)</f>
        <v>0</v>
      </c>
      <c r="BS122">
        <f>IF(OR('0123world'!AZ125='0123world'!$M$18,'0123world'!AZ125='0123world'!$M$19),1,0)*PRODUCT('0123world'!AR125:'0123world'!AZ125)</f>
        <v>0</v>
      </c>
      <c r="BT122">
        <f>IF(OR('0123world'!BA125='0123world'!$M$18,'0123world'!BA125='0123world'!$M$19),1,0)*PRODUCT('0123world'!AR125:'0123world'!BA125)</f>
        <v>0</v>
      </c>
      <c r="CC122">
        <f>IF(OR('0123world'!AX125='0123world'!$N$18,'0123world'!AX125='0123world'!$N$19),1,0)*PRODUCT('0123world'!AR125:'0123world'!AX125)</f>
        <v>0</v>
      </c>
      <c r="CD122">
        <f>IF(OR('0123world'!AY125='0123world'!$N$18,'0123world'!AY125='0123world'!$N$19),1,0)*PRODUCT('0123world'!AR125:'0123world'!AY125)</f>
        <v>0</v>
      </c>
      <c r="CE122">
        <f>IF(OR('0123world'!AZ125='0123world'!$N$18,'0123world'!AZ125='0123world'!$N$19),1,0)*PRODUCT('0123world'!AR125:'0123world'!AZ125)</f>
        <v>0</v>
      </c>
      <c r="CF122">
        <f>IF(OR('0123world'!BA125='0123world'!$N$18,'0123world'!BA125='0123world'!$N$19),1,0)*PRODUCT('0123world'!AR125:'0123world'!BA125)</f>
        <v>0</v>
      </c>
    </row>
    <row r="123" spans="1:84" x14ac:dyDescent="0.25">
      <c r="A123">
        <v>118</v>
      </c>
      <c r="I123">
        <f>IF(OR('0123world'!AX126='0123world'!$H$18,'0123world'!AX126='0123world'!$H$19),1,0)*PRODUCT('0123world'!AR126:'0123world'!AX126)</f>
        <v>0</v>
      </c>
      <c r="J123">
        <f>IF(OR('0123world'!AY126='0123world'!$H$18,'0123world'!AY126='0123world'!$H$19),1,0)*PRODUCT('0123world'!AR126:'0123world'!AY126)</f>
        <v>0</v>
      </c>
      <c r="K123">
        <f>IF(OR('0123world'!AZ126='0123world'!$H$18,'0123world'!AZ126='0123world'!$H$19),1,0)*PRODUCT('0123world'!AR126:'0123world'!AZ126)</f>
        <v>0</v>
      </c>
      <c r="L123">
        <f>IF(OR('0123world'!BA126='0123world'!$H$18,'0123world'!BA126='0123world'!$H$19),1,0)*PRODUCT('0123world'!AR126:'0123world'!BA126)</f>
        <v>2.9620344482421851E-4</v>
      </c>
      <c r="U123">
        <f>IF(OR('0123world'!AX126='0123world'!$I$18,'0123world'!AX126='0123world'!$I$19),1,0)*PRODUCT('0123world'!AR126:'0123world'!AX126)</f>
        <v>0</v>
      </c>
      <c r="V123">
        <f>IF(OR('0123world'!AY126='0123world'!$I$18,'0123world'!AY126='0123world'!$I$19),1,0)*PRODUCT('0123world'!AR126:'0123world'!AY126)</f>
        <v>0</v>
      </c>
      <c r="W123">
        <f>IF(OR('0123world'!AZ126='0123world'!$I$18,'0123world'!AZ126='0123world'!$I$19),1,0)*PRODUCT('0123world'!AR126:'0123world'!AZ126)</f>
        <v>0</v>
      </c>
      <c r="X123">
        <f>IF(OR('0123world'!BA126='0123world'!$I$18,'0123world'!BA126='0123world'!$I$19),1,0)*PRODUCT('0123world'!AR126:'0123world'!BA126)</f>
        <v>0</v>
      </c>
      <c r="AG123">
        <f>IF(OR('0123world'!AX126='0123world'!$J$18,'0123world'!AX126='0123world'!$J$19),1,0)*PRODUCT('0123world'!AR126:'0123world'!AX126)</f>
        <v>4.7551054687499971E-3</v>
      </c>
      <c r="AH123">
        <f>IF(OR('0123world'!AY126='0123world'!$J$18,'0123world'!AY126='0123world'!$J$19),1,0)*PRODUCT('0123world'!AR126:'0123world'!AY126)</f>
        <v>1.1887763671874993E-3</v>
      </c>
      <c r="AI123">
        <f>IF(OR('0123world'!AZ126='0123world'!$J$18,'0123world'!AZ126='0123world'!$J$19),1,0)*PRODUCT('0123world'!AR126:'0123world'!AZ126)</f>
        <v>0</v>
      </c>
      <c r="AJ123">
        <f>IF(OR('0123world'!BA126='0123world'!$J$18,'0123world'!BA126='0123world'!$J$19),1,0)*PRODUCT('0123world'!AR126:'0123world'!BA126)</f>
        <v>0</v>
      </c>
      <c r="AS123">
        <f>IF(OR('0123world'!AX126='0123world'!$K$18,'0123world'!AX126='0123world'!$K$19),1,0)*PRODUCT('0123world'!AR126:'0123world'!AX126)</f>
        <v>0</v>
      </c>
      <c r="AT123">
        <f>IF(OR('0123world'!AY126='0123world'!$K$18,'0123world'!AY126='0123world'!$K$19),1,0)*PRODUCT('0123world'!AR126:'0123world'!AY126)</f>
        <v>0</v>
      </c>
      <c r="AU123">
        <f>IF(OR('0123world'!AZ126='0123world'!$K$18,'0123world'!AZ126='0123world'!$K$19),1,0)*PRODUCT('0123world'!AR126:'0123world'!AZ126)</f>
        <v>0</v>
      </c>
      <c r="AV123">
        <f>IF(OR('0123world'!BA126='0123world'!$K$18,'0123world'!BA126='0123world'!$K$19),1,0)*PRODUCT('0123world'!AR126:'0123world'!BA126)</f>
        <v>0</v>
      </c>
      <c r="BE123">
        <f>IF(OR('0123world'!AX126='0123world'!$L$18,'0123world'!AX126='0123world'!$L$19),1,0)*PRODUCT('0123world'!AR126:'0123world'!AX126)</f>
        <v>0</v>
      </c>
      <c r="BF123">
        <f>IF(OR('0123world'!AY126='0123world'!$L$18,'0123world'!AY126='0123world'!$L$19),1,0)*PRODUCT('0123world'!AR126:'0123world'!AY126)</f>
        <v>0</v>
      </c>
      <c r="BG123">
        <f>IF(OR('0123world'!AZ126='0123world'!$L$18,'0123world'!AZ126='0123world'!$L$19),1,0)*PRODUCT('0123world'!AR126:'0123world'!AZ126)</f>
        <v>4.5569760742187471E-4</v>
      </c>
      <c r="BH123">
        <f>IF(OR('0123world'!BA126='0123world'!$L$18,'0123world'!BA126='0123world'!$L$19),1,0)*PRODUCT('0123world'!AR126:'0123world'!BA126)</f>
        <v>0</v>
      </c>
      <c r="BQ123">
        <f>IF(OR('0123world'!AX126='0123world'!$M$18,'0123world'!AX126='0123world'!$M$19),1,0)*PRODUCT('0123world'!AR126:'0123world'!AX126)</f>
        <v>0</v>
      </c>
      <c r="BR123">
        <f>IF(OR('0123world'!AY126='0123world'!$M$18,'0123world'!AY126='0123world'!$M$19),1,0)*PRODUCT('0123world'!AR126:'0123world'!AY126)</f>
        <v>0</v>
      </c>
      <c r="BS123">
        <f>IF(OR('0123world'!AZ126='0123world'!$M$18,'0123world'!AZ126='0123world'!$M$19),1,0)*PRODUCT('0123world'!AR126:'0123world'!AZ126)</f>
        <v>0</v>
      </c>
      <c r="BT123">
        <f>IF(OR('0123world'!BA126='0123world'!$M$18,'0123world'!BA126='0123world'!$M$19),1,0)*PRODUCT('0123world'!AR126:'0123world'!BA126)</f>
        <v>0</v>
      </c>
      <c r="CC123">
        <f>IF(OR('0123world'!AX126='0123world'!$N$18,'0123world'!AX126='0123world'!$N$19),1,0)*PRODUCT('0123world'!AR126:'0123world'!AX126)</f>
        <v>0</v>
      </c>
      <c r="CD123">
        <f>IF(OR('0123world'!AY126='0123world'!$N$18,'0123world'!AY126='0123world'!$N$19),1,0)*PRODUCT('0123world'!AR126:'0123world'!AY126)</f>
        <v>0</v>
      </c>
      <c r="CE123">
        <f>IF(OR('0123world'!AZ126='0123world'!$N$18,'0123world'!AZ126='0123world'!$N$19),1,0)*PRODUCT('0123world'!AR126:'0123world'!AZ126)</f>
        <v>0</v>
      </c>
      <c r="CF123">
        <f>IF(OR('0123world'!BA126='0123world'!$N$18,'0123world'!BA126='0123world'!$N$19),1,0)*PRODUCT('0123world'!AR126:'0123world'!BA126)</f>
        <v>0</v>
      </c>
    </row>
    <row r="124" spans="1:84" x14ac:dyDescent="0.25">
      <c r="A124">
        <v>119</v>
      </c>
      <c r="I124">
        <f>IF(OR('0123world'!AX127='0123world'!$H$18,'0123world'!AX127='0123world'!$H$19),1,0)*PRODUCT('0123world'!AR127:'0123world'!AX127)</f>
        <v>0</v>
      </c>
      <c r="J124">
        <f>IF(OR('0123world'!AY127='0123world'!$H$18,'0123world'!AY127='0123world'!$H$19),1,0)*PRODUCT('0123world'!AR127:'0123world'!AY127)</f>
        <v>0</v>
      </c>
      <c r="K124">
        <f>IF(OR('0123world'!AZ127='0123world'!$H$18,'0123world'!AZ127='0123world'!$H$19),1,0)*PRODUCT('0123world'!AR127:'0123world'!AZ127)</f>
        <v>0</v>
      </c>
      <c r="L124">
        <f>IF(OR('0123world'!BA127='0123world'!$H$18,'0123world'!BA127='0123world'!$H$19),1,0)*PRODUCT('0123world'!AR127:'0123world'!BA127)</f>
        <v>2.9620344482421851E-4</v>
      </c>
      <c r="U124">
        <f>IF(OR('0123world'!AX127='0123world'!$I$18,'0123world'!AX127='0123world'!$I$19),1,0)*PRODUCT('0123world'!AR127:'0123world'!AX127)</f>
        <v>0</v>
      </c>
      <c r="V124">
        <f>IF(OR('0123world'!AY127='0123world'!$I$18,'0123world'!AY127='0123world'!$I$19),1,0)*PRODUCT('0123world'!AR127:'0123world'!AY127)</f>
        <v>0</v>
      </c>
      <c r="W124">
        <f>IF(OR('0123world'!AZ127='0123world'!$I$18,'0123world'!AZ127='0123world'!$I$19),1,0)*PRODUCT('0123world'!AR127:'0123world'!AZ127)</f>
        <v>0</v>
      </c>
      <c r="X124">
        <f>IF(OR('0123world'!BA127='0123world'!$I$18,'0123world'!BA127='0123world'!$I$19),1,0)*PRODUCT('0123world'!AR127:'0123world'!BA127)</f>
        <v>0</v>
      </c>
      <c r="AG124">
        <f>IF(OR('0123world'!AX127='0123world'!$J$18,'0123world'!AX127='0123world'!$J$19),1,0)*PRODUCT('0123world'!AR127:'0123world'!AX127)</f>
        <v>4.7551054687499971E-3</v>
      </c>
      <c r="AH124">
        <f>IF(OR('0123world'!AY127='0123world'!$J$18,'0123world'!AY127='0123world'!$J$19),1,0)*PRODUCT('0123world'!AR127:'0123world'!AY127)</f>
        <v>1.1887763671874993E-3</v>
      </c>
      <c r="AI124">
        <f>IF(OR('0123world'!AZ127='0123world'!$J$18,'0123world'!AZ127='0123world'!$J$19),1,0)*PRODUCT('0123world'!AR127:'0123world'!AZ127)</f>
        <v>0</v>
      </c>
      <c r="AJ124">
        <f>IF(OR('0123world'!BA127='0123world'!$J$18,'0123world'!BA127='0123world'!$J$19),1,0)*PRODUCT('0123world'!AR127:'0123world'!BA127)</f>
        <v>0</v>
      </c>
      <c r="AS124">
        <f>IF(OR('0123world'!AX127='0123world'!$K$18,'0123world'!AX127='0123world'!$K$19),1,0)*PRODUCT('0123world'!AR127:'0123world'!AX127)</f>
        <v>0</v>
      </c>
      <c r="AT124">
        <f>IF(OR('0123world'!AY127='0123world'!$K$18,'0123world'!AY127='0123world'!$K$19),1,0)*PRODUCT('0123world'!AR127:'0123world'!AY127)</f>
        <v>0</v>
      </c>
      <c r="AU124">
        <f>IF(OR('0123world'!AZ127='0123world'!$K$18,'0123world'!AZ127='0123world'!$K$19),1,0)*PRODUCT('0123world'!AR127:'0123world'!AZ127)</f>
        <v>0</v>
      </c>
      <c r="AV124">
        <f>IF(OR('0123world'!BA127='0123world'!$K$18,'0123world'!BA127='0123world'!$K$19),1,0)*PRODUCT('0123world'!AR127:'0123world'!BA127)</f>
        <v>0</v>
      </c>
      <c r="BE124">
        <f>IF(OR('0123world'!AX127='0123world'!$L$18,'0123world'!AX127='0123world'!$L$19),1,0)*PRODUCT('0123world'!AR127:'0123world'!AX127)</f>
        <v>0</v>
      </c>
      <c r="BF124">
        <f>IF(OR('0123world'!AY127='0123world'!$L$18,'0123world'!AY127='0123world'!$L$19),1,0)*PRODUCT('0123world'!AR127:'0123world'!AY127)</f>
        <v>0</v>
      </c>
      <c r="BG124">
        <f>IF(OR('0123world'!AZ127='0123world'!$L$18,'0123world'!AZ127='0123world'!$L$19),1,0)*PRODUCT('0123world'!AR127:'0123world'!AZ127)</f>
        <v>4.5569760742187471E-4</v>
      </c>
      <c r="BH124">
        <f>IF(OR('0123world'!BA127='0123world'!$L$18,'0123world'!BA127='0123world'!$L$19),1,0)*PRODUCT('0123world'!AR127:'0123world'!BA127)</f>
        <v>0</v>
      </c>
      <c r="BQ124">
        <f>IF(OR('0123world'!AX127='0123world'!$M$18,'0123world'!AX127='0123world'!$M$19),1,0)*PRODUCT('0123world'!AR127:'0123world'!AX127)</f>
        <v>0</v>
      </c>
      <c r="BR124">
        <f>IF(OR('0123world'!AY127='0123world'!$M$18,'0123world'!AY127='0123world'!$M$19),1,0)*PRODUCT('0123world'!AR127:'0123world'!AY127)</f>
        <v>0</v>
      </c>
      <c r="BS124">
        <f>IF(OR('0123world'!AZ127='0123world'!$M$18,'0123world'!AZ127='0123world'!$M$19),1,0)*PRODUCT('0123world'!AR127:'0123world'!AZ127)</f>
        <v>0</v>
      </c>
      <c r="BT124">
        <f>IF(OR('0123world'!BA127='0123world'!$M$18,'0123world'!BA127='0123world'!$M$19),1,0)*PRODUCT('0123world'!AR127:'0123world'!BA127)</f>
        <v>0</v>
      </c>
      <c r="CC124">
        <f>IF(OR('0123world'!AX127='0123world'!$N$18,'0123world'!AX127='0123world'!$N$19),1,0)*PRODUCT('0123world'!AR127:'0123world'!AX127)</f>
        <v>0</v>
      </c>
      <c r="CD124">
        <f>IF(OR('0123world'!AY127='0123world'!$N$18,'0123world'!AY127='0123world'!$N$19),1,0)*PRODUCT('0123world'!AR127:'0123world'!AY127)</f>
        <v>0</v>
      </c>
      <c r="CE124">
        <f>IF(OR('0123world'!AZ127='0123world'!$N$18,'0123world'!AZ127='0123world'!$N$19),1,0)*PRODUCT('0123world'!AR127:'0123world'!AZ127)</f>
        <v>0</v>
      </c>
      <c r="CF124">
        <f>IF(OR('0123world'!BA127='0123world'!$N$18,'0123world'!BA127='0123world'!$N$19),1,0)*PRODUCT('0123world'!AR127:'0123world'!BA127)</f>
        <v>0</v>
      </c>
    </row>
    <row r="125" spans="1:84" x14ac:dyDescent="0.25">
      <c r="A125">
        <v>120</v>
      </c>
      <c r="I125">
        <f>IF(OR('0123world'!AX128='0123world'!$H$18,'0123world'!AX128='0123world'!$H$19),1,0)*PRODUCT('0123world'!AR128:'0123world'!AX128)</f>
        <v>0</v>
      </c>
      <c r="J125">
        <f>IF(OR('0123world'!AY128='0123world'!$H$18,'0123world'!AY128='0123world'!$H$19),1,0)*PRODUCT('0123world'!AR128:'0123world'!AY128)</f>
        <v>0</v>
      </c>
      <c r="K125">
        <f>IF(OR('0123world'!AZ128='0123world'!$H$18,'0123world'!AZ128='0123world'!$H$19),1,0)*PRODUCT('0123world'!AR128:'0123world'!AZ128)</f>
        <v>0</v>
      </c>
      <c r="L125">
        <f>IF(OR('0123world'!BA128='0123world'!$H$18,'0123world'!BA128='0123world'!$H$19),1,0)*PRODUCT('0123world'!AR128:'0123world'!BA128)</f>
        <v>0</v>
      </c>
      <c r="U125">
        <f>IF(OR('0123world'!AX128='0123world'!$I$18,'0123world'!AX128='0123world'!$I$19),1,0)*PRODUCT('0123world'!AR128:'0123world'!AX128)</f>
        <v>0</v>
      </c>
      <c r="V125">
        <f>IF(OR('0123world'!AY128='0123world'!$I$18,'0123world'!AY128='0123world'!$I$19),1,0)*PRODUCT('0123world'!AR128:'0123world'!AY128)</f>
        <v>0</v>
      </c>
      <c r="W125">
        <f>IF(OR('0123world'!AZ128='0123world'!$I$18,'0123world'!AZ128='0123world'!$I$19),1,0)*PRODUCT('0123world'!AR128:'0123world'!AZ128)</f>
        <v>0</v>
      </c>
      <c r="X125">
        <f>IF(OR('0123world'!BA128='0123world'!$I$18,'0123world'!BA128='0123world'!$I$19),1,0)*PRODUCT('0123world'!AR128:'0123world'!BA128)</f>
        <v>0</v>
      </c>
      <c r="AG125">
        <f>IF(OR('0123world'!AX128='0123world'!$J$18,'0123world'!AX128='0123world'!$J$19),1,0)*PRODUCT('0123world'!AR128:'0123world'!AX128)</f>
        <v>0</v>
      </c>
      <c r="AH125">
        <f>IF(OR('0123world'!AY128='0123world'!$J$18,'0123world'!AY128='0123world'!$J$19),1,0)*PRODUCT('0123world'!AR128:'0123world'!AY128)</f>
        <v>0</v>
      </c>
      <c r="AI125">
        <f>IF(OR('0123world'!AZ128='0123world'!$J$18,'0123world'!AZ128='0123world'!$J$19),1,0)*PRODUCT('0123world'!AR128:'0123world'!AZ128)</f>
        <v>0</v>
      </c>
      <c r="AJ125">
        <f>IF(OR('0123world'!BA128='0123world'!$J$18,'0123world'!BA128='0123world'!$J$19),1,0)*PRODUCT('0123world'!AR128:'0123world'!BA128)</f>
        <v>0</v>
      </c>
      <c r="AS125">
        <f>IF(OR('0123world'!AX128='0123world'!$K$18,'0123world'!AX128='0123world'!$K$19),1,0)*PRODUCT('0123world'!AR128:'0123world'!AX128)</f>
        <v>0</v>
      </c>
      <c r="AT125">
        <f>IF(OR('0123world'!AY128='0123world'!$K$18,'0123world'!AY128='0123world'!$K$19),1,0)*PRODUCT('0123world'!AR128:'0123world'!AY128)</f>
        <v>0</v>
      </c>
      <c r="AU125">
        <f>IF(OR('0123world'!AZ128='0123world'!$K$18,'0123world'!AZ128='0123world'!$K$19),1,0)*PRODUCT('0123world'!AR128:'0123world'!AZ128)</f>
        <v>0</v>
      </c>
      <c r="AV125">
        <f>IF(OR('0123world'!BA128='0123world'!$K$18,'0123world'!BA128='0123world'!$K$19),1,0)*PRODUCT('0123world'!AR128:'0123world'!BA128)</f>
        <v>0</v>
      </c>
      <c r="BE125">
        <f>IF(OR('0123world'!AX128='0123world'!$L$18,'0123world'!AX128='0123world'!$L$19),1,0)*PRODUCT('0123world'!AR128:'0123world'!AX128)</f>
        <v>5.3862782118055562E-3</v>
      </c>
      <c r="BF125">
        <f>IF(OR('0123world'!AY128='0123world'!$L$18,'0123world'!AY128='0123world'!$L$19),1,0)*PRODUCT('0123world'!AR128:'0123world'!AY128)</f>
        <v>2.0647399811921296E-3</v>
      </c>
      <c r="BG125">
        <f>IF(OR('0123world'!AZ128='0123world'!$L$18,'0123world'!AZ128='0123world'!$L$19),1,0)*PRODUCT('0123world'!AR128:'0123world'!AZ128)</f>
        <v>7.91483659456983E-4</v>
      </c>
      <c r="BH125">
        <f>IF(OR('0123world'!BA128='0123world'!$L$18,'0123world'!BA128='0123world'!$L$19),1,0)*PRODUCT('0123world'!AR128:'0123world'!BA128)</f>
        <v>3.034020694585101E-4</v>
      </c>
      <c r="BQ125">
        <f>IF(OR('0123world'!AX128='0123world'!$M$18,'0123world'!AX128='0123world'!$M$19),1,0)*PRODUCT('0123world'!AR128:'0123world'!AX128)</f>
        <v>0</v>
      </c>
      <c r="BR125">
        <f>IF(OR('0123world'!AY128='0123world'!$M$18,'0123world'!AY128='0123world'!$M$19),1,0)*PRODUCT('0123world'!AR128:'0123world'!AY128)</f>
        <v>0</v>
      </c>
      <c r="BS125">
        <f>IF(OR('0123world'!AZ128='0123world'!$M$18,'0123world'!AZ128='0123world'!$M$19),1,0)*PRODUCT('0123world'!AR128:'0123world'!AZ128)</f>
        <v>0</v>
      </c>
      <c r="BT125">
        <f>IF(OR('0123world'!BA128='0123world'!$M$18,'0123world'!BA128='0123world'!$M$19),1,0)*PRODUCT('0123world'!AR128:'0123world'!BA128)</f>
        <v>0</v>
      </c>
      <c r="CC125">
        <f>IF(OR('0123world'!AX128='0123world'!$N$18,'0123world'!AX128='0123world'!$N$19),1,0)*PRODUCT('0123world'!AR128:'0123world'!AX128)</f>
        <v>0</v>
      </c>
      <c r="CD125">
        <f>IF(OR('0123world'!AY128='0123world'!$N$18,'0123world'!AY128='0123world'!$N$19),1,0)*PRODUCT('0123world'!AR128:'0123world'!AY128)</f>
        <v>0</v>
      </c>
      <c r="CE125">
        <f>IF(OR('0123world'!AZ128='0123world'!$N$18,'0123world'!AZ128='0123world'!$N$19),1,0)*PRODUCT('0123world'!AR128:'0123world'!AZ128)</f>
        <v>0</v>
      </c>
      <c r="CF125">
        <f>IF(OR('0123world'!BA128='0123world'!$N$18,'0123world'!BA128='0123world'!$N$19),1,0)*PRODUCT('0123world'!AR128:'0123world'!BA128)</f>
        <v>0</v>
      </c>
    </row>
    <row r="126" spans="1:84" x14ac:dyDescent="0.25">
      <c r="A126">
        <v>121</v>
      </c>
      <c r="I126">
        <f>IF(OR('0123world'!AX129='0123world'!$H$18,'0123world'!AX129='0123world'!$H$19),1,0)*PRODUCT('0123world'!AR129:'0123world'!AX129)</f>
        <v>1.4297664062499999E-3</v>
      </c>
      <c r="J126">
        <f>IF(OR('0123world'!AY129='0123world'!$H$18,'0123world'!AY129='0123world'!$H$19),1,0)*PRODUCT('0123world'!AR129:'0123world'!AY129)</f>
        <v>0</v>
      </c>
      <c r="K126">
        <f>IF(OR('0123world'!AZ129='0123world'!$H$18,'0123world'!AZ129='0123world'!$H$19),1,0)*PRODUCT('0123world'!AR129:'0123world'!AZ129)</f>
        <v>4.801632180989582E-4</v>
      </c>
      <c r="L126">
        <f>IF(OR('0123world'!BA129='0123world'!$H$18,'0123world'!BA129='0123world'!$H$19),1,0)*PRODUCT('0123world'!AR129:'0123world'!BA129)</f>
        <v>3.1210609176432279E-4</v>
      </c>
      <c r="U126">
        <f>IF(OR('0123world'!AX129='0123world'!$I$18,'0123world'!AX129='0123world'!$I$19),1,0)*PRODUCT('0123world'!AR129:'0123world'!AX129)</f>
        <v>0</v>
      </c>
      <c r="V126">
        <f>IF(OR('0123world'!AY129='0123world'!$I$18,'0123world'!AY129='0123world'!$I$19),1,0)*PRODUCT('0123world'!AR129:'0123world'!AY129)</f>
        <v>0</v>
      </c>
      <c r="W126">
        <f>IF(OR('0123world'!AZ129='0123world'!$I$18,'0123world'!AZ129='0123world'!$I$19),1,0)*PRODUCT('0123world'!AR129:'0123world'!AZ129)</f>
        <v>0</v>
      </c>
      <c r="X126">
        <f>IF(OR('0123world'!BA129='0123world'!$I$18,'0123world'!BA129='0123world'!$I$19),1,0)*PRODUCT('0123world'!AR129:'0123world'!BA129)</f>
        <v>0</v>
      </c>
      <c r="AG126">
        <f>IF(OR('0123world'!AX129='0123world'!$J$18,'0123world'!AX129='0123world'!$J$19),1,0)*PRODUCT('0123world'!AR129:'0123world'!AX129)</f>
        <v>0</v>
      </c>
      <c r="AH126">
        <f>IF(OR('0123world'!AY129='0123world'!$J$18,'0123world'!AY129='0123world'!$J$19),1,0)*PRODUCT('0123world'!AR129:'0123world'!AY129)</f>
        <v>0</v>
      </c>
      <c r="AI126">
        <f>IF(OR('0123world'!AZ129='0123world'!$J$18,'0123world'!AZ129='0123world'!$J$19),1,0)*PRODUCT('0123world'!AR129:'0123world'!AZ129)</f>
        <v>0</v>
      </c>
      <c r="AJ126">
        <f>IF(OR('0123world'!BA129='0123world'!$J$18,'0123world'!BA129='0123world'!$J$19),1,0)*PRODUCT('0123world'!AR129:'0123world'!BA129)</f>
        <v>0</v>
      </c>
      <c r="AS126">
        <f>IF(OR('0123world'!AX129='0123world'!$K$18,'0123world'!AX129='0123world'!$K$19),1,0)*PRODUCT('0123world'!AR129:'0123world'!AX129)</f>
        <v>0</v>
      </c>
      <c r="AT126">
        <f>IF(OR('0123world'!AY129='0123world'!$K$18,'0123world'!AY129='0123world'!$K$19),1,0)*PRODUCT('0123world'!AR129:'0123world'!AY129)</f>
        <v>0</v>
      </c>
      <c r="AU126">
        <f>IF(OR('0123world'!AZ129='0123world'!$K$18,'0123world'!AZ129='0123world'!$K$19),1,0)*PRODUCT('0123world'!AR129:'0123world'!AZ129)</f>
        <v>0</v>
      </c>
      <c r="AV126">
        <f>IF(OR('0123world'!BA129='0123world'!$K$18,'0123world'!BA129='0123world'!$K$19),1,0)*PRODUCT('0123world'!AR129:'0123world'!BA129)</f>
        <v>0</v>
      </c>
      <c r="BE126">
        <f>IF(OR('0123world'!AX129='0123world'!$L$18,'0123world'!AX129='0123world'!$L$19),1,0)*PRODUCT('0123world'!AR129:'0123world'!AX129)</f>
        <v>0</v>
      </c>
      <c r="BF126">
        <f>IF(OR('0123world'!AY129='0123world'!$L$18,'0123world'!AY129='0123world'!$L$19),1,0)*PRODUCT('0123world'!AR129:'0123world'!AY129)</f>
        <v>0</v>
      </c>
      <c r="BG126">
        <f>IF(OR('0123world'!AZ129='0123world'!$L$18,'0123world'!AZ129='0123world'!$L$19),1,0)*PRODUCT('0123world'!AR129:'0123world'!AZ129)</f>
        <v>0</v>
      </c>
      <c r="BH126">
        <f>IF(OR('0123world'!BA129='0123world'!$L$18,'0123world'!BA129='0123world'!$L$19),1,0)*PRODUCT('0123world'!AR129:'0123world'!BA129)</f>
        <v>0</v>
      </c>
      <c r="BQ126">
        <f>IF(OR('0123world'!AX129='0123world'!$M$18,'0123world'!AX129='0123world'!$M$19),1,0)*PRODUCT('0123world'!AR129:'0123world'!AX129)</f>
        <v>0</v>
      </c>
      <c r="BR126">
        <f>IF(OR('0123world'!AY129='0123world'!$M$18,'0123world'!AY129='0123world'!$M$19),1,0)*PRODUCT('0123world'!AR129:'0123world'!AY129)</f>
        <v>0</v>
      </c>
      <c r="BS126">
        <f>IF(OR('0123world'!AZ129='0123world'!$M$18,'0123world'!AZ129='0123world'!$M$19),1,0)*PRODUCT('0123world'!AR129:'0123world'!AZ129)</f>
        <v>0</v>
      </c>
      <c r="BT126">
        <f>IF(OR('0123world'!BA129='0123world'!$M$18,'0123world'!BA129='0123world'!$M$19),1,0)*PRODUCT('0123world'!AR129:'0123world'!BA129)</f>
        <v>0</v>
      </c>
      <c r="CC126">
        <f>IF(OR('0123world'!AX129='0123world'!$N$18,'0123world'!AX129='0123world'!$N$19),1,0)*PRODUCT('0123world'!AR129:'0123world'!AX129)</f>
        <v>0</v>
      </c>
      <c r="CD126">
        <f>IF(OR('0123world'!AY129='0123world'!$N$18,'0123world'!AY129='0123world'!$N$19),1,0)*PRODUCT('0123world'!AR129:'0123world'!AY129)</f>
        <v>7.3871264322916653E-4</v>
      </c>
      <c r="CE126">
        <f>IF(OR('0123world'!AZ129='0123world'!$N$18,'0123world'!AZ129='0123world'!$N$19),1,0)*PRODUCT('0123world'!AR129:'0123world'!AZ129)</f>
        <v>0</v>
      </c>
      <c r="CF126">
        <f>IF(OR('0123world'!BA129='0123world'!$N$18,'0123world'!BA129='0123world'!$N$19),1,0)*PRODUCT('0123world'!AR129:'0123world'!BA129)</f>
        <v>0</v>
      </c>
    </row>
    <row r="127" spans="1:84" x14ac:dyDescent="0.25">
      <c r="A127">
        <v>122</v>
      </c>
      <c r="I127">
        <f>IF(OR('0123world'!AX130='0123world'!$H$18,'0123world'!AX130='0123world'!$H$19),1,0)*PRODUCT('0123world'!AR130:'0123world'!AX130)</f>
        <v>0</v>
      </c>
      <c r="J127">
        <f>IF(OR('0123world'!AY130='0123world'!$H$18,'0123world'!AY130='0123world'!$H$19),1,0)*PRODUCT('0123world'!AR130:'0123world'!AY130)</f>
        <v>0</v>
      </c>
      <c r="K127">
        <f>IF(OR('0123world'!AZ130='0123world'!$H$18,'0123world'!AZ130='0123world'!$H$19),1,0)*PRODUCT('0123world'!AR130:'0123world'!AZ130)</f>
        <v>0</v>
      </c>
      <c r="L127">
        <f>IF(OR('0123world'!BA130='0123world'!$H$18,'0123world'!BA130='0123world'!$H$19),1,0)*PRODUCT('0123world'!AR130:'0123world'!BA130)</f>
        <v>2.9620344482421857E-4</v>
      </c>
      <c r="U127">
        <f>IF(OR('0123world'!AX130='0123world'!$I$18,'0123world'!AX130='0123world'!$I$19),1,0)*PRODUCT('0123world'!AR130:'0123world'!AX130)</f>
        <v>0</v>
      </c>
      <c r="V127">
        <f>IF(OR('0123world'!AY130='0123world'!$I$18,'0123world'!AY130='0123world'!$I$19),1,0)*PRODUCT('0123world'!AR130:'0123world'!AY130)</f>
        <v>0</v>
      </c>
      <c r="W127">
        <f>IF(OR('0123world'!AZ130='0123world'!$I$18,'0123world'!AZ130='0123world'!$I$19),1,0)*PRODUCT('0123world'!AR130:'0123world'!AZ130)</f>
        <v>0</v>
      </c>
      <c r="X127">
        <f>IF(OR('0123world'!BA130='0123world'!$I$18,'0123world'!BA130='0123world'!$I$19),1,0)*PRODUCT('0123world'!AR130:'0123world'!BA130)</f>
        <v>0</v>
      </c>
      <c r="AG127">
        <f>IF(OR('0123world'!AX130='0123world'!$J$18,'0123world'!AX130='0123world'!$J$19),1,0)*PRODUCT('0123world'!AR130:'0123world'!AX130)</f>
        <v>4.7551054687499979E-3</v>
      </c>
      <c r="AH127">
        <f>IF(OR('0123world'!AY130='0123world'!$J$18,'0123world'!AY130='0123world'!$J$19),1,0)*PRODUCT('0123world'!AR130:'0123world'!AY130)</f>
        <v>1.1887763671874995E-3</v>
      </c>
      <c r="AI127">
        <f>IF(OR('0123world'!AZ130='0123world'!$J$18,'0123world'!AZ130='0123world'!$J$19),1,0)*PRODUCT('0123world'!AR130:'0123world'!AZ130)</f>
        <v>0</v>
      </c>
      <c r="AJ127">
        <f>IF(OR('0123world'!BA130='0123world'!$J$18,'0123world'!BA130='0123world'!$J$19),1,0)*PRODUCT('0123world'!AR130:'0123world'!BA130)</f>
        <v>0</v>
      </c>
      <c r="AS127">
        <f>IF(OR('0123world'!AX130='0123world'!$K$18,'0123world'!AX130='0123world'!$K$19),1,0)*PRODUCT('0123world'!AR130:'0123world'!AX130)</f>
        <v>0</v>
      </c>
      <c r="AT127">
        <f>IF(OR('0123world'!AY130='0123world'!$K$18,'0123world'!AY130='0123world'!$K$19),1,0)*PRODUCT('0123world'!AR130:'0123world'!AY130)</f>
        <v>0</v>
      </c>
      <c r="AU127">
        <f>IF(OR('0123world'!AZ130='0123world'!$K$18,'0123world'!AZ130='0123world'!$K$19),1,0)*PRODUCT('0123world'!AR130:'0123world'!AZ130)</f>
        <v>0</v>
      </c>
      <c r="AV127">
        <f>IF(OR('0123world'!BA130='0123world'!$K$18,'0123world'!BA130='0123world'!$K$19),1,0)*PRODUCT('0123world'!AR130:'0123world'!BA130)</f>
        <v>0</v>
      </c>
      <c r="BE127">
        <f>IF(OR('0123world'!AX130='0123world'!$L$18,'0123world'!AX130='0123world'!$L$19),1,0)*PRODUCT('0123world'!AR130:'0123world'!AX130)</f>
        <v>0</v>
      </c>
      <c r="BF127">
        <f>IF(OR('0123world'!AY130='0123world'!$L$18,'0123world'!AY130='0123world'!$L$19),1,0)*PRODUCT('0123world'!AR130:'0123world'!AY130)</f>
        <v>0</v>
      </c>
      <c r="BG127">
        <f>IF(OR('0123world'!AZ130='0123world'!$L$18,'0123world'!AZ130='0123world'!$L$19),1,0)*PRODUCT('0123world'!AR130:'0123world'!AZ130)</f>
        <v>4.5569760742187476E-4</v>
      </c>
      <c r="BH127">
        <f>IF(OR('0123world'!BA130='0123world'!$L$18,'0123world'!BA130='0123world'!$L$19),1,0)*PRODUCT('0123world'!AR130:'0123world'!BA130)</f>
        <v>0</v>
      </c>
      <c r="BQ127">
        <f>IF(OR('0123world'!AX130='0123world'!$M$18,'0123world'!AX130='0123world'!$M$19),1,0)*PRODUCT('0123world'!AR130:'0123world'!AX130)</f>
        <v>0</v>
      </c>
      <c r="BR127">
        <f>IF(OR('0123world'!AY130='0123world'!$M$18,'0123world'!AY130='0123world'!$M$19),1,0)*PRODUCT('0123world'!AR130:'0123world'!AY130)</f>
        <v>0</v>
      </c>
      <c r="BS127">
        <f>IF(OR('0123world'!AZ130='0123world'!$M$18,'0123world'!AZ130='0123world'!$M$19),1,0)*PRODUCT('0123world'!AR130:'0123world'!AZ130)</f>
        <v>0</v>
      </c>
      <c r="BT127">
        <f>IF(OR('0123world'!BA130='0123world'!$M$18,'0123world'!BA130='0123world'!$M$19),1,0)*PRODUCT('0123world'!AR130:'0123world'!BA130)</f>
        <v>0</v>
      </c>
      <c r="CC127">
        <f>IF(OR('0123world'!AX130='0123world'!$N$18,'0123world'!AX130='0123world'!$N$19),1,0)*PRODUCT('0123world'!AR130:'0123world'!AX130)</f>
        <v>0</v>
      </c>
      <c r="CD127">
        <f>IF(OR('0123world'!AY130='0123world'!$N$18,'0123world'!AY130='0123world'!$N$19),1,0)*PRODUCT('0123world'!AR130:'0123world'!AY130)</f>
        <v>0</v>
      </c>
      <c r="CE127">
        <f>IF(OR('0123world'!AZ130='0123world'!$N$18,'0123world'!AZ130='0123world'!$N$19),1,0)*PRODUCT('0123world'!AR130:'0123world'!AZ130)</f>
        <v>0</v>
      </c>
      <c r="CF127">
        <f>IF(OR('0123world'!BA130='0123world'!$N$18,'0123world'!BA130='0123world'!$N$19),1,0)*PRODUCT('0123world'!AR130:'0123world'!BA130)</f>
        <v>0</v>
      </c>
    </row>
    <row r="128" spans="1:84" x14ac:dyDescent="0.25">
      <c r="A128">
        <v>123</v>
      </c>
      <c r="I128">
        <f>IF(OR('0123world'!AX131='0123world'!$H$18,'0123world'!AX131='0123world'!$H$19),1,0)*PRODUCT('0123world'!AR131:'0123world'!AX131)</f>
        <v>0</v>
      </c>
      <c r="J128">
        <f>IF(OR('0123world'!AY131='0123world'!$H$18,'0123world'!AY131='0123world'!$H$19),1,0)*PRODUCT('0123world'!AR131:'0123world'!AY131)</f>
        <v>0</v>
      </c>
      <c r="K128">
        <f>IF(OR('0123world'!AZ131='0123world'!$H$18,'0123world'!AZ131='0123world'!$H$19),1,0)*PRODUCT('0123world'!AR131:'0123world'!AZ131)</f>
        <v>0</v>
      </c>
      <c r="L128">
        <f>IF(OR('0123world'!BA131='0123world'!$H$18,'0123world'!BA131='0123world'!$H$19),1,0)*PRODUCT('0123world'!AR131:'0123world'!BA131)</f>
        <v>2.9620344482421857E-4</v>
      </c>
      <c r="U128">
        <f>IF(OR('0123world'!AX131='0123world'!$I$18,'0123world'!AX131='0123world'!$I$19),1,0)*PRODUCT('0123world'!AR131:'0123world'!AX131)</f>
        <v>0</v>
      </c>
      <c r="V128">
        <f>IF(OR('0123world'!AY131='0123world'!$I$18,'0123world'!AY131='0123world'!$I$19),1,0)*PRODUCT('0123world'!AR131:'0123world'!AY131)</f>
        <v>0</v>
      </c>
      <c r="W128">
        <f>IF(OR('0123world'!AZ131='0123world'!$I$18,'0123world'!AZ131='0123world'!$I$19),1,0)*PRODUCT('0123world'!AR131:'0123world'!AZ131)</f>
        <v>0</v>
      </c>
      <c r="X128">
        <f>IF(OR('0123world'!BA131='0123world'!$I$18,'0123world'!BA131='0123world'!$I$19),1,0)*PRODUCT('0123world'!AR131:'0123world'!BA131)</f>
        <v>0</v>
      </c>
      <c r="AG128">
        <f>IF(OR('0123world'!AX131='0123world'!$J$18,'0123world'!AX131='0123world'!$J$19),1,0)*PRODUCT('0123world'!AR131:'0123world'!AX131)</f>
        <v>4.7551054687499979E-3</v>
      </c>
      <c r="AH128">
        <f>IF(OR('0123world'!AY131='0123world'!$J$18,'0123world'!AY131='0123world'!$J$19),1,0)*PRODUCT('0123world'!AR131:'0123world'!AY131)</f>
        <v>1.1887763671874995E-3</v>
      </c>
      <c r="AI128">
        <f>IF(OR('0123world'!AZ131='0123world'!$J$18,'0123world'!AZ131='0123world'!$J$19),1,0)*PRODUCT('0123world'!AR131:'0123world'!AZ131)</f>
        <v>0</v>
      </c>
      <c r="AJ128">
        <f>IF(OR('0123world'!BA131='0123world'!$J$18,'0123world'!BA131='0123world'!$J$19),1,0)*PRODUCT('0123world'!AR131:'0123world'!BA131)</f>
        <v>0</v>
      </c>
      <c r="AS128">
        <f>IF(OR('0123world'!AX131='0123world'!$K$18,'0123world'!AX131='0123world'!$K$19),1,0)*PRODUCT('0123world'!AR131:'0123world'!AX131)</f>
        <v>0</v>
      </c>
      <c r="AT128">
        <f>IF(OR('0123world'!AY131='0123world'!$K$18,'0123world'!AY131='0123world'!$K$19),1,0)*PRODUCT('0123world'!AR131:'0123world'!AY131)</f>
        <v>0</v>
      </c>
      <c r="AU128">
        <f>IF(OR('0123world'!AZ131='0123world'!$K$18,'0123world'!AZ131='0123world'!$K$19),1,0)*PRODUCT('0123world'!AR131:'0123world'!AZ131)</f>
        <v>0</v>
      </c>
      <c r="AV128">
        <f>IF(OR('0123world'!BA131='0123world'!$K$18,'0123world'!BA131='0123world'!$K$19),1,0)*PRODUCT('0123world'!AR131:'0123world'!BA131)</f>
        <v>0</v>
      </c>
      <c r="BE128">
        <f>IF(OR('0123world'!AX131='0123world'!$L$18,'0123world'!AX131='0123world'!$L$19),1,0)*PRODUCT('0123world'!AR131:'0123world'!AX131)</f>
        <v>0</v>
      </c>
      <c r="BF128">
        <f>IF(OR('0123world'!AY131='0123world'!$L$18,'0123world'!AY131='0123world'!$L$19),1,0)*PRODUCT('0123world'!AR131:'0123world'!AY131)</f>
        <v>0</v>
      </c>
      <c r="BG128">
        <f>IF(OR('0123world'!AZ131='0123world'!$L$18,'0123world'!AZ131='0123world'!$L$19),1,0)*PRODUCT('0123world'!AR131:'0123world'!AZ131)</f>
        <v>4.5569760742187476E-4</v>
      </c>
      <c r="BH128">
        <f>IF(OR('0123world'!BA131='0123world'!$L$18,'0123world'!BA131='0123world'!$L$19),1,0)*PRODUCT('0123world'!AR131:'0123world'!BA131)</f>
        <v>0</v>
      </c>
      <c r="BQ128">
        <f>IF(OR('0123world'!AX131='0123world'!$M$18,'0123world'!AX131='0123world'!$M$19),1,0)*PRODUCT('0123world'!AR131:'0123world'!AX131)</f>
        <v>0</v>
      </c>
      <c r="BR128">
        <f>IF(OR('0123world'!AY131='0123world'!$M$18,'0123world'!AY131='0123world'!$M$19),1,0)*PRODUCT('0123world'!AR131:'0123world'!AY131)</f>
        <v>0</v>
      </c>
      <c r="BS128">
        <f>IF(OR('0123world'!AZ131='0123world'!$M$18,'0123world'!AZ131='0123world'!$M$19),1,0)*PRODUCT('0123world'!AR131:'0123world'!AZ131)</f>
        <v>0</v>
      </c>
      <c r="BT128">
        <f>IF(OR('0123world'!BA131='0123world'!$M$18,'0123world'!BA131='0123world'!$M$19),1,0)*PRODUCT('0123world'!AR131:'0123world'!BA131)</f>
        <v>0</v>
      </c>
      <c r="CC128">
        <f>IF(OR('0123world'!AX131='0123world'!$N$18,'0123world'!AX131='0123world'!$N$19),1,0)*PRODUCT('0123world'!AR131:'0123world'!AX131)</f>
        <v>0</v>
      </c>
      <c r="CD128">
        <f>IF(OR('0123world'!AY131='0123world'!$N$18,'0123world'!AY131='0123world'!$N$19),1,0)*PRODUCT('0123world'!AR131:'0123world'!AY131)</f>
        <v>0</v>
      </c>
      <c r="CE128">
        <f>IF(OR('0123world'!AZ131='0123world'!$N$18,'0123world'!AZ131='0123world'!$N$19),1,0)*PRODUCT('0123world'!AR131:'0123world'!AZ131)</f>
        <v>0</v>
      </c>
      <c r="CF128">
        <f>IF(OR('0123world'!BA131='0123world'!$N$18,'0123world'!BA131='0123world'!$N$19),1,0)*PRODUCT('0123world'!AR131:'0123world'!BA131)</f>
        <v>0</v>
      </c>
    </row>
    <row r="129" spans="1:84" x14ac:dyDescent="0.25">
      <c r="A129">
        <v>124</v>
      </c>
      <c r="I129">
        <f>IF(OR('0123world'!AX132='0123world'!$H$18,'0123world'!AX132='0123world'!$H$19),1,0)*PRODUCT('0123world'!AR132:'0123world'!AX132)</f>
        <v>0</v>
      </c>
      <c r="J129">
        <f>IF(OR('0123world'!AY132='0123world'!$H$18,'0123world'!AY132='0123world'!$H$19),1,0)*PRODUCT('0123world'!AR132:'0123world'!AY132)</f>
        <v>0</v>
      </c>
      <c r="K129">
        <f>IF(OR('0123world'!AZ132='0123world'!$H$18,'0123world'!AZ132='0123world'!$H$19),1,0)*PRODUCT('0123world'!AR132:'0123world'!AZ132)</f>
        <v>0</v>
      </c>
      <c r="L129">
        <f>IF(OR('0123world'!BA132='0123world'!$H$18,'0123world'!BA132='0123world'!$H$19),1,0)*PRODUCT('0123world'!AR132:'0123world'!BA132)</f>
        <v>0</v>
      </c>
      <c r="U129">
        <f>IF(OR('0123world'!AX132='0123world'!$I$18,'0123world'!AX132='0123world'!$I$19),1,0)*PRODUCT('0123world'!AR132:'0123world'!AX132)</f>
        <v>0</v>
      </c>
      <c r="V129">
        <f>IF(OR('0123world'!AY132='0123world'!$I$18,'0123world'!AY132='0123world'!$I$19),1,0)*PRODUCT('0123world'!AR132:'0123world'!AY132)</f>
        <v>0</v>
      </c>
      <c r="W129">
        <f>IF(OR('0123world'!AZ132='0123world'!$I$18,'0123world'!AZ132='0123world'!$I$19),1,0)*PRODUCT('0123world'!AR132:'0123world'!AZ132)</f>
        <v>0</v>
      </c>
      <c r="X129">
        <f>IF(OR('0123world'!BA132='0123world'!$I$18,'0123world'!BA132='0123world'!$I$19),1,0)*PRODUCT('0123world'!AR132:'0123world'!BA132)</f>
        <v>0</v>
      </c>
      <c r="AG129">
        <f>IF(OR('0123world'!AX132='0123world'!$J$18,'0123world'!AX132='0123world'!$J$19),1,0)*PRODUCT('0123world'!AR132:'0123world'!AX132)</f>
        <v>4.5219726562499979E-3</v>
      </c>
      <c r="AH129">
        <f>IF(OR('0123world'!AY132='0123world'!$J$18,'0123world'!AY132='0123world'!$J$19),1,0)*PRODUCT('0123world'!AR132:'0123world'!AY132)</f>
        <v>1.1304931640624995E-3</v>
      </c>
      <c r="AI129">
        <f>IF(OR('0123world'!AZ132='0123world'!$J$18,'0123world'!AZ132='0123world'!$J$19),1,0)*PRODUCT('0123world'!AR132:'0123world'!AZ132)</f>
        <v>0</v>
      </c>
      <c r="AJ129">
        <f>IF(OR('0123world'!BA132='0123world'!$J$18,'0123world'!BA132='0123world'!$J$19),1,0)*PRODUCT('0123world'!AR132:'0123world'!BA132)</f>
        <v>0</v>
      </c>
      <c r="AS129">
        <f>IF(OR('0123world'!AX132='0123world'!$K$18,'0123world'!AX132='0123world'!$K$19),1,0)*PRODUCT('0123world'!AR132:'0123world'!AX132)</f>
        <v>0</v>
      </c>
      <c r="AT129">
        <f>IF(OR('0123world'!AY132='0123world'!$K$18,'0123world'!AY132='0123world'!$K$19),1,0)*PRODUCT('0123world'!AR132:'0123world'!AY132)</f>
        <v>0</v>
      </c>
      <c r="AU129">
        <f>IF(OR('0123world'!AZ132='0123world'!$K$18,'0123world'!AZ132='0123world'!$K$19),1,0)*PRODUCT('0123world'!AR132:'0123world'!AZ132)</f>
        <v>0</v>
      </c>
      <c r="AV129">
        <f>IF(OR('0123world'!BA132='0123world'!$K$18,'0123world'!BA132='0123world'!$K$19),1,0)*PRODUCT('0123world'!AR132:'0123world'!BA132)</f>
        <v>0</v>
      </c>
      <c r="BE129">
        <f>IF(OR('0123world'!AX132='0123world'!$L$18,'0123world'!AX132='0123world'!$L$19),1,0)*PRODUCT('0123world'!AR132:'0123world'!AX132)</f>
        <v>0</v>
      </c>
      <c r="BF129">
        <f>IF(OR('0123world'!AY132='0123world'!$L$18,'0123world'!AY132='0123world'!$L$19),1,0)*PRODUCT('0123world'!AR132:'0123world'!AY132)</f>
        <v>0</v>
      </c>
      <c r="BG129">
        <f>IF(OR('0123world'!AZ132='0123world'!$L$18,'0123world'!AZ132='0123world'!$L$19),1,0)*PRODUCT('0123world'!AR132:'0123world'!AZ132)</f>
        <v>4.3335571289062475E-4</v>
      </c>
      <c r="BH129">
        <f>IF(OR('0123world'!BA132='0123world'!$L$18,'0123world'!BA132='0123world'!$L$19),1,0)*PRODUCT('0123world'!AR132:'0123world'!BA132)</f>
        <v>1.6611968994140614E-4</v>
      </c>
      <c r="BQ129">
        <f>IF(OR('0123world'!AX132='0123world'!$M$18,'0123world'!AX132='0123world'!$M$19),1,0)*PRODUCT('0123world'!AR132:'0123world'!AX132)</f>
        <v>0</v>
      </c>
      <c r="BR129">
        <f>IF(OR('0123world'!AY132='0123world'!$M$18,'0123world'!AY132='0123world'!$M$19),1,0)*PRODUCT('0123world'!AR132:'0123world'!AY132)</f>
        <v>0</v>
      </c>
      <c r="BS129">
        <f>IF(OR('0123world'!AZ132='0123world'!$M$18,'0123world'!AZ132='0123world'!$M$19),1,0)*PRODUCT('0123world'!AR132:'0123world'!AZ132)</f>
        <v>0</v>
      </c>
      <c r="BT129">
        <f>IF(OR('0123world'!BA132='0123world'!$M$18,'0123world'!BA132='0123world'!$M$19),1,0)*PRODUCT('0123world'!AR132:'0123world'!BA132)</f>
        <v>0</v>
      </c>
      <c r="CC129">
        <f>IF(OR('0123world'!AX132='0123world'!$N$18,'0123world'!AX132='0123world'!$N$19),1,0)*PRODUCT('0123world'!AR132:'0123world'!AX132)</f>
        <v>0</v>
      </c>
      <c r="CD129">
        <f>IF(OR('0123world'!AY132='0123world'!$N$18,'0123world'!AY132='0123world'!$N$19),1,0)*PRODUCT('0123world'!AR132:'0123world'!AY132)</f>
        <v>0</v>
      </c>
      <c r="CE129">
        <f>IF(OR('0123world'!AZ132='0123world'!$N$18,'0123world'!AZ132='0123world'!$N$19),1,0)*PRODUCT('0123world'!AR132:'0123world'!AZ132)</f>
        <v>0</v>
      </c>
      <c r="CF129">
        <f>IF(OR('0123world'!BA132='0123world'!$N$18,'0123world'!BA132='0123world'!$N$19),1,0)*PRODUCT('0123world'!AR132:'0123world'!BA132)</f>
        <v>0</v>
      </c>
    </row>
    <row r="130" spans="1:84" x14ac:dyDescent="0.25">
      <c r="A130">
        <v>125</v>
      </c>
      <c r="I130">
        <f>IF(OR('0123world'!AX133='0123world'!$H$18,'0123world'!AX133='0123world'!$H$19),1,0)*PRODUCT('0123world'!AR133:'0123world'!AX133)</f>
        <v>0</v>
      </c>
      <c r="J130">
        <f>IF(OR('0123world'!AY133='0123world'!$H$18,'0123world'!AY133='0123world'!$H$19),1,0)*PRODUCT('0123world'!AR133:'0123world'!AY133)</f>
        <v>0</v>
      </c>
      <c r="K130">
        <f>IF(OR('0123world'!AZ133='0123world'!$H$18,'0123world'!AZ133='0123world'!$H$19),1,0)*PRODUCT('0123world'!AR133:'0123world'!AZ133)</f>
        <v>0</v>
      </c>
      <c r="L130">
        <f>IF(OR('0123world'!BA133='0123world'!$H$18,'0123world'!BA133='0123world'!$H$19),1,0)*PRODUCT('0123world'!AR133:'0123world'!BA133)</f>
        <v>1.2694433349609368E-4</v>
      </c>
      <c r="U130">
        <f>IF(OR('0123world'!AX133='0123world'!$I$18,'0123world'!AX133='0123world'!$I$19),1,0)*PRODUCT('0123world'!AR133:'0123world'!AX133)</f>
        <v>0</v>
      </c>
      <c r="V130">
        <f>IF(OR('0123world'!AY133='0123world'!$I$18,'0123world'!AY133='0123world'!$I$19),1,0)*PRODUCT('0123world'!AR133:'0123world'!AY133)</f>
        <v>0</v>
      </c>
      <c r="W130">
        <f>IF(OR('0123world'!AZ133='0123world'!$I$18,'0123world'!AZ133='0123world'!$I$19),1,0)*PRODUCT('0123world'!AR133:'0123world'!AZ133)</f>
        <v>0</v>
      </c>
      <c r="X130">
        <f>IF(OR('0123world'!BA133='0123world'!$I$18,'0123world'!BA133='0123world'!$I$19),1,0)*PRODUCT('0123world'!AR133:'0123world'!BA133)</f>
        <v>0</v>
      </c>
      <c r="AG130">
        <f>IF(OR('0123world'!AX133='0123world'!$J$18,'0123world'!AX133='0123world'!$J$19),1,0)*PRODUCT('0123world'!AR133:'0123world'!AX133)</f>
        <v>2.0379023437499992E-3</v>
      </c>
      <c r="AH130">
        <f>IF(OR('0123world'!AY133='0123world'!$J$18,'0123world'!AY133='0123world'!$J$19),1,0)*PRODUCT('0123world'!AR133:'0123world'!AY133)</f>
        <v>5.0947558593749981E-4</v>
      </c>
      <c r="AI130">
        <f>IF(OR('0123world'!AZ133='0123world'!$J$18,'0123world'!AZ133='0123world'!$J$19),1,0)*PRODUCT('0123world'!AR133:'0123world'!AZ133)</f>
        <v>0</v>
      </c>
      <c r="AJ130">
        <f>IF(OR('0123world'!BA133='0123world'!$J$18,'0123world'!BA133='0123world'!$J$19),1,0)*PRODUCT('0123world'!AR133:'0123world'!BA133)</f>
        <v>0</v>
      </c>
      <c r="AS130">
        <f>IF(OR('0123world'!AX133='0123world'!$K$18,'0123world'!AX133='0123world'!$K$19),1,0)*PRODUCT('0123world'!AR133:'0123world'!AX133)</f>
        <v>0</v>
      </c>
      <c r="AT130">
        <f>IF(OR('0123world'!AY133='0123world'!$K$18,'0123world'!AY133='0123world'!$K$19),1,0)*PRODUCT('0123world'!AR133:'0123world'!AY133)</f>
        <v>0</v>
      </c>
      <c r="AU130">
        <f>IF(OR('0123world'!AZ133='0123world'!$K$18,'0123world'!AZ133='0123world'!$K$19),1,0)*PRODUCT('0123world'!AR133:'0123world'!AZ133)</f>
        <v>0</v>
      </c>
      <c r="AV130">
        <f>IF(OR('0123world'!BA133='0123world'!$K$18,'0123world'!BA133='0123world'!$K$19),1,0)*PRODUCT('0123world'!AR133:'0123world'!BA133)</f>
        <v>0</v>
      </c>
      <c r="BE130">
        <f>IF(OR('0123world'!AX133='0123world'!$L$18,'0123world'!AX133='0123world'!$L$19),1,0)*PRODUCT('0123world'!AR133:'0123world'!AX133)</f>
        <v>0</v>
      </c>
      <c r="BF130">
        <f>IF(OR('0123world'!AY133='0123world'!$L$18,'0123world'!AY133='0123world'!$L$19),1,0)*PRODUCT('0123world'!AR133:'0123world'!AY133)</f>
        <v>0</v>
      </c>
      <c r="BG130">
        <f>IF(OR('0123world'!AZ133='0123world'!$L$18,'0123world'!AZ133='0123world'!$L$19),1,0)*PRODUCT('0123world'!AR133:'0123world'!AZ133)</f>
        <v>1.9529897460937492E-4</v>
      </c>
      <c r="BH130">
        <f>IF(OR('0123world'!BA133='0123world'!$L$18,'0123world'!BA133='0123world'!$L$19),1,0)*PRODUCT('0123world'!AR133:'0123world'!BA133)</f>
        <v>0</v>
      </c>
      <c r="BQ130">
        <f>IF(OR('0123world'!AX133='0123world'!$M$18,'0123world'!AX133='0123world'!$M$19),1,0)*PRODUCT('0123world'!AR133:'0123world'!AX133)</f>
        <v>0</v>
      </c>
      <c r="BR130">
        <f>IF(OR('0123world'!AY133='0123world'!$M$18,'0123world'!AY133='0123world'!$M$19),1,0)*PRODUCT('0123world'!AR133:'0123world'!AY133)</f>
        <v>0</v>
      </c>
      <c r="BS130">
        <f>IF(OR('0123world'!AZ133='0123world'!$M$18,'0123world'!AZ133='0123world'!$M$19),1,0)*PRODUCT('0123world'!AR133:'0123world'!AZ133)</f>
        <v>0</v>
      </c>
      <c r="BT130">
        <f>IF(OR('0123world'!BA133='0123world'!$M$18,'0123world'!BA133='0123world'!$M$19),1,0)*PRODUCT('0123world'!AR133:'0123world'!BA133)</f>
        <v>0</v>
      </c>
      <c r="CC130">
        <f>IF(OR('0123world'!AX133='0123world'!$N$18,'0123world'!AX133='0123world'!$N$19),1,0)*PRODUCT('0123world'!AR133:'0123world'!AX133)</f>
        <v>0</v>
      </c>
      <c r="CD130">
        <f>IF(OR('0123world'!AY133='0123world'!$N$18,'0123world'!AY133='0123world'!$N$19),1,0)*PRODUCT('0123world'!AR133:'0123world'!AY133)</f>
        <v>0</v>
      </c>
      <c r="CE130">
        <f>IF(OR('0123world'!AZ133='0123world'!$N$18,'0123world'!AZ133='0123world'!$N$19),1,0)*PRODUCT('0123world'!AR133:'0123world'!AZ133)</f>
        <v>0</v>
      </c>
      <c r="CF130">
        <f>IF(OR('0123world'!BA133='0123world'!$N$18,'0123world'!BA133='0123world'!$N$19),1,0)*PRODUCT('0123world'!AR133:'0123world'!BA133)</f>
        <v>0</v>
      </c>
    </row>
    <row r="131" spans="1:84" x14ac:dyDescent="0.25">
      <c r="A131">
        <v>126</v>
      </c>
      <c r="I131">
        <f>IF(OR('0123world'!AX134='0123world'!$H$18,'0123world'!AX134='0123world'!$H$19),1,0)*PRODUCT('0123world'!AR134:'0123world'!AX134)</f>
        <v>0</v>
      </c>
      <c r="J131">
        <f>IF(OR('0123world'!AY134='0123world'!$H$18,'0123world'!AY134='0123world'!$H$19),1,0)*PRODUCT('0123world'!AR134:'0123world'!AY134)</f>
        <v>0</v>
      </c>
      <c r="K131">
        <f>IF(OR('0123world'!AZ134='0123world'!$H$18,'0123world'!AZ134='0123world'!$H$19),1,0)*PRODUCT('0123world'!AR134:'0123world'!AZ134)</f>
        <v>0</v>
      </c>
      <c r="L131">
        <f>IF(OR('0123world'!BA134='0123world'!$H$18,'0123world'!BA134='0123world'!$H$19),1,0)*PRODUCT('0123world'!AR134:'0123world'!BA134)</f>
        <v>0</v>
      </c>
      <c r="U131">
        <f>IF(OR('0123world'!AX134='0123world'!$I$18,'0123world'!AX134='0123world'!$I$19),1,0)*PRODUCT('0123world'!AR134:'0123world'!AX134)</f>
        <v>0</v>
      </c>
      <c r="V131">
        <f>IF(OR('0123world'!AY134='0123world'!$I$18,'0123world'!AY134='0123world'!$I$19),1,0)*PRODUCT('0123world'!AR134:'0123world'!AY134)</f>
        <v>0</v>
      </c>
      <c r="W131">
        <f>IF(OR('0123world'!AZ134='0123world'!$I$18,'0123world'!AZ134='0123world'!$I$19),1,0)*PRODUCT('0123world'!AR134:'0123world'!AZ134)</f>
        <v>0</v>
      </c>
      <c r="X131">
        <f>IF(OR('0123world'!BA134='0123world'!$I$18,'0123world'!BA134='0123world'!$I$19),1,0)*PRODUCT('0123world'!AR134:'0123world'!BA134)</f>
        <v>0</v>
      </c>
      <c r="AG131">
        <f>IF(OR('0123world'!AX134='0123world'!$J$18,'0123world'!AX134='0123world'!$J$19),1,0)*PRODUCT('0123world'!AR134:'0123world'!AX134)</f>
        <v>1.1757128906249994E-2</v>
      </c>
      <c r="AH131">
        <f>IF(OR('0123world'!AY134='0123world'!$J$18,'0123world'!AY134='0123world'!$J$19),1,0)*PRODUCT('0123world'!AR134:'0123world'!AY134)</f>
        <v>2.9392822265624985E-3</v>
      </c>
      <c r="AI131">
        <f>IF(OR('0123world'!AZ134='0123world'!$J$18,'0123world'!AZ134='0123world'!$J$19),1,0)*PRODUCT('0123world'!AR134:'0123world'!AZ134)</f>
        <v>0</v>
      </c>
      <c r="AJ131">
        <f>IF(OR('0123world'!BA134='0123world'!$J$18,'0123world'!BA134='0123world'!$J$19),1,0)*PRODUCT('0123world'!AR134:'0123world'!BA134)</f>
        <v>0</v>
      </c>
      <c r="AS131">
        <f>IF(OR('0123world'!AX134='0123world'!$K$18,'0123world'!AX134='0123world'!$K$19),1,0)*PRODUCT('0123world'!AR134:'0123world'!AX134)</f>
        <v>0</v>
      </c>
      <c r="AT131">
        <f>IF(OR('0123world'!AY134='0123world'!$K$18,'0123world'!AY134='0123world'!$K$19),1,0)*PRODUCT('0123world'!AR134:'0123world'!AY134)</f>
        <v>0</v>
      </c>
      <c r="AU131">
        <f>IF(OR('0123world'!AZ134='0123world'!$K$18,'0123world'!AZ134='0123world'!$K$19),1,0)*PRODUCT('0123world'!AR134:'0123world'!AZ134)</f>
        <v>0</v>
      </c>
      <c r="AV131">
        <f>IF(OR('0123world'!BA134='0123world'!$K$18,'0123world'!BA134='0123world'!$K$19),1,0)*PRODUCT('0123world'!AR134:'0123world'!BA134)</f>
        <v>0</v>
      </c>
      <c r="BE131">
        <f>IF(OR('0123world'!AX134='0123world'!$L$18,'0123world'!AX134='0123world'!$L$19),1,0)*PRODUCT('0123world'!AR134:'0123world'!AX134)</f>
        <v>0</v>
      </c>
      <c r="BF131">
        <f>IF(OR('0123world'!AY134='0123world'!$L$18,'0123world'!AY134='0123world'!$L$19),1,0)*PRODUCT('0123world'!AR134:'0123world'!AY134)</f>
        <v>0</v>
      </c>
      <c r="BG131">
        <f>IF(OR('0123world'!AZ134='0123world'!$L$18,'0123world'!AZ134='0123world'!$L$19),1,0)*PRODUCT('0123world'!AR134:'0123world'!AZ134)</f>
        <v>1.1267248535156242E-3</v>
      </c>
      <c r="BH131">
        <f>IF(OR('0123world'!BA134='0123world'!$L$18,'0123world'!BA134='0123world'!$L$19),1,0)*PRODUCT('0123world'!AR134:'0123world'!BA134)</f>
        <v>4.3191119384765591E-4</v>
      </c>
      <c r="BQ131">
        <f>IF(OR('0123world'!AX134='0123world'!$M$18,'0123world'!AX134='0123world'!$M$19),1,0)*PRODUCT('0123world'!AR134:'0123world'!AX134)</f>
        <v>0</v>
      </c>
      <c r="BR131">
        <f>IF(OR('0123world'!AY134='0123world'!$M$18,'0123world'!AY134='0123world'!$M$19),1,0)*PRODUCT('0123world'!AR134:'0123world'!AY134)</f>
        <v>0</v>
      </c>
      <c r="BS131">
        <f>IF(OR('0123world'!AZ134='0123world'!$M$18,'0123world'!AZ134='0123world'!$M$19),1,0)*PRODUCT('0123world'!AR134:'0123world'!AZ134)</f>
        <v>0</v>
      </c>
      <c r="BT131">
        <f>IF(OR('0123world'!BA134='0123world'!$M$18,'0123world'!BA134='0123world'!$M$19),1,0)*PRODUCT('0123world'!AR134:'0123world'!BA134)</f>
        <v>0</v>
      </c>
      <c r="CC131">
        <f>IF(OR('0123world'!AX134='0123world'!$N$18,'0123world'!AX134='0123world'!$N$19),1,0)*PRODUCT('0123world'!AR134:'0123world'!AX134)</f>
        <v>0</v>
      </c>
      <c r="CD131">
        <f>IF(OR('0123world'!AY134='0123world'!$N$18,'0123world'!AY134='0123world'!$N$19),1,0)*PRODUCT('0123world'!AR134:'0123world'!AY134)</f>
        <v>0</v>
      </c>
      <c r="CE131">
        <f>IF(OR('0123world'!AZ134='0123world'!$N$18,'0123world'!AZ134='0123world'!$N$19),1,0)*PRODUCT('0123world'!AR134:'0123world'!AZ134)</f>
        <v>0</v>
      </c>
      <c r="CF131">
        <f>IF(OR('0123world'!BA134='0123world'!$N$18,'0123world'!BA134='0123world'!$N$19),1,0)*PRODUCT('0123world'!AR134:'0123world'!BA134)</f>
        <v>0</v>
      </c>
    </row>
    <row r="132" spans="1:84" x14ac:dyDescent="0.25">
      <c r="A132">
        <v>127</v>
      </c>
      <c r="I132">
        <f>IF(OR('0123world'!AX135='0123world'!$H$18,'0123world'!AX135='0123world'!$H$19),1,0)*PRODUCT('0123world'!AR135:'0123world'!AX135)</f>
        <v>0</v>
      </c>
      <c r="J132">
        <f>IF(OR('0123world'!AY135='0123world'!$H$18,'0123world'!AY135='0123world'!$H$19),1,0)*PRODUCT('0123world'!AR135:'0123world'!AY135)</f>
        <v>0</v>
      </c>
      <c r="K132">
        <f>IF(OR('0123world'!AZ135='0123world'!$H$18,'0123world'!AZ135='0123world'!$H$19),1,0)*PRODUCT('0123world'!AR135:'0123world'!AZ135)</f>
        <v>0</v>
      </c>
      <c r="L132">
        <f>IF(OR('0123world'!BA135='0123world'!$H$18,'0123world'!BA135='0123world'!$H$19),1,0)*PRODUCT('0123world'!AR135:'0123world'!BA135)</f>
        <v>0</v>
      </c>
      <c r="U132">
        <f>IF(OR('0123world'!AX135='0123world'!$I$18,'0123world'!AX135='0123world'!$I$19),1,0)*PRODUCT('0123world'!AR135:'0123world'!AX135)</f>
        <v>0</v>
      </c>
      <c r="V132">
        <f>IF(OR('0123world'!AY135='0123world'!$I$18,'0123world'!AY135='0123world'!$I$19),1,0)*PRODUCT('0123world'!AR135:'0123world'!AY135)</f>
        <v>0</v>
      </c>
      <c r="W132">
        <f>IF(OR('0123world'!AZ135='0123world'!$I$18,'0123world'!AZ135='0123world'!$I$19),1,0)*PRODUCT('0123world'!AR135:'0123world'!AZ135)</f>
        <v>0</v>
      </c>
      <c r="X132">
        <f>IF(OR('0123world'!BA135='0123world'!$I$18,'0123world'!BA135='0123world'!$I$19),1,0)*PRODUCT('0123world'!AR135:'0123world'!BA135)</f>
        <v>0</v>
      </c>
      <c r="AG132">
        <f>IF(OR('0123world'!AX135='0123world'!$J$18,'0123world'!AX135='0123world'!$J$19),1,0)*PRODUCT('0123world'!AR135:'0123world'!AX135)</f>
        <v>1.1757128906249994E-2</v>
      </c>
      <c r="AH132">
        <f>IF(OR('0123world'!AY135='0123world'!$J$18,'0123world'!AY135='0123world'!$J$19),1,0)*PRODUCT('0123world'!AR135:'0123world'!AY135)</f>
        <v>2.9392822265624985E-3</v>
      </c>
      <c r="AI132">
        <f>IF(OR('0123world'!AZ135='0123world'!$J$18,'0123world'!AZ135='0123world'!$J$19),1,0)*PRODUCT('0123world'!AR135:'0123world'!AZ135)</f>
        <v>0</v>
      </c>
      <c r="AJ132">
        <f>IF(OR('0123world'!BA135='0123world'!$J$18,'0123world'!BA135='0123world'!$J$19),1,0)*PRODUCT('0123world'!AR135:'0123world'!BA135)</f>
        <v>0</v>
      </c>
      <c r="AS132">
        <f>IF(OR('0123world'!AX135='0123world'!$K$18,'0123world'!AX135='0123world'!$K$19),1,0)*PRODUCT('0123world'!AR135:'0123world'!AX135)</f>
        <v>0</v>
      </c>
      <c r="AT132">
        <f>IF(OR('0123world'!AY135='0123world'!$K$18,'0123world'!AY135='0123world'!$K$19),1,0)*PRODUCT('0123world'!AR135:'0123world'!AY135)</f>
        <v>0</v>
      </c>
      <c r="AU132">
        <f>IF(OR('0123world'!AZ135='0123world'!$K$18,'0123world'!AZ135='0123world'!$K$19),1,0)*PRODUCT('0123world'!AR135:'0123world'!AZ135)</f>
        <v>0</v>
      </c>
      <c r="AV132">
        <f>IF(OR('0123world'!BA135='0123world'!$K$18,'0123world'!BA135='0123world'!$K$19),1,0)*PRODUCT('0123world'!AR135:'0123world'!BA135)</f>
        <v>0</v>
      </c>
      <c r="BE132">
        <f>IF(OR('0123world'!AX135='0123world'!$L$18,'0123world'!AX135='0123world'!$L$19),1,0)*PRODUCT('0123world'!AR135:'0123world'!AX135)</f>
        <v>0</v>
      </c>
      <c r="BF132">
        <f>IF(OR('0123world'!AY135='0123world'!$L$18,'0123world'!AY135='0123world'!$L$19),1,0)*PRODUCT('0123world'!AR135:'0123world'!AY135)</f>
        <v>0</v>
      </c>
      <c r="BG132">
        <f>IF(OR('0123world'!AZ135='0123world'!$L$18,'0123world'!AZ135='0123world'!$L$19),1,0)*PRODUCT('0123world'!AR135:'0123world'!AZ135)</f>
        <v>1.1267248535156242E-3</v>
      </c>
      <c r="BH132">
        <f>IF(OR('0123world'!BA135='0123world'!$L$18,'0123world'!BA135='0123world'!$L$19),1,0)*PRODUCT('0123world'!AR135:'0123world'!BA135)</f>
        <v>4.3191119384765591E-4</v>
      </c>
      <c r="BQ132">
        <f>IF(OR('0123world'!AX135='0123world'!$M$18,'0123world'!AX135='0123world'!$M$19),1,0)*PRODUCT('0123world'!AR135:'0123world'!AX135)</f>
        <v>0</v>
      </c>
      <c r="BR132">
        <f>IF(OR('0123world'!AY135='0123world'!$M$18,'0123world'!AY135='0123world'!$M$19),1,0)*PRODUCT('0123world'!AR135:'0123world'!AY135)</f>
        <v>0</v>
      </c>
      <c r="BS132">
        <f>IF(OR('0123world'!AZ135='0123world'!$M$18,'0123world'!AZ135='0123world'!$M$19),1,0)*PRODUCT('0123world'!AR135:'0123world'!AZ135)</f>
        <v>0</v>
      </c>
      <c r="BT132">
        <f>IF(OR('0123world'!BA135='0123world'!$M$18,'0123world'!BA135='0123world'!$M$19),1,0)*PRODUCT('0123world'!AR135:'0123world'!BA135)</f>
        <v>0</v>
      </c>
      <c r="CC132">
        <f>IF(OR('0123world'!AX135='0123world'!$N$18,'0123world'!AX135='0123world'!$N$19),1,0)*PRODUCT('0123world'!AR135:'0123world'!AX135)</f>
        <v>0</v>
      </c>
      <c r="CD132">
        <f>IF(OR('0123world'!AY135='0123world'!$N$18,'0123world'!AY135='0123world'!$N$19),1,0)*PRODUCT('0123world'!AR135:'0123world'!AY135)</f>
        <v>0</v>
      </c>
      <c r="CE132">
        <f>IF(OR('0123world'!AZ135='0123world'!$N$18,'0123world'!AZ135='0123world'!$N$19),1,0)*PRODUCT('0123world'!AR135:'0123world'!AZ135)</f>
        <v>0</v>
      </c>
      <c r="CF132">
        <f>IF(OR('0123world'!BA135='0123world'!$N$18,'0123world'!BA135='0123world'!$N$19),1,0)*PRODUCT('0123world'!AR135:'0123world'!BA135)</f>
        <v>0</v>
      </c>
    </row>
    <row r="133" spans="1:84" x14ac:dyDescent="0.25">
      <c r="A133">
        <v>128</v>
      </c>
      <c r="I133">
        <f>IF(OR('0123world'!AX136='0123world'!$H$18,'0123world'!AX136='0123world'!$H$19),1,0)*PRODUCT('0123world'!AR136:'0123world'!AX136)</f>
        <v>0</v>
      </c>
      <c r="J133">
        <f>IF(OR('0123world'!AY136='0123world'!$H$18,'0123world'!AY136='0123world'!$H$19),1,0)*PRODUCT('0123world'!AR136:'0123world'!AY136)</f>
        <v>0</v>
      </c>
      <c r="K133">
        <f>IF(OR('0123world'!AZ136='0123world'!$H$18,'0123world'!AZ136='0123world'!$H$19),1,0)*PRODUCT('0123world'!AR136:'0123world'!AZ136)</f>
        <v>0</v>
      </c>
      <c r="L133">
        <f>IF(OR('0123world'!BA136='0123world'!$H$18,'0123world'!BA136='0123world'!$H$19),1,0)*PRODUCT('0123world'!AR136:'0123world'!BA136)</f>
        <v>0</v>
      </c>
      <c r="U133">
        <f>IF(OR('0123world'!AX136='0123world'!$I$18,'0123world'!AX136='0123world'!$I$19),1,0)*PRODUCT('0123world'!AR136:'0123world'!AX136)</f>
        <v>0</v>
      </c>
      <c r="V133">
        <f>IF(OR('0123world'!AY136='0123world'!$I$18,'0123world'!AY136='0123world'!$I$19),1,0)*PRODUCT('0123world'!AR136:'0123world'!AY136)</f>
        <v>0</v>
      </c>
      <c r="W133">
        <f>IF(OR('0123world'!AZ136='0123world'!$I$18,'0123world'!AZ136='0123world'!$I$19),1,0)*PRODUCT('0123world'!AR136:'0123world'!AZ136)</f>
        <v>0</v>
      </c>
      <c r="X133">
        <f>IF(OR('0123world'!BA136='0123world'!$I$18,'0123world'!BA136='0123world'!$I$19),1,0)*PRODUCT('0123world'!AR136:'0123world'!BA136)</f>
        <v>0</v>
      </c>
      <c r="AG133">
        <f>IF(OR('0123world'!AX136='0123world'!$J$18,'0123world'!AX136='0123world'!$J$19),1,0)*PRODUCT('0123world'!AR136:'0123world'!AX136)</f>
        <v>2.9069824218749991E-2</v>
      </c>
      <c r="AH133">
        <f>IF(OR('0123world'!AY136='0123world'!$J$18,'0123world'!AY136='0123world'!$J$19),1,0)*PRODUCT('0123world'!AR136:'0123world'!AY136)</f>
        <v>7.2674560546874978E-3</v>
      </c>
      <c r="AI133">
        <f>IF(OR('0123world'!AZ136='0123world'!$J$18,'0123world'!AZ136='0123world'!$J$19),1,0)*PRODUCT('0123world'!AR136:'0123world'!AZ136)</f>
        <v>0</v>
      </c>
      <c r="AJ133">
        <f>IF(OR('0123world'!BA136='0123world'!$J$18,'0123world'!BA136='0123world'!$J$19),1,0)*PRODUCT('0123world'!AR136:'0123world'!BA136)</f>
        <v>0</v>
      </c>
      <c r="AS133">
        <f>IF(OR('0123world'!AX136='0123world'!$K$18,'0123world'!AX136='0123world'!$K$19),1,0)*PRODUCT('0123world'!AR136:'0123world'!AX136)</f>
        <v>0</v>
      </c>
      <c r="AT133">
        <f>IF(OR('0123world'!AY136='0123world'!$K$18,'0123world'!AY136='0123world'!$K$19),1,0)*PRODUCT('0123world'!AR136:'0123world'!AY136)</f>
        <v>0</v>
      </c>
      <c r="AU133">
        <f>IF(OR('0123world'!AZ136='0123world'!$K$18,'0123world'!AZ136='0123world'!$K$19),1,0)*PRODUCT('0123world'!AR136:'0123world'!AZ136)</f>
        <v>0</v>
      </c>
      <c r="AV133">
        <f>IF(OR('0123world'!BA136='0123world'!$K$18,'0123world'!BA136='0123world'!$K$19),1,0)*PRODUCT('0123world'!AR136:'0123world'!BA136)</f>
        <v>0</v>
      </c>
      <c r="BE133">
        <f>IF(OR('0123world'!AX136='0123world'!$L$18,'0123world'!AX136='0123world'!$L$19),1,0)*PRODUCT('0123world'!AR136:'0123world'!AX136)</f>
        <v>0</v>
      </c>
      <c r="BF133">
        <f>IF(OR('0123world'!AY136='0123world'!$L$18,'0123world'!AY136='0123world'!$L$19),1,0)*PRODUCT('0123world'!AR136:'0123world'!AY136)</f>
        <v>0</v>
      </c>
      <c r="BG133">
        <f>IF(OR('0123world'!AZ136='0123world'!$L$18,'0123world'!AZ136='0123world'!$L$19),1,0)*PRODUCT('0123world'!AR136:'0123world'!AZ136)</f>
        <v>2.7858581542968739E-3</v>
      </c>
      <c r="BH133">
        <f>IF(OR('0123world'!BA136='0123world'!$L$18,'0123world'!BA136='0123world'!$L$19),1,0)*PRODUCT('0123world'!AR136:'0123world'!BA136)</f>
        <v>1.0679122924804683E-3</v>
      </c>
      <c r="BQ133">
        <f>IF(OR('0123world'!AX136='0123world'!$M$18,'0123world'!AX136='0123world'!$M$19),1,0)*PRODUCT('0123world'!AR136:'0123world'!AX136)</f>
        <v>0</v>
      </c>
      <c r="BR133">
        <f>IF(OR('0123world'!AY136='0123world'!$M$18,'0123world'!AY136='0123world'!$M$19),1,0)*PRODUCT('0123world'!AR136:'0123world'!AY136)</f>
        <v>0</v>
      </c>
      <c r="BS133">
        <f>IF(OR('0123world'!AZ136='0123world'!$M$18,'0123world'!AZ136='0123world'!$M$19),1,0)*PRODUCT('0123world'!AR136:'0123world'!AZ136)</f>
        <v>0</v>
      </c>
      <c r="BT133">
        <f>IF(OR('0123world'!BA136='0123world'!$M$18,'0123world'!BA136='0123world'!$M$19),1,0)*PRODUCT('0123world'!AR136:'0123world'!BA136)</f>
        <v>0</v>
      </c>
      <c r="CC133">
        <f>IF(OR('0123world'!AX136='0123world'!$N$18,'0123world'!AX136='0123world'!$N$19),1,0)*PRODUCT('0123world'!AR136:'0123world'!AX136)</f>
        <v>0</v>
      </c>
      <c r="CD133">
        <f>IF(OR('0123world'!AY136='0123world'!$N$18,'0123world'!AY136='0123world'!$N$19),1,0)*PRODUCT('0123world'!AR136:'0123world'!AY136)</f>
        <v>0</v>
      </c>
      <c r="CE133">
        <f>IF(OR('0123world'!AZ136='0123world'!$N$18,'0123world'!AZ136='0123world'!$N$19),1,0)*PRODUCT('0123world'!AR136:'0123world'!AZ136)</f>
        <v>0</v>
      </c>
      <c r="CF133">
        <f>IF(OR('0123world'!BA136='0123world'!$N$18,'0123world'!BA136='0123world'!$N$19),1,0)*PRODUCT('0123world'!AR136:'0123world'!BA136)</f>
        <v>0</v>
      </c>
    </row>
    <row r="134" spans="1:84" x14ac:dyDescent="0.25">
      <c r="A134">
        <v>129</v>
      </c>
      <c r="J134">
        <f>IF(OR('0123world'!AY137='0123world'!$H$18,'0123world'!AY137='0123world'!$H$19),1,0)*PRODUCT('0123world'!AR137:'0123world'!AY137)</f>
        <v>0</v>
      </c>
      <c r="K134">
        <f>IF(OR('0123world'!AZ137='0123world'!$H$18,'0123world'!AZ137='0123world'!$H$19),1,0)*PRODUCT('0123world'!AR137:'0123world'!AZ137)</f>
        <v>0</v>
      </c>
      <c r="L134">
        <f>IF(OR('0123world'!BA137='0123world'!$H$18,'0123world'!BA137='0123world'!$H$19),1,0)*PRODUCT('0123world'!AR137:'0123world'!BA137)</f>
        <v>0</v>
      </c>
      <c r="V134">
        <f>IF(OR('0123world'!AY137='0123world'!$I$18,'0123world'!AY137='0123world'!$I$19),1,0)*PRODUCT('0123world'!AR137:'0123world'!AY137)</f>
        <v>2.8119824179687513E-2</v>
      </c>
      <c r="W134">
        <f>IF(OR('0123world'!AZ137='0123world'!$I$18,'0123world'!AZ137='0123world'!$I$19),1,0)*PRODUCT('0123world'!AR137:'0123world'!AZ137)</f>
        <v>0</v>
      </c>
      <c r="X134">
        <f>IF(OR('0123world'!BA137='0123world'!$I$18,'0123world'!BA137='0123world'!$I$19),1,0)*PRODUCT('0123world'!AR137:'0123world'!BA137)</f>
        <v>0</v>
      </c>
      <c r="AH134">
        <f>IF(OR('0123world'!AY137='0123world'!$J$18,'0123world'!AY137='0123world'!$J$19),1,0)*PRODUCT('0123world'!AR137:'0123world'!AY137)</f>
        <v>0</v>
      </c>
      <c r="AI134">
        <f>IF(OR('0123world'!AZ137='0123world'!$J$18,'0123world'!AZ137='0123world'!$J$19),1,0)*PRODUCT('0123world'!AR137:'0123world'!AZ137)</f>
        <v>0</v>
      </c>
      <c r="AJ134">
        <f>IF(OR('0123world'!BA137='0123world'!$J$18,'0123world'!BA137='0123world'!$J$19),1,0)*PRODUCT('0123world'!AR137:'0123world'!BA137)</f>
        <v>0</v>
      </c>
      <c r="AT134">
        <f>IF(OR('0123world'!AY137='0123world'!$K$18,'0123world'!AY137='0123world'!$K$19),1,0)*PRODUCT('0123world'!AR137:'0123world'!AY137)</f>
        <v>0</v>
      </c>
      <c r="AU134">
        <f>IF(OR('0123world'!AZ137='0123world'!$K$18,'0123world'!AZ137='0123world'!$K$19),1,0)*PRODUCT('0123world'!AR137:'0123world'!AZ137)</f>
        <v>2.2027195607421887E-2</v>
      </c>
      <c r="AV134">
        <f>IF(OR('0123world'!BA137='0123world'!$K$18,'0123world'!BA137='0123world'!$K$19),1,0)*PRODUCT('0123world'!AR137:'0123world'!BA137)</f>
        <v>1.7254636559147146E-2</v>
      </c>
      <c r="BF134">
        <f>IF(OR('0123world'!AY137='0123world'!$L$18,'0123world'!AY137='0123world'!$L$19),1,0)*PRODUCT('0123world'!AR137:'0123world'!AY137)</f>
        <v>0</v>
      </c>
      <c r="BG134">
        <f>IF(OR('0123world'!AZ137='0123world'!$L$18,'0123world'!AZ137='0123world'!$L$19),1,0)*PRODUCT('0123world'!AR137:'0123world'!AZ137)</f>
        <v>0</v>
      </c>
      <c r="BH134">
        <f>IF(OR('0123world'!BA137='0123world'!$L$18,'0123world'!BA137='0123world'!$L$19),1,0)*PRODUCT('0123world'!AR137:'0123world'!BA137)</f>
        <v>0</v>
      </c>
      <c r="BR134">
        <f>IF(OR('0123world'!AY137='0123world'!$M$18,'0123world'!AY137='0123world'!$M$19),1,0)*PRODUCT('0123world'!AR137:'0123world'!AY137)</f>
        <v>0</v>
      </c>
      <c r="BS134">
        <f>IF(OR('0123world'!AZ137='0123world'!$M$18,'0123world'!AZ137='0123world'!$M$19),1,0)*PRODUCT('0123world'!AR137:'0123world'!AZ137)</f>
        <v>0</v>
      </c>
      <c r="BT134">
        <f>IF(OR('0123world'!BA137='0123world'!$M$18,'0123world'!BA137='0123world'!$M$19),1,0)*PRODUCT('0123world'!AR137:'0123world'!BA137)</f>
        <v>0</v>
      </c>
      <c r="CD134">
        <f>IF(OR('0123world'!AY137='0123world'!$N$18,'0123world'!AY137='0123world'!$N$19),1,0)*PRODUCT('0123world'!AR137:'0123world'!AY137)</f>
        <v>0</v>
      </c>
      <c r="CE134">
        <f>IF(OR('0123world'!AZ137='0123world'!$N$18,'0123world'!AZ137='0123world'!$N$19),1,0)*PRODUCT('0123world'!AR137:'0123world'!AZ137)</f>
        <v>0</v>
      </c>
      <c r="CF134">
        <f>IF(OR('0123world'!BA137='0123world'!$N$18,'0123world'!BA137='0123world'!$N$19),1,0)*PRODUCT('0123world'!AR137:'0123world'!BA137)</f>
        <v>0</v>
      </c>
    </row>
    <row r="135" spans="1:84" x14ac:dyDescent="0.25">
      <c r="A135">
        <v>130</v>
      </c>
      <c r="J135">
        <f>IF(OR('0123world'!AY138='0123world'!$H$18,'0123world'!AY138='0123world'!$H$19),1,0)*PRODUCT('0123world'!AR138:'0123world'!AY138)</f>
        <v>0</v>
      </c>
      <c r="K135">
        <f>IF(OR('0123world'!AZ138='0123world'!$H$18,'0123world'!AZ138='0123world'!$H$19),1,0)*PRODUCT('0123world'!AR138:'0123world'!AZ138)</f>
        <v>0</v>
      </c>
      <c r="L135">
        <f>IF(OR('0123world'!BA138='0123world'!$H$18,'0123world'!BA138='0123world'!$H$19),1,0)*PRODUCT('0123world'!AR138:'0123world'!BA138)</f>
        <v>0</v>
      </c>
      <c r="V135">
        <f>IF(OR('0123world'!AY138='0123world'!$I$18,'0123world'!AY138='0123world'!$I$19),1,0)*PRODUCT('0123world'!AR138:'0123world'!AY138)</f>
        <v>8.854339101562499E-3</v>
      </c>
      <c r="W135">
        <f>IF(OR('0123world'!AZ138='0123world'!$I$18,'0123world'!AZ138='0123world'!$I$19),1,0)*PRODUCT('0123world'!AR138:'0123world'!AZ138)</f>
        <v>0</v>
      </c>
      <c r="X135">
        <f>IF(OR('0123world'!BA138='0123world'!$I$18,'0123world'!BA138='0123world'!$I$19),1,0)*PRODUCT('0123world'!AR138:'0123world'!BA138)</f>
        <v>0</v>
      </c>
      <c r="AH135">
        <f>IF(OR('0123world'!AY138='0123world'!$J$18,'0123world'!AY138='0123world'!$J$19),1,0)*PRODUCT('0123world'!AR138:'0123world'!AY138)</f>
        <v>0</v>
      </c>
      <c r="AI135">
        <f>IF(OR('0123world'!AZ138='0123world'!$J$18,'0123world'!AZ138='0123world'!$J$19),1,0)*PRODUCT('0123world'!AR138:'0123world'!AZ138)</f>
        <v>0</v>
      </c>
      <c r="AJ135">
        <f>IF(OR('0123world'!BA138='0123world'!$J$18,'0123world'!BA138='0123world'!$J$19),1,0)*PRODUCT('0123world'!AR138:'0123world'!BA138)</f>
        <v>0</v>
      </c>
      <c r="AT135">
        <f>IF(OR('0123world'!AY138='0123world'!$K$18,'0123world'!AY138='0123world'!$K$19),1,0)*PRODUCT('0123world'!AR138:'0123world'!AY138)</f>
        <v>0</v>
      </c>
      <c r="AU135">
        <f>IF(OR('0123world'!AZ138='0123world'!$K$18,'0123world'!AZ138='0123world'!$K$19),1,0)*PRODUCT('0123world'!AR138:'0123world'!AZ138)</f>
        <v>6.9358989628906242E-3</v>
      </c>
      <c r="AV135">
        <f>IF(OR('0123world'!BA138='0123world'!$K$18,'0123world'!BA138='0123world'!$K$19),1,0)*PRODUCT('0123world'!AR138:'0123world'!BA138)</f>
        <v>5.4331208542643221E-3</v>
      </c>
      <c r="BF135">
        <f>IF(OR('0123world'!AY138='0123world'!$L$18,'0123world'!AY138='0123world'!$L$19),1,0)*PRODUCT('0123world'!AR138:'0123world'!AY138)</f>
        <v>0</v>
      </c>
      <c r="BG135">
        <f>IF(OR('0123world'!AZ138='0123world'!$L$18,'0123world'!AZ138='0123world'!$L$19),1,0)*PRODUCT('0123world'!AR138:'0123world'!AZ138)</f>
        <v>0</v>
      </c>
      <c r="BH135">
        <f>IF(OR('0123world'!BA138='0123world'!$L$18,'0123world'!BA138='0123world'!$L$19),1,0)*PRODUCT('0123world'!AR138:'0123world'!BA138)</f>
        <v>0</v>
      </c>
      <c r="BR135">
        <f>IF(OR('0123world'!AY138='0123world'!$M$18,'0123world'!AY138='0123world'!$M$19),1,0)*PRODUCT('0123world'!AR138:'0123world'!AY138)</f>
        <v>0</v>
      </c>
      <c r="BS135">
        <f>IF(OR('0123world'!AZ138='0123world'!$M$18,'0123world'!AZ138='0123world'!$M$19),1,0)*PRODUCT('0123world'!AR138:'0123world'!AZ138)</f>
        <v>0</v>
      </c>
      <c r="BT135">
        <f>IF(OR('0123world'!BA138='0123world'!$M$18,'0123world'!BA138='0123world'!$M$19),1,0)*PRODUCT('0123world'!AR138:'0123world'!BA138)</f>
        <v>0</v>
      </c>
      <c r="CD135">
        <f>IF(OR('0123world'!AY138='0123world'!$N$18,'0123world'!AY138='0123world'!$N$19),1,0)*PRODUCT('0123world'!AR138:'0123world'!AY138)</f>
        <v>0</v>
      </c>
      <c r="CE135">
        <f>IF(OR('0123world'!AZ138='0123world'!$N$18,'0123world'!AZ138='0123world'!$N$19),1,0)*PRODUCT('0123world'!AR138:'0123world'!AZ138)</f>
        <v>0</v>
      </c>
      <c r="CF135">
        <f>IF(OR('0123world'!BA138='0123world'!$N$18,'0123world'!BA138='0123world'!$N$19),1,0)*PRODUCT('0123world'!AR138:'0123world'!BA138)</f>
        <v>0</v>
      </c>
    </row>
    <row r="136" spans="1:84" x14ac:dyDescent="0.25">
      <c r="A136">
        <v>131</v>
      </c>
      <c r="J136">
        <f>IF(OR('0123world'!AY139='0123world'!$H$18,'0123world'!AY139='0123world'!$H$19),1,0)*PRODUCT('0123world'!AR139:'0123world'!AY139)</f>
        <v>0</v>
      </c>
      <c r="K136">
        <f>IF(OR('0123world'!AZ139='0123world'!$H$18,'0123world'!AZ139='0123world'!$H$19),1,0)*PRODUCT('0123world'!AR139:'0123world'!AZ139)</f>
        <v>0</v>
      </c>
      <c r="L136">
        <f>IF(OR('0123world'!BA139='0123world'!$H$18,'0123world'!BA139='0123world'!$H$19),1,0)*PRODUCT('0123world'!AR139:'0123world'!BA139)</f>
        <v>0</v>
      </c>
      <c r="V136">
        <f>IF(OR('0123world'!AY139='0123world'!$I$18,'0123world'!AY139='0123world'!$I$19),1,0)*PRODUCT('0123world'!AR139:'0123world'!AY139)</f>
        <v>8.854339101562499E-3</v>
      </c>
      <c r="W136">
        <f>IF(OR('0123world'!AZ139='0123world'!$I$18,'0123world'!AZ139='0123world'!$I$19),1,0)*PRODUCT('0123world'!AR139:'0123world'!AZ139)</f>
        <v>0</v>
      </c>
      <c r="X136">
        <f>IF(OR('0123world'!BA139='0123world'!$I$18,'0123world'!BA139='0123world'!$I$19),1,0)*PRODUCT('0123world'!AR139:'0123world'!BA139)</f>
        <v>0</v>
      </c>
      <c r="AH136">
        <f>IF(OR('0123world'!AY139='0123world'!$J$18,'0123world'!AY139='0123world'!$J$19),1,0)*PRODUCT('0123world'!AR139:'0123world'!AY139)</f>
        <v>0</v>
      </c>
      <c r="AI136">
        <f>IF(OR('0123world'!AZ139='0123world'!$J$18,'0123world'!AZ139='0123world'!$J$19),1,0)*PRODUCT('0123world'!AR139:'0123world'!AZ139)</f>
        <v>0</v>
      </c>
      <c r="AJ136">
        <f>IF(OR('0123world'!BA139='0123world'!$J$18,'0123world'!BA139='0123world'!$J$19),1,0)*PRODUCT('0123world'!AR139:'0123world'!BA139)</f>
        <v>0</v>
      </c>
      <c r="AT136">
        <f>IF(OR('0123world'!AY139='0123world'!$K$18,'0123world'!AY139='0123world'!$K$19),1,0)*PRODUCT('0123world'!AR139:'0123world'!AY139)</f>
        <v>0</v>
      </c>
      <c r="AU136">
        <f>IF(OR('0123world'!AZ139='0123world'!$K$18,'0123world'!AZ139='0123world'!$K$19),1,0)*PRODUCT('0123world'!AR139:'0123world'!AZ139)</f>
        <v>6.9358989628906242E-3</v>
      </c>
      <c r="AV136">
        <f>IF(OR('0123world'!BA139='0123world'!$K$18,'0123world'!BA139='0123world'!$K$19),1,0)*PRODUCT('0123world'!AR139:'0123world'!BA139)</f>
        <v>5.4331208542643221E-3</v>
      </c>
      <c r="BF136">
        <f>IF(OR('0123world'!AY139='0123world'!$L$18,'0123world'!AY139='0123world'!$L$19),1,0)*PRODUCT('0123world'!AR139:'0123world'!AY139)</f>
        <v>0</v>
      </c>
      <c r="BG136">
        <f>IF(OR('0123world'!AZ139='0123world'!$L$18,'0123world'!AZ139='0123world'!$L$19),1,0)*PRODUCT('0123world'!AR139:'0123world'!AZ139)</f>
        <v>0</v>
      </c>
      <c r="BH136">
        <f>IF(OR('0123world'!BA139='0123world'!$L$18,'0123world'!BA139='0123world'!$L$19),1,0)*PRODUCT('0123world'!AR139:'0123world'!BA139)</f>
        <v>0</v>
      </c>
      <c r="BR136">
        <f>IF(OR('0123world'!AY139='0123world'!$M$18,'0123world'!AY139='0123world'!$M$19),1,0)*PRODUCT('0123world'!AR139:'0123world'!AY139)</f>
        <v>0</v>
      </c>
      <c r="BS136">
        <f>IF(OR('0123world'!AZ139='0123world'!$M$18,'0123world'!AZ139='0123world'!$M$19),1,0)*PRODUCT('0123world'!AR139:'0123world'!AZ139)</f>
        <v>0</v>
      </c>
      <c r="BT136">
        <f>IF(OR('0123world'!BA139='0123world'!$M$18,'0123world'!BA139='0123world'!$M$19),1,0)*PRODUCT('0123world'!AR139:'0123world'!BA139)</f>
        <v>0</v>
      </c>
      <c r="CD136">
        <f>IF(OR('0123world'!AY139='0123world'!$N$18,'0123world'!AY139='0123world'!$N$19),1,0)*PRODUCT('0123world'!AR139:'0123world'!AY139)</f>
        <v>0</v>
      </c>
      <c r="CE136">
        <f>IF(OR('0123world'!AZ139='0123world'!$N$18,'0123world'!AZ139='0123world'!$N$19),1,0)*PRODUCT('0123world'!AR139:'0123world'!AZ139)</f>
        <v>0</v>
      </c>
      <c r="CF136">
        <f>IF(OR('0123world'!BA139='0123world'!$N$18,'0123world'!BA139='0123world'!$N$19),1,0)*PRODUCT('0123world'!AR139:'0123world'!BA139)</f>
        <v>0</v>
      </c>
    </row>
    <row r="137" spans="1:84" x14ac:dyDescent="0.25">
      <c r="A137">
        <v>132</v>
      </c>
      <c r="J137">
        <f>IF(OR('0123world'!AY140='0123world'!$H$18,'0123world'!AY140='0123world'!$H$19),1,0)*PRODUCT('0123world'!AR140:'0123world'!AY140)</f>
        <v>0</v>
      </c>
      <c r="K137">
        <f>IF(OR('0123world'!AZ140='0123world'!$H$18,'0123world'!AZ140='0123world'!$H$19),1,0)*PRODUCT('0123world'!AR140:'0123world'!AZ140)</f>
        <v>0</v>
      </c>
      <c r="L137">
        <f>IF(OR('0123world'!BA140='0123world'!$H$18,'0123world'!BA140='0123world'!$H$19),1,0)*PRODUCT('0123world'!AR140:'0123world'!BA140)</f>
        <v>0</v>
      </c>
      <c r="V137">
        <f>IF(OR('0123world'!AY140='0123world'!$I$18,'0123world'!AY140='0123world'!$I$19),1,0)*PRODUCT('0123world'!AR140:'0123world'!AY140)</f>
        <v>1.0723248046874997E-3</v>
      </c>
      <c r="W137">
        <f>IF(OR('0123world'!AZ140='0123world'!$I$18,'0123world'!AZ140='0123world'!$I$19),1,0)*PRODUCT('0123world'!AR140:'0123world'!AZ140)</f>
        <v>0</v>
      </c>
      <c r="X137">
        <f>IF(OR('0123world'!BA140='0123world'!$I$18,'0123world'!BA140='0123world'!$I$19),1,0)*PRODUCT('0123world'!AR140:'0123world'!BA140)</f>
        <v>0</v>
      </c>
      <c r="AH137">
        <f>IF(OR('0123world'!AY140='0123world'!$J$18,'0123world'!AY140='0123world'!$J$19),1,0)*PRODUCT('0123world'!AR140:'0123world'!AY140)</f>
        <v>0</v>
      </c>
      <c r="AI137">
        <f>IF(OR('0123world'!AZ140='0123world'!$J$18,'0123world'!AZ140='0123world'!$J$19),1,0)*PRODUCT('0123world'!AR140:'0123world'!AZ140)</f>
        <v>0</v>
      </c>
      <c r="AJ137">
        <f>IF(OR('0123world'!BA140='0123world'!$J$18,'0123world'!BA140='0123world'!$J$19),1,0)*PRODUCT('0123world'!AR140:'0123world'!BA140)</f>
        <v>0</v>
      </c>
      <c r="AT137">
        <f>IF(OR('0123world'!AY140='0123world'!$K$18,'0123world'!AY140='0123world'!$K$19),1,0)*PRODUCT('0123world'!AR140:'0123world'!AY140)</f>
        <v>0</v>
      </c>
      <c r="AU137">
        <f>IF(OR('0123world'!AZ140='0123world'!$K$18,'0123world'!AZ140='0123world'!$K$19),1,0)*PRODUCT('0123world'!AR140:'0123world'!AZ140)</f>
        <v>8.3998776367187481E-4</v>
      </c>
      <c r="AV137">
        <f>IF(OR('0123world'!BA140='0123world'!$K$18,'0123world'!BA140='0123world'!$K$19),1,0)*PRODUCT('0123world'!AR140:'0123world'!BA140)</f>
        <v>6.5799041487630194E-4</v>
      </c>
      <c r="BF137">
        <f>IF(OR('0123world'!AY140='0123world'!$L$18,'0123world'!AY140='0123world'!$L$19),1,0)*PRODUCT('0123world'!AR140:'0123world'!AY140)</f>
        <v>0</v>
      </c>
      <c r="BG137">
        <f>IF(OR('0123world'!AZ140='0123world'!$L$18,'0123world'!AZ140='0123world'!$L$19),1,0)*PRODUCT('0123world'!AR140:'0123world'!AZ140)</f>
        <v>0</v>
      </c>
      <c r="BH137">
        <f>IF(OR('0123world'!BA140='0123world'!$L$18,'0123world'!BA140='0123world'!$L$19),1,0)*PRODUCT('0123world'!AR140:'0123world'!BA140)</f>
        <v>0</v>
      </c>
      <c r="BR137">
        <f>IF(OR('0123world'!AY140='0123world'!$M$18,'0123world'!AY140='0123world'!$M$19),1,0)*PRODUCT('0123world'!AR140:'0123world'!AY140)</f>
        <v>0</v>
      </c>
      <c r="BS137">
        <f>IF(OR('0123world'!AZ140='0123world'!$M$18,'0123world'!AZ140='0123world'!$M$19),1,0)*PRODUCT('0123world'!AR140:'0123world'!AZ140)</f>
        <v>0</v>
      </c>
      <c r="BT137">
        <f>IF(OR('0123world'!BA140='0123world'!$M$18,'0123world'!BA140='0123world'!$M$19),1,0)*PRODUCT('0123world'!AR140:'0123world'!BA140)</f>
        <v>0</v>
      </c>
      <c r="CD137">
        <f>IF(OR('0123world'!AY140='0123world'!$N$18,'0123world'!AY140='0123world'!$N$19),1,0)*PRODUCT('0123world'!AR140:'0123world'!AY140)</f>
        <v>0</v>
      </c>
      <c r="CE137">
        <f>IF(OR('0123world'!AZ140='0123world'!$N$18,'0123world'!AZ140='0123world'!$N$19),1,0)*PRODUCT('0123world'!AR140:'0123world'!AZ140)</f>
        <v>0</v>
      </c>
      <c r="CF137">
        <f>IF(OR('0123world'!BA140='0123world'!$N$18,'0123world'!BA140='0123world'!$N$19),1,0)*PRODUCT('0123world'!AR140:'0123world'!BA140)</f>
        <v>0</v>
      </c>
    </row>
    <row r="138" spans="1:84" x14ac:dyDescent="0.25">
      <c r="A138">
        <v>133</v>
      </c>
      <c r="J138">
        <f>IF(OR('0123world'!AY141='0123world'!$H$18,'0123world'!AY141='0123world'!$H$19),1,0)*PRODUCT('0123world'!AR141:'0123world'!AY141)</f>
        <v>0</v>
      </c>
      <c r="K138">
        <f>IF(OR('0123world'!AZ141='0123world'!$H$18,'0123world'!AZ141='0123world'!$H$19),1,0)*PRODUCT('0123world'!AR141:'0123world'!AZ141)</f>
        <v>0</v>
      </c>
      <c r="L138">
        <f>IF(OR('0123world'!BA141='0123world'!$H$18,'0123world'!BA141='0123world'!$H$19),1,0)*PRODUCT('0123world'!AR141:'0123world'!BA141)</f>
        <v>0</v>
      </c>
      <c r="V138">
        <f>IF(OR('0123world'!AY141='0123world'!$I$18,'0123world'!AY141='0123world'!$I$19),1,0)*PRODUCT('0123world'!AR141:'0123world'!AY141)</f>
        <v>3.7947167578125007E-3</v>
      </c>
      <c r="W138">
        <f>IF(OR('0123world'!AZ141='0123world'!$I$18,'0123world'!AZ141='0123world'!$I$19),1,0)*PRODUCT('0123world'!AR141:'0123world'!AZ141)</f>
        <v>0</v>
      </c>
      <c r="X138">
        <f>IF(OR('0123world'!BA141='0123world'!$I$18,'0123world'!BA141='0123world'!$I$19),1,0)*PRODUCT('0123world'!AR141:'0123world'!BA141)</f>
        <v>0</v>
      </c>
      <c r="AH138">
        <f>IF(OR('0123world'!AY141='0123world'!$J$18,'0123world'!AY141='0123world'!$J$19),1,0)*PRODUCT('0123world'!AR141:'0123world'!AY141)</f>
        <v>0</v>
      </c>
      <c r="AI138">
        <f>IF(OR('0123world'!AZ141='0123world'!$J$18,'0123world'!AZ141='0123world'!$J$19),1,0)*PRODUCT('0123world'!AR141:'0123world'!AZ141)</f>
        <v>0</v>
      </c>
      <c r="AJ138">
        <f>IF(OR('0123world'!BA141='0123world'!$J$18,'0123world'!BA141='0123world'!$J$19),1,0)*PRODUCT('0123world'!AR141:'0123world'!BA141)</f>
        <v>0</v>
      </c>
      <c r="AT138">
        <f>IF(OR('0123world'!AY141='0123world'!$K$18,'0123world'!AY141='0123world'!$K$19),1,0)*PRODUCT('0123world'!AR141:'0123world'!AY141)</f>
        <v>0</v>
      </c>
      <c r="AU138">
        <f>IF(OR('0123world'!AZ141='0123world'!$K$18,'0123world'!AZ141='0123world'!$K$19),1,0)*PRODUCT('0123world'!AR141:'0123world'!AZ141)</f>
        <v>2.9725281269531254E-3</v>
      </c>
      <c r="AV138">
        <f>IF(OR('0123world'!BA141='0123world'!$K$18,'0123world'!BA141='0123world'!$K$19),1,0)*PRODUCT('0123world'!AR141:'0123world'!BA141)</f>
        <v>2.3284803661132816E-3</v>
      </c>
      <c r="BF138">
        <f>IF(OR('0123world'!AY141='0123world'!$L$18,'0123world'!AY141='0123world'!$L$19),1,0)*PRODUCT('0123world'!AR141:'0123world'!AY141)</f>
        <v>0</v>
      </c>
      <c r="BG138">
        <f>IF(OR('0123world'!AZ141='0123world'!$L$18,'0123world'!AZ141='0123world'!$L$19),1,0)*PRODUCT('0123world'!AR141:'0123world'!AZ141)</f>
        <v>0</v>
      </c>
      <c r="BH138">
        <f>IF(OR('0123world'!BA141='0123world'!$L$18,'0123world'!BA141='0123world'!$L$19),1,0)*PRODUCT('0123world'!AR141:'0123world'!BA141)</f>
        <v>0</v>
      </c>
      <c r="BR138">
        <f>IF(OR('0123world'!AY141='0123world'!$M$18,'0123world'!AY141='0123world'!$M$19),1,0)*PRODUCT('0123world'!AR141:'0123world'!AY141)</f>
        <v>0</v>
      </c>
      <c r="BS138">
        <f>IF(OR('0123world'!AZ141='0123world'!$M$18,'0123world'!AZ141='0123world'!$M$19),1,0)*PRODUCT('0123world'!AR141:'0123world'!AZ141)</f>
        <v>0</v>
      </c>
      <c r="BT138">
        <f>IF(OR('0123world'!BA141='0123world'!$M$18,'0123world'!BA141='0123world'!$M$19),1,0)*PRODUCT('0123world'!AR141:'0123world'!BA141)</f>
        <v>0</v>
      </c>
      <c r="CD138">
        <f>IF(OR('0123world'!AY141='0123world'!$N$18,'0123world'!AY141='0123world'!$N$19),1,0)*PRODUCT('0123world'!AR141:'0123world'!AY141)</f>
        <v>0</v>
      </c>
      <c r="CE138">
        <f>IF(OR('0123world'!AZ141='0123world'!$N$18,'0123world'!AZ141='0123world'!$N$19),1,0)*PRODUCT('0123world'!AR141:'0123world'!AZ141)</f>
        <v>0</v>
      </c>
      <c r="CF138">
        <f>IF(OR('0123world'!BA141='0123world'!$N$18,'0123world'!BA141='0123world'!$N$19),1,0)*PRODUCT('0123world'!AR141:'0123world'!BA141)</f>
        <v>0</v>
      </c>
    </row>
    <row r="139" spans="1:84" x14ac:dyDescent="0.25">
      <c r="A139">
        <v>134</v>
      </c>
      <c r="J139">
        <f>IF(OR('0123world'!AY142='0123world'!$H$18,'0123world'!AY142='0123world'!$H$19),1,0)*PRODUCT('0123world'!AR142:'0123world'!AY142)</f>
        <v>0</v>
      </c>
      <c r="K139">
        <f>IF(OR('0123world'!AZ142='0123world'!$H$18,'0123world'!AZ142='0123world'!$H$19),1,0)*PRODUCT('0123world'!AR142:'0123world'!AZ142)</f>
        <v>0</v>
      </c>
      <c r="L139">
        <f>IF(OR('0123world'!BA142='0123world'!$H$18,'0123world'!BA142='0123world'!$H$19),1,0)*PRODUCT('0123world'!AR142:'0123world'!BA142)</f>
        <v>0</v>
      </c>
      <c r="V139">
        <f>IF(OR('0123world'!AY142='0123world'!$I$18,'0123world'!AY142='0123world'!$I$19),1,0)*PRODUCT('0123world'!AR142:'0123world'!AY142)</f>
        <v>2.7880444921874986E-3</v>
      </c>
      <c r="W139">
        <f>IF(OR('0123world'!AZ142='0123world'!$I$18,'0123world'!AZ142='0123world'!$I$19),1,0)*PRODUCT('0123world'!AR142:'0123world'!AZ142)</f>
        <v>0</v>
      </c>
      <c r="X139">
        <f>IF(OR('0123world'!BA142='0123world'!$I$18,'0123world'!BA142='0123world'!$I$19),1,0)*PRODUCT('0123world'!AR142:'0123world'!BA142)</f>
        <v>0</v>
      </c>
      <c r="AH139">
        <f>IF(OR('0123world'!AY142='0123world'!$J$18,'0123world'!AY142='0123world'!$J$19),1,0)*PRODUCT('0123world'!AR142:'0123world'!AY142)</f>
        <v>0</v>
      </c>
      <c r="AI139">
        <f>IF(OR('0123world'!AZ142='0123world'!$J$18,'0123world'!AZ142='0123world'!$J$19),1,0)*PRODUCT('0123world'!AR142:'0123world'!AZ142)</f>
        <v>0</v>
      </c>
      <c r="AJ139">
        <f>IF(OR('0123world'!BA142='0123world'!$J$18,'0123world'!BA142='0123world'!$J$19),1,0)*PRODUCT('0123world'!AR142:'0123world'!BA142)</f>
        <v>0</v>
      </c>
      <c r="AT139">
        <f>IF(OR('0123world'!AY142='0123world'!$K$18,'0123world'!AY142='0123world'!$K$19),1,0)*PRODUCT('0123world'!AR142:'0123world'!AY142)</f>
        <v>0</v>
      </c>
      <c r="AU139">
        <f>IF(OR('0123world'!AZ142='0123world'!$K$18,'0123world'!AZ142='0123world'!$K$19),1,0)*PRODUCT('0123world'!AR142:'0123world'!AZ142)</f>
        <v>2.183968185546874E-3</v>
      </c>
      <c r="AV139">
        <f>IF(OR('0123world'!BA142='0123world'!$K$18,'0123world'!BA142='0123world'!$K$19),1,0)*PRODUCT('0123world'!AR142:'0123world'!BA142)</f>
        <v>1.7107750786783847E-3</v>
      </c>
      <c r="BF139">
        <f>IF(OR('0123world'!AY142='0123world'!$L$18,'0123world'!AY142='0123world'!$L$19),1,0)*PRODUCT('0123world'!AR142:'0123world'!AY142)</f>
        <v>0</v>
      </c>
      <c r="BG139">
        <f>IF(OR('0123world'!AZ142='0123world'!$L$18,'0123world'!AZ142='0123world'!$L$19),1,0)*PRODUCT('0123world'!AR142:'0123world'!AZ142)</f>
        <v>0</v>
      </c>
      <c r="BH139">
        <f>IF(OR('0123world'!BA142='0123world'!$L$18,'0123world'!BA142='0123world'!$L$19),1,0)*PRODUCT('0123world'!AR142:'0123world'!BA142)</f>
        <v>0</v>
      </c>
      <c r="BR139">
        <f>IF(OR('0123world'!AY142='0123world'!$M$18,'0123world'!AY142='0123world'!$M$19),1,0)*PRODUCT('0123world'!AR142:'0123world'!AY142)</f>
        <v>0</v>
      </c>
      <c r="BS139">
        <f>IF(OR('0123world'!AZ142='0123world'!$M$18,'0123world'!AZ142='0123world'!$M$19),1,0)*PRODUCT('0123world'!AR142:'0123world'!AZ142)</f>
        <v>0</v>
      </c>
      <c r="BT139">
        <f>IF(OR('0123world'!BA142='0123world'!$M$18,'0123world'!BA142='0123world'!$M$19),1,0)*PRODUCT('0123world'!AR142:'0123world'!BA142)</f>
        <v>0</v>
      </c>
      <c r="CD139">
        <f>IF(OR('0123world'!AY142='0123world'!$N$18,'0123world'!AY142='0123world'!$N$19),1,0)*PRODUCT('0123world'!AR142:'0123world'!AY142)</f>
        <v>0</v>
      </c>
      <c r="CE139">
        <f>IF(OR('0123world'!AZ142='0123world'!$N$18,'0123world'!AZ142='0123world'!$N$19),1,0)*PRODUCT('0123world'!AR142:'0123world'!AZ142)</f>
        <v>0</v>
      </c>
      <c r="CF139">
        <f>IF(OR('0123world'!BA142='0123world'!$N$18,'0123world'!BA142='0123world'!$N$19),1,0)*PRODUCT('0123world'!AR142:'0123world'!BA142)</f>
        <v>0</v>
      </c>
    </row>
    <row r="140" spans="1:84" x14ac:dyDescent="0.25">
      <c r="A140">
        <v>135</v>
      </c>
      <c r="J140">
        <f>IF(OR('0123world'!AY143='0123world'!$H$18,'0123world'!AY143='0123world'!$H$19),1,0)*PRODUCT('0123world'!AR143:'0123world'!AY143)</f>
        <v>0</v>
      </c>
      <c r="K140">
        <f>IF(OR('0123world'!AZ143='0123world'!$H$18,'0123world'!AZ143='0123world'!$H$19),1,0)*PRODUCT('0123world'!AR143:'0123world'!AZ143)</f>
        <v>0</v>
      </c>
      <c r="L140">
        <f>IF(OR('0123world'!BA143='0123world'!$H$18,'0123world'!BA143='0123world'!$H$19),1,0)*PRODUCT('0123world'!AR143:'0123world'!BA143)</f>
        <v>0</v>
      </c>
      <c r="V140">
        <f>IF(OR('0123world'!AY143='0123world'!$I$18,'0123world'!AY143='0123world'!$I$19),1,0)*PRODUCT('0123world'!AR143:'0123world'!AY143)</f>
        <v>2.7880444921874986E-3</v>
      </c>
      <c r="W140">
        <f>IF(OR('0123world'!AZ143='0123world'!$I$18,'0123world'!AZ143='0123world'!$I$19),1,0)*PRODUCT('0123world'!AR143:'0123world'!AZ143)</f>
        <v>0</v>
      </c>
      <c r="X140">
        <f>IF(OR('0123world'!BA143='0123world'!$I$18,'0123world'!BA143='0123world'!$I$19),1,0)*PRODUCT('0123world'!AR143:'0123world'!BA143)</f>
        <v>0</v>
      </c>
      <c r="AH140">
        <f>IF(OR('0123world'!AY143='0123world'!$J$18,'0123world'!AY143='0123world'!$J$19),1,0)*PRODUCT('0123world'!AR143:'0123world'!AY143)</f>
        <v>0</v>
      </c>
      <c r="AI140">
        <f>IF(OR('0123world'!AZ143='0123world'!$J$18,'0123world'!AZ143='0123world'!$J$19),1,0)*PRODUCT('0123world'!AR143:'0123world'!AZ143)</f>
        <v>0</v>
      </c>
      <c r="AJ140">
        <f>IF(OR('0123world'!BA143='0123world'!$J$18,'0123world'!BA143='0123world'!$J$19),1,0)*PRODUCT('0123world'!AR143:'0123world'!BA143)</f>
        <v>0</v>
      </c>
      <c r="AT140">
        <f>IF(OR('0123world'!AY143='0123world'!$K$18,'0123world'!AY143='0123world'!$K$19),1,0)*PRODUCT('0123world'!AR143:'0123world'!AY143)</f>
        <v>0</v>
      </c>
      <c r="AU140">
        <f>IF(OR('0123world'!AZ143='0123world'!$K$18,'0123world'!AZ143='0123world'!$K$19),1,0)*PRODUCT('0123world'!AR143:'0123world'!AZ143)</f>
        <v>2.183968185546874E-3</v>
      </c>
      <c r="AV140">
        <f>IF(OR('0123world'!BA143='0123world'!$K$18,'0123world'!BA143='0123world'!$K$19),1,0)*PRODUCT('0123world'!AR143:'0123world'!BA143)</f>
        <v>1.7107750786783847E-3</v>
      </c>
      <c r="BF140">
        <f>IF(OR('0123world'!AY143='0123world'!$L$18,'0123world'!AY143='0123world'!$L$19),1,0)*PRODUCT('0123world'!AR143:'0123world'!AY143)</f>
        <v>0</v>
      </c>
      <c r="BG140">
        <f>IF(OR('0123world'!AZ143='0123world'!$L$18,'0123world'!AZ143='0123world'!$L$19),1,0)*PRODUCT('0123world'!AR143:'0123world'!AZ143)</f>
        <v>0</v>
      </c>
      <c r="BH140">
        <f>IF(OR('0123world'!BA143='0123world'!$L$18,'0123world'!BA143='0123world'!$L$19),1,0)*PRODUCT('0123world'!AR143:'0123world'!BA143)</f>
        <v>0</v>
      </c>
      <c r="BR140">
        <f>IF(OR('0123world'!AY143='0123world'!$M$18,'0123world'!AY143='0123world'!$M$19),1,0)*PRODUCT('0123world'!AR143:'0123world'!AY143)</f>
        <v>0</v>
      </c>
      <c r="BS140">
        <f>IF(OR('0123world'!AZ143='0123world'!$M$18,'0123world'!AZ143='0123world'!$M$19),1,0)*PRODUCT('0123world'!AR143:'0123world'!AZ143)</f>
        <v>0</v>
      </c>
      <c r="BT140">
        <f>IF(OR('0123world'!BA143='0123world'!$M$18,'0123world'!BA143='0123world'!$M$19),1,0)*PRODUCT('0123world'!AR143:'0123world'!BA143)</f>
        <v>0</v>
      </c>
      <c r="CD140">
        <f>IF(OR('0123world'!AY143='0123world'!$N$18,'0123world'!AY143='0123world'!$N$19),1,0)*PRODUCT('0123world'!AR143:'0123world'!AY143)</f>
        <v>0</v>
      </c>
      <c r="CE140">
        <f>IF(OR('0123world'!AZ143='0123world'!$N$18,'0123world'!AZ143='0123world'!$N$19),1,0)*PRODUCT('0123world'!AR143:'0123world'!AZ143)</f>
        <v>0</v>
      </c>
      <c r="CF140">
        <f>IF(OR('0123world'!BA143='0123world'!$N$18,'0123world'!BA143='0123world'!$N$19),1,0)*PRODUCT('0123world'!AR143:'0123world'!BA143)</f>
        <v>0</v>
      </c>
    </row>
    <row r="141" spans="1:84" x14ac:dyDescent="0.25">
      <c r="A141">
        <v>136</v>
      </c>
      <c r="J141">
        <f>IF(OR('0123world'!AY144='0123world'!$H$18,'0123world'!AY144='0123world'!$H$19),1,0)*PRODUCT('0123world'!AR144:'0123world'!AY144)</f>
        <v>0</v>
      </c>
      <c r="K141">
        <f>IF(OR('0123world'!AZ144='0123world'!$H$18,'0123world'!AZ144='0123world'!$H$19),1,0)*PRODUCT('0123world'!AR144:'0123world'!AZ144)</f>
        <v>6.8509640299479124E-4</v>
      </c>
      <c r="L141">
        <f>IF(OR('0123world'!BA144='0123world'!$H$18,'0123world'!BA144='0123world'!$H$19),1,0)*PRODUCT('0123world'!AR144:'0123world'!BA144)</f>
        <v>0</v>
      </c>
      <c r="V141">
        <f>IF(OR('0123world'!AY144='0123world'!$I$18,'0123world'!AY144='0123world'!$I$19),1,0)*PRODUCT('0123world'!AR144:'0123world'!AY144)</f>
        <v>0</v>
      </c>
      <c r="W141">
        <f>IF(OR('0123world'!AZ144='0123world'!$I$18,'0123world'!AZ144='0123world'!$I$19),1,0)*PRODUCT('0123world'!AR144:'0123world'!AZ144)</f>
        <v>0</v>
      </c>
      <c r="X141">
        <f>IF(OR('0123world'!BA144='0123world'!$I$18,'0123world'!BA144='0123world'!$I$19),1,0)*PRODUCT('0123world'!AR144:'0123world'!BA144)</f>
        <v>0</v>
      </c>
      <c r="AH141">
        <f>IF(OR('0123world'!AY144='0123world'!$J$18,'0123world'!AY144='0123world'!$J$19),1,0)*PRODUCT('0123world'!AR144:'0123world'!AY144)</f>
        <v>0</v>
      </c>
      <c r="AI141">
        <f>IF(OR('0123world'!AZ144='0123world'!$J$18,'0123world'!AZ144='0123world'!$J$19),1,0)*PRODUCT('0123world'!AR144:'0123world'!AZ144)</f>
        <v>0</v>
      </c>
      <c r="AJ141">
        <f>IF(OR('0123world'!BA144='0123world'!$J$18,'0123world'!BA144='0123world'!$J$19),1,0)*PRODUCT('0123world'!AR144:'0123world'!BA144)</f>
        <v>0</v>
      </c>
      <c r="AT141">
        <f>IF(OR('0123world'!AY144='0123world'!$K$18,'0123world'!AY144='0123world'!$K$19),1,0)*PRODUCT('0123world'!AR144:'0123world'!AY144)</f>
        <v>0</v>
      </c>
      <c r="AU141">
        <f>IF(OR('0123world'!AZ144='0123world'!$K$18,'0123world'!AZ144='0123world'!$K$19),1,0)*PRODUCT('0123world'!AR144:'0123world'!AZ144)</f>
        <v>0</v>
      </c>
      <c r="AV141">
        <f>IF(OR('0123world'!BA144='0123world'!$K$18,'0123world'!BA144='0123world'!$K$19),1,0)*PRODUCT('0123world'!AR144:'0123world'!BA144)</f>
        <v>0</v>
      </c>
      <c r="BF141">
        <f>IF(OR('0123world'!AY144='0123world'!$L$18,'0123world'!AY144='0123world'!$L$19),1,0)*PRODUCT('0123world'!AR144:'0123world'!AY144)</f>
        <v>0</v>
      </c>
      <c r="BG141">
        <f>IF(OR('0123world'!AZ144='0123world'!$L$18,'0123world'!AZ144='0123world'!$L$19),1,0)*PRODUCT('0123world'!AR144:'0123world'!AZ144)</f>
        <v>0</v>
      </c>
      <c r="BH141">
        <f>IF(OR('0123world'!BA144='0123world'!$L$18,'0123world'!BA144='0123world'!$L$19),1,0)*PRODUCT('0123world'!AR144:'0123world'!BA144)</f>
        <v>0</v>
      </c>
      <c r="BR141">
        <f>IF(OR('0123world'!AY144='0123world'!$M$18,'0123world'!AY144='0123world'!$M$19),1,0)*PRODUCT('0123world'!AR144:'0123world'!AY144)</f>
        <v>1.0539944661458328E-3</v>
      </c>
      <c r="BS141">
        <f>IF(OR('0123world'!AZ144='0123world'!$M$18,'0123world'!AZ144='0123world'!$M$19),1,0)*PRODUCT('0123world'!AR144:'0123world'!AZ144)</f>
        <v>0</v>
      </c>
      <c r="BT141">
        <f>IF(OR('0123world'!BA144='0123world'!$M$18,'0123world'!BA144='0123world'!$M$19),1,0)*PRODUCT('0123world'!AR144:'0123world'!BA144)</f>
        <v>4.9098575547960031E-4</v>
      </c>
      <c r="CD141">
        <f>IF(OR('0123world'!AY144='0123world'!$N$18,'0123world'!AY144='0123world'!$N$19),1,0)*PRODUCT('0123world'!AR144:'0123world'!AY144)</f>
        <v>0</v>
      </c>
      <c r="CE141">
        <f>IF(OR('0123world'!AZ144='0123world'!$N$18,'0123world'!AZ144='0123world'!$N$19),1,0)*PRODUCT('0123world'!AR144:'0123world'!AZ144)</f>
        <v>0</v>
      </c>
      <c r="CF141">
        <f>IF(OR('0123world'!BA144='0123world'!$N$18,'0123world'!BA144='0123world'!$N$19),1,0)*PRODUCT('0123world'!AR144:'0123world'!BA144)</f>
        <v>0</v>
      </c>
    </row>
    <row r="142" spans="1:84" x14ac:dyDescent="0.25">
      <c r="A142">
        <v>137</v>
      </c>
      <c r="J142">
        <f>IF(OR('0123world'!AY145='0123world'!$H$18,'0123world'!AY145='0123world'!$H$19),1,0)*PRODUCT('0123world'!AR145:'0123world'!AY145)</f>
        <v>0</v>
      </c>
      <c r="K142">
        <f>IF(OR('0123world'!AZ145='0123world'!$H$18,'0123world'!AZ145='0123world'!$H$19),1,0)*PRODUCT('0123world'!AR145:'0123world'!AZ145)</f>
        <v>0</v>
      </c>
      <c r="L142">
        <f>IF(OR('0123world'!BA145='0123world'!$H$18,'0123world'!BA145='0123world'!$H$19),1,0)*PRODUCT('0123world'!AR145:'0123world'!BA145)</f>
        <v>0</v>
      </c>
      <c r="V142">
        <f>IF(OR('0123world'!AY145='0123world'!$I$18,'0123world'!AY145='0123world'!$I$19),1,0)*PRODUCT('0123world'!AR145:'0123world'!AY145)</f>
        <v>0</v>
      </c>
      <c r="W142">
        <f>IF(OR('0123world'!AZ145='0123world'!$I$18,'0123world'!AZ145='0123world'!$I$19),1,0)*PRODUCT('0123world'!AR145:'0123world'!AZ145)</f>
        <v>0</v>
      </c>
      <c r="X142">
        <f>IF(OR('0123world'!BA145='0123world'!$I$18,'0123world'!BA145='0123world'!$I$19),1,0)*PRODUCT('0123world'!AR145:'0123world'!BA145)</f>
        <v>0</v>
      </c>
      <c r="AH142">
        <f>IF(OR('0123world'!AY145='0123world'!$J$18,'0123world'!AY145='0123world'!$J$19),1,0)*PRODUCT('0123world'!AR145:'0123world'!AY145)</f>
        <v>0</v>
      </c>
      <c r="AI142">
        <f>IF(OR('0123world'!AZ145='0123world'!$J$18,'0123world'!AZ145='0123world'!$J$19),1,0)*PRODUCT('0123world'!AR145:'0123world'!AZ145)</f>
        <v>0</v>
      </c>
      <c r="AJ142">
        <f>IF(OR('0123world'!BA145='0123world'!$J$18,'0123world'!BA145='0123world'!$J$19),1,0)*PRODUCT('0123world'!AR145:'0123world'!BA145)</f>
        <v>0</v>
      </c>
      <c r="AT142">
        <f>IF(OR('0123world'!AY145='0123world'!$K$18,'0123world'!AY145='0123world'!$K$19),1,0)*PRODUCT('0123world'!AR145:'0123world'!AY145)</f>
        <v>5.610077006655092E-3</v>
      </c>
      <c r="AU142">
        <f>IF(OR('0123world'!AZ145='0123world'!$K$18,'0123world'!AZ145='0123world'!$K$19),1,0)*PRODUCT('0123world'!AR145:'0123world'!AZ145)</f>
        <v>4.3945603218798219E-3</v>
      </c>
      <c r="AV142">
        <f>IF(OR('0123world'!BA145='0123world'!$K$18,'0123world'!BA145='0123world'!$K$19),1,0)*PRODUCT('0123world'!AR145:'0123world'!BA145)</f>
        <v>3.4424055854725272E-3</v>
      </c>
      <c r="BF142">
        <f>IF(OR('0123world'!AY145='0123world'!$L$18,'0123world'!AY145='0123world'!$L$19),1,0)*PRODUCT('0123world'!AR145:'0123world'!AY145)</f>
        <v>0</v>
      </c>
      <c r="BG142">
        <f>IF(OR('0123world'!AZ145='0123world'!$L$18,'0123world'!AZ145='0123world'!$L$19),1,0)*PRODUCT('0123world'!AR145:'0123world'!AZ145)</f>
        <v>0</v>
      </c>
      <c r="BH142">
        <f>IF(OR('0123world'!BA145='0123world'!$L$18,'0123world'!BA145='0123world'!$L$19),1,0)*PRODUCT('0123world'!AR145:'0123world'!BA145)</f>
        <v>0</v>
      </c>
      <c r="BR142">
        <f>IF(OR('0123world'!AY145='0123world'!$M$18,'0123world'!AY145='0123world'!$M$19),1,0)*PRODUCT('0123world'!AR145:'0123world'!AY145)</f>
        <v>0</v>
      </c>
      <c r="BS142">
        <f>IF(OR('0123world'!AZ145='0123world'!$M$18,'0123world'!AZ145='0123world'!$M$19),1,0)*PRODUCT('0123world'!AR145:'0123world'!AZ145)</f>
        <v>0</v>
      </c>
      <c r="BT142">
        <f>IF(OR('0123world'!BA145='0123world'!$M$18,'0123world'!BA145='0123world'!$M$19),1,0)*PRODUCT('0123world'!AR145:'0123world'!BA145)</f>
        <v>0</v>
      </c>
      <c r="CD142">
        <f>IF(OR('0123world'!AY145='0123world'!$N$18,'0123world'!AY145='0123world'!$N$19),1,0)*PRODUCT('0123world'!AR145:'0123world'!AY145)</f>
        <v>0</v>
      </c>
      <c r="CE142">
        <f>IF(OR('0123world'!AZ145='0123world'!$N$18,'0123world'!AZ145='0123world'!$N$19),1,0)*PRODUCT('0123world'!AR145:'0123world'!AZ145)</f>
        <v>0</v>
      </c>
      <c r="CF142">
        <f>IF(OR('0123world'!BA145='0123world'!$N$18,'0123world'!BA145='0123world'!$N$19),1,0)*PRODUCT('0123world'!AR145:'0123world'!BA145)</f>
        <v>0</v>
      </c>
    </row>
    <row r="143" spans="1:84" x14ac:dyDescent="0.25">
      <c r="A143">
        <v>138</v>
      </c>
      <c r="J143">
        <f>IF(OR('0123world'!AY146='0123world'!$H$18,'0123world'!AY146='0123world'!$H$19),1,0)*PRODUCT('0123world'!AR146:'0123world'!AY146)</f>
        <v>0</v>
      </c>
      <c r="K143">
        <f>IF(OR('0123world'!AZ146='0123world'!$H$18,'0123world'!AZ146='0123world'!$H$19),1,0)*PRODUCT('0123world'!AR146:'0123world'!AZ146)</f>
        <v>0</v>
      </c>
      <c r="L143">
        <f>IF(OR('0123world'!BA146='0123world'!$H$18,'0123world'!BA146='0123world'!$H$19),1,0)*PRODUCT('0123world'!AR146:'0123world'!BA146)</f>
        <v>0</v>
      </c>
      <c r="V143">
        <f>IF(OR('0123world'!AY146='0123world'!$I$18,'0123world'!AY146='0123world'!$I$19),1,0)*PRODUCT('0123world'!AR146:'0123world'!AY146)</f>
        <v>2.7880444921874995E-3</v>
      </c>
      <c r="W143">
        <f>IF(OR('0123world'!AZ146='0123world'!$I$18,'0123world'!AZ146='0123world'!$I$19),1,0)*PRODUCT('0123world'!AR146:'0123world'!AZ146)</f>
        <v>0</v>
      </c>
      <c r="X143">
        <f>IF(OR('0123world'!BA146='0123world'!$I$18,'0123world'!BA146='0123world'!$I$19),1,0)*PRODUCT('0123world'!AR146:'0123world'!BA146)</f>
        <v>0</v>
      </c>
      <c r="AH143">
        <f>IF(OR('0123world'!AY146='0123world'!$J$18,'0123world'!AY146='0123world'!$J$19),1,0)*PRODUCT('0123world'!AR146:'0123world'!AY146)</f>
        <v>0</v>
      </c>
      <c r="AI143">
        <f>IF(OR('0123world'!AZ146='0123world'!$J$18,'0123world'!AZ146='0123world'!$J$19),1,0)*PRODUCT('0123world'!AR146:'0123world'!AZ146)</f>
        <v>0</v>
      </c>
      <c r="AJ143">
        <f>IF(OR('0123world'!BA146='0123world'!$J$18,'0123world'!BA146='0123world'!$J$19),1,0)*PRODUCT('0123world'!AR146:'0123world'!BA146)</f>
        <v>0</v>
      </c>
      <c r="AT143">
        <f>IF(OR('0123world'!AY146='0123world'!$K$18,'0123world'!AY146='0123world'!$K$19),1,0)*PRODUCT('0123world'!AR146:'0123world'!AY146)</f>
        <v>0</v>
      </c>
      <c r="AU143">
        <f>IF(OR('0123world'!AZ146='0123world'!$K$18,'0123world'!AZ146='0123world'!$K$19),1,0)*PRODUCT('0123world'!AR146:'0123world'!AZ146)</f>
        <v>2.1839681855468744E-3</v>
      </c>
      <c r="AV143">
        <f>IF(OR('0123world'!BA146='0123world'!$K$18,'0123world'!BA146='0123world'!$K$19),1,0)*PRODUCT('0123world'!AR146:'0123world'!BA146)</f>
        <v>1.7107750786783849E-3</v>
      </c>
      <c r="BF143">
        <f>IF(OR('0123world'!AY146='0123world'!$L$18,'0123world'!AY146='0123world'!$L$19),1,0)*PRODUCT('0123world'!AR146:'0123world'!AY146)</f>
        <v>0</v>
      </c>
      <c r="BG143">
        <f>IF(OR('0123world'!AZ146='0123world'!$L$18,'0123world'!AZ146='0123world'!$L$19),1,0)*PRODUCT('0123world'!AR146:'0123world'!AZ146)</f>
        <v>0</v>
      </c>
      <c r="BH143">
        <f>IF(OR('0123world'!BA146='0123world'!$L$18,'0123world'!BA146='0123world'!$L$19),1,0)*PRODUCT('0123world'!AR146:'0123world'!BA146)</f>
        <v>0</v>
      </c>
      <c r="BR143">
        <f>IF(OR('0123world'!AY146='0123world'!$M$18,'0123world'!AY146='0123world'!$M$19),1,0)*PRODUCT('0123world'!AR146:'0123world'!AY146)</f>
        <v>0</v>
      </c>
      <c r="BS143">
        <f>IF(OR('0123world'!AZ146='0123world'!$M$18,'0123world'!AZ146='0123world'!$M$19),1,0)*PRODUCT('0123world'!AR146:'0123world'!AZ146)</f>
        <v>0</v>
      </c>
      <c r="BT143">
        <f>IF(OR('0123world'!BA146='0123world'!$M$18,'0123world'!BA146='0123world'!$M$19),1,0)*PRODUCT('0123world'!AR146:'0123world'!BA146)</f>
        <v>0</v>
      </c>
      <c r="CD143">
        <f>IF(OR('0123world'!AY146='0123world'!$N$18,'0123world'!AY146='0123world'!$N$19),1,0)*PRODUCT('0123world'!AR146:'0123world'!AY146)</f>
        <v>0</v>
      </c>
      <c r="CE143">
        <f>IF(OR('0123world'!AZ146='0123world'!$N$18,'0123world'!AZ146='0123world'!$N$19),1,0)*PRODUCT('0123world'!AR146:'0123world'!AZ146)</f>
        <v>0</v>
      </c>
      <c r="CF143">
        <f>IF(OR('0123world'!BA146='0123world'!$N$18,'0123world'!BA146='0123world'!$N$19),1,0)*PRODUCT('0123world'!AR146:'0123world'!BA146)</f>
        <v>0</v>
      </c>
    </row>
    <row r="144" spans="1:84" x14ac:dyDescent="0.25">
      <c r="A144">
        <v>139</v>
      </c>
      <c r="J144">
        <f>IF(OR('0123world'!AY147='0123world'!$H$18,'0123world'!AY147='0123world'!$H$19),1,0)*PRODUCT('0123world'!AR147:'0123world'!AY147)</f>
        <v>0</v>
      </c>
      <c r="K144">
        <f>IF(OR('0123world'!AZ147='0123world'!$H$18,'0123world'!AZ147='0123world'!$H$19),1,0)*PRODUCT('0123world'!AR147:'0123world'!AZ147)</f>
        <v>0</v>
      </c>
      <c r="L144">
        <f>IF(OR('0123world'!BA147='0123world'!$H$18,'0123world'!BA147='0123world'!$H$19),1,0)*PRODUCT('0123world'!AR147:'0123world'!BA147)</f>
        <v>0</v>
      </c>
      <c r="V144">
        <f>IF(OR('0123world'!AY147='0123world'!$I$18,'0123world'!AY147='0123world'!$I$19),1,0)*PRODUCT('0123world'!AR147:'0123world'!AY147)</f>
        <v>2.7880444921874995E-3</v>
      </c>
      <c r="W144">
        <f>IF(OR('0123world'!AZ147='0123world'!$I$18,'0123world'!AZ147='0123world'!$I$19),1,0)*PRODUCT('0123world'!AR147:'0123world'!AZ147)</f>
        <v>0</v>
      </c>
      <c r="X144">
        <f>IF(OR('0123world'!BA147='0123world'!$I$18,'0123world'!BA147='0123world'!$I$19),1,0)*PRODUCT('0123world'!AR147:'0123world'!BA147)</f>
        <v>0</v>
      </c>
      <c r="AH144">
        <f>IF(OR('0123world'!AY147='0123world'!$J$18,'0123world'!AY147='0123world'!$J$19),1,0)*PRODUCT('0123world'!AR147:'0123world'!AY147)</f>
        <v>0</v>
      </c>
      <c r="AI144">
        <f>IF(OR('0123world'!AZ147='0123world'!$J$18,'0123world'!AZ147='0123world'!$J$19),1,0)*PRODUCT('0123world'!AR147:'0123world'!AZ147)</f>
        <v>0</v>
      </c>
      <c r="AJ144">
        <f>IF(OR('0123world'!BA147='0123world'!$J$18,'0123world'!BA147='0123world'!$J$19),1,0)*PRODUCT('0123world'!AR147:'0123world'!BA147)</f>
        <v>0</v>
      </c>
      <c r="AT144">
        <f>IF(OR('0123world'!AY147='0123world'!$K$18,'0123world'!AY147='0123world'!$K$19),1,0)*PRODUCT('0123world'!AR147:'0123world'!AY147)</f>
        <v>0</v>
      </c>
      <c r="AU144">
        <f>IF(OR('0123world'!AZ147='0123world'!$K$18,'0123world'!AZ147='0123world'!$K$19),1,0)*PRODUCT('0123world'!AR147:'0123world'!AZ147)</f>
        <v>2.1839681855468744E-3</v>
      </c>
      <c r="AV144">
        <f>IF(OR('0123world'!BA147='0123world'!$K$18,'0123world'!BA147='0123world'!$K$19),1,0)*PRODUCT('0123world'!AR147:'0123world'!BA147)</f>
        <v>1.7107750786783849E-3</v>
      </c>
      <c r="BF144">
        <f>IF(OR('0123world'!AY147='0123world'!$L$18,'0123world'!AY147='0123world'!$L$19),1,0)*PRODUCT('0123world'!AR147:'0123world'!AY147)</f>
        <v>0</v>
      </c>
      <c r="BG144">
        <f>IF(OR('0123world'!AZ147='0123world'!$L$18,'0123world'!AZ147='0123world'!$L$19),1,0)*PRODUCT('0123world'!AR147:'0123world'!AZ147)</f>
        <v>0</v>
      </c>
      <c r="BH144">
        <f>IF(OR('0123world'!BA147='0123world'!$L$18,'0123world'!BA147='0123world'!$L$19),1,0)*PRODUCT('0123world'!AR147:'0123world'!BA147)</f>
        <v>0</v>
      </c>
      <c r="BR144">
        <f>IF(OR('0123world'!AY147='0123world'!$M$18,'0123world'!AY147='0123world'!$M$19),1,0)*PRODUCT('0123world'!AR147:'0123world'!AY147)</f>
        <v>0</v>
      </c>
      <c r="BS144">
        <f>IF(OR('0123world'!AZ147='0123world'!$M$18,'0123world'!AZ147='0123world'!$M$19),1,0)*PRODUCT('0123world'!AR147:'0123world'!AZ147)</f>
        <v>0</v>
      </c>
      <c r="BT144">
        <f>IF(OR('0123world'!BA147='0123world'!$M$18,'0123world'!BA147='0123world'!$M$19),1,0)*PRODUCT('0123world'!AR147:'0123world'!BA147)</f>
        <v>0</v>
      </c>
      <c r="CD144">
        <f>IF(OR('0123world'!AY147='0123world'!$N$18,'0123world'!AY147='0123world'!$N$19),1,0)*PRODUCT('0123world'!AR147:'0123world'!AY147)</f>
        <v>0</v>
      </c>
      <c r="CE144">
        <f>IF(OR('0123world'!AZ147='0123world'!$N$18,'0123world'!AZ147='0123world'!$N$19),1,0)*PRODUCT('0123world'!AR147:'0123world'!AZ147)</f>
        <v>0</v>
      </c>
      <c r="CF144">
        <f>IF(OR('0123world'!BA147='0123world'!$N$18,'0123world'!BA147='0123world'!$N$19),1,0)*PRODUCT('0123world'!AR147:'0123world'!BA147)</f>
        <v>0</v>
      </c>
    </row>
    <row r="145" spans="1:84" x14ac:dyDescent="0.25">
      <c r="A145">
        <v>140</v>
      </c>
      <c r="J145">
        <f>IF(OR('0123world'!AY148='0123world'!$H$18,'0123world'!AY148='0123world'!$H$19),1,0)*PRODUCT('0123world'!AR148:'0123world'!AY148)</f>
        <v>3.9625878906249977E-4</v>
      </c>
      <c r="K145">
        <f>IF(OR('0123world'!AZ148='0123world'!$H$18,'0123world'!AZ148='0123world'!$H$19),1,0)*PRODUCT('0123world'!AR148:'0123world'!AZ148)</f>
        <v>2.5756821289062485E-4</v>
      </c>
      <c r="L145">
        <f>IF(OR('0123world'!BA148='0123world'!$H$18,'0123world'!BA148='0123world'!$H$19),1,0)*PRODUCT('0123world'!AR148:'0123world'!BA148)</f>
        <v>1.6741933837890612E-4</v>
      </c>
      <c r="V145">
        <f>IF(OR('0123world'!AY148='0123world'!$I$18,'0123world'!AY148='0123world'!$I$19),1,0)*PRODUCT('0123world'!AR148:'0123world'!AY148)</f>
        <v>0</v>
      </c>
      <c r="W145">
        <f>IF(OR('0123world'!AZ148='0123world'!$I$18,'0123world'!AZ148='0123world'!$I$19),1,0)*PRODUCT('0123world'!AR148:'0123world'!AZ148)</f>
        <v>0</v>
      </c>
      <c r="X145">
        <f>IF(OR('0123world'!BA148='0123world'!$I$18,'0123world'!BA148='0123world'!$I$19),1,0)*PRODUCT('0123world'!AR148:'0123world'!BA148)</f>
        <v>0</v>
      </c>
      <c r="AH145">
        <f>IF(OR('0123world'!AY148='0123world'!$J$18,'0123world'!AY148='0123world'!$J$19),1,0)*PRODUCT('0123world'!AR148:'0123world'!AY148)</f>
        <v>0</v>
      </c>
      <c r="AI145">
        <f>IF(OR('0123world'!AZ148='0123world'!$J$18,'0123world'!AZ148='0123world'!$J$19),1,0)*PRODUCT('0123world'!AR148:'0123world'!AZ148)</f>
        <v>0</v>
      </c>
      <c r="AJ145">
        <f>IF(OR('0123world'!BA148='0123world'!$J$18,'0123world'!BA148='0123world'!$J$19),1,0)*PRODUCT('0123world'!AR148:'0123world'!BA148)</f>
        <v>0</v>
      </c>
      <c r="AT145">
        <f>IF(OR('0123world'!AY148='0123world'!$K$18,'0123world'!AY148='0123world'!$K$19),1,0)*PRODUCT('0123world'!AR148:'0123world'!AY148)</f>
        <v>0</v>
      </c>
      <c r="AU145">
        <f>IF(OR('0123world'!AZ148='0123world'!$K$18,'0123world'!AZ148='0123world'!$K$19),1,0)*PRODUCT('0123world'!AR148:'0123world'!AZ148)</f>
        <v>0</v>
      </c>
      <c r="AV145">
        <f>IF(OR('0123world'!BA148='0123world'!$K$18,'0123world'!BA148='0123world'!$K$19),1,0)*PRODUCT('0123world'!AR148:'0123world'!BA148)</f>
        <v>0</v>
      </c>
      <c r="BF145">
        <f>IF(OR('0123world'!AY148='0123world'!$L$18,'0123world'!AY148='0123world'!$L$19),1,0)*PRODUCT('0123world'!AR148:'0123world'!AY148)</f>
        <v>0</v>
      </c>
      <c r="BG145">
        <f>IF(OR('0123world'!AZ148='0123world'!$L$18,'0123world'!AZ148='0123world'!$L$19),1,0)*PRODUCT('0123world'!AR148:'0123world'!AZ148)</f>
        <v>0</v>
      </c>
      <c r="BH145">
        <f>IF(OR('0123world'!BA148='0123world'!$L$18,'0123world'!BA148='0123world'!$L$19),1,0)*PRODUCT('0123world'!AR148:'0123world'!BA148)</f>
        <v>0</v>
      </c>
      <c r="BR145">
        <f>IF(OR('0123world'!AY148='0123world'!$M$18,'0123world'!AY148='0123world'!$M$19),1,0)*PRODUCT('0123world'!AR148:'0123world'!AY148)</f>
        <v>0</v>
      </c>
      <c r="BS145">
        <f>IF(OR('0123world'!AZ148='0123world'!$M$18,'0123world'!AZ148='0123world'!$M$19),1,0)*PRODUCT('0123world'!AR148:'0123world'!AZ148)</f>
        <v>0</v>
      </c>
      <c r="BT145">
        <f>IF(OR('0123world'!BA148='0123world'!$M$18,'0123world'!BA148='0123world'!$M$19),1,0)*PRODUCT('0123world'!AR148:'0123world'!BA148)</f>
        <v>0</v>
      </c>
      <c r="CD145">
        <f>IF(OR('0123world'!AY148='0123world'!$N$18,'0123world'!AY148='0123world'!$N$19),1,0)*PRODUCT('0123world'!AR148:'0123world'!AY148)</f>
        <v>0</v>
      </c>
      <c r="CE145">
        <f>IF(OR('0123world'!AZ148='0123world'!$N$18,'0123world'!AZ148='0123world'!$N$19),1,0)*PRODUCT('0123world'!AR148:'0123world'!AZ148)</f>
        <v>0</v>
      </c>
      <c r="CF145">
        <f>IF(OR('0123world'!BA148='0123world'!$N$18,'0123world'!BA148='0123world'!$N$19),1,0)*PRODUCT('0123world'!AR148:'0123world'!BA148)</f>
        <v>0</v>
      </c>
    </row>
    <row r="146" spans="1:84" x14ac:dyDescent="0.25">
      <c r="A146">
        <v>141</v>
      </c>
      <c r="J146">
        <f>IF(OR('0123world'!AY149='0123world'!$H$18,'0123world'!AY149='0123world'!$H$19),1,0)*PRODUCT('0123world'!AR149:'0123world'!AY149)</f>
        <v>0</v>
      </c>
      <c r="K146">
        <f>IF(OR('0123world'!AZ149='0123world'!$H$18,'0123world'!AZ149='0123world'!$H$19),1,0)*PRODUCT('0123world'!AR149:'0123world'!AZ149)</f>
        <v>0</v>
      </c>
      <c r="L146">
        <f>IF(OR('0123world'!BA149='0123world'!$H$18,'0123world'!BA149='0123world'!$H$19),1,0)*PRODUCT('0123world'!AR149:'0123world'!BA149)</f>
        <v>0</v>
      </c>
      <c r="V146">
        <f>IF(OR('0123world'!AY149='0123world'!$I$18,'0123world'!AY149='0123world'!$I$19),1,0)*PRODUCT('0123world'!AR149:'0123world'!AY149)</f>
        <v>1.1948762109374998E-3</v>
      </c>
      <c r="W146">
        <f>IF(OR('0123world'!AZ149='0123world'!$I$18,'0123world'!AZ149='0123world'!$I$19),1,0)*PRODUCT('0123world'!AR149:'0123world'!AZ149)</f>
        <v>0</v>
      </c>
      <c r="X146">
        <f>IF(OR('0123world'!BA149='0123world'!$I$18,'0123world'!BA149='0123world'!$I$19),1,0)*PRODUCT('0123world'!AR149:'0123world'!BA149)</f>
        <v>0</v>
      </c>
      <c r="AH146">
        <f>IF(OR('0123world'!AY149='0123world'!$J$18,'0123world'!AY149='0123world'!$J$19),1,0)*PRODUCT('0123world'!AR149:'0123world'!AY149)</f>
        <v>0</v>
      </c>
      <c r="AI146">
        <f>IF(OR('0123world'!AZ149='0123world'!$J$18,'0123world'!AZ149='0123world'!$J$19),1,0)*PRODUCT('0123world'!AR149:'0123world'!AZ149)</f>
        <v>0</v>
      </c>
      <c r="AJ146">
        <f>IF(OR('0123world'!BA149='0123world'!$J$18,'0123world'!BA149='0123world'!$J$19),1,0)*PRODUCT('0123world'!AR149:'0123world'!BA149)</f>
        <v>0</v>
      </c>
      <c r="AT146">
        <f>IF(OR('0123world'!AY149='0123world'!$K$18,'0123world'!AY149='0123world'!$K$19),1,0)*PRODUCT('0123world'!AR149:'0123world'!AY149)</f>
        <v>0</v>
      </c>
      <c r="AU146">
        <f>IF(OR('0123world'!AZ149='0123world'!$K$18,'0123world'!AZ149='0123world'!$K$19),1,0)*PRODUCT('0123world'!AR149:'0123world'!AZ149)</f>
        <v>9.3598636523437484E-4</v>
      </c>
      <c r="AV146">
        <f>IF(OR('0123world'!BA149='0123world'!$K$18,'0123world'!BA149='0123world'!$K$19),1,0)*PRODUCT('0123world'!AR149:'0123world'!BA149)</f>
        <v>7.3318931943359359E-4</v>
      </c>
      <c r="BF146">
        <f>IF(OR('0123world'!AY149='0123world'!$L$18,'0123world'!AY149='0123world'!$L$19),1,0)*PRODUCT('0123world'!AR149:'0123world'!AY149)</f>
        <v>0</v>
      </c>
      <c r="BG146">
        <f>IF(OR('0123world'!AZ149='0123world'!$L$18,'0123world'!AZ149='0123world'!$L$19),1,0)*PRODUCT('0123world'!AR149:'0123world'!AZ149)</f>
        <v>0</v>
      </c>
      <c r="BH146">
        <f>IF(OR('0123world'!BA149='0123world'!$L$18,'0123world'!BA149='0123world'!$L$19),1,0)*PRODUCT('0123world'!AR149:'0123world'!BA149)</f>
        <v>0</v>
      </c>
      <c r="BR146">
        <f>IF(OR('0123world'!AY149='0123world'!$M$18,'0123world'!AY149='0123world'!$M$19),1,0)*PRODUCT('0123world'!AR149:'0123world'!AY149)</f>
        <v>0</v>
      </c>
      <c r="BS146">
        <f>IF(OR('0123world'!AZ149='0123world'!$M$18,'0123world'!AZ149='0123world'!$M$19),1,0)*PRODUCT('0123world'!AR149:'0123world'!AZ149)</f>
        <v>0</v>
      </c>
      <c r="BT146">
        <f>IF(OR('0123world'!BA149='0123world'!$M$18,'0123world'!BA149='0123world'!$M$19),1,0)*PRODUCT('0123world'!AR149:'0123world'!BA149)</f>
        <v>0</v>
      </c>
      <c r="CD146">
        <f>IF(OR('0123world'!AY149='0123world'!$N$18,'0123world'!AY149='0123world'!$N$19),1,0)*PRODUCT('0123world'!AR149:'0123world'!AY149)</f>
        <v>0</v>
      </c>
      <c r="CE146">
        <f>IF(OR('0123world'!AZ149='0123world'!$N$18,'0123world'!AZ149='0123world'!$N$19),1,0)*PRODUCT('0123world'!AR149:'0123world'!AZ149)</f>
        <v>0</v>
      </c>
      <c r="CF146">
        <f>IF(OR('0123world'!BA149='0123world'!$N$18,'0123world'!BA149='0123world'!$N$19),1,0)*PRODUCT('0123world'!AR149:'0123world'!BA149)</f>
        <v>0</v>
      </c>
    </row>
    <row r="147" spans="1:84" x14ac:dyDescent="0.25">
      <c r="A147">
        <v>142</v>
      </c>
      <c r="J147">
        <f>IF(OR('0123world'!AY150='0123world'!$H$18,'0123world'!AY150='0123world'!$H$19),1,0)*PRODUCT('0123world'!AR150:'0123world'!AY150)</f>
        <v>1.0302728515624992E-3</v>
      </c>
      <c r="K147">
        <f>IF(OR('0123world'!AZ150='0123world'!$H$18,'0123world'!AZ150='0123world'!$H$19),1,0)*PRODUCT('0123world'!AR150:'0123world'!AZ150)</f>
        <v>6.6967735351562436E-4</v>
      </c>
      <c r="L147">
        <f>IF(OR('0123world'!BA150='0123world'!$H$18,'0123world'!BA150='0123world'!$H$19),1,0)*PRODUCT('0123world'!AR150:'0123world'!BA150)</f>
        <v>4.3529027978515578E-4</v>
      </c>
      <c r="V147">
        <f>IF(OR('0123world'!AY150='0123world'!$I$18,'0123world'!AY150='0123world'!$I$19),1,0)*PRODUCT('0123world'!AR150:'0123world'!AY150)</f>
        <v>0</v>
      </c>
      <c r="W147">
        <f>IF(OR('0123world'!AZ150='0123world'!$I$18,'0123world'!AZ150='0123world'!$I$19),1,0)*PRODUCT('0123world'!AR150:'0123world'!AZ150)</f>
        <v>0</v>
      </c>
      <c r="X147">
        <f>IF(OR('0123world'!BA150='0123world'!$I$18,'0123world'!BA150='0123world'!$I$19),1,0)*PRODUCT('0123world'!AR150:'0123world'!BA150)</f>
        <v>0</v>
      </c>
      <c r="AH147">
        <f>IF(OR('0123world'!AY150='0123world'!$J$18,'0123world'!AY150='0123world'!$J$19),1,0)*PRODUCT('0123world'!AR150:'0123world'!AY150)</f>
        <v>0</v>
      </c>
      <c r="AI147">
        <f>IF(OR('0123world'!AZ150='0123world'!$J$18,'0123world'!AZ150='0123world'!$J$19),1,0)*PRODUCT('0123world'!AR150:'0123world'!AZ150)</f>
        <v>0</v>
      </c>
      <c r="AJ147">
        <f>IF(OR('0123world'!BA150='0123world'!$J$18,'0123world'!BA150='0123world'!$J$19),1,0)*PRODUCT('0123world'!AR150:'0123world'!BA150)</f>
        <v>0</v>
      </c>
      <c r="AT147">
        <f>IF(OR('0123world'!AY150='0123world'!$K$18,'0123world'!AY150='0123world'!$K$19),1,0)*PRODUCT('0123world'!AR150:'0123world'!AY150)</f>
        <v>0</v>
      </c>
      <c r="AU147">
        <f>IF(OR('0123world'!AZ150='0123world'!$K$18,'0123world'!AZ150='0123world'!$K$19),1,0)*PRODUCT('0123world'!AR150:'0123world'!AZ150)</f>
        <v>0</v>
      </c>
      <c r="AV147">
        <f>IF(OR('0123world'!BA150='0123world'!$K$18,'0123world'!BA150='0123world'!$K$19),1,0)*PRODUCT('0123world'!AR150:'0123world'!BA150)</f>
        <v>0</v>
      </c>
      <c r="BF147">
        <f>IF(OR('0123world'!AY150='0123world'!$L$18,'0123world'!AY150='0123world'!$L$19),1,0)*PRODUCT('0123world'!AR150:'0123world'!AY150)</f>
        <v>0</v>
      </c>
      <c r="BG147">
        <f>IF(OR('0123world'!AZ150='0123world'!$L$18,'0123world'!AZ150='0123world'!$L$19),1,0)*PRODUCT('0123world'!AR150:'0123world'!AZ150)</f>
        <v>0</v>
      </c>
      <c r="BH147">
        <f>IF(OR('0123world'!BA150='0123world'!$L$18,'0123world'!BA150='0123world'!$L$19),1,0)*PRODUCT('0123world'!AR150:'0123world'!BA150)</f>
        <v>0</v>
      </c>
      <c r="BR147">
        <f>IF(OR('0123world'!AY150='0123world'!$M$18,'0123world'!AY150='0123world'!$M$19),1,0)*PRODUCT('0123world'!AR150:'0123world'!AY150)</f>
        <v>0</v>
      </c>
      <c r="BS147">
        <f>IF(OR('0123world'!AZ150='0123world'!$M$18,'0123world'!AZ150='0123world'!$M$19),1,0)*PRODUCT('0123world'!AR150:'0123world'!AZ150)</f>
        <v>0</v>
      </c>
      <c r="BT147">
        <f>IF(OR('0123world'!BA150='0123world'!$M$18,'0123world'!BA150='0123world'!$M$19),1,0)*PRODUCT('0123world'!AR150:'0123world'!BA150)</f>
        <v>0</v>
      </c>
      <c r="CD147">
        <f>IF(OR('0123world'!AY150='0123world'!$N$18,'0123world'!AY150='0123world'!$N$19),1,0)*PRODUCT('0123world'!AR150:'0123world'!AY150)</f>
        <v>0</v>
      </c>
      <c r="CE147">
        <f>IF(OR('0123world'!AZ150='0123world'!$N$18,'0123world'!AZ150='0123world'!$N$19),1,0)*PRODUCT('0123world'!AR150:'0123world'!AZ150)</f>
        <v>0</v>
      </c>
      <c r="CF147">
        <f>IF(OR('0123world'!BA150='0123world'!$N$18,'0123world'!BA150='0123world'!$N$19),1,0)*PRODUCT('0123world'!AR150:'0123world'!BA150)</f>
        <v>0</v>
      </c>
    </row>
    <row r="148" spans="1:84" x14ac:dyDescent="0.25">
      <c r="A148">
        <v>143</v>
      </c>
      <c r="J148">
        <f>IF(OR('0123world'!AY151='0123world'!$H$18,'0123world'!AY151='0123world'!$H$19),1,0)*PRODUCT('0123world'!AR151:'0123world'!AY151)</f>
        <v>1.0302728515624992E-3</v>
      </c>
      <c r="K148">
        <f>IF(OR('0123world'!AZ151='0123world'!$H$18,'0123world'!AZ151='0123world'!$H$19),1,0)*PRODUCT('0123world'!AR151:'0123world'!AZ151)</f>
        <v>6.6967735351562436E-4</v>
      </c>
      <c r="L148">
        <f>IF(OR('0123world'!BA151='0123world'!$H$18,'0123world'!BA151='0123world'!$H$19),1,0)*PRODUCT('0123world'!AR151:'0123world'!BA151)</f>
        <v>4.3529027978515578E-4</v>
      </c>
      <c r="V148">
        <f>IF(OR('0123world'!AY151='0123world'!$I$18,'0123world'!AY151='0123world'!$I$19),1,0)*PRODUCT('0123world'!AR151:'0123world'!AY151)</f>
        <v>0</v>
      </c>
      <c r="W148">
        <f>IF(OR('0123world'!AZ151='0123world'!$I$18,'0123world'!AZ151='0123world'!$I$19),1,0)*PRODUCT('0123world'!AR151:'0123world'!AZ151)</f>
        <v>0</v>
      </c>
      <c r="X148">
        <f>IF(OR('0123world'!BA151='0123world'!$I$18,'0123world'!BA151='0123world'!$I$19),1,0)*PRODUCT('0123world'!AR151:'0123world'!BA151)</f>
        <v>0</v>
      </c>
      <c r="AH148">
        <f>IF(OR('0123world'!AY151='0123world'!$J$18,'0123world'!AY151='0123world'!$J$19),1,0)*PRODUCT('0123world'!AR151:'0123world'!AY151)</f>
        <v>0</v>
      </c>
      <c r="AI148">
        <f>IF(OR('0123world'!AZ151='0123world'!$J$18,'0123world'!AZ151='0123world'!$J$19),1,0)*PRODUCT('0123world'!AR151:'0123world'!AZ151)</f>
        <v>0</v>
      </c>
      <c r="AJ148">
        <f>IF(OR('0123world'!BA151='0123world'!$J$18,'0123world'!BA151='0123world'!$J$19),1,0)*PRODUCT('0123world'!AR151:'0123world'!BA151)</f>
        <v>0</v>
      </c>
      <c r="AT148">
        <f>IF(OR('0123world'!AY151='0123world'!$K$18,'0123world'!AY151='0123world'!$K$19),1,0)*PRODUCT('0123world'!AR151:'0123world'!AY151)</f>
        <v>0</v>
      </c>
      <c r="AU148">
        <f>IF(OR('0123world'!AZ151='0123world'!$K$18,'0123world'!AZ151='0123world'!$K$19),1,0)*PRODUCT('0123world'!AR151:'0123world'!AZ151)</f>
        <v>0</v>
      </c>
      <c r="AV148">
        <f>IF(OR('0123world'!BA151='0123world'!$K$18,'0123world'!BA151='0123world'!$K$19),1,0)*PRODUCT('0123world'!AR151:'0123world'!BA151)</f>
        <v>0</v>
      </c>
      <c r="BF148">
        <f>IF(OR('0123world'!AY151='0123world'!$L$18,'0123world'!AY151='0123world'!$L$19),1,0)*PRODUCT('0123world'!AR151:'0123world'!AY151)</f>
        <v>0</v>
      </c>
      <c r="BG148">
        <f>IF(OR('0123world'!AZ151='0123world'!$L$18,'0123world'!AZ151='0123world'!$L$19),1,0)*PRODUCT('0123world'!AR151:'0123world'!AZ151)</f>
        <v>0</v>
      </c>
      <c r="BH148">
        <f>IF(OR('0123world'!BA151='0123world'!$L$18,'0123world'!BA151='0123world'!$L$19),1,0)*PRODUCT('0123world'!AR151:'0123world'!BA151)</f>
        <v>0</v>
      </c>
      <c r="BR148">
        <f>IF(OR('0123world'!AY151='0123world'!$M$18,'0123world'!AY151='0123world'!$M$19),1,0)*PRODUCT('0123world'!AR151:'0123world'!AY151)</f>
        <v>0</v>
      </c>
      <c r="BS148">
        <f>IF(OR('0123world'!AZ151='0123world'!$M$18,'0123world'!AZ151='0123world'!$M$19),1,0)*PRODUCT('0123world'!AR151:'0123world'!AZ151)</f>
        <v>0</v>
      </c>
      <c r="BT148">
        <f>IF(OR('0123world'!BA151='0123world'!$M$18,'0123world'!BA151='0123world'!$M$19),1,0)*PRODUCT('0123world'!AR151:'0123world'!BA151)</f>
        <v>0</v>
      </c>
      <c r="CD148">
        <f>IF(OR('0123world'!AY151='0123world'!$N$18,'0123world'!AY151='0123world'!$N$19),1,0)*PRODUCT('0123world'!AR151:'0123world'!AY151)</f>
        <v>0</v>
      </c>
      <c r="CE148">
        <f>IF(OR('0123world'!AZ151='0123world'!$N$18,'0123world'!AZ151='0123world'!$N$19),1,0)*PRODUCT('0123world'!AR151:'0123world'!AZ151)</f>
        <v>0</v>
      </c>
      <c r="CF148">
        <f>IF(OR('0123world'!BA151='0123world'!$N$18,'0123world'!BA151='0123world'!$N$19),1,0)*PRODUCT('0123world'!AR151:'0123world'!BA151)</f>
        <v>0</v>
      </c>
    </row>
    <row r="149" spans="1:84" x14ac:dyDescent="0.25">
      <c r="A149">
        <v>144</v>
      </c>
      <c r="J149">
        <f>IF(OR('0123world'!AY152='0123world'!$H$18,'0123world'!AY152='0123world'!$H$19),1,0)*PRODUCT('0123world'!AR152:'0123world'!AY152)</f>
        <v>8.8597167968749969E-4</v>
      </c>
      <c r="K149">
        <f>IF(OR('0123world'!AZ152='0123world'!$H$18,'0123world'!AZ152='0123world'!$H$19),1,0)*PRODUCT('0123world'!AR152:'0123world'!AZ152)</f>
        <v>0</v>
      </c>
      <c r="L149">
        <f>IF(OR('0123world'!BA152='0123world'!$H$18,'0123world'!BA152='0123world'!$H$19),1,0)*PRODUCT('0123world'!AR152:'0123world'!BA152)</f>
        <v>2.2075461018880195E-4</v>
      </c>
      <c r="V149">
        <f>IF(OR('0123world'!AY152='0123world'!$I$18,'0123world'!AY152='0123world'!$I$19),1,0)*PRODUCT('0123world'!AR152:'0123world'!AY152)</f>
        <v>0</v>
      </c>
      <c r="W149">
        <f>IF(OR('0123world'!AZ152='0123world'!$I$18,'0123world'!AZ152='0123world'!$I$19),1,0)*PRODUCT('0123world'!AR152:'0123world'!AZ152)</f>
        <v>0</v>
      </c>
      <c r="X149">
        <f>IF(OR('0123world'!BA152='0123world'!$I$18,'0123world'!BA152='0123world'!$I$19),1,0)*PRODUCT('0123world'!AR152:'0123world'!BA152)</f>
        <v>0</v>
      </c>
      <c r="AH149">
        <f>IF(OR('0123world'!AY152='0123world'!$J$18,'0123world'!AY152='0123world'!$J$19),1,0)*PRODUCT('0123world'!AR152:'0123world'!AY152)</f>
        <v>0</v>
      </c>
      <c r="AI149">
        <f>IF(OR('0123world'!AZ152='0123world'!$J$18,'0123world'!AZ152='0123world'!$J$19),1,0)*PRODUCT('0123world'!AR152:'0123world'!AZ152)</f>
        <v>0</v>
      </c>
      <c r="AJ149">
        <f>IF(OR('0123world'!BA152='0123world'!$J$18,'0123world'!BA152='0123world'!$J$19),1,0)*PRODUCT('0123world'!AR152:'0123world'!BA152)</f>
        <v>0</v>
      </c>
      <c r="AT149">
        <f>IF(OR('0123world'!AY152='0123world'!$K$18,'0123world'!AY152='0123world'!$K$19),1,0)*PRODUCT('0123world'!AR152:'0123world'!AY152)</f>
        <v>0</v>
      </c>
      <c r="AU149">
        <f>IF(OR('0123world'!AZ152='0123world'!$K$18,'0123world'!AZ152='0123world'!$K$19),1,0)*PRODUCT('0123world'!AR152:'0123world'!AZ152)</f>
        <v>0</v>
      </c>
      <c r="AV149">
        <f>IF(OR('0123world'!BA152='0123world'!$K$18,'0123world'!BA152='0123world'!$K$19),1,0)*PRODUCT('0123world'!AR152:'0123world'!BA152)</f>
        <v>0</v>
      </c>
      <c r="BF149">
        <f>IF(OR('0123world'!AY152='0123world'!$L$18,'0123world'!AY152='0123world'!$L$19),1,0)*PRODUCT('0123world'!AR152:'0123world'!AY152)</f>
        <v>0</v>
      </c>
      <c r="BG149">
        <f>IF(OR('0123world'!AZ152='0123world'!$L$18,'0123world'!AZ152='0123world'!$L$19),1,0)*PRODUCT('0123world'!AR152:'0123world'!AZ152)</f>
        <v>3.3962247721354151E-4</v>
      </c>
      <c r="BH149">
        <f>IF(OR('0123world'!BA152='0123world'!$L$18,'0123world'!BA152='0123world'!$L$19),1,0)*PRODUCT('0123world'!AR152:'0123world'!BA152)</f>
        <v>0</v>
      </c>
      <c r="BR149">
        <f>IF(OR('0123world'!AY152='0123world'!$M$18,'0123world'!AY152='0123world'!$M$19),1,0)*PRODUCT('0123world'!AR152:'0123world'!AY152)</f>
        <v>0</v>
      </c>
      <c r="BS149">
        <f>IF(OR('0123world'!AZ152='0123world'!$M$18,'0123world'!AZ152='0123world'!$M$19),1,0)*PRODUCT('0123world'!AR152:'0123world'!AZ152)</f>
        <v>0</v>
      </c>
      <c r="BT149">
        <f>IF(OR('0123world'!BA152='0123world'!$M$18,'0123world'!BA152='0123world'!$M$19),1,0)*PRODUCT('0123world'!AR152:'0123world'!BA152)</f>
        <v>0</v>
      </c>
      <c r="CD149">
        <f>IF(OR('0123world'!AY152='0123world'!$N$18,'0123world'!AY152='0123world'!$N$19),1,0)*PRODUCT('0123world'!AR152:'0123world'!AY152)</f>
        <v>0</v>
      </c>
      <c r="CE149">
        <f>IF(OR('0123world'!AZ152='0123world'!$N$18,'0123world'!AZ152='0123world'!$N$19),1,0)*PRODUCT('0123world'!AR152:'0123world'!AZ152)</f>
        <v>0</v>
      </c>
      <c r="CF149">
        <f>IF(OR('0123world'!BA152='0123world'!$N$18,'0123world'!BA152='0123world'!$N$19),1,0)*PRODUCT('0123world'!AR152:'0123world'!BA152)</f>
        <v>0</v>
      </c>
    </row>
    <row r="150" spans="1:84" x14ac:dyDescent="0.25">
      <c r="A150">
        <v>145</v>
      </c>
      <c r="J150">
        <f>IF(OR('0123world'!AY153='0123world'!$H$18,'0123world'!AY153='0123world'!$H$19),1,0)*PRODUCT('0123world'!AR153:'0123world'!AY153)</f>
        <v>0</v>
      </c>
      <c r="K150">
        <f>IF(OR('0123world'!AZ153='0123world'!$H$18,'0123world'!AZ153='0123world'!$H$19),1,0)*PRODUCT('0123world'!AR153:'0123world'!AZ153)</f>
        <v>0</v>
      </c>
      <c r="L150">
        <f>IF(OR('0123world'!BA153='0123world'!$H$18,'0123world'!BA153='0123world'!$H$19),1,0)*PRODUCT('0123world'!AR153:'0123world'!BA153)</f>
        <v>0</v>
      </c>
      <c r="V150">
        <f>IF(OR('0123world'!AY153='0123world'!$I$18,'0123world'!AY153='0123world'!$I$19),1,0)*PRODUCT('0123world'!AR153:'0123world'!AY153)</f>
        <v>0</v>
      </c>
      <c r="W150">
        <f>IF(OR('0123world'!AZ153='0123world'!$I$18,'0123world'!AZ153='0123world'!$I$19),1,0)*PRODUCT('0123world'!AR153:'0123world'!AZ153)</f>
        <v>0</v>
      </c>
      <c r="X150">
        <f>IF(OR('0123world'!BA153='0123world'!$I$18,'0123world'!BA153='0123world'!$I$19),1,0)*PRODUCT('0123world'!AR153:'0123world'!BA153)</f>
        <v>0</v>
      </c>
      <c r="AH150">
        <f>IF(OR('0123world'!AY153='0123world'!$J$18,'0123world'!AY153='0123world'!$J$19),1,0)*PRODUCT('0123world'!AR153:'0123world'!AY153)</f>
        <v>0</v>
      </c>
      <c r="AI150">
        <f>IF(OR('0123world'!AZ153='0123world'!$J$18,'0123world'!AZ153='0123world'!$J$19),1,0)*PRODUCT('0123world'!AR153:'0123world'!AZ153)</f>
        <v>0</v>
      </c>
      <c r="AJ150">
        <f>IF(OR('0123world'!BA153='0123world'!$J$18,'0123world'!BA153='0123world'!$J$19),1,0)*PRODUCT('0123world'!AR153:'0123world'!BA153)</f>
        <v>0</v>
      </c>
      <c r="AT150">
        <f>IF(OR('0123world'!AY153='0123world'!$K$18,'0123world'!AY153='0123world'!$K$19),1,0)*PRODUCT('0123world'!AR153:'0123world'!AY153)</f>
        <v>6.0875303689236111E-3</v>
      </c>
      <c r="AU150">
        <f>IF(OR('0123world'!AZ153='0123world'!$K$18,'0123world'!AZ153='0123world'!$K$19),1,0)*PRODUCT('0123world'!AR153:'0123world'!AZ153)</f>
        <v>4.7685654556568289E-3</v>
      </c>
      <c r="AV150">
        <f>IF(OR('0123world'!BA153='0123world'!$K$18,'0123world'!BA153='0123world'!$K$19),1,0)*PRODUCT('0123world'!AR153:'0123world'!BA153)</f>
        <v>3.7353762735978491E-3</v>
      </c>
      <c r="BF150">
        <f>IF(OR('0123world'!AY153='0123world'!$L$18,'0123world'!AY153='0123world'!$L$19),1,0)*PRODUCT('0123world'!AR153:'0123world'!AY153)</f>
        <v>0</v>
      </c>
      <c r="BG150">
        <f>IF(OR('0123world'!AZ153='0123world'!$L$18,'0123world'!AZ153='0123world'!$L$19),1,0)*PRODUCT('0123world'!AR153:'0123world'!AZ153)</f>
        <v>0</v>
      </c>
      <c r="BH150">
        <f>IF(OR('0123world'!BA153='0123world'!$L$18,'0123world'!BA153='0123world'!$L$19),1,0)*PRODUCT('0123world'!AR153:'0123world'!BA153)</f>
        <v>0</v>
      </c>
      <c r="BR150">
        <f>IF(OR('0123world'!AY153='0123world'!$M$18,'0123world'!AY153='0123world'!$M$19),1,0)*PRODUCT('0123world'!AR153:'0123world'!AY153)</f>
        <v>0</v>
      </c>
      <c r="BS150">
        <f>IF(OR('0123world'!AZ153='0123world'!$M$18,'0123world'!AZ153='0123world'!$M$19),1,0)*PRODUCT('0123world'!AR153:'0123world'!AZ153)</f>
        <v>0</v>
      </c>
      <c r="BT150">
        <f>IF(OR('0123world'!BA153='0123world'!$M$18,'0123world'!BA153='0123world'!$M$19),1,0)*PRODUCT('0123world'!AR153:'0123world'!BA153)</f>
        <v>0</v>
      </c>
      <c r="CD150">
        <f>IF(OR('0123world'!AY153='0123world'!$N$18,'0123world'!AY153='0123world'!$N$19),1,0)*PRODUCT('0123world'!AR153:'0123world'!AY153)</f>
        <v>0</v>
      </c>
      <c r="CE150">
        <f>IF(OR('0123world'!AZ153='0123world'!$N$18,'0123world'!AZ153='0123world'!$N$19),1,0)*PRODUCT('0123world'!AR153:'0123world'!AZ153)</f>
        <v>0</v>
      </c>
      <c r="CF150">
        <f>IF(OR('0123world'!BA153='0123world'!$N$18,'0123world'!BA153='0123world'!$N$19),1,0)*PRODUCT('0123world'!AR153:'0123world'!BA153)</f>
        <v>0</v>
      </c>
    </row>
    <row r="151" spans="1:84" x14ac:dyDescent="0.25">
      <c r="A151">
        <v>146</v>
      </c>
      <c r="J151">
        <f>IF(OR('0123world'!AY154='0123world'!$H$18,'0123world'!AY154='0123world'!$H$19),1,0)*PRODUCT('0123world'!AR154:'0123world'!AY154)</f>
        <v>0</v>
      </c>
      <c r="K151">
        <f>IF(OR('0123world'!AZ154='0123world'!$H$18,'0123world'!AZ154='0123world'!$H$19),1,0)*PRODUCT('0123world'!AR154:'0123world'!AZ154)</f>
        <v>0</v>
      </c>
      <c r="L151">
        <f>IF(OR('0123world'!BA154='0123world'!$H$18,'0123world'!BA154='0123world'!$H$19),1,0)*PRODUCT('0123world'!AR154:'0123world'!BA154)</f>
        <v>0</v>
      </c>
      <c r="V151">
        <f>IF(OR('0123world'!AY154='0123world'!$I$18,'0123world'!AY154='0123world'!$I$19),1,0)*PRODUCT('0123world'!AR154:'0123world'!AY154)</f>
        <v>1.1948762109375E-3</v>
      </c>
      <c r="W151">
        <f>IF(OR('0123world'!AZ154='0123world'!$I$18,'0123world'!AZ154='0123world'!$I$19),1,0)*PRODUCT('0123world'!AR154:'0123world'!AZ154)</f>
        <v>0</v>
      </c>
      <c r="X151">
        <f>IF(OR('0123world'!BA154='0123world'!$I$18,'0123world'!BA154='0123world'!$I$19),1,0)*PRODUCT('0123world'!AR154:'0123world'!BA154)</f>
        <v>0</v>
      </c>
      <c r="AH151">
        <f>IF(OR('0123world'!AY154='0123world'!$J$18,'0123world'!AY154='0123world'!$J$19),1,0)*PRODUCT('0123world'!AR154:'0123world'!AY154)</f>
        <v>0</v>
      </c>
      <c r="AI151">
        <f>IF(OR('0123world'!AZ154='0123world'!$J$18,'0123world'!AZ154='0123world'!$J$19),1,0)*PRODUCT('0123world'!AR154:'0123world'!AZ154)</f>
        <v>0</v>
      </c>
      <c r="AJ151">
        <f>IF(OR('0123world'!BA154='0123world'!$J$18,'0123world'!BA154='0123world'!$J$19),1,0)*PRODUCT('0123world'!AR154:'0123world'!BA154)</f>
        <v>0</v>
      </c>
      <c r="AT151">
        <f>IF(OR('0123world'!AY154='0123world'!$K$18,'0123world'!AY154='0123world'!$K$19),1,0)*PRODUCT('0123world'!AR154:'0123world'!AY154)</f>
        <v>0</v>
      </c>
      <c r="AU151">
        <f>IF(OR('0123world'!AZ154='0123world'!$K$18,'0123world'!AZ154='0123world'!$K$19),1,0)*PRODUCT('0123world'!AR154:'0123world'!AZ154)</f>
        <v>9.3598636523437495E-4</v>
      </c>
      <c r="AV151">
        <f>IF(OR('0123world'!BA154='0123world'!$K$18,'0123world'!BA154='0123world'!$K$19),1,0)*PRODUCT('0123world'!AR154:'0123world'!BA154)</f>
        <v>7.331893194335937E-4</v>
      </c>
      <c r="BF151">
        <f>IF(OR('0123world'!AY154='0123world'!$L$18,'0123world'!AY154='0123world'!$L$19),1,0)*PRODUCT('0123world'!AR154:'0123world'!AY154)</f>
        <v>0</v>
      </c>
      <c r="BG151">
        <f>IF(OR('0123world'!AZ154='0123world'!$L$18,'0123world'!AZ154='0123world'!$L$19),1,0)*PRODUCT('0123world'!AR154:'0123world'!AZ154)</f>
        <v>0</v>
      </c>
      <c r="BH151">
        <f>IF(OR('0123world'!BA154='0123world'!$L$18,'0123world'!BA154='0123world'!$L$19),1,0)*PRODUCT('0123world'!AR154:'0123world'!BA154)</f>
        <v>0</v>
      </c>
      <c r="BR151">
        <f>IF(OR('0123world'!AY154='0123world'!$M$18,'0123world'!AY154='0123world'!$M$19),1,0)*PRODUCT('0123world'!AR154:'0123world'!AY154)</f>
        <v>0</v>
      </c>
      <c r="BS151">
        <f>IF(OR('0123world'!AZ154='0123world'!$M$18,'0123world'!AZ154='0123world'!$M$19),1,0)*PRODUCT('0123world'!AR154:'0123world'!AZ154)</f>
        <v>0</v>
      </c>
      <c r="BT151">
        <f>IF(OR('0123world'!BA154='0123world'!$M$18,'0123world'!BA154='0123world'!$M$19),1,0)*PRODUCT('0123world'!AR154:'0123world'!BA154)</f>
        <v>0</v>
      </c>
      <c r="CD151">
        <f>IF(OR('0123world'!AY154='0123world'!$N$18,'0123world'!AY154='0123world'!$N$19),1,0)*PRODUCT('0123world'!AR154:'0123world'!AY154)</f>
        <v>0</v>
      </c>
      <c r="CE151">
        <f>IF(OR('0123world'!AZ154='0123world'!$N$18,'0123world'!AZ154='0123world'!$N$19),1,0)*PRODUCT('0123world'!AR154:'0123world'!AZ154)</f>
        <v>0</v>
      </c>
      <c r="CF151">
        <f>IF(OR('0123world'!BA154='0123world'!$N$18,'0123world'!BA154='0123world'!$N$19),1,0)*PRODUCT('0123world'!AR154:'0123world'!BA154)</f>
        <v>0</v>
      </c>
    </row>
    <row r="152" spans="1:84" x14ac:dyDescent="0.25">
      <c r="A152">
        <v>147</v>
      </c>
      <c r="J152">
        <f>IF(OR('0123world'!AY155='0123world'!$H$18,'0123world'!AY155='0123world'!$H$19),1,0)*PRODUCT('0123world'!AR155:'0123world'!AY155)</f>
        <v>0</v>
      </c>
      <c r="K152">
        <f>IF(OR('0123world'!AZ155='0123world'!$H$18,'0123world'!AZ155='0123world'!$H$19),1,0)*PRODUCT('0123world'!AR155:'0123world'!AZ155)</f>
        <v>0</v>
      </c>
      <c r="L152">
        <f>IF(OR('0123world'!BA155='0123world'!$H$18,'0123world'!BA155='0123world'!$H$19),1,0)*PRODUCT('0123world'!AR155:'0123world'!BA155)</f>
        <v>0</v>
      </c>
      <c r="V152">
        <f>IF(OR('0123world'!AY155='0123world'!$I$18,'0123world'!AY155='0123world'!$I$19),1,0)*PRODUCT('0123world'!AR155:'0123world'!AY155)</f>
        <v>1.1948762109375E-3</v>
      </c>
      <c r="W152">
        <f>IF(OR('0123world'!AZ155='0123world'!$I$18,'0123world'!AZ155='0123world'!$I$19),1,0)*PRODUCT('0123world'!AR155:'0123world'!AZ155)</f>
        <v>0</v>
      </c>
      <c r="X152">
        <f>IF(OR('0123world'!BA155='0123world'!$I$18,'0123world'!BA155='0123world'!$I$19),1,0)*PRODUCT('0123world'!AR155:'0123world'!BA155)</f>
        <v>0</v>
      </c>
      <c r="AH152">
        <f>IF(OR('0123world'!AY155='0123world'!$J$18,'0123world'!AY155='0123world'!$J$19),1,0)*PRODUCT('0123world'!AR155:'0123world'!AY155)</f>
        <v>0</v>
      </c>
      <c r="AI152">
        <f>IF(OR('0123world'!AZ155='0123world'!$J$18,'0123world'!AZ155='0123world'!$J$19),1,0)*PRODUCT('0123world'!AR155:'0123world'!AZ155)</f>
        <v>0</v>
      </c>
      <c r="AJ152">
        <f>IF(OR('0123world'!BA155='0123world'!$J$18,'0123world'!BA155='0123world'!$J$19),1,0)*PRODUCT('0123world'!AR155:'0123world'!BA155)</f>
        <v>0</v>
      </c>
      <c r="AT152">
        <f>IF(OR('0123world'!AY155='0123world'!$K$18,'0123world'!AY155='0123world'!$K$19),1,0)*PRODUCT('0123world'!AR155:'0123world'!AY155)</f>
        <v>0</v>
      </c>
      <c r="AU152">
        <f>IF(OR('0123world'!AZ155='0123world'!$K$18,'0123world'!AZ155='0123world'!$K$19),1,0)*PRODUCT('0123world'!AR155:'0123world'!AZ155)</f>
        <v>9.3598636523437495E-4</v>
      </c>
      <c r="AV152">
        <f>IF(OR('0123world'!BA155='0123world'!$K$18,'0123world'!BA155='0123world'!$K$19),1,0)*PRODUCT('0123world'!AR155:'0123world'!BA155)</f>
        <v>7.331893194335937E-4</v>
      </c>
      <c r="BF152">
        <f>IF(OR('0123world'!AY155='0123world'!$L$18,'0123world'!AY155='0123world'!$L$19),1,0)*PRODUCT('0123world'!AR155:'0123world'!AY155)</f>
        <v>0</v>
      </c>
      <c r="BG152">
        <f>IF(OR('0123world'!AZ155='0123world'!$L$18,'0123world'!AZ155='0123world'!$L$19),1,0)*PRODUCT('0123world'!AR155:'0123world'!AZ155)</f>
        <v>0</v>
      </c>
      <c r="BH152">
        <f>IF(OR('0123world'!BA155='0123world'!$L$18,'0123world'!BA155='0123world'!$L$19),1,0)*PRODUCT('0123world'!AR155:'0123world'!BA155)</f>
        <v>0</v>
      </c>
      <c r="BR152">
        <f>IF(OR('0123world'!AY155='0123world'!$M$18,'0123world'!AY155='0123world'!$M$19),1,0)*PRODUCT('0123world'!AR155:'0123world'!AY155)</f>
        <v>0</v>
      </c>
      <c r="BS152">
        <f>IF(OR('0123world'!AZ155='0123world'!$M$18,'0123world'!AZ155='0123world'!$M$19),1,0)*PRODUCT('0123world'!AR155:'0123world'!AZ155)</f>
        <v>0</v>
      </c>
      <c r="BT152">
        <f>IF(OR('0123world'!BA155='0123world'!$M$18,'0123world'!BA155='0123world'!$M$19),1,0)*PRODUCT('0123world'!AR155:'0123world'!BA155)</f>
        <v>0</v>
      </c>
      <c r="CD152">
        <f>IF(OR('0123world'!AY155='0123world'!$N$18,'0123world'!AY155='0123world'!$N$19),1,0)*PRODUCT('0123world'!AR155:'0123world'!AY155)</f>
        <v>0</v>
      </c>
      <c r="CE152">
        <f>IF(OR('0123world'!AZ155='0123world'!$N$18,'0123world'!AZ155='0123world'!$N$19),1,0)*PRODUCT('0123world'!AR155:'0123world'!AZ155)</f>
        <v>0</v>
      </c>
      <c r="CF152">
        <f>IF(OR('0123world'!BA155='0123world'!$N$18,'0123world'!BA155='0123world'!$N$19),1,0)*PRODUCT('0123world'!AR155:'0123world'!BA155)</f>
        <v>0</v>
      </c>
    </row>
    <row r="153" spans="1:84" x14ac:dyDescent="0.25">
      <c r="A153">
        <v>148</v>
      </c>
      <c r="J153">
        <f>IF(OR('0123world'!AY156='0123world'!$H$18,'0123world'!AY156='0123world'!$H$19),1,0)*PRODUCT('0123world'!AR156:'0123world'!AY156)</f>
        <v>1.0302728515624992E-3</v>
      </c>
      <c r="K153">
        <f>IF(OR('0123world'!AZ156='0123world'!$H$18,'0123world'!AZ156='0123world'!$H$19),1,0)*PRODUCT('0123world'!AR156:'0123world'!AZ156)</f>
        <v>6.6967735351562436E-4</v>
      </c>
      <c r="L153">
        <f>IF(OR('0123world'!BA156='0123world'!$H$18,'0123world'!BA156='0123world'!$H$19),1,0)*PRODUCT('0123world'!AR156:'0123world'!BA156)</f>
        <v>4.3529027978515578E-4</v>
      </c>
      <c r="V153">
        <f>IF(OR('0123world'!AY156='0123world'!$I$18,'0123world'!AY156='0123world'!$I$19),1,0)*PRODUCT('0123world'!AR156:'0123world'!AY156)</f>
        <v>0</v>
      </c>
      <c r="W153">
        <f>IF(OR('0123world'!AZ156='0123world'!$I$18,'0123world'!AZ156='0123world'!$I$19),1,0)*PRODUCT('0123world'!AR156:'0123world'!AZ156)</f>
        <v>0</v>
      </c>
      <c r="X153">
        <f>IF(OR('0123world'!BA156='0123world'!$I$18,'0123world'!BA156='0123world'!$I$19),1,0)*PRODUCT('0123world'!AR156:'0123world'!BA156)</f>
        <v>0</v>
      </c>
      <c r="AH153">
        <f>IF(OR('0123world'!AY156='0123world'!$J$18,'0123world'!AY156='0123world'!$J$19),1,0)*PRODUCT('0123world'!AR156:'0123world'!AY156)</f>
        <v>0</v>
      </c>
      <c r="AI153">
        <f>IF(OR('0123world'!AZ156='0123world'!$J$18,'0123world'!AZ156='0123world'!$J$19),1,0)*PRODUCT('0123world'!AR156:'0123world'!AZ156)</f>
        <v>0</v>
      </c>
      <c r="AJ153">
        <f>IF(OR('0123world'!BA156='0123world'!$J$18,'0123world'!BA156='0123world'!$J$19),1,0)*PRODUCT('0123world'!AR156:'0123world'!BA156)</f>
        <v>0</v>
      </c>
      <c r="AT153">
        <f>IF(OR('0123world'!AY156='0123world'!$K$18,'0123world'!AY156='0123world'!$K$19),1,0)*PRODUCT('0123world'!AR156:'0123world'!AY156)</f>
        <v>0</v>
      </c>
      <c r="AU153">
        <f>IF(OR('0123world'!AZ156='0123world'!$K$18,'0123world'!AZ156='0123world'!$K$19),1,0)*PRODUCT('0123world'!AR156:'0123world'!AZ156)</f>
        <v>0</v>
      </c>
      <c r="AV153">
        <f>IF(OR('0123world'!BA156='0123world'!$K$18,'0123world'!BA156='0123world'!$K$19),1,0)*PRODUCT('0123world'!AR156:'0123world'!BA156)</f>
        <v>0</v>
      </c>
      <c r="BF153">
        <f>IF(OR('0123world'!AY156='0123world'!$L$18,'0123world'!AY156='0123world'!$L$19),1,0)*PRODUCT('0123world'!AR156:'0123world'!AY156)</f>
        <v>0</v>
      </c>
      <c r="BG153">
        <f>IF(OR('0123world'!AZ156='0123world'!$L$18,'0123world'!AZ156='0123world'!$L$19),1,0)*PRODUCT('0123world'!AR156:'0123world'!AZ156)</f>
        <v>0</v>
      </c>
      <c r="BH153">
        <f>IF(OR('0123world'!BA156='0123world'!$L$18,'0123world'!BA156='0123world'!$L$19),1,0)*PRODUCT('0123world'!AR156:'0123world'!BA156)</f>
        <v>0</v>
      </c>
      <c r="BR153">
        <f>IF(OR('0123world'!AY156='0123world'!$M$18,'0123world'!AY156='0123world'!$M$19),1,0)*PRODUCT('0123world'!AR156:'0123world'!AY156)</f>
        <v>0</v>
      </c>
      <c r="BS153">
        <f>IF(OR('0123world'!AZ156='0123world'!$M$18,'0123world'!AZ156='0123world'!$M$19),1,0)*PRODUCT('0123world'!AR156:'0123world'!AZ156)</f>
        <v>0</v>
      </c>
      <c r="BT153">
        <f>IF(OR('0123world'!BA156='0123world'!$M$18,'0123world'!BA156='0123world'!$M$19),1,0)*PRODUCT('0123world'!AR156:'0123world'!BA156)</f>
        <v>0</v>
      </c>
      <c r="CD153">
        <f>IF(OR('0123world'!AY156='0123world'!$N$18,'0123world'!AY156='0123world'!$N$19),1,0)*PRODUCT('0123world'!AR156:'0123world'!AY156)</f>
        <v>0</v>
      </c>
      <c r="CE153">
        <f>IF(OR('0123world'!AZ156='0123world'!$N$18,'0123world'!AZ156='0123world'!$N$19),1,0)*PRODUCT('0123world'!AR156:'0123world'!AZ156)</f>
        <v>0</v>
      </c>
      <c r="CF153">
        <f>IF(OR('0123world'!BA156='0123world'!$N$18,'0123world'!BA156='0123world'!$N$19),1,0)*PRODUCT('0123world'!AR156:'0123world'!BA156)</f>
        <v>0</v>
      </c>
    </row>
    <row r="154" spans="1:84" x14ac:dyDescent="0.25">
      <c r="A154">
        <v>149</v>
      </c>
      <c r="J154">
        <f>IF(OR('0123world'!AY157='0123world'!$H$18,'0123world'!AY157='0123world'!$H$19),1,0)*PRODUCT('0123world'!AR157:'0123world'!AY157)</f>
        <v>0</v>
      </c>
      <c r="K154">
        <f>IF(OR('0123world'!AZ157='0123world'!$H$18,'0123world'!AZ157='0123world'!$H$19),1,0)*PRODUCT('0123world'!AR157:'0123world'!AZ157)</f>
        <v>0</v>
      </c>
      <c r="L154">
        <f>IF(OR('0123world'!BA157='0123world'!$H$18,'0123world'!BA157='0123world'!$H$19),1,0)*PRODUCT('0123world'!AR157:'0123world'!BA157)</f>
        <v>0</v>
      </c>
      <c r="V154">
        <f>IF(OR('0123world'!AY157='0123world'!$I$18,'0123world'!AY157='0123world'!$I$19),1,0)*PRODUCT('0123world'!AR157:'0123world'!AY157)</f>
        <v>5.1208980468749998E-4</v>
      </c>
      <c r="W154">
        <f>IF(OR('0123world'!AZ157='0123world'!$I$18,'0123world'!AZ157='0123world'!$I$19),1,0)*PRODUCT('0123world'!AR157:'0123world'!AZ157)</f>
        <v>0</v>
      </c>
      <c r="X154">
        <f>IF(OR('0123world'!BA157='0123world'!$I$18,'0123world'!BA157='0123world'!$I$19),1,0)*PRODUCT('0123world'!AR157:'0123world'!BA157)</f>
        <v>0</v>
      </c>
      <c r="AH154">
        <f>IF(OR('0123world'!AY157='0123world'!$J$18,'0123world'!AY157='0123world'!$J$19),1,0)*PRODUCT('0123world'!AR157:'0123world'!AY157)</f>
        <v>0</v>
      </c>
      <c r="AI154">
        <f>IF(OR('0123world'!AZ157='0123world'!$J$18,'0123world'!AZ157='0123world'!$J$19),1,0)*PRODUCT('0123world'!AR157:'0123world'!AZ157)</f>
        <v>0</v>
      </c>
      <c r="AJ154">
        <f>IF(OR('0123world'!BA157='0123world'!$J$18,'0123world'!BA157='0123world'!$J$19),1,0)*PRODUCT('0123world'!AR157:'0123world'!BA157)</f>
        <v>0</v>
      </c>
      <c r="AT154">
        <f>IF(OR('0123world'!AY157='0123world'!$K$18,'0123world'!AY157='0123world'!$K$19),1,0)*PRODUCT('0123world'!AR157:'0123world'!AY157)</f>
        <v>0</v>
      </c>
      <c r="AU154">
        <f>IF(OR('0123world'!AZ157='0123world'!$K$18,'0123world'!AZ157='0123world'!$K$19),1,0)*PRODUCT('0123world'!AR157:'0123world'!AZ157)</f>
        <v>4.0113701367187497E-4</v>
      </c>
      <c r="AV154">
        <f>IF(OR('0123world'!BA157='0123world'!$K$18,'0123world'!BA157='0123world'!$K$19),1,0)*PRODUCT('0123world'!AR157:'0123world'!BA157)</f>
        <v>3.1422399404296874E-4</v>
      </c>
      <c r="BF154">
        <f>IF(OR('0123world'!AY157='0123world'!$L$18,'0123world'!AY157='0123world'!$L$19),1,0)*PRODUCT('0123world'!AR157:'0123world'!AY157)</f>
        <v>0</v>
      </c>
      <c r="BG154">
        <f>IF(OR('0123world'!AZ157='0123world'!$L$18,'0123world'!AZ157='0123world'!$L$19),1,0)*PRODUCT('0123world'!AR157:'0123world'!AZ157)</f>
        <v>0</v>
      </c>
      <c r="BH154">
        <f>IF(OR('0123world'!BA157='0123world'!$L$18,'0123world'!BA157='0123world'!$L$19),1,0)*PRODUCT('0123world'!AR157:'0123world'!BA157)</f>
        <v>0</v>
      </c>
      <c r="BR154">
        <f>IF(OR('0123world'!AY157='0123world'!$M$18,'0123world'!AY157='0123world'!$M$19),1,0)*PRODUCT('0123world'!AR157:'0123world'!AY157)</f>
        <v>0</v>
      </c>
      <c r="BS154">
        <f>IF(OR('0123world'!AZ157='0123world'!$M$18,'0123world'!AZ157='0123world'!$M$19),1,0)*PRODUCT('0123world'!AR157:'0123world'!AZ157)</f>
        <v>0</v>
      </c>
      <c r="BT154">
        <f>IF(OR('0123world'!BA157='0123world'!$M$18,'0123world'!BA157='0123world'!$M$19),1,0)*PRODUCT('0123world'!AR157:'0123world'!BA157)</f>
        <v>0</v>
      </c>
      <c r="CD154">
        <f>IF(OR('0123world'!AY157='0123world'!$N$18,'0123world'!AY157='0123world'!$N$19),1,0)*PRODUCT('0123world'!AR157:'0123world'!AY157)</f>
        <v>0</v>
      </c>
      <c r="CE154">
        <f>IF(OR('0123world'!AZ157='0123world'!$N$18,'0123world'!AZ157='0123world'!$N$19),1,0)*PRODUCT('0123world'!AR157:'0123world'!AZ157)</f>
        <v>0</v>
      </c>
      <c r="CF154">
        <f>IF(OR('0123world'!BA157='0123world'!$N$18,'0123world'!BA157='0123world'!$N$19),1,0)*PRODUCT('0123world'!AR157:'0123world'!BA157)</f>
        <v>0</v>
      </c>
    </row>
    <row r="155" spans="1:84" x14ac:dyDescent="0.25">
      <c r="A155">
        <v>150</v>
      </c>
      <c r="J155">
        <f>IF(OR('0123world'!AY158='0123world'!$H$18,'0123world'!AY158='0123world'!$H$19),1,0)*PRODUCT('0123world'!AR158:'0123world'!AY158)</f>
        <v>2.6787094140624974E-3</v>
      </c>
      <c r="K155">
        <f>IF(OR('0123world'!AZ158='0123world'!$H$18,'0123world'!AZ158='0123world'!$H$19),1,0)*PRODUCT('0123world'!AR158:'0123world'!AZ158)</f>
        <v>1.7411611191406231E-3</v>
      </c>
      <c r="L155">
        <f>IF(OR('0123world'!BA158='0123world'!$H$18,'0123world'!BA158='0123world'!$H$19),1,0)*PRODUCT('0123world'!AR158:'0123world'!BA158)</f>
        <v>1.1317547274414049E-3</v>
      </c>
      <c r="V155">
        <f>IF(OR('0123world'!AY158='0123world'!$I$18,'0123world'!AY158='0123world'!$I$19),1,0)*PRODUCT('0123world'!AR158:'0123world'!AY158)</f>
        <v>0</v>
      </c>
      <c r="W155">
        <f>IF(OR('0123world'!AZ158='0123world'!$I$18,'0123world'!AZ158='0123world'!$I$19),1,0)*PRODUCT('0123world'!AR158:'0123world'!AZ158)</f>
        <v>0</v>
      </c>
      <c r="X155">
        <f>IF(OR('0123world'!BA158='0123world'!$I$18,'0123world'!BA158='0123world'!$I$19),1,0)*PRODUCT('0123world'!AR158:'0123world'!BA158)</f>
        <v>0</v>
      </c>
      <c r="AH155">
        <f>IF(OR('0123world'!AY158='0123world'!$J$18,'0123world'!AY158='0123world'!$J$19),1,0)*PRODUCT('0123world'!AR158:'0123world'!AY158)</f>
        <v>0</v>
      </c>
      <c r="AI155">
        <f>IF(OR('0123world'!AZ158='0123world'!$J$18,'0123world'!AZ158='0123world'!$J$19),1,0)*PRODUCT('0123world'!AR158:'0123world'!AZ158)</f>
        <v>0</v>
      </c>
      <c r="AJ155">
        <f>IF(OR('0123world'!BA158='0123world'!$J$18,'0123world'!BA158='0123world'!$J$19),1,0)*PRODUCT('0123world'!AR158:'0123world'!BA158)</f>
        <v>0</v>
      </c>
      <c r="AT155">
        <f>IF(OR('0123world'!AY158='0123world'!$K$18,'0123world'!AY158='0123world'!$K$19),1,0)*PRODUCT('0123world'!AR158:'0123world'!AY158)</f>
        <v>0</v>
      </c>
      <c r="AU155">
        <f>IF(OR('0123world'!AZ158='0123world'!$K$18,'0123world'!AZ158='0123world'!$K$19),1,0)*PRODUCT('0123world'!AR158:'0123world'!AZ158)</f>
        <v>0</v>
      </c>
      <c r="AV155">
        <f>IF(OR('0123world'!BA158='0123world'!$K$18,'0123world'!BA158='0123world'!$K$19),1,0)*PRODUCT('0123world'!AR158:'0123world'!BA158)</f>
        <v>0</v>
      </c>
      <c r="BF155">
        <f>IF(OR('0123world'!AY158='0123world'!$L$18,'0123world'!AY158='0123world'!$L$19),1,0)*PRODUCT('0123world'!AR158:'0123world'!AY158)</f>
        <v>0</v>
      </c>
      <c r="BG155">
        <f>IF(OR('0123world'!AZ158='0123world'!$L$18,'0123world'!AZ158='0123world'!$L$19),1,0)*PRODUCT('0123world'!AR158:'0123world'!AZ158)</f>
        <v>0</v>
      </c>
      <c r="BH155">
        <f>IF(OR('0123world'!BA158='0123world'!$L$18,'0123world'!BA158='0123world'!$L$19),1,0)*PRODUCT('0123world'!AR158:'0123world'!BA158)</f>
        <v>0</v>
      </c>
      <c r="BR155">
        <f>IF(OR('0123world'!AY158='0123world'!$M$18,'0123world'!AY158='0123world'!$M$19),1,0)*PRODUCT('0123world'!AR158:'0123world'!AY158)</f>
        <v>0</v>
      </c>
      <c r="BS155">
        <f>IF(OR('0123world'!AZ158='0123world'!$M$18,'0123world'!AZ158='0123world'!$M$19),1,0)*PRODUCT('0123world'!AR158:'0123world'!AZ158)</f>
        <v>0</v>
      </c>
      <c r="BT155">
        <f>IF(OR('0123world'!BA158='0123world'!$M$18,'0123world'!BA158='0123world'!$M$19),1,0)*PRODUCT('0123world'!AR158:'0123world'!BA158)</f>
        <v>0</v>
      </c>
      <c r="CD155">
        <f>IF(OR('0123world'!AY158='0123world'!$N$18,'0123world'!AY158='0123world'!$N$19),1,0)*PRODUCT('0123world'!AR158:'0123world'!AY158)</f>
        <v>0</v>
      </c>
      <c r="CE155">
        <f>IF(OR('0123world'!AZ158='0123world'!$N$18,'0123world'!AZ158='0123world'!$N$19),1,0)*PRODUCT('0123world'!AR158:'0123world'!AZ158)</f>
        <v>0</v>
      </c>
      <c r="CF155">
        <f>IF(OR('0123world'!BA158='0123world'!$N$18,'0123world'!BA158='0123world'!$N$19),1,0)*PRODUCT('0123world'!AR158:'0123world'!BA158)</f>
        <v>0</v>
      </c>
    </row>
    <row r="156" spans="1:84" x14ac:dyDescent="0.25">
      <c r="A156">
        <v>151</v>
      </c>
      <c r="J156">
        <f>IF(OR('0123world'!AY159='0123world'!$H$18,'0123world'!AY159='0123world'!$H$19),1,0)*PRODUCT('0123world'!AR159:'0123world'!AY159)</f>
        <v>2.6787094140624974E-3</v>
      </c>
      <c r="K156">
        <f>IF(OR('0123world'!AZ159='0123world'!$H$18,'0123world'!AZ159='0123world'!$H$19),1,0)*PRODUCT('0123world'!AR159:'0123world'!AZ159)</f>
        <v>1.7411611191406231E-3</v>
      </c>
      <c r="L156">
        <f>IF(OR('0123world'!BA159='0123world'!$H$18,'0123world'!BA159='0123world'!$H$19),1,0)*PRODUCT('0123world'!AR159:'0123world'!BA159)</f>
        <v>1.1317547274414049E-3</v>
      </c>
      <c r="V156">
        <f>IF(OR('0123world'!AY159='0123world'!$I$18,'0123world'!AY159='0123world'!$I$19),1,0)*PRODUCT('0123world'!AR159:'0123world'!AY159)</f>
        <v>0</v>
      </c>
      <c r="W156">
        <f>IF(OR('0123world'!AZ159='0123world'!$I$18,'0123world'!AZ159='0123world'!$I$19),1,0)*PRODUCT('0123world'!AR159:'0123world'!AZ159)</f>
        <v>0</v>
      </c>
      <c r="X156">
        <f>IF(OR('0123world'!BA159='0123world'!$I$18,'0123world'!BA159='0123world'!$I$19),1,0)*PRODUCT('0123world'!AR159:'0123world'!BA159)</f>
        <v>0</v>
      </c>
      <c r="AH156">
        <f>IF(OR('0123world'!AY159='0123world'!$J$18,'0123world'!AY159='0123world'!$J$19),1,0)*PRODUCT('0123world'!AR159:'0123world'!AY159)</f>
        <v>0</v>
      </c>
      <c r="AI156">
        <f>IF(OR('0123world'!AZ159='0123world'!$J$18,'0123world'!AZ159='0123world'!$J$19),1,0)*PRODUCT('0123world'!AR159:'0123world'!AZ159)</f>
        <v>0</v>
      </c>
      <c r="AJ156">
        <f>IF(OR('0123world'!BA159='0123world'!$J$18,'0123world'!BA159='0123world'!$J$19),1,0)*PRODUCT('0123world'!AR159:'0123world'!BA159)</f>
        <v>0</v>
      </c>
      <c r="AT156">
        <f>IF(OR('0123world'!AY159='0123world'!$K$18,'0123world'!AY159='0123world'!$K$19),1,0)*PRODUCT('0123world'!AR159:'0123world'!AY159)</f>
        <v>0</v>
      </c>
      <c r="AU156">
        <f>IF(OR('0123world'!AZ159='0123world'!$K$18,'0123world'!AZ159='0123world'!$K$19),1,0)*PRODUCT('0123world'!AR159:'0123world'!AZ159)</f>
        <v>0</v>
      </c>
      <c r="AV156">
        <f>IF(OR('0123world'!BA159='0123world'!$K$18,'0123world'!BA159='0123world'!$K$19),1,0)*PRODUCT('0123world'!AR159:'0123world'!BA159)</f>
        <v>0</v>
      </c>
      <c r="BF156">
        <f>IF(OR('0123world'!AY159='0123world'!$L$18,'0123world'!AY159='0123world'!$L$19),1,0)*PRODUCT('0123world'!AR159:'0123world'!AY159)</f>
        <v>0</v>
      </c>
      <c r="BG156">
        <f>IF(OR('0123world'!AZ159='0123world'!$L$18,'0123world'!AZ159='0123world'!$L$19),1,0)*PRODUCT('0123world'!AR159:'0123world'!AZ159)</f>
        <v>0</v>
      </c>
      <c r="BH156">
        <f>IF(OR('0123world'!BA159='0123world'!$L$18,'0123world'!BA159='0123world'!$L$19),1,0)*PRODUCT('0123world'!AR159:'0123world'!BA159)</f>
        <v>0</v>
      </c>
      <c r="BR156">
        <f>IF(OR('0123world'!AY159='0123world'!$M$18,'0123world'!AY159='0123world'!$M$19),1,0)*PRODUCT('0123world'!AR159:'0123world'!AY159)</f>
        <v>0</v>
      </c>
      <c r="BS156">
        <f>IF(OR('0123world'!AZ159='0123world'!$M$18,'0123world'!AZ159='0123world'!$M$19),1,0)*PRODUCT('0123world'!AR159:'0123world'!AZ159)</f>
        <v>0</v>
      </c>
      <c r="BT156">
        <f>IF(OR('0123world'!BA159='0123world'!$M$18,'0123world'!BA159='0123world'!$M$19),1,0)*PRODUCT('0123world'!AR159:'0123world'!BA159)</f>
        <v>0</v>
      </c>
      <c r="CD156">
        <f>IF(OR('0123world'!AY159='0123world'!$N$18,'0123world'!AY159='0123world'!$N$19),1,0)*PRODUCT('0123world'!AR159:'0123world'!AY159)</f>
        <v>0</v>
      </c>
      <c r="CE156">
        <f>IF(OR('0123world'!AZ159='0123world'!$N$18,'0123world'!AZ159='0123world'!$N$19),1,0)*PRODUCT('0123world'!AR159:'0123world'!AZ159)</f>
        <v>0</v>
      </c>
      <c r="CF156">
        <f>IF(OR('0123world'!BA159='0123world'!$N$18,'0123world'!BA159='0123world'!$N$19),1,0)*PRODUCT('0123world'!AR159:'0123world'!BA159)</f>
        <v>0</v>
      </c>
    </row>
    <row r="157" spans="1:84" x14ac:dyDescent="0.25">
      <c r="A157">
        <v>152</v>
      </c>
      <c r="J157">
        <f>IF(OR('0123world'!AY160='0123world'!$H$18,'0123world'!AY160='0123world'!$H$19),1,0)*PRODUCT('0123world'!AR160:'0123world'!AY160)</f>
        <v>7.2846560329861091E-4</v>
      </c>
      <c r="K157">
        <f>IF(OR('0123world'!AZ160='0123world'!$H$18,'0123world'!AZ160='0123world'!$H$19),1,0)*PRODUCT('0123world'!AR160:'0123world'!AZ160)</f>
        <v>0</v>
      </c>
      <c r="L157">
        <f>IF(OR('0123world'!BA160='0123world'!$H$18,'0123world'!BA160='0123world'!$H$19),1,0)*PRODUCT('0123world'!AR160:'0123world'!BA160)</f>
        <v>1.8150934615523718E-4</v>
      </c>
      <c r="V157">
        <f>IF(OR('0123world'!AY160='0123world'!$I$18,'0123world'!AY160='0123world'!$I$19),1,0)*PRODUCT('0123world'!AR160:'0123world'!AY160)</f>
        <v>0</v>
      </c>
      <c r="W157">
        <f>IF(OR('0123world'!AZ160='0123world'!$I$18,'0123world'!AZ160='0123world'!$I$19),1,0)*PRODUCT('0123world'!AR160:'0123world'!AZ160)</f>
        <v>0</v>
      </c>
      <c r="X157">
        <f>IF(OR('0123world'!BA160='0123world'!$I$18,'0123world'!BA160='0123world'!$I$19),1,0)*PRODUCT('0123world'!AR160:'0123world'!BA160)</f>
        <v>0</v>
      </c>
      <c r="AH157">
        <f>IF(OR('0123world'!AY160='0123world'!$J$18,'0123world'!AY160='0123world'!$J$19),1,0)*PRODUCT('0123world'!AR160:'0123world'!AY160)</f>
        <v>0</v>
      </c>
      <c r="AI157">
        <f>IF(OR('0123world'!AZ160='0123world'!$J$18,'0123world'!AZ160='0123world'!$J$19),1,0)*PRODUCT('0123world'!AR160:'0123world'!AZ160)</f>
        <v>0</v>
      </c>
      <c r="AJ157">
        <f>IF(OR('0123world'!BA160='0123world'!$J$18,'0123world'!BA160='0123world'!$J$19),1,0)*PRODUCT('0123world'!AR160:'0123world'!BA160)</f>
        <v>0</v>
      </c>
      <c r="AT157">
        <f>IF(OR('0123world'!AY160='0123world'!$K$18,'0123world'!AY160='0123world'!$K$19),1,0)*PRODUCT('0123world'!AR160:'0123world'!AY160)</f>
        <v>0</v>
      </c>
      <c r="AU157">
        <f>IF(OR('0123world'!AZ160='0123world'!$K$18,'0123world'!AZ160='0123world'!$K$19),1,0)*PRODUCT('0123world'!AR160:'0123world'!AZ160)</f>
        <v>0</v>
      </c>
      <c r="AV157">
        <f>IF(OR('0123world'!BA160='0123world'!$K$18,'0123world'!BA160='0123world'!$K$19),1,0)*PRODUCT('0123world'!AR160:'0123world'!BA160)</f>
        <v>0</v>
      </c>
      <c r="BF157">
        <f>IF(OR('0123world'!AY160='0123world'!$L$18,'0123world'!AY160='0123world'!$L$19),1,0)*PRODUCT('0123world'!AR160:'0123world'!AY160)</f>
        <v>0</v>
      </c>
      <c r="BG157">
        <f>IF(OR('0123world'!AZ160='0123world'!$L$18,'0123world'!AZ160='0123world'!$L$19),1,0)*PRODUCT('0123world'!AR160:'0123world'!AZ160)</f>
        <v>2.7924514793113415E-4</v>
      </c>
      <c r="BH157">
        <f>IF(OR('0123world'!BA160='0123world'!$L$18,'0123world'!BA160='0123world'!$L$19),1,0)*PRODUCT('0123world'!AR160:'0123world'!BA160)</f>
        <v>0</v>
      </c>
      <c r="BR157">
        <f>IF(OR('0123world'!AY160='0123world'!$M$18,'0123world'!AY160='0123world'!$M$19),1,0)*PRODUCT('0123world'!AR160:'0123world'!AY160)</f>
        <v>0</v>
      </c>
      <c r="BS157">
        <f>IF(OR('0123world'!AZ160='0123world'!$M$18,'0123world'!AZ160='0123world'!$M$19),1,0)*PRODUCT('0123world'!AR160:'0123world'!AZ160)</f>
        <v>0</v>
      </c>
      <c r="BT157">
        <f>IF(OR('0123world'!BA160='0123world'!$M$18,'0123world'!BA160='0123world'!$M$19),1,0)*PRODUCT('0123world'!AR160:'0123world'!BA160)</f>
        <v>0</v>
      </c>
      <c r="CD157">
        <f>IF(OR('0123world'!AY160='0123world'!$N$18,'0123world'!AY160='0123world'!$N$19),1,0)*PRODUCT('0123world'!AR160:'0123world'!AY160)</f>
        <v>0</v>
      </c>
      <c r="CE157">
        <f>IF(OR('0123world'!AZ160='0123world'!$N$18,'0123world'!AZ160='0123world'!$N$19),1,0)*PRODUCT('0123world'!AR160:'0123world'!AZ160)</f>
        <v>0</v>
      </c>
      <c r="CF157">
        <f>IF(OR('0123world'!BA160='0123world'!$N$18,'0123world'!BA160='0123world'!$N$19),1,0)*PRODUCT('0123world'!AR160:'0123world'!BA160)</f>
        <v>0</v>
      </c>
    </row>
    <row r="158" spans="1:84" x14ac:dyDescent="0.25">
      <c r="A158">
        <v>153</v>
      </c>
      <c r="J158">
        <f>IF(OR('0123world'!AY161='0123world'!$H$18,'0123world'!AY161='0123world'!$H$19),1,0)*PRODUCT('0123world'!AR161:'0123world'!AY161)</f>
        <v>0</v>
      </c>
      <c r="K158">
        <f>IF(OR('0123world'!AZ161='0123world'!$H$18,'0123world'!AZ161='0123world'!$H$19),1,0)*PRODUCT('0123world'!AR161:'0123world'!AZ161)</f>
        <v>0</v>
      </c>
      <c r="L158">
        <f>IF(OR('0123world'!BA161='0123world'!$H$18,'0123world'!BA161='0123world'!$H$19),1,0)*PRODUCT('0123world'!AR161:'0123world'!BA161)</f>
        <v>0</v>
      </c>
      <c r="V158">
        <f>IF(OR('0123world'!AY161='0123world'!$I$18,'0123world'!AY161='0123world'!$I$19),1,0)*PRODUCT('0123world'!AR161:'0123world'!AY161)</f>
        <v>0</v>
      </c>
      <c r="W158">
        <f>IF(OR('0123world'!AZ161='0123world'!$I$18,'0123world'!AZ161='0123world'!$I$19),1,0)*PRODUCT('0123world'!AR161:'0123world'!AZ161)</f>
        <v>0</v>
      </c>
      <c r="X158">
        <f>IF(OR('0123world'!BA161='0123world'!$I$18,'0123world'!BA161='0123world'!$I$19),1,0)*PRODUCT('0123world'!AR161:'0123world'!BA161)</f>
        <v>0</v>
      </c>
      <c r="AH158">
        <f>IF(OR('0123world'!AY161='0123world'!$J$18,'0123world'!AY161='0123world'!$J$19),1,0)*PRODUCT('0123world'!AR161:'0123world'!AY161)</f>
        <v>0</v>
      </c>
      <c r="AI158">
        <f>IF(OR('0123world'!AZ161='0123world'!$J$18,'0123world'!AZ161='0123world'!$J$19),1,0)*PRODUCT('0123world'!AR161:'0123world'!AZ161)</f>
        <v>0</v>
      </c>
      <c r="AJ158">
        <f>IF(OR('0123world'!BA161='0123world'!$J$18,'0123world'!BA161='0123world'!$J$19),1,0)*PRODUCT('0123world'!AR161:'0123world'!BA161)</f>
        <v>0</v>
      </c>
      <c r="AT158">
        <f>IF(OR('0123world'!AY161='0123world'!$K$18,'0123world'!AY161='0123world'!$K$19),1,0)*PRODUCT('0123world'!AR161:'0123world'!AY161)</f>
        <v>1.287600290798611E-3</v>
      </c>
      <c r="AU158">
        <f>IF(OR('0123world'!AZ161='0123world'!$K$18,'0123world'!AZ161='0123world'!$K$19),1,0)*PRODUCT('0123world'!AR161:'0123world'!AZ161)</f>
        <v>1.0086202277922451E-3</v>
      </c>
      <c r="AV158">
        <f>IF(OR('0123world'!BA161='0123world'!$K$18,'0123world'!BA161='0123world'!$K$19),1,0)*PRODUCT('0123world'!AR161:'0123world'!BA161)</f>
        <v>7.9008584510392537E-4</v>
      </c>
      <c r="BF158">
        <f>IF(OR('0123world'!AY161='0123world'!$L$18,'0123world'!AY161='0123world'!$L$19),1,0)*PRODUCT('0123world'!AR161:'0123world'!AY161)</f>
        <v>0</v>
      </c>
      <c r="BG158">
        <f>IF(OR('0123world'!AZ161='0123world'!$L$18,'0123world'!AZ161='0123world'!$L$19),1,0)*PRODUCT('0123world'!AR161:'0123world'!AZ161)</f>
        <v>0</v>
      </c>
      <c r="BH158">
        <f>IF(OR('0123world'!BA161='0123world'!$L$18,'0123world'!BA161='0123world'!$L$19),1,0)*PRODUCT('0123world'!AR161:'0123world'!BA161)</f>
        <v>0</v>
      </c>
      <c r="BR158">
        <f>IF(OR('0123world'!AY161='0123world'!$M$18,'0123world'!AY161='0123world'!$M$19),1,0)*PRODUCT('0123world'!AR161:'0123world'!AY161)</f>
        <v>0</v>
      </c>
      <c r="BS158">
        <f>IF(OR('0123world'!AZ161='0123world'!$M$18,'0123world'!AZ161='0123world'!$M$19),1,0)*PRODUCT('0123world'!AR161:'0123world'!AZ161)</f>
        <v>0</v>
      </c>
      <c r="BT158">
        <f>IF(OR('0123world'!BA161='0123world'!$M$18,'0123world'!BA161='0123world'!$M$19),1,0)*PRODUCT('0123world'!AR161:'0123world'!BA161)</f>
        <v>0</v>
      </c>
      <c r="CD158">
        <f>IF(OR('0123world'!AY161='0123world'!$N$18,'0123world'!AY161='0123world'!$N$19),1,0)*PRODUCT('0123world'!AR161:'0123world'!AY161)</f>
        <v>0</v>
      </c>
      <c r="CE158">
        <f>IF(OR('0123world'!AZ161='0123world'!$N$18,'0123world'!AZ161='0123world'!$N$19),1,0)*PRODUCT('0123world'!AR161:'0123world'!AZ161)</f>
        <v>0</v>
      </c>
      <c r="CF158">
        <f>IF(OR('0123world'!BA161='0123world'!$N$18,'0123world'!BA161='0123world'!$N$19),1,0)*PRODUCT('0123world'!AR161:'0123world'!BA161)</f>
        <v>0</v>
      </c>
    </row>
    <row r="159" spans="1:84" x14ac:dyDescent="0.25">
      <c r="A159">
        <v>154</v>
      </c>
      <c r="J159">
        <f>IF(OR('0123world'!AY162='0123world'!$H$18,'0123world'!AY162='0123world'!$H$19),1,0)*PRODUCT('0123world'!AR162:'0123world'!AY162)</f>
        <v>2.6787094140624983E-3</v>
      </c>
      <c r="K159">
        <f>IF(OR('0123world'!AZ162='0123world'!$H$18,'0123world'!AZ162='0123world'!$H$19),1,0)*PRODUCT('0123world'!AR162:'0123world'!AZ162)</f>
        <v>1.7411611191406238E-3</v>
      </c>
      <c r="L159">
        <f>IF(OR('0123world'!BA162='0123world'!$H$18,'0123world'!BA162='0123world'!$H$19),1,0)*PRODUCT('0123world'!AR162:'0123world'!BA162)</f>
        <v>1.1317547274414053E-3</v>
      </c>
      <c r="V159">
        <f>IF(OR('0123world'!AY162='0123world'!$I$18,'0123world'!AY162='0123world'!$I$19),1,0)*PRODUCT('0123world'!AR162:'0123world'!AY162)</f>
        <v>0</v>
      </c>
      <c r="W159">
        <f>IF(OR('0123world'!AZ162='0123world'!$I$18,'0123world'!AZ162='0123world'!$I$19),1,0)*PRODUCT('0123world'!AR162:'0123world'!AZ162)</f>
        <v>0</v>
      </c>
      <c r="X159">
        <f>IF(OR('0123world'!BA162='0123world'!$I$18,'0123world'!BA162='0123world'!$I$19),1,0)*PRODUCT('0123world'!AR162:'0123world'!BA162)</f>
        <v>0</v>
      </c>
      <c r="AH159">
        <f>IF(OR('0123world'!AY162='0123world'!$J$18,'0123world'!AY162='0123world'!$J$19),1,0)*PRODUCT('0123world'!AR162:'0123world'!AY162)</f>
        <v>0</v>
      </c>
      <c r="AI159">
        <f>IF(OR('0123world'!AZ162='0123world'!$J$18,'0123world'!AZ162='0123world'!$J$19),1,0)*PRODUCT('0123world'!AR162:'0123world'!AZ162)</f>
        <v>0</v>
      </c>
      <c r="AJ159">
        <f>IF(OR('0123world'!BA162='0123world'!$J$18,'0123world'!BA162='0123world'!$J$19),1,0)*PRODUCT('0123world'!AR162:'0123world'!BA162)</f>
        <v>0</v>
      </c>
      <c r="AT159">
        <f>IF(OR('0123world'!AY162='0123world'!$K$18,'0123world'!AY162='0123world'!$K$19),1,0)*PRODUCT('0123world'!AR162:'0123world'!AY162)</f>
        <v>0</v>
      </c>
      <c r="AU159">
        <f>IF(OR('0123world'!AZ162='0123world'!$K$18,'0123world'!AZ162='0123world'!$K$19),1,0)*PRODUCT('0123world'!AR162:'0123world'!AZ162)</f>
        <v>0</v>
      </c>
      <c r="AV159">
        <f>IF(OR('0123world'!BA162='0123world'!$K$18,'0123world'!BA162='0123world'!$K$19),1,0)*PRODUCT('0123world'!AR162:'0123world'!BA162)</f>
        <v>0</v>
      </c>
      <c r="BF159">
        <f>IF(OR('0123world'!AY162='0123world'!$L$18,'0123world'!AY162='0123world'!$L$19),1,0)*PRODUCT('0123world'!AR162:'0123world'!AY162)</f>
        <v>0</v>
      </c>
      <c r="BG159">
        <f>IF(OR('0123world'!AZ162='0123world'!$L$18,'0123world'!AZ162='0123world'!$L$19),1,0)*PRODUCT('0123world'!AR162:'0123world'!AZ162)</f>
        <v>0</v>
      </c>
      <c r="BH159">
        <f>IF(OR('0123world'!BA162='0123world'!$L$18,'0123world'!BA162='0123world'!$L$19),1,0)*PRODUCT('0123world'!AR162:'0123world'!BA162)</f>
        <v>0</v>
      </c>
      <c r="BR159">
        <f>IF(OR('0123world'!AY162='0123world'!$M$18,'0123world'!AY162='0123world'!$M$19),1,0)*PRODUCT('0123world'!AR162:'0123world'!AY162)</f>
        <v>0</v>
      </c>
      <c r="BS159">
        <f>IF(OR('0123world'!AZ162='0123world'!$M$18,'0123world'!AZ162='0123world'!$M$19),1,0)*PRODUCT('0123world'!AR162:'0123world'!AZ162)</f>
        <v>0</v>
      </c>
      <c r="BT159">
        <f>IF(OR('0123world'!BA162='0123world'!$M$18,'0123world'!BA162='0123world'!$M$19),1,0)*PRODUCT('0123world'!AR162:'0123world'!BA162)</f>
        <v>0</v>
      </c>
      <c r="CD159">
        <f>IF(OR('0123world'!AY162='0123world'!$N$18,'0123world'!AY162='0123world'!$N$19),1,0)*PRODUCT('0123world'!AR162:'0123world'!AY162)</f>
        <v>0</v>
      </c>
      <c r="CE159">
        <f>IF(OR('0123world'!AZ162='0123world'!$N$18,'0123world'!AZ162='0123world'!$N$19),1,0)*PRODUCT('0123world'!AR162:'0123world'!AZ162)</f>
        <v>0</v>
      </c>
      <c r="CF159">
        <f>IF(OR('0123world'!BA162='0123world'!$N$18,'0123world'!BA162='0123world'!$N$19),1,0)*PRODUCT('0123world'!AR162:'0123world'!BA162)</f>
        <v>0</v>
      </c>
    </row>
    <row r="160" spans="1:84" x14ac:dyDescent="0.25">
      <c r="A160">
        <v>155</v>
      </c>
      <c r="J160">
        <f>IF(OR('0123world'!AY163='0123world'!$H$18,'0123world'!AY163='0123world'!$H$19),1,0)*PRODUCT('0123world'!AR163:'0123world'!AY163)</f>
        <v>2.6787094140624983E-3</v>
      </c>
      <c r="K160">
        <f>IF(OR('0123world'!AZ163='0123world'!$H$18,'0123world'!AZ163='0123world'!$H$19),1,0)*PRODUCT('0123world'!AR163:'0123world'!AZ163)</f>
        <v>1.7411611191406238E-3</v>
      </c>
      <c r="L160">
        <f>IF(OR('0123world'!BA163='0123world'!$H$18,'0123world'!BA163='0123world'!$H$19),1,0)*PRODUCT('0123world'!AR163:'0123world'!BA163)</f>
        <v>1.1317547274414053E-3</v>
      </c>
      <c r="V160">
        <f>IF(OR('0123world'!AY163='0123world'!$I$18,'0123world'!AY163='0123world'!$I$19),1,0)*PRODUCT('0123world'!AR163:'0123world'!AY163)</f>
        <v>0</v>
      </c>
      <c r="W160">
        <f>IF(OR('0123world'!AZ163='0123world'!$I$18,'0123world'!AZ163='0123world'!$I$19),1,0)*PRODUCT('0123world'!AR163:'0123world'!AZ163)</f>
        <v>0</v>
      </c>
      <c r="X160">
        <f>IF(OR('0123world'!BA163='0123world'!$I$18,'0123world'!BA163='0123world'!$I$19),1,0)*PRODUCT('0123world'!AR163:'0123world'!BA163)</f>
        <v>0</v>
      </c>
      <c r="AH160">
        <f>IF(OR('0123world'!AY163='0123world'!$J$18,'0123world'!AY163='0123world'!$J$19),1,0)*PRODUCT('0123world'!AR163:'0123world'!AY163)</f>
        <v>0</v>
      </c>
      <c r="AI160">
        <f>IF(OR('0123world'!AZ163='0123world'!$J$18,'0123world'!AZ163='0123world'!$J$19),1,0)*PRODUCT('0123world'!AR163:'0123world'!AZ163)</f>
        <v>0</v>
      </c>
      <c r="AJ160">
        <f>IF(OR('0123world'!BA163='0123world'!$J$18,'0123world'!BA163='0123world'!$J$19),1,0)*PRODUCT('0123world'!AR163:'0123world'!BA163)</f>
        <v>0</v>
      </c>
      <c r="AT160">
        <f>IF(OR('0123world'!AY163='0123world'!$K$18,'0123world'!AY163='0123world'!$K$19),1,0)*PRODUCT('0123world'!AR163:'0123world'!AY163)</f>
        <v>0</v>
      </c>
      <c r="AU160">
        <f>IF(OR('0123world'!AZ163='0123world'!$K$18,'0123world'!AZ163='0123world'!$K$19),1,0)*PRODUCT('0123world'!AR163:'0123world'!AZ163)</f>
        <v>0</v>
      </c>
      <c r="AV160">
        <f>IF(OR('0123world'!BA163='0123world'!$K$18,'0123world'!BA163='0123world'!$K$19),1,0)*PRODUCT('0123world'!AR163:'0123world'!BA163)</f>
        <v>0</v>
      </c>
      <c r="BF160">
        <f>IF(OR('0123world'!AY163='0123world'!$L$18,'0123world'!AY163='0123world'!$L$19),1,0)*PRODUCT('0123world'!AR163:'0123world'!AY163)</f>
        <v>0</v>
      </c>
      <c r="BG160">
        <f>IF(OR('0123world'!AZ163='0123world'!$L$18,'0123world'!AZ163='0123world'!$L$19),1,0)*PRODUCT('0123world'!AR163:'0123world'!AZ163)</f>
        <v>0</v>
      </c>
      <c r="BH160">
        <f>IF(OR('0123world'!BA163='0123world'!$L$18,'0123world'!BA163='0123world'!$L$19),1,0)*PRODUCT('0123world'!AR163:'0123world'!BA163)</f>
        <v>0</v>
      </c>
      <c r="BR160">
        <f>IF(OR('0123world'!AY163='0123world'!$M$18,'0123world'!AY163='0123world'!$M$19),1,0)*PRODUCT('0123world'!AR163:'0123world'!AY163)</f>
        <v>0</v>
      </c>
      <c r="BS160">
        <f>IF(OR('0123world'!AZ163='0123world'!$M$18,'0123world'!AZ163='0123world'!$M$19),1,0)*PRODUCT('0123world'!AR163:'0123world'!AZ163)</f>
        <v>0</v>
      </c>
      <c r="BT160">
        <f>IF(OR('0123world'!BA163='0123world'!$M$18,'0123world'!BA163='0123world'!$M$19),1,0)*PRODUCT('0123world'!AR163:'0123world'!BA163)</f>
        <v>0</v>
      </c>
      <c r="CD160">
        <f>IF(OR('0123world'!AY163='0123world'!$N$18,'0123world'!AY163='0123world'!$N$19),1,0)*PRODUCT('0123world'!AR163:'0123world'!AY163)</f>
        <v>0</v>
      </c>
      <c r="CE160">
        <f>IF(OR('0123world'!AZ163='0123world'!$N$18,'0123world'!AZ163='0123world'!$N$19),1,0)*PRODUCT('0123world'!AR163:'0123world'!AZ163)</f>
        <v>0</v>
      </c>
      <c r="CF160">
        <f>IF(OR('0123world'!BA163='0123world'!$N$18,'0123world'!BA163='0123world'!$N$19),1,0)*PRODUCT('0123world'!AR163:'0123world'!BA163)</f>
        <v>0</v>
      </c>
    </row>
    <row r="161" spans="1:84" x14ac:dyDescent="0.25">
      <c r="A161">
        <v>156</v>
      </c>
      <c r="J161">
        <f>IF(OR('0123world'!AY164='0123world'!$H$18,'0123world'!AY164='0123world'!$H$19),1,0)*PRODUCT('0123world'!AR164:'0123world'!AY164)</f>
        <v>2.6964355468749989E-4</v>
      </c>
      <c r="K161">
        <f>IF(OR('0123world'!AZ164='0123world'!$H$18,'0123world'!AZ164='0123world'!$H$19),1,0)*PRODUCT('0123world'!AR164:'0123world'!AZ164)</f>
        <v>0</v>
      </c>
      <c r="L161">
        <f>IF(OR('0123world'!BA164='0123world'!$H$18,'0123world'!BA164='0123world'!$H$19),1,0)*PRODUCT('0123world'!AR164:'0123world'!BA164)</f>
        <v>6.7186185709635377E-5</v>
      </c>
      <c r="V161">
        <f>IF(OR('0123world'!AY164='0123world'!$I$18,'0123world'!AY164='0123world'!$I$19),1,0)*PRODUCT('0123world'!AR164:'0123world'!AY164)</f>
        <v>0</v>
      </c>
      <c r="W161">
        <f>IF(OR('0123world'!AZ164='0123world'!$I$18,'0123world'!AZ164='0123world'!$I$19),1,0)*PRODUCT('0123world'!AR164:'0123world'!AZ164)</f>
        <v>0</v>
      </c>
      <c r="X161">
        <f>IF(OR('0123world'!BA164='0123world'!$I$18,'0123world'!BA164='0123world'!$I$19),1,0)*PRODUCT('0123world'!AR164:'0123world'!BA164)</f>
        <v>0</v>
      </c>
      <c r="AH161">
        <f>IF(OR('0123world'!AY164='0123world'!$J$18,'0123world'!AY164='0123world'!$J$19),1,0)*PRODUCT('0123world'!AR164:'0123world'!AY164)</f>
        <v>0</v>
      </c>
      <c r="AI161">
        <f>IF(OR('0123world'!AZ164='0123world'!$J$18,'0123world'!AZ164='0123world'!$J$19),1,0)*PRODUCT('0123world'!AR164:'0123world'!AZ164)</f>
        <v>0</v>
      </c>
      <c r="AJ161">
        <f>IF(OR('0123world'!BA164='0123world'!$J$18,'0123world'!BA164='0123world'!$J$19),1,0)*PRODUCT('0123world'!AR164:'0123world'!BA164)</f>
        <v>0</v>
      </c>
      <c r="AT161">
        <f>IF(OR('0123world'!AY164='0123world'!$K$18,'0123world'!AY164='0123world'!$K$19),1,0)*PRODUCT('0123world'!AR164:'0123world'!AY164)</f>
        <v>0</v>
      </c>
      <c r="AU161">
        <f>IF(OR('0123world'!AZ164='0123world'!$K$18,'0123world'!AZ164='0123world'!$K$19),1,0)*PRODUCT('0123world'!AR164:'0123world'!AZ164)</f>
        <v>0</v>
      </c>
      <c r="AV161">
        <f>IF(OR('0123world'!BA164='0123world'!$K$18,'0123world'!BA164='0123world'!$K$19),1,0)*PRODUCT('0123world'!AR164:'0123world'!BA164)</f>
        <v>0</v>
      </c>
      <c r="BF161">
        <f>IF(OR('0123world'!AY164='0123world'!$L$18,'0123world'!AY164='0123world'!$L$19),1,0)*PRODUCT('0123world'!AR164:'0123world'!AY164)</f>
        <v>0</v>
      </c>
      <c r="BG161">
        <f>IF(OR('0123world'!AZ164='0123world'!$L$18,'0123world'!AZ164='0123world'!$L$19),1,0)*PRODUCT('0123world'!AR164:'0123world'!AZ164)</f>
        <v>1.0336336263020828E-4</v>
      </c>
      <c r="BH161">
        <f>IF(OR('0123world'!BA164='0123world'!$L$18,'0123world'!BA164='0123world'!$L$19),1,0)*PRODUCT('0123world'!AR164:'0123world'!BA164)</f>
        <v>0</v>
      </c>
      <c r="BR161">
        <f>IF(OR('0123world'!AY164='0123world'!$M$18,'0123world'!AY164='0123world'!$M$19),1,0)*PRODUCT('0123world'!AR164:'0123world'!AY164)</f>
        <v>0</v>
      </c>
      <c r="BS161">
        <f>IF(OR('0123world'!AZ164='0123world'!$M$18,'0123world'!AZ164='0123world'!$M$19),1,0)*PRODUCT('0123world'!AR164:'0123world'!AZ164)</f>
        <v>0</v>
      </c>
      <c r="BT161">
        <f>IF(OR('0123world'!BA164='0123world'!$M$18,'0123world'!BA164='0123world'!$M$19),1,0)*PRODUCT('0123world'!AR164:'0123world'!BA164)</f>
        <v>0</v>
      </c>
      <c r="CD161">
        <f>IF(OR('0123world'!AY164='0123world'!$N$18,'0123world'!AY164='0123world'!$N$19),1,0)*PRODUCT('0123world'!AR164:'0123world'!AY164)</f>
        <v>0</v>
      </c>
      <c r="CE161">
        <f>IF(OR('0123world'!AZ164='0123world'!$N$18,'0123world'!AZ164='0123world'!$N$19),1,0)*PRODUCT('0123world'!AR164:'0123world'!AZ164)</f>
        <v>0</v>
      </c>
      <c r="CF161">
        <f>IF(OR('0123world'!BA164='0123world'!$N$18,'0123world'!BA164='0123world'!$N$19),1,0)*PRODUCT('0123world'!AR164:'0123world'!BA164)</f>
        <v>0</v>
      </c>
    </row>
    <row r="162" spans="1:84" x14ac:dyDescent="0.25">
      <c r="A162">
        <v>157</v>
      </c>
      <c r="J162">
        <f>IF(OR('0123world'!AY165='0123world'!$H$18,'0123world'!AY165='0123world'!$H$19),1,0)*PRODUCT('0123world'!AR165:'0123world'!AY165)</f>
        <v>1.1480183203124992E-3</v>
      </c>
      <c r="K162">
        <f>IF(OR('0123world'!AZ165='0123world'!$H$18,'0123world'!AZ165='0123world'!$H$19),1,0)*PRODUCT('0123world'!AR165:'0123world'!AZ165)</f>
        <v>7.4621190820312435E-4</v>
      </c>
      <c r="L162">
        <f>IF(OR('0123world'!BA165='0123world'!$H$18,'0123world'!BA165='0123world'!$H$19),1,0)*PRODUCT('0123world'!AR165:'0123world'!BA165)</f>
        <v>4.8503774033203077E-4</v>
      </c>
      <c r="V162">
        <f>IF(OR('0123world'!AY165='0123world'!$I$18,'0123world'!AY165='0123world'!$I$19),1,0)*PRODUCT('0123world'!AR165:'0123world'!AY165)</f>
        <v>0</v>
      </c>
      <c r="W162">
        <f>IF(OR('0123world'!AZ165='0123world'!$I$18,'0123world'!AZ165='0123world'!$I$19),1,0)*PRODUCT('0123world'!AR165:'0123world'!AZ165)</f>
        <v>0</v>
      </c>
      <c r="X162">
        <f>IF(OR('0123world'!BA165='0123world'!$I$18,'0123world'!BA165='0123world'!$I$19),1,0)*PRODUCT('0123world'!AR165:'0123world'!BA165)</f>
        <v>0</v>
      </c>
      <c r="AH162">
        <f>IF(OR('0123world'!AY165='0123world'!$J$18,'0123world'!AY165='0123world'!$J$19),1,0)*PRODUCT('0123world'!AR165:'0123world'!AY165)</f>
        <v>0</v>
      </c>
      <c r="AI162">
        <f>IF(OR('0123world'!AZ165='0123world'!$J$18,'0123world'!AZ165='0123world'!$J$19),1,0)*PRODUCT('0123world'!AR165:'0123world'!AZ165)</f>
        <v>0</v>
      </c>
      <c r="AJ162">
        <f>IF(OR('0123world'!BA165='0123world'!$J$18,'0123world'!BA165='0123world'!$J$19),1,0)*PRODUCT('0123world'!AR165:'0123world'!BA165)</f>
        <v>0</v>
      </c>
      <c r="AT162">
        <f>IF(OR('0123world'!AY165='0123world'!$K$18,'0123world'!AY165='0123world'!$K$19),1,0)*PRODUCT('0123world'!AR165:'0123world'!AY165)</f>
        <v>0</v>
      </c>
      <c r="AU162">
        <f>IF(OR('0123world'!AZ165='0123world'!$K$18,'0123world'!AZ165='0123world'!$K$19),1,0)*PRODUCT('0123world'!AR165:'0123world'!AZ165)</f>
        <v>0</v>
      </c>
      <c r="AV162">
        <f>IF(OR('0123world'!BA165='0123world'!$K$18,'0123world'!BA165='0123world'!$K$19),1,0)*PRODUCT('0123world'!AR165:'0123world'!BA165)</f>
        <v>0</v>
      </c>
      <c r="BF162">
        <f>IF(OR('0123world'!AY165='0123world'!$L$18,'0123world'!AY165='0123world'!$L$19),1,0)*PRODUCT('0123world'!AR165:'0123world'!AY165)</f>
        <v>0</v>
      </c>
      <c r="BG162">
        <f>IF(OR('0123world'!AZ165='0123world'!$L$18,'0123world'!AZ165='0123world'!$L$19),1,0)*PRODUCT('0123world'!AR165:'0123world'!AZ165)</f>
        <v>0</v>
      </c>
      <c r="BH162">
        <f>IF(OR('0123world'!BA165='0123world'!$L$18,'0123world'!BA165='0123world'!$L$19),1,0)*PRODUCT('0123world'!AR165:'0123world'!BA165)</f>
        <v>0</v>
      </c>
      <c r="BR162">
        <f>IF(OR('0123world'!AY165='0123world'!$M$18,'0123world'!AY165='0123world'!$M$19),1,0)*PRODUCT('0123world'!AR165:'0123world'!AY165)</f>
        <v>0</v>
      </c>
      <c r="BS162">
        <f>IF(OR('0123world'!AZ165='0123world'!$M$18,'0123world'!AZ165='0123world'!$M$19),1,0)*PRODUCT('0123world'!AR165:'0123world'!AZ165)</f>
        <v>0</v>
      </c>
      <c r="BT162">
        <f>IF(OR('0123world'!BA165='0123world'!$M$18,'0123world'!BA165='0123world'!$M$19),1,0)*PRODUCT('0123world'!AR165:'0123world'!BA165)</f>
        <v>0</v>
      </c>
      <c r="CD162">
        <f>IF(OR('0123world'!AY165='0123world'!$N$18,'0123world'!AY165='0123world'!$N$19),1,0)*PRODUCT('0123world'!AR165:'0123world'!AY165)</f>
        <v>0</v>
      </c>
      <c r="CE162">
        <f>IF(OR('0123world'!AZ165='0123world'!$N$18,'0123world'!AZ165='0123world'!$N$19),1,0)*PRODUCT('0123world'!AR165:'0123world'!AZ165)</f>
        <v>0</v>
      </c>
      <c r="CF162">
        <f>IF(OR('0123world'!BA165='0123world'!$N$18,'0123world'!BA165='0123world'!$N$19),1,0)*PRODUCT('0123world'!AR165:'0123world'!BA165)</f>
        <v>0</v>
      </c>
    </row>
    <row r="163" spans="1:84" x14ac:dyDescent="0.25">
      <c r="A163">
        <v>158</v>
      </c>
      <c r="J163">
        <f>IF(OR('0123world'!AY166='0123world'!$H$18,'0123world'!AY166='0123world'!$H$19),1,0)*PRODUCT('0123world'!AR166:'0123world'!AY166)</f>
        <v>7.0107324218749952E-4</v>
      </c>
      <c r="K163">
        <f>IF(OR('0123world'!AZ166='0123world'!$H$18,'0123world'!AZ166='0123world'!$H$19),1,0)*PRODUCT('0123world'!AR166:'0123world'!AZ166)</f>
        <v>0</v>
      </c>
      <c r="L163">
        <f>IF(OR('0123world'!BA166='0123world'!$H$18,'0123world'!BA166='0123world'!$H$19),1,0)*PRODUCT('0123world'!AR166:'0123world'!BA166)</f>
        <v>1.7468408284505193E-4</v>
      </c>
      <c r="V163">
        <f>IF(OR('0123world'!AY166='0123world'!$I$18,'0123world'!AY166='0123world'!$I$19),1,0)*PRODUCT('0123world'!AR166:'0123world'!AY166)</f>
        <v>0</v>
      </c>
      <c r="W163">
        <f>IF(OR('0123world'!AZ166='0123world'!$I$18,'0123world'!AZ166='0123world'!$I$19),1,0)*PRODUCT('0123world'!AR166:'0123world'!AZ166)</f>
        <v>0</v>
      </c>
      <c r="X163">
        <f>IF(OR('0123world'!BA166='0123world'!$I$18,'0123world'!BA166='0123world'!$I$19),1,0)*PRODUCT('0123world'!AR166:'0123world'!BA166)</f>
        <v>0</v>
      </c>
      <c r="AH163">
        <f>IF(OR('0123world'!AY166='0123world'!$J$18,'0123world'!AY166='0123world'!$J$19),1,0)*PRODUCT('0123world'!AR166:'0123world'!AY166)</f>
        <v>0</v>
      </c>
      <c r="AI163">
        <f>IF(OR('0123world'!AZ166='0123world'!$J$18,'0123world'!AZ166='0123world'!$J$19),1,0)*PRODUCT('0123world'!AR166:'0123world'!AZ166)</f>
        <v>0</v>
      </c>
      <c r="AJ163">
        <f>IF(OR('0123world'!BA166='0123world'!$J$18,'0123world'!BA166='0123world'!$J$19),1,0)*PRODUCT('0123world'!AR166:'0123world'!BA166)</f>
        <v>0</v>
      </c>
      <c r="AT163">
        <f>IF(OR('0123world'!AY166='0123world'!$K$18,'0123world'!AY166='0123world'!$K$19),1,0)*PRODUCT('0123world'!AR166:'0123world'!AY166)</f>
        <v>0</v>
      </c>
      <c r="AU163">
        <f>IF(OR('0123world'!AZ166='0123world'!$K$18,'0123world'!AZ166='0123world'!$K$19),1,0)*PRODUCT('0123world'!AR166:'0123world'!AZ166)</f>
        <v>0</v>
      </c>
      <c r="AV163">
        <f>IF(OR('0123world'!BA166='0123world'!$K$18,'0123world'!BA166='0123world'!$K$19),1,0)*PRODUCT('0123world'!AR166:'0123world'!BA166)</f>
        <v>0</v>
      </c>
      <c r="BF163">
        <f>IF(OR('0123world'!AY166='0123world'!$L$18,'0123world'!AY166='0123world'!$L$19),1,0)*PRODUCT('0123world'!AR166:'0123world'!AY166)</f>
        <v>0</v>
      </c>
      <c r="BG163">
        <f>IF(OR('0123world'!AZ166='0123world'!$L$18,'0123world'!AZ166='0123world'!$L$19),1,0)*PRODUCT('0123world'!AR166:'0123world'!AZ166)</f>
        <v>2.6874474283854145E-4</v>
      </c>
      <c r="BH163">
        <f>IF(OR('0123world'!BA166='0123world'!$L$18,'0123world'!BA166='0123world'!$L$19),1,0)*PRODUCT('0123world'!AR166:'0123world'!BA166)</f>
        <v>0</v>
      </c>
      <c r="BR163">
        <f>IF(OR('0123world'!AY166='0123world'!$M$18,'0123world'!AY166='0123world'!$M$19),1,0)*PRODUCT('0123world'!AR166:'0123world'!AY166)</f>
        <v>0</v>
      </c>
      <c r="BS163">
        <f>IF(OR('0123world'!AZ166='0123world'!$M$18,'0123world'!AZ166='0123world'!$M$19),1,0)*PRODUCT('0123world'!AR166:'0123world'!AZ166)</f>
        <v>0</v>
      </c>
      <c r="BT163">
        <f>IF(OR('0123world'!BA166='0123world'!$M$18,'0123world'!BA166='0123world'!$M$19),1,0)*PRODUCT('0123world'!AR166:'0123world'!BA166)</f>
        <v>0</v>
      </c>
      <c r="CD163">
        <f>IF(OR('0123world'!AY166='0123world'!$N$18,'0123world'!AY166='0123world'!$N$19),1,0)*PRODUCT('0123world'!AR166:'0123world'!AY166)</f>
        <v>0</v>
      </c>
      <c r="CE163">
        <f>IF(OR('0123world'!AZ166='0123world'!$N$18,'0123world'!AZ166='0123world'!$N$19),1,0)*PRODUCT('0123world'!AR166:'0123world'!AZ166)</f>
        <v>0</v>
      </c>
      <c r="CF163">
        <f>IF(OR('0123world'!BA166='0123world'!$N$18,'0123world'!BA166='0123world'!$N$19),1,0)*PRODUCT('0123world'!AR166:'0123world'!BA166)</f>
        <v>0</v>
      </c>
    </row>
    <row r="164" spans="1:84" x14ac:dyDescent="0.25">
      <c r="A164">
        <v>159</v>
      </c>
      <c r="J164">
        <f>IF(OR('0123world'!AY167='0123world'!$H$18,'0123world'!AY167='0123world'!$H$19),1,0)*PRODUCT('0123world'!AR167:'0123world'!AY167)</f>
        <v>7.0107324218749952E-4</v>
      </c>
      <c r="K164">
        <f>IF(OR('0123world'!AZ167='0123world'!$H$18,'0123world'!AZ167='0123world'!$H$19),1,0)*PRODUCT('0123world'!AR167:'0123world'!AZ167)</f>
        <v>0</v>
      </c>
      <c r="L164">
        <f>IF(OR('0123world'!BA167='0123world'!$H$18,'0123world'!BA167='0123world'!$H$19),1,0)*PRODUCT('0123world'!AR167:'0123world'!BA167)</f>
        <v>1.7468408284505193E-4</v>
      </c>
      <c r="V164">
        <f>IF(OR('0123world'!AY167='0123world'!$I$18,'0123world'!AY167='0123world'!$I$19),1,0)*PRODUCT('0123world'!AR167:'0123world'!AY167)</f>
        <v>0</v>
      </c>
      <c r="W164">
        <f>IF(OR('0123world'!AZ167='0123world'!$I$18,'0123world'!AZ167='0123world'!$I$19),1,0)*PRODUCT('0123world'!AR167:'0123world'!AZ167)</f>
        <v>0</v>
      </c>
      <c r="X164">
        <f>IF(OR('0123world'!BA167='0123world'!$I$18,'0123world'!BA167='0123world'!$I$19),1,0)*PRODUCT('0123world'!AR167:'0123world'!BA167)</f>
        <v>0</v>
      </c>
      <c r="AH164">
        <f>IF(OR('0123world'!AY167='0123world'!$J$18,'0123world'!AY167='0123world'!$J$19),1,0)*PRODUCT('0123world'!AR167:'0123world'!AY167)</f>
        <v>0</v>
      </c>
      <c r="AI164">
        <f>IF(OR('0123world'!AZ167='0123world'!$J$18,'0123world'!AZ167='0123world'!$J$19),1,0)*PRODUCT('0123world'!AR167:'0123world'!AZ167)</f>
        <v>0</v>
      </c>
      <c r="AJ164">
        <f>IF(OR('0123world'!BA167='0123world'!$J$18,'0123world'!BA167='0123world'!$J$19),1,0)*PRODUCT('0123world'!AR167:'0123world'!BA167)</f>
        <v>0</v>
      </c>
      <c r="AT164">
        <f>IF(OR('0123world'!AY167='0123world'!$K$18,'0123world'!AY167='0123world'!$K$19),1,0)*PRODUCT('0123world'!AR167:'0123world'!AY167)</f>
        <v>0</v>
      </c>
      <c r="AU164">
        <f>IF(OR('0123world'!AZ167='0123world'!$K$18,'0123world'!AZ167='0123world'!$K$19),1,0)*PRODUCT('0123world'!AR167:'0123world'!AZ167)</f>
        <v>0</v>
      </c>
      <c r="AV164">
        <f>IF(OR('0123world'!BA167='0123world'!$K$18,'0123world'!BA167='0123world'!$K$19),1,0)*PRODUCT('0123world'!AR167:'0123world'!BA167)</f>
        <v>0</v>
      </c>
      <c r="BF164">
        <f>IF(OR('0123world'!AY167='0123world'!$L$18,'0123world'!AY167='0123world'!$L$19),1,0)*PRODUCT('0123world'!AR167:'0123world'!AY167)</f>
        <v>0</v>
      </c>
      <c r="BG164">
        <f>IF(OR('0123world'!AZ167='0123world'!$L$18,'0123world'!AZ167='0123world'!$L$19),1,0)*PRODUCT('0123world'!AR167:'0123world'!AZ167)</f>
        <v>2.6874474283854145E-4</v>
      </c>
      <c r="BH164">
        <f>IF(OR('0123world'!BA167='0123world'!$L$18,'0123world'!BA167='0123world'!$L$19),1,0)*PRODUCT('0123world'!AR167:'0123world'!BA167)</f>
        <v>0</v>
      </c>
      <c r="BR164">
        <f>IF(OR('0123world'!AY167='0123world'!$M$18,'0123world'!AY167='0123world'!$M$19),1,0)*PRODUCT('0123world'!AR167:'0123world'!AY167)</f>
        <v>0</v>
      </c>
      <c r="BS164">
        <f>IF(OR('0123world'!AZ167='0123world'!$M$18,'0123world'!AZ167='0123world'!$M$19),1,0)*PRODUCT('0123world'!AR167:'0123world'!AZ167)</f>
        <v>0</v>
      </c>
      <c r="BT164">
        <f>IF(OR('0123world'!BA167='0123world'!$M$18,'0123world'!BA167='0123world'!$M$19),1,0)*PRODUCT('0123world'!AR167:'0123world'!BA167)</f>
        <v>0</v>
      </c>
      <c r="CD164">
        <f>IF(OR('0123world'!AY167='0123world'!$N$18,'0123world'!AY167='0123world'!$N$19),1,0)*PRODUCT('0123world'!AR167:'0123world'!AY167)</f>
        <v>0</v>
      </c>
      <c r="CE164">
        <f>IF(OR('0123world'!AZ167='0123world'!$N$18,'0123world'!AZ167='0123world'!$N$19),1,0)*PRODUCT('0123world'!AR167:'0123world'!AZ167)</f>
        <v>0</v>
      </c>
      <c r="CF164">
        <f>IF(OR('0123world'!BA167='0123world'!$N$18,'0123world'!BA167='0123world'!$N$19),1,0)*PRODUCT('0123world'!AR167:'0123world'!BA167)</f>
        <v>0</v>
      </c>
    </row>
    <row r="165" spans="1:84" x14ac:dyDescent="0.25">
      <c r="A165">
        <v>160</v>
      </c>
      <c r="J165">
        <f>IF(OR('0123world'!AY168='0123world'!$H$18,'0123world'!AY168='0123world'!$H$19),1,0)*PRODUCT('0123world'!AR168:'0123world'!AY168)</f>
        <v>0</v>
      </c>
      <c r="K165">
        <f>IF(OR('0123world'!AZ168='0123world'!$H$18,'0123world'!AZ168='0123world'!$H$19),1,0)*PRODUCT('0123world'!AR168:'0123world'!AZ168)</f>
        <v>0</v>
      </c>
      <c r="L165">
        <f>IF(OR('0123world'!BA168='0123world'!$H$18,'0123world'!BA168='0123world'!$H$19),1,0)*PRODUCT('0123world'!AR168:'0123world'!BA168)</f>
        <v>0</v>
      </c>
      <c r="V165">
        <f>IF(OR('0123world'!AY168='0123world'!$I$18,'0123world'!AY168='0123world'!$I$19),1,0)*PRODUCT('0123world'!AR168:'0123world'!AY168)</f>
        <v>0</v>
      </c>
      <c r="W165">
        <f>IF(OR('0123world'!AZ168='0123world'!$I$18,'0123world'!AZ168='0123world'!$I$19),1,0)*PRODUCT('0123world'!AR168:'0123world'!AZ168)</f>
        <v>0</v>
      </c>
      <c r="X165">
        <f>IF(OR('0123world'!BA168='0123world'!$I$18,'0123world'!BA168='0123world'!$I$19),1,0)*PRODUCT('0123world'!AR168:'0123world'!BA168)</f>
        <v>0</v>
      </c>
      <c r="AH165">
        <f>IF(OR('0123world'!AY168='0123world'!$J$18,'0123world'!AY168='0123world'!$J$19),1,0)*PRODUCT('0123world'!AR168:'0123world'!AY168)</f>
        <v>0</v>
      </c>
      <c r="AI165">
        <f>IF(OR('0123world'!AZ168='0123world'!$J$18,'0123world'!AZ168='0123world'!$J$19),1,0)*PRODUCT('0123world'!AR168:'0123world'!AZ168)</f>
        <v>0</v>
      </c>
      <c r="AJ165">
        <f>IF(OR('0123world'!BA168='0123world'!$J$18,'0123world'!BA168='0123world'!$J$19),1,0)*PRODUCT('0123world'!AR168:'0123world'!BA168)</f>
        <v>0</v>
      </c>
      <c r="AT165">
        <f>IF(OR('0123world'!AY168='0123world'!$K$18,'0123world'!AY168='0123world'!$K$19),1,0)*PRODUCT('0123world'!AR168:'0123world'!AY168)</f>
        <v>0</v>
      </c>
      <c r="AU165">
        <f>IF(OR('0123world'!AZ168='0123world'!$K$18,'0123world'!AZ168='0123world'!$K$19),1,0)*PRODUCT('0123world'!AR168:'0123world'!AZ168)</f>
        <v>0</v>
      </c>
      <c r="AV165">
        <f>IF(OR('0123world'!BA168='0123world'!$K$18,'0123world'!BA168='0123world'!$K$19),1,0)*PRODUCT('0123world'!AR168:'0123world'!BA168)</f>
        <v>0</v>
      </c>
      <c r="BF165">
        <f>IF(OR('0123world'!AY168='0123world'!$L$18,'0123world'!AY168='0123world'!$L$19),1,0)*PRODUCT('0123world'!AR168:'0123world'!AY168)</f>
        <v>3.0541259765624993E-3</v>
      </c>
      <c r="BG165">
        <f>IF(OR('0123world'!AZ168='0123world'!$L$18,'0123world'!AZ168='0123world'!$L$19),1,0)*PRODUCT('0123world'!AR168:'0123world'!AZ168)</f>
        <v>1.1707482910156247E-3</v>
      </c>
      <c r="BH165">
        <f>IF(OR('0123world'!BA168='0123world'!$L$18,'0123world'!BA168='0123world'!$L$19),1,0)*PRODUCT('0123world'!AR168:'0123world'!BA168)</f>
        <v>4.4878684488932274E-4</v>
      </c>
      <c r="BR165">
        <f>IF(OR('0123world'!AY168='0123world'!$M$18,'0123world'!AY168='0123world'!$M$19),1,0)*PRODUCT('0123world'!AR168:'0123world'!AY168)</f>
        <v>0</v>
      </c>
      <c r="BS165">
        <f>IF(OR('0123world'!AZ168='0123world'!$M$18,'0123world'!AZ168='0123world'!$M$19),1,0)*PRODUCT('0123world'!AR168:'0123world'!AZ168)</f>
        <v>0</v>
      </c>
      <c r="BT165">
        <f>IF(OR('0123world'!BA168='0123world'!$M$18,'0123world'!BA168='0123world'!$M$19),1,0)*PRODUCT('0123world'!AR168:'0123world'!BA168)</f>
        <v>0</v>
      </c>
      <c r="CD165">
        <f>IF(OR('0123world'!AY168='0123world'!$N$18,'0123world'!AY168='0123world'!$N$19),1,0)*PRODUCT('0123world'!AR168:'0123world'!AY168)</f>
        <v>0</v>
      </c>
      <c r="CE165">
        <f>IF(OR('0123world'!AZ168='0123world'!$N$18,'0123world'!AZ168='0123world'!$N$19),1,0)*PRODUCT('0123world'!AR168:'0123world'!AZ168)</f>
        <v>0</v>
      </c>
      <c r="CF165">
        <f>IF(OR('0123world'!BA168='0123world'!$N$18,'0123world'!BA168='0123world'!$N$19),1,0)*PRODUCT('0123world'!AR168:'0123world'!BA168)</f>
        <v>0</v>
      </c>
    </row>
    <row r="166" spans="1:84" x14ac:dyDescent="0.25">
      <c r="A166">
        <v>161</v>
      </c>
      <c r="J166">
        <f>IF(OR('0123world'!AY169='0123world'!$H$18,'0123world'!AY169='0123world'!$H$19),1,0)*PRODUCT('0123world'!AR169:'0123world'!AY169)</f>
        <v>0</v>
      </c>
      <c r="K166">
        <f>IF(OR('0123world'!AZ169='0123world'!$H$18,'0123world'!AZ169='0123world'!$H$19),1,0)*PRODUCT('0123world'!AR169:'0123world'!AZ169)</f>
        <v>0</v>
      </c>
      <c r="L166">
        <f>IF(OR('0123world'!BA169='0123world'!$H$18,'0123world'!BA169='0123world'!$H$19),1,0)*PRODUCT('0123world'!AR169:'0123world'!BA169)</f>
        <v>0</v>
      </c>
      <c r="V166">
        <f>IF(OR('0123world'!AY169='0123world'!$I$18,'0123world'!AY169='0123world'!$I$19),1,0)*PRODUCT('0123world'!AR169:'0123world'!AY169)</f>
        <v>0</v>
      </c>
      <c r="W166">
        <f>IF(OR('0123world'!AZ169='0123world'!$I$18,'0123world'!AZ169='0123world'!$I$19),1,0)*PRODUCT('0123world'!AR169:'0123world'!AZ169)</f>
        <v>0</v>
      </c>
      <c r="X166">
        <f>IF(OR('0123world'!BA169='0123world'!$I$18,'0123world'!BA169='0123world'!$I$19),1,0)*PRODUCT('0123world'!AR169:'0123world'!BA169)</f>
        <v>0</v>
      </c>
      <c r="AH166">
        <f>IF(OR('0123world'!AY169='0123world'!$J$18,'0123world'!AY169='0123world'!$J$19),1,0)*PRODUCT('0123world'!AR169:'0123world'!AY169)</f>
        <v>0</v>
      </c>
      <c r="AI166">
        <f>IF(OR('0123world'!AZ169='0123world'!$J$18,'0123world'!AZ169='0123world'!$J$19),1,0)*PRODUCT('0123world'!AR169:'0123world'!AZ169)</f>
        <v>0</v>
      </c>
      <c r="AJ166">
        <f>IF(OR('0123world'!BA169='0123world'!$J$18,'0123world'!BA169='0123world'!$J$19),1,0)*PRODUCT('0123world'!AR169:'0123world'!BA169)</f>
        <v>0</v>
      </c>
      <c r="AT166">
        <f>IF(OR('0123world'!AY169='0123world'!$K$18,'0123world'!AY169='0123world'!$K$19),1,0)*PRODUCT('0123world'!AR169:'0123world'!AY169)</f>
        <v>6.6056180598958346E-3</v>
      </c>
      <c r="AU166">
        <f>IF(OR('0123world'!AZ169='0123world'!$K$18,'0123world'!AZ169='0123world'!$K$19),1,0)*PRODUCT('0123world'!AR169:'0123world'!AZ169)</f>
        <v>5.17440081358507E-3</v>
      </c>
      <c r="AV166">
        <f>IF(OR('0123world'!BA169='0123world'!$K$18,'0123world'!BA169='0123world'!$K$19),1,0)*PRODUCT('0123world'!AR169:'0123world'!BA169)</f>
        <v>4.0532806373083045E-3</v>
      </c>
      <c r="BF166">
        <f>IF(OR('0123world'!AY169='0123world'!$L$18,'0123world'!AY169='0123world'!$L$19),1,0)*PRODUCT('0123world'!AR169:'0123world'!AY169)</f>
        <v>0</v>
      </c>
      <c r="BG166">
        <f>IF(OR('0123world'!AZ169='0123world'!$L$18,'0123world'!AZ169='0123world'!$L$19),1,0)*PRODUCT('0123world'!AR169:'0123world'!AZ169)</f>
        <v>0</v>
      </c>
      <c r="BH166">
        <f>IF(OR('0123world'!BA169='0123world'!$L$18,'0123world'!BA169='0123world'!$L$19),1,0)*PRODUCT('0123world'!AR169:'0123world'!BA169)</f>
        <v>0</v>
      </c>
      <c r="BR166">
        <f>IF(OR('0123world'!AY169='0123world'!$M$18,'0123world'!AY169='0123world'!$M$19),1,0)*PRODUCT('0123world'!AR169:'0123world'!AY169)</f>
        <v>0</v>
      </c>
      <c r="BS166">
        <f>IF(OR('0123world'!AZ169='0123world'!$M$18,'0123world'!AZ169='0123world'!$M$19),1,0)*PRODUCT('0123world'!AR169:'0123world'!AZ169)</f>
        <v>0</v>
      </c>
      <c r="BT166">
        <f>IF(OR('0123world'!BA169='0123world'!$M$18,'0123world'!BA169='0123world'!$M$19),1,0)*PRODUCT('0123world'!AR169:'0123world'!BA169)</f>
        <v>0</v>
      </c>
      <c r="CD166">
        <f>IF(OR('0123world'!AY169='0123world'!$N$18,'0123world'!AY169='0123world'!$N$19),1,0)*PRODUCT('0123world'!AR169:'0123world'!AY169)</f>
        <v>0</v>
      </c>
      <c r="CE166">
        <f>IF(OR('0123world'!AZ169='0123world'!$N$18,'0123world'!AZ169='0123world'!$N$19),1,0)*PRODUCT('0123world'!AR169:'0123world'!AZ169)</f>
        <v>0</v>
      </c>
      <c r="CF166">
        <f>IF(OR('0123world'!BA169='0123world'!$N$18,'0123world'!BA169='0123world'!$N$19),1,0)*PRODUCT('0123world'!AR169:'0123world'!BA169)</f>
        <v>0</v>
      </c>
    </row>
    <row r="167" spans="1:84" x14ac:dyDescent="0.25">
      <c r="A167">
        <v>162</v>
      </c>
      <c r="J167">
        <f>IF(OR('0123world'!AY170='0123world'!$H$18,'0123world'!AY170='0123world'!$H$19),1,0)*PRODUCT('0123world'!AR170:'0123world'!AY170)</f>
        <v>0</v>
      </c>
      <c r="K167">
        <f>IF(OR('0123world'!AZ170='0123world'!$H$18,'0123world'!AZ170='0123world'!$H$19),1,0)*PRODUCT('0123world'!AR170:'0123world'!AZ170)</f>
        <v>0</v>
      </c>
      <c r="L167">
        <f>IF(OR('0123world'!BA170='0123world'!$H$18,'0123world'!BA170='0123world'!$H$19),1,0)*PRODUCT('0123world'!AR170:'0123world'!BA170)</f>
        <v>0</v>
      </c>
      <c r="V167">
        <f>IF(OR('0123world'!AY170='0123world'!$I$18,'0123world'!AY170='0123world'!$I$19),1,0)*PRODUCT('0123world'!AR170:'0123world'!AY170)</f>
        <v>0</v>
      </c>
      <c r="W167">
        <f>IF(OR('0123world'!AZ170='0123world'!$I$18,'0123world'!AZ170='0123world'!$I$19),1,0)*PRODUCT('0123world'!AR170:'0123world'!AZ170)</f>
        <v>0</v>
      </c>
      <c r="X167">
        <f>IF(OR('0123world'!BA170='0123world'!$I$18,'0123world'!BA170='0123world'!$I$19),1,0)*PRODUCT('0123world'!AR170:'0123world'!BA170)</f>
        <v>0</v>
      </c>
      <c r="AH167">
        <f>IF(OR('0123world'!AY170='0123world'!$J$18,'0123world'!AY170='0123world'!$J$19),1,0)*PRODUCT('0123world'!AR170:'0123world'!AY170)</f>
        <v>0</v>
      </c>
      <c r="AI167">
        <f>IF(OR('0123world'!AZ170='0123world'!$J$18,'0123world'!AZ170='0123world'!$J$19),1,0)*PRODUCT('0123world'!AR170:'0123world'!AZ170)</f>
        <v>0</v>
      </c>
      <c r="AJ167">
        <f>IF(OR('0123world'!BA170='0123world'!$J$18,'0123world'!BA170='0123world'!$J$19),1,0)*PRODUCT('0123world'!AR170:'0123world'!BA170)</f>
        <v>0</v>
      </c>
      <c r="AT167">
        <f>IF(OR('0123world'!AY170='0123world'!$K$18,'0123world'!AY170='0123world'!$K$19),1,0)*PRODUCT('0123world'!AR170:'0123world'!AY170)</f>
        <v>2.0799697005208328E-3</v>
      </c>
      <c r="AU167">
        <f>IF(OR('0123world'!AZ170='0123world'!$K$18,'0123world'!AZ170='0123world'!$K$19),1,0)*PRODUCT('0123world'!AR170:'0123world'!AZ170)</f>
        <v>1.6293095987413191E-3</v>
      </c>
      <c r="AV167">
        <f>IF(OR('0123world'!BA170='0123world'!$K$18,'0123world'!BA170='0123world'!$K$19),1,0)*PRODUCT('0123world'!AR170:'0123world'!BA170)</f>
        <v>1.2762925190140332E-3</v>
      </c>
      <c r="BF167">
        <f>IF(OR('0123world'!AY170='0123world'!$L$18,'0123world'!AY170='0123world'!$L$19),1,0)*PRODUCT('0123world'!AR170:'0123world'!AY170)</f>
        <v>0</v>
      </c>
      <c r="BG167">
        <f>IF(OR('0123world'!AZ170='0123world'!$L$18,'0123world'!AZ170='0123world'!$L$19),1,0)*PRODUCT('0123world'!AR170:'0123world'!AZ170)</f>
        <v>0</v>
      </c>
      <c r="BH167">
        <f>IF(OR('0123world'!BA170='0123world'!$L$18,'0123world'!BA170='0123world'!$L$19),1,0)*PRODUCT('0123world'!AR170:'0123world'!BA170)</f>
        <v>0</v>
      </c>
      <c r="BR167">
        <f>IF(OR('0123world'!AY170='0123world'!$M$18,'0123world'!AY170='0123world'!$M$19),1,0)*PRODUCT('0123world'!AR170:'0123world'!AY170)</f>
        <v>0</v>
      </c>
      <c r="BS167">
        <f>IF(OR('0123world'!AZ170='0123world'!$M$18,'0123world'!AZ170='0123world'!$M$19),1,0)*PRODUCT('0123world'!AR170:'0123world'!AZ170)</f>
        <v>0</v>
      </c>
      <c r="BT167">
        <f>IF(OR('0123world'!BA170='0123world'!$M$18,'0123world'!BA170='0123world'!$M$19),1,0)*PRODUCT('0123world'!AR170:'0123world'!BA170)</f>
        <v>0</v>
      </c>
      <c r="CD167">
        <f>IF(OR('0123world'!AY170='0123world'!$N$18,'0123world'!AY170='0123world'!$N$19),1,0)*PRODUCT('0123world'!AR170:'0123world'!AY170)</f>
        <v>0</v>
      </c>
      <c r="CE167">
        <f>IF(OR('0123world'!AZ170='0123world'!$N$18,'0123world'!AZ170='0123world'!$N$19),1,0)*PRODUCT('0123world'!AR170:'0123world'!AZ170)</f>
        <v>0</v>
      </c>
      <c r="CF167">
        <f>IF(OR('0123world'!BA170='0123world'!$N$18,'0123world'!BA170='0123world'!$N$19),1,0)*PRODUCT('0123world'!AR170:'0123world'!BA170)</f>
        <v>0</v>
      </c>
    </row>
    <row r="168" spans="1:84" x14ac:dyDescent="0.25">
      <c r="A168">
        <v>163</v>
      </c>
      <c r="J168">
        <f>IF(OR('0123world'!AY171='0123world'!$H$18,'0123world'!AY171='0123world'!$H$19),1,0)*PRODUCT('0123world'!AR171:'0123world'!AY171)</f>
        <v>0</v>
      </c>
      <c r="K168">
        <f>IF(OR('0123world'!AZ171='0123world'!$H$18,'0123world'!AZ171='0123world'!$H$19),1,0)*PRODUCT('0123world'!AR171:'0123world'!AZ171)</f>
        <v>0</v>
      </c>
      <c r="L168">
        <f>IF(OR('0123world'!BA171='0123world'!$H$18,'0123world'!BA171='0123world'!$H$19),1,0)*PRODUCT('0123world'!AR171:'0123world'!BA171)</f>
        <v>0</v>
      </c>
      <c r="V168">
        <f>IF(OR('0123world'!AY171='0123world'!$I$18,'0123world'!AY171='0123world'!$I$19),1,0)*PRODUCT('0123world'!AR171:'0123world'!AY171)</f>
        <v>0</v>
      </c>
      <c r="W168">
        <f>IF(OR('0123world'!AZ171='0123world'!$I$18,'0123world'!AZ171='0123world'!$I$19),1,0)*PRODUCT('0123world'!AR171:'0123world'!AZ171)</f>
        <v>0</v>
      </c>
      <c r="X168">
        <f>IF(OR('0123world'!BA171='0123world'!$I$18,'0123world'!BA171='0123world'!$I$19),1,0)*PRODUCT('0123world'!AR171:'0123world'!BA171)</f>
        <v>0</v>
      </c>
      <c r="AH168">
        <f>IF(OR('0123world'!AY171='0123world'!$J$18,'0123world'!AY171='0123world'!$J$19),1,0)*PRODUCT('0123world'!AR171:'0123world'!AY171)</f>
        <v>0</v>
      </c>
      <c r="AI168">
        <f>IF(OR('0123world'!AZ171='0123world'!$J$18,'0123world'!AZ171='0123world'!$J$19),1,0)*PRODUCT('0123world'!AR171:'0123world'!AZ171)</f>
        <v>0</v>
      </c>
      <c r="AJ168">
        <f>IF(OR('0123world'!BA171='0123world'!$J$18,'0123world'!BA171='0123world'!$J$19),1,0)*PRODUCT('0123world'!AR171:'0123world'!BA171)</f>
        <v>0</v>
      </c>
      <c r="AT168">
        <f>IF(OR('0123world'!AY171='0123world'!$K$18,'0123world'!AY171='0123world'!$K$19),1,0)*PRODUCT('0123world'!AR171:'0123world'!AY171)</f>
        <v>2.0799697005208328E-3</v>
      </c>
      <c r="AU168">
        <f>IF(OR('0123world'!AZ171='0123world'!$K$18,'0123world'!AZ171='0123world'!$K$19),1,0)*PRODUCT('0123world'!AR171:'0123world'!AZ171)</f>
        <v>1.6293095987413191E-3</v>
      </c>
      <c r="AV168">
        <f>IF(OR('0123world'!BA171='0123world'!$K$18,'0123world'!BA171='0123world'!$K$19),1,0)*PRODUCT('0123world'!AR171:'0123world'!BA171)</f>
        <v>1.2762925190140332E-3</v>
      </c>
      <c r="BF168">
        <f>IF(OR('0123world'!AY171='0123world'!$L$18,'0123world'!AY171='0123world'!$L$19),1,0)*PRODUCT('0123world'!AR171:'0123world'!AY171)</f>
        <v>0</v>
      </c>
      <c r="BG168">
        <f>IF(OR('0123world'!AZ171='0123world'!$L$18,'0123world'!AZ171='0123world'!$L$19),1,0)*PRODUCT('0123world'!AR171:'0123world'!AZ171)</f>
        <v>0</v>
      </c>
      <c r="BH168">
        <f>IF(OR('0123world'!BA171='0123world'!$L$18,'0123world'!BA171='0123world'!$L$19),1,0)*PRODUCT('0123world'!AR171:'0123world'!BA171)</f>
        <v>0</v>
      </c>
      <c r="BR168">
        <f>IF(OR('0123world'!AY171='0123world'!$M$18,'0123world'!AY171='0123world'!$M$19),1,0)*PRODUCT('0123world'!AR171:'0123world'!AY171)</f>
        <v>0</v>
      </c>
      <c r="BS168">
        <f>IF(OR('0123world'!AZ171='0123world'!$M$18,'0123world'!AZ171='0123world'!$M$19),1,0)*PRODUCT('0123world'!AR171:'0123world'!AZ171)</f>
        <v>0</v>
      </c>
      <c r="BT168">
        <f>IF(OR('0123world'!BA171='0123world'!$M$18,'0123world'!BA171='0123world'!$M$19),1,0)*PRODUCT('0123world'!AR171:'0123world'!BA171)</f>
        <v>0</v>
      </c>
      <c r="CD168">
        <f>IF(OR('0123world'!AY171='0123world'!$N$18,'0123world'!AY171='0123world'!$N$19),1,0)*PRODUCT('0123world'!AR171:'0123world'!AY171)</f>
        <v>0</v>
      </c>
      <c r="CE168">
        <f>IF(OR('0123world'!AZ171='0123world'!$N$18,'0123world'!AZ171='0123world'!$N$19),1,0)*PRODUCT('0123world'!AR171:'0123world'!AZ171)</f>
        <v>0</v>
      </c>
      <c r="CF168">
        <f>IF(OR('0123world'!BA171='0123world'!$N$18,'0123world'!BA171='0123world'!$N$19),1,0)*PRODUCT('0123world'!AR171:'0123world'!BA171)</f>
        <v>0</v>
      </c>
    </row>
    <row r="169" spans="1:84" x14ac:dyDescent="0.25">
      <c r="A169">
        <v>164</v>
      </c>
      <c r="J169">
        <f>IF(OR('0123world'!AY172='0123world'!$H$18,'0123world'!AY172='0123world'!$H$19),1,0)*PRODUCT('0123world'!AR172:'0123world'!AY172)</f>
        <v>1.0302728515624992E-3</v>
      </c>
      <c r="K169">
        <f>IF(OR('0123world'!AZ172='0123world'!$H$18,'0123world'!AZ172='0123world'!$H$19),1,0)*PRODUCT('0123world'!AR172:'0123world'!AZ172)</f>
        <v>6.6967735351562436E-4</v>
      </c>
      <c r="L169">
        <f>IF(OR('0123world'!BA172='0123world'!$H$18,'0123world'!BA172='0123world'!$H$19),1,0)*PRODUCT('0123world'!AR172:'0123world'!BA172)</f>
        <v>4.3529027978515578E-4</v>
      </c>
      <c r="V169">
        <f>IF(OR('0123world'!AY172='0123world'!$I$18,'0123world'!AY172='0123world'!$I$19),1,0)*PRODUCT('0123world'!AR172:'0123world'!AY172)</f>
        <v>0</v>
      </c>
      <c r="W169">
        <f>IF(OR('0123world'!AZ172='0123world'!$I$18,'0123world'!AZ172='0123world'!$I$19),1,0)*PRODUCT('0123world'!AR172:'0123world'!AZ172)</f>
        <v>0</v>
      </c>
      <c r="X169">
        <f>IF(OR('0123world'!BA172='0123world'!$I$18,'0123world'!BA172='0123world'!$I$19),1,0)*PRODUCT('0123world'!AR172:'0123world'!BA172)</f>
        <v>0</v>
      </c>
      <c r="AH169">
        <f>IF(OR('0123world'!AY172='0123world'!$J$18,'0123world'!AY172='0123world'!$J$19),1,0)*PRODUCT('0123world'!AR172:'0123world'!AY172)</f>
        <v>0</v>
      </c>
      <c r="AI169">
        <f>IF(OR('0123world'!AZ172='0123world'!$J$18,'0123world'!AZ172='0123world'!$J$19),1,0)*PRODUCT('0123world'!AR172:'0123world'!AZ172)</f>
        <v>0</v>
      </c>
      <c r="AJ169">
        <f>IF(OR('0123world'!BA172='0123world'!$J$18,'0123world'!BA172='0123world'!$J$19),1,0)*PRODUCT('0123world'!AR172:'0123world'!BA172)</f>
        <v>0</v>
      </c>
      <c r="AT169">
        <f>IF(OR('0123world'!AY172='0123world'!$K$18,'0123world'!AY172='0123world'!$K$19),1,0)*PRODUCT('0123world'!AR172:'0123world'!AY172)</f>
        <v>0</v>
      </c>
      <c r="AU169">
        <f>IF(OR('0123world'!AZ172='0123world'!$K$18,'0123world'!AZ172='0123world'!$K$19),1,0)*PRODUCT('0123world'!AR172:'0123world'!AZ172)</f>
        <v>0</v>
      </c>
      <c r="AV169">
        <f>IF(OR('0123world'!BA172='0123world'!$K$18,'0123world'!BA172='0123world'!$K$19),1,0)*PRODUCT('0123world'!AR172:'0123world'!BA172)</f>
        <v>0</v>
      </c>
      <c r="BF169">
        <f>IF(OR('0123world'!AY172='0123world'!$L$18,'0123world'!AY172='0123world'!$L$19),1,0)*PRODUCT('0123world'!AR172:'0123world'!AY172)</f>
        <v>0</v>
      </c>
      <c r="BG169">
        <f>IF(OR('0123world'!AZ172='0123world'!$L$18,'0123world'!AZ172='0123world'!$L$19),1,0)*PRODUCT('0123world'!AR172:'0123world'!AZ172)</f>
        <v>0</v>
      </c>
      <c r="BH169">
        <f>IF(OR('0123world'!BA172='0123world'!$L$18,'0123world'!BA172='0123world'!$L$19),1,0)*PRODUCT('0123world'!AR172:'0123world'!BA172)</f>
        <v>0</v>
      </c>
      <c r="BR169">
        <f>IF(OR('0123world'!AY172='0123world'!$M$18,'0123world'!AY172='0123world'!$M$19),1,0)*PRODUCT('0123world'!AR172:'0123world'!AY172)</f>
        <v>0</v>
      </c>
      <c r="BS169">
        <f>IF(OR('0123world'!AZ172='0123world'!$M$18,'0123world'!AZ172='0123world'!$M$19),1,0)*PRODUCT('0123world'!AR172:'0123world'!AZ172)</f>
        <v>0</v>
      </c>
      <c r="BT169">
        <f>IF(OR('0123world'!BA172='0123world'!$M$18,'0123world'!BA172='0123world'!$M$19),1,0)*PRODUCT('0123world'!AR172:'0123world'!BA172)</f>
        <v>0</v>
      </c>
      <c r="CD169">
        <f>IF(OR('0123world'!AY172='0123world'!$N$18,'0123world'!AY172='0123world'!$N$19),1,0)*PRODUCT('0123world'!AR172:'0123world'!AY172)</f>
        <v>0</v>
      </c>
      <c r="CE169">
        <f>IF(OR('0123world'!AZ172='0123world'!$N$18,'0123world'!AZ172='0123world'!$N$19),1,0)*PRODUCT('0123world'!AR172:'0123world'!AZ172)</f>
        <v>0</v>
      </c>
      <c r="CF169">
        <f>IF(OR('0123world'!BA172='0123world'!$N$18,'0123world'!BA172='0123world'!$N$19),1,0)*PRODUCT('0123world'!AR172:'0123world'!BA172)</f>
        <v>0</v>
      </c>
    </row>
    <row r="170" spans="1:84" x14ac:dyDescent="0.25">
      <c r="A170">
        <v>165</v>
      </c>
      <c r="J170">
        <f>IF(OR('0123world'!AY173='0123world'!$H$18,'0123world'!AY173='0123world'!$H$19),1,0)*PRODUCT('0123world'!AR173:'0123world'!AY173)</f>
        <v>0</v>
      </c>
      <c r="K170">
        <f>IF(OR('0123world'!AZ173='0123world'!$H$18,'0123world'!AZ173='0123world'!$H$19),1,0)*PRODUCT('0123world'!AR173:'0123world'!AZ173)</f>
        <v>0</v>
      </c>
      <c r="L170">
        <f>IF(OR('0123world'!BA173='0123world'!$H$18,'0123world'!BA173='0123world'!$H$19),1,0)*PRODUCT('0123world'!AR173:'0123world'!BA173)</f>
        <v>0</v>
      </c>
      <c r="V170">
        <f>IF(OR('0123world'!AY173='0123world'!$I$18,'0123world'!AY173='0123world'!$I$19),1,0)*PRODUCT('0123world'!AR173:'0123world'!AY173)</f>
        <v>0</v>
      </c>
      <c r="W170">
        <f>IF(OR('0123world'!AZ173='0123world'!$I$18,'0123world'!AZ173='0123world'!$I$19),1,0)*PRODUCT('0123world'!AR173:'0123world'!AZ173)</f>
        <v>0</v>
      </c>
      <c r="X170">
        <f>IF(OR('0123world'!BA173='0123world'!$I$18,'0123world'!BA173='0123world'!$I$19),1,0)*PRODUCT('0123world'!AR173:'0123world'!BA173)</f>
        <v>0</v>
      </c>
      <c r="AH170">
        <f>IF(OR('0123world'!AY173='0123world'!$J$18,'0123world'!AY173='0123world'!$J$19),1,0)*PRODUCT('0123world'!AR173:'0123world'!AY173)</f>
        <v>0</v>
      </c>
      <c r="AI170">
        <f>IF(OR('0123world'!AZ173='0123world'!$J$18,'0123world'!AZ173='0123world'!$J$19),1,0)*PRODUCT('0123world'!AR173:'0123world'!AZ173)</f>
        <v>0</v>
      </c>
      <c r="AJ170">
        <f>IF(OR('0123world'!BA173='0123world'!$J$18,'0123world'!BA173='0123world'!$J$19),1,0)*PRODUCT('0123world'!AR173:'0123world'!BA173)</f>
        <v>0</v>
      </c>
      <c r="AT170">
        <f>IF(OR('0123world'!AY173='0123world'!$K$18,'0123world'!AY173='0123world'!$K$19),1,0)*PRODUCT('0123world'!AR173:'0123world'!AY173)</f>
        <v>8.9141558593750013E-4</v>
      </c>
      <c r="AU170">
        <f>IF(OR('0123world'!AZ173='0123world'!$K$18,'0123world'!AZ173='0123world'!$K$19),1,0)*PRODUCT('0123world'!AR173:'0123world'!AZ173)</f>
        <v>6.9827554231770847E-4</v>
      </c>
      <c r="AV170">
        <f>IF(OR('0123world'!BA173='0123world'!$K$18,'0123world'!BA173='0123world'!$K$19),1,0)*PRODUCT('0123world'!AR173:'0123world'!BA173)</f>
        <v>5.4698250814887162E-4</v>
      </c>
      <c r="BF170">
        <f>IF(OR('0123world'!AY173='0123world'!$L$18,'0123world'!AY173='0123world'!$L$19),1,0)*PRODUCT('0123world'!AR173:'0123world'!AY173)</f>
        <v>0</v>
      </c>
      <c r="BG170">
        <f>IF(OR('0123world'!AZ173='0123world'!$L$18,'0123world'!AZ173='0123world'!$L$19),1,0)*PRODUCT('0123world'!AR173:'0123world'!AZ173)</f>
        <v>0</v>
      </c>
      <c r="BH170">
        <f>IF(OR('0123world'!BA173='0123world'!$L$18,'0123world'!BA173='0123world'!$L$19),1,0)*PRODUCT('0123world'!AR173:'0123world'!BA173)</f>
        <v>0</v>
      </c>
      <c r="BR170">
        <f>IF(OR('0123world'!AY173='0123world'!$M$18,'0123world'!AY173='0123world'!$M$19),1,0)*PRODUCT('0123world'!AR173:'0123world'!AY173)</f>
        <v>0</v>
      </c>
      <c r="BS170">
        <f>IF(OR('0123world'!AZ173='0123world'!$M$18,'0123world'!AZ173='0123world'!$M$19),1,0)*PRODUCT('0123world'!AR173:'0123world'!AZ173)</f>
        <v>0</v>
      </c>
      <c r="BT170">
        <f>IF(OR('0123world'!BA173='0123world'!$M$18,'0123world'!BA173='0123world'!$M$19),1,0)*PRODUCT('0123world'!AR173:'0123world'!BA173)</f>
        <v>0</v>
      </c>
      <c r="CD170">
        <f>IF(OR('0123world'!AY173='0123world'!$N$18,'0123world'!AY173='0123world'!$N$19),1,0)*PRODUCT('0123world'!AR173:'0123world'!AY173)</f>
        <v>0</v>
      </c>
      <c r="CE170">
        <f>IF(OR('0123world'!AZ173='0123world'!$N$18,'0123world'!AZ173='0123world'!$N$19),1,0)*PRODUCT('0123world'!AR173:'0123world'!AZ173)</f>
        <v>0</v>
      </c>
      <c r="CF170">
        <f>IF(OR('0123world'!BA173='0123world'!$N$18,'0123world'!BA173='0123world'!$N$19),1,0)*PRODUCT('0123world'!AR173:'0123world'!BA173)</f>
        <v>0</v>
      </c>
    </row>
    <row r="171" spans="1:84" x14ac:dyDescent="0.25">
      <c r="A171">
        <v>166</v>
      </c>
      <c r="J171">
        <f>IF(OR('0123world'!AY174='0123world'!$H$18,'0123world'!AY174='0123world'!$H$19),1,0)*PRODUCT('0123world'!AR174:'0123world'!AY174)</f>
        <v>2.6787094140624974E-3</v>
      </c>
      <c r="K171">
        <f>IF(OR('0123world'!AZ174='0123world'!$H$18,'0123world'!AZ174='0123world'!$H$19),1,0)*PRODUCT('0123world'!AR174:'0123world'!AZ174)</f>
        <v>1.7411611191406231E-3</v>
      </c>
      <c r="L171">
        <f>IF(OR('0123world'!BA174='0123world'!$H$18,'0123world'!BA174='0123world'!$H$19),1,0)*PRODUCT('0123world'!AR174:'0123world'!BA174)</f>
        <v>1.1317547274414049E-3</v>
      </c>
      <c r="V171">
        <f>IF(OR('0123world'!AY174='0123world'!$I$18,'0123world'!AY174='0123world'!$I$19),1,0)*PRODUCT('0123world'!AR174:'0123world'!AY174)</f>
        <v>0</v>
      </c>
      <c r="W171">
        <f>IF(OR('0123world'!AZ174='0123world'!$I$18,'0123world'!AZ174='0123world'!$I$19),1,0)*PRODUCT('0123world'!AR174:'0123world'!AZ174)</f>
        <v>0</v>
      </c>
      <c r="X171">
        <f>IF(OR('0123world'!BA174='0123world'!$I$18,'0123world'!BA174='0123world'!$I$19),1,0)*PRODUCT('0123world'!AR174:'0123world'!BA174)</f>
        <v>0</v>
      </c>
      <c r="AH171">
        <f>IF(OR('0123world'!AY174='0123world'!$J$18,'0123world'!AY174='0123world'!$J$19),1,0)*PRODUCT('0123world'!AR174:'0123world'!AY174)</f>
        <v>0</v>
      </c>
      <c r="AI171">
        <f>IF(OR('0123world'!AZ174='0123world'!$J$18,'0123world'!AZ174='0123world'!$J$19),1,0)*PRODUCT('0123world'!AR174:'0123world'!AZ174)</f>
        <v>0</v>
      </c>
      <c r="AJ171">
        <f>IF(OR('0123world'!BA174='0123world'!$J$18,'0123world'!BA174='0123world'!$J$19),1,0)*PRODUCT('0123world'!AR174:'0123world'!BA174)</f>
        <v>0</v>
      </c>
      <c r="AT171">
        <f>IF(OR('0123world'!AY174='0123world'!$K$18,'0123world'!AY174='0123world'!$K$19),1,0)*PRODUCT('0123world'!AR174:'0123world'!AY174)</f>
        <v>0</v>
      </c>
      <c r="AU171">
        <f>IF(OR('0123world'!AZ174='0123world'!$K$18,'0123world'!AZ174='0123world'!$K$19),1,0)*PRODUCT('0123world'!AR174:'0123world'!AZ174)</f>
        <v>0</v>
      </c>
      <c r="AV171">
        <f>IF(OR('0123world'!BA174='0123world'!$K$18,'0123world'!BA174='0123world'!$K$19),1,0)*PRODUCT('0123world'!AR174:'0123world'!BA174)</f>
        <v>0</v>
      </c>
      <c r="BF171">
        <f>IF(OR('0123world'!AY174='0123world'!$L$18,'0123world'!AY174='0123world'!$L$19),1,0)*PRODUCT('0123world'!AR174:'0123world'!AY174)</f>
        <v>0</v>
      </c>
      <c r="BG171">
        <f>IF(OR('0123world'!AZ174='0123world'!$L$18,'0123world'!AZ174='0123world'!$L$19),1,0)*PRODUCT('0123world'!AR174:'0123world'!AZ174)</f>
        <v>0</v>
      </c>
      <c r="BH171">
        <f>IF(OR('0123world'!BA174='0123world'!$L$18,'0123world'!BA174='0123world'!$L$19),1,0)*PRODUCT('0123world'!AR174:'0123world'!BA174)</f>
        <v>0</v>
      </c>
      <c r="BR171">
        <f>IF(OR('0123world'!AY174='0123world'!$M$18,'0123world'!AY174='0123world'!$M$19),1,0)*PRODUCT('0123world'!AR174:'0123world'!AY174)</f>
        <v>0</v>
      </c>
      <c r="BS171">
        <f>IF(OR('0123world'!AZ174='0123world'!$M$18,'0123world'!AZ174='0123world'!$M$19),1,0)*PRODUCT('0123world'!AR174:'0123world'!AZ174)</f>
        <v>0</v>
      </c>
      <c r="BT171">
        <f>IF(OR('0123world'!BA174='0123world'!$M$18,'0123world'!BA174='0123world'!$M$19),1,0)*PRODUCT('0123world'!AR174:'0123world'!BA174)</f>
        <v>0</v>
      </c>
      <c r="CD171">
        <f>IF(OR('0123world'!AY174='0123world'!$N$18,'0123world'!AY174='0123world'!$N$19),1,0)*PRODUCT('0123world'!AR174:'0123world'!AY174)</f>
        <v>0</v>
      </c>
      <c r="CE171">
        <f>IF(OR('0123world'!AZ174='0123world'!$N$18,'0123world'!AZ174='0123world'!$N$19),1,0)*PRODUCT('0123world'!AR174:'0123world'!AZ174)</f>
        <v>0</v>
      </c>
      <c r="CF171">
        <f>IF(OR('0123world'!BA174='0123world'!$N$18,'0123world'!BA174='0123world'!$N$19),1,0)*PRODUCT('0123world'!AR174:'0123world'!BA174)</f>
        <v>0</v>
      </c>
    </row>
    <row r="172" spans="1:84" x14ac:dyDescent="0.25">
      <c r="A172">
        <v>167</v>
      </c>
      <c r="J172">
        <f>IF(OR('0123world'!AY175='0123world'!$H$18,'0123world'!AY175='0123world'!$H$19),1,0)*PRODUCT('0123world'!AR175:'0123world'!AY175)</f>
        <v>2.6787094140624974E-3</v>
      </c>
      <c r="K172">
        <f>IF(OR('0123world'!AZ175='0123world'!$H$18,'0123world'!AZ175='0123world'!$H$19),1,0)*PRODUCT('0123world'!AR175:'0123world'!AZ175)</f>
        <v>1.7411611191406231E-3</v>
      </c>
      <c r="L172">
        <f>IF(OR('0123world'!BA175='0123world'!$H$18,'0123world'!BA175='0123world'!$H$19),1,0)*PRODUCT('0123world'!AR175:'0123world'!BA175)</f>
        <v>1.1317547274414049E-3</v>
      </c>
      <c r="V172">
        <f>IF(OR('0123world'!AY175='0123world'!$I$18,'0123world'!AY175='0123world'!$I$19),1,0)*PRODUCT('0123world'!AR175:'0123world'!AY175)</f>
        <v>0</v>
      </c>
      <c r="W172">
        <f>IF(OR('0123world'!AZ175='0123world'!$I$18,'0123world'!AZ175='0123world'!$I$19),1,0)*PRODUCT('0123world'!AR175:'0123world'!AZ175)</f>
        <v>0</v>
      </c>
      <c r="X172">
        <f>IF(OR('0123world'!BA175='0123world'!$I$18,'0123world'!BA175='0123world'!$I$19),1,0)*PRODUCT('0123world'!AR175:'0123world'!BA175)</f>
        <v>0</v>
      </c>
      <c r="AH172">
        <f>IF(OR('0123world'!AY175='0123world'!$J$18,'0123world'!AY175='0123world'!$J$19),1,0)*PRODUCT('0123world'!AR175:'0123world'!AY175)</f>
        <v>0</v>
      </c>
      <c r="AI172">
        <f>IF(OR('0123world'!AZ175='0123world'!$J$18,'0123world'!AZ175='0123world'!$J$19),1,0)*PRODUCT('0123world'!AR175:'0123world'!AZ175)</f>
        <v>0</v>
      </c>
      <c r="AJ172">
        <f>IF(OR('0123world'!BA175='0123world'!$J$18,'0123world'!BA175='0123world'!$J$19),1,0)*PRODUCT('0123world'!AR175:'0123world'!BA175)</f>
        <v>0</v>
      </c>
      <c r="AT172">
        <f>IF(OR('0123world'!AY175='0123world'!$K$18,'0123world'!AY175='0123world'!$K$19),1,0)*PRODUCT('0123world'!AR175:'0123world'!AY175)</f>
        <v>0</v>
      </c>
      <c r="AU172">
        <f>IF(OR('0123world'!AZ175='0123world'!$K$18,'0123world'!AZ175='0123world'!$K$19),1,0)*PRODUCT('0123world'!AR175:'0123world'!AZ175)</f>
        <v>0</v>
      </c>
      <c r="AV172">
        <f>IF(OR('0123world'!BA175='0123world'!$K$18,'0123world'!BA175='0123world'!$K$19),1,0)*PRODUCT('0123world'!AR175:'0123world'!BA175)</f>
        <v>0</v>
      </c>
      <c r="BF172">
        <f>IF(OR('0123world'!AY175='0123world'!$L$18,'0123world'!AY175='0123world'!$L$19),1,0)*PRODUCT('0123world'!AR175:'0123world'!AY175)</f>
        <v>0</v>
      </c>
      <c r="BG172">
        <f>IF(OR('0123world'!AZ175='0123world'!$L$18,'0123world'!AZ175='0123world'!$L$19),1,0)*PRODUCT('0123world'!AR175:'0123world'!AZ175)</f>
        <v>0</v>
      </c>
      <c r="BH172">
        <f>IF(OR('0123world'!BA175='0123world'!$L$18,'0123world'!BA175='0123world'!$L$19),1,0)*PRODUCT('0123world'!AR175:'0123world'!BA175)</f>
        <v>0</v>
      </c>
      <c r="BR172">
        <f>IF(OR('0123world'!AY175='0123world'!$M$18,'0123world'!AY175='0123world'!$M$19),1,0)*PRODUCT('0123world'!AR175:'0123world'!AY175)</f>
        <v>0</v>
      </c>
      <c r="BS172">
        <f>IF(OR('0123world'!AZ175='0123world'!$M$18,'0123world'!AZ175='0123world'!$M$19),1,0)*PRODUCT('0123world'!AR175:'0123world'!AZ175)</f>
        <v>0</v>
      </c>
      <c r="BT172">
        <f>IF(OR('0123world'!BA175='0123world'!$M$18,'0123world'!BA175='0123world'!$M$19),1,0)*PRODUCT('0123world'!AR175:'0123world'!BA175)</f>
        <v>0</v>
      </c>
      <c r="CD172">
        <f>IF(OR('0123world'!AY175='0123world'!$N$18,'0123world'!AY175='0123world'!$N$19),1,0)*PRODUCT('0123world'!AR175:'0123world'!AY175)</f>
        <v>0</v>
      </c>
      <c r="CE172">
        <f>IF(OR('0123world'!AZ175='0123world'!$N$18,'0123world'!AZ175='0123world'!$N$19),1,0)*PRODUCT('0123world'!AR175:'0123world'!AZ175)</f>
        <v>0</v>
      </c>
      <c r="CF172">
        <f>IF(OR('0123world'!BA175='0123world'!$N$18,'0123world'!BA175='0123world'!$N$19),1,0)*PRODUCT('0123world'!AR175:'0123world'!BA175)</f>
        <v>0</v>
      </c>
    </row>
    <row r="173" spans="1:84" x14ac:dyDescent="0.25">
      <c r="A173">
        <v>168</v>
      </c>
      <c r="J173">
        <f>IF(OR('0123world'!AY176='0123world'!$H$18,'0123world'!AY176='0123world'!$H$19),1,0)*PRODUCT('0123world'!AR176:'0123world'!AY176)</f>
        <v>4.1345345052083319E-4</v>
      </c>
      <c r="K173">
        <f>IF(OR('0123world'!AZ176='0123world'!$H$18,'0123world'!AZ176='0123world'!$H$19),1,0)*PRODUCT('0123world'!AR176:'0123world'!AZ176)</f>
        <v>0</v>
      </c>
      <c r="L173">
        <f>IF(OR('0123world'!BA176='0123world'!$H$18,'0123world'!BA176='0123world'!$H$19),1,0)*PRODUCT('0123world'!AR176:'0123world'!BA176)</f>
        <v>1.0301881808810757E-4</v>
      </c>
      <c r="V173">
        <f>IF(OR('0123world'!AY176='0123world'!$I$18,'0123world'!AY176='0123world'!$I$19),1,0)*PRODUCT('0123world'!AR176:'0123world'!AY176)</f>
        <v>0</v>
      </c>
      <c r="W173">
        <f>IF(OR('0123world'!AZ176='0123world'!$I$18,'0123world'!AZ176='0123world'!$I$19),1,0)*PRODUCT('0123world'!AR176:'0123world'!AZ176)</f>
        <v>0</v>
      </c>
      <c r="X173">
        <f>IF(OR('0123world'!BA176='0123world'!$I$18,'0123world'!BA176='0123world'!$I$19),1,0)*PRODUCT('0123world'!AR176:'0123world'!BA176)</f>
        <v>0</v>
      </c>
      <c r="AH173">
        <f>IF(OR('0123world'!AY176='0123world'!$J$18,'0123world'!AY176='0123world'!$J$19),1,0)*PRODUCT('0123world'!AR176:'0123world'!AY176)</f>
        <v>0</v>
      </c>
      <c r="AI173">
        <f>IF(OR('0123world'!AZ176='0123world'!$J$18,'0123world'!AZ176='0123world'!$J$19),1,0)*PRODUCT('0123world'!AR176:'0123world'!AZ176)</f>
        <v>0</v>
      </c>
      <c r="AJ173">
        <f>IF(OR('0123world'!BA176='0123world'!$J$18,'0123world'!BA176='0123world'!$J$19),1,0)*PRODUCT('0123world'!AR176:'0123world'!BA176)</f>
        <v>0</v>
      </c>
      <c r="AT173">
        <f>IF(OR('0123world'!AY176='0123world'!$K$18,'0123world'!AY176='0123world'!$K$19),1,0)*PRODUCT('0123world'!AR176:'0123world'!AY176)</f>
        <v>0</v>
      </c>
      <c r="AU173">
        <f>IF(OR('0123world'!AZ176='0123world'!$K$18,'0123world'!AZ176='0123world'!$K$19),1,0)*PRODUCT('0123world'!AR176:'0123world'!AZ176)</f>
        <v>0</v>
      </c>
      <c r="AV173">
        <f>IF(OR('0123world'!BA176='0123world'!$K$18,'0123world'!BA176='0123world'!$K$19),1,0)*PRODUCT('0123world'!AR176:'0123world'!BA176)</f>
        <v>0</v>
      </c>
      <c r="BF173">
        <f>IF(OR('0123world'!AY176='0123world'!$L$18,'0123world'!AY176='0123world'!$L$19),1,0)*PRODUCT('0123world'!AR176:'0123world'!AY176)</f>
        <v>0</v>
      </c>
      <c r="BG173">
        <f>IF(OR('0123world'!AZ176='0123world'!$L$18,'0123world'!AZ176='0123world'!$L$19),1,0)*PRODUCT('0123world'!AR176:'0123world'!AZ176)</f>
        <v>1.5849048936631937E-4</v>
      </c>
      <c r="BH173">
        <f>IF(OR('0123world'!BA176='0123world'!$L$18,'0123world'!BA176='0123world'!$L$19),1,0)*PRODUCT('0123world'!AR176:'0123world'!BA176)</f>
        <v>0</v>
      </c>
      <c r="BR173">
        <f>IF(OR('0123world'!AY176='0123world'!$M$18,'0123world'!AY176='0123world'!$M$19),1,0)*PRODUCT('0123world'!AR176:'0123world'!AY176)</f>
        <v>0</v>
      </c>
      <c r="BS173">
        <f>IF(OR('0123world'!AZ176='0123world'!$M$18,'0123world'!AZ176='0123world'!$M$19),1,0)*PRODUCT('0123world'!AR176:'0123world'!AZ176)</f>
        <v>0</v>
      </c>
      <c r="BT173">
        <f>IF(OR('0123world'!BA176='0123world'!$M$18,'0123world'!BA176='0123world'!$M$19),1,0)*PRODUCT('0123world'!AR176:'0123world'!BA176)</f>
        <v>0</v>
      </c>
      <c r="CD173">
        <f>IF(OR('0123world'!AY176='0123world'!$N$18,'0123world'!AY176='0123world'!$N$19),1,0)*PRODUCT('0123world'!AR176:'0123world'!AY176)</f>
        <v>0</v>
      </c>
      <c r="CE173">
        <f>IF(OR('0123world'!AZ176='0123world'!$N$18,'0123world'!AZ176='0123world'!$N$19),1,0)*PRODUCT('0123world'!AR176:'0123world'!AZ176)</f>
        <v>0</v>
      </c>
      <c r="CF173">
        <f>IF(OR('0123world'!BA176='0123world'!$N$18,'0123world'!BA176='0123world'!$N$19),1,0)*PRODUCT('0123world'!AR176:'0123world'!BA176)</f>
        <v>0</v>
      </c>
    </row>
    <row r="174" spans="1:84" x14ac:dyDescent="0.25">
      <c r="A174">
        <v>169</v>
      </c>
      <c r="J174">
        <f>IF(OR('0123world'!AY177='0123world'!$H$18,'0123world'!AY177='0123world'!$H$19),1,0)*PRODUCT('0123world'!AR177:'0123world'!AY177)</f>
        <v>0</v>
      </c>
      <c r="K174">
        <f>IF(OR('0123world'!AZ177='0123world'!$H$18,'0123world'!AZ177='0123world'!$H$19),1,0)*PRODUCT('0123world'!AR177:'0123world'!AZ177)</f>
        <v>0</v>
      </c>
      <c r="L174">
        <f>IF(OR('0123world'!BA177='0123world'!$H$18,'0123world'!BA177='0123world'!$H$19),1,0)*PRODUCT('0123world'!AR177:'0123world'!BA177)</f>
        <v>0</v>
      </c>
      <c r="V174">
        <f>IF(OR('0123world'!AY177='0123world'!$I$18,'0123world'!AY177='0123world'!$I$19),1,0)*PRODUCT('0123world'!AR177:'0123world'!AY177)</f>
        <v>0</v>
      </c>
      <c r="W174">
        <f>IF(OR('0123world'!AZ177='0123world'!$I$18,'0123world'!AZ177='0123world'!$I$19),1,0)*PRODUCT('0123world'!AR177:'0123world'!AZ177)</f>
        <v>0</v>
      </c>
      <c r="X174">
        <f>IF(OR('0123world'!BA177='0123world'!$I$18,'0123world'!BA177='0123world'!$I$19),1,0)*PRODUCT('0123world'!AR177:'0123world'!BA177)</f>
        <v>0</v>
      </c>
      <c r="AH174">
        <f>IF(OR('0123world'!AY177='0123world'!$J$18,'0123world'!AY177='0123world'!$J$19),1,0)*PRODUCT('0123world'!AR177:'0123world'!AY177)</f>
        <v>0</v>
      </c>
      <c r="AI174">
        <f>IF(OR('0123world'!AZ177='0123world'!$J$18,'0123world'!AZ177='0123world'!$J$19),1,0)*PRODUCT('0123world'!AR177:'0123world'!AZ177)</f>
        <v>0</v>
      </c>
      <c r="AJ174">
        <f>IF(OR('0123world'!BA177='0123world'!$J$18,'0123world'!BA177='0123world'!$J$19),1,0)*PRODUCT('0123world'!AR177:'0123world'!BA177)</f>
        <v>0</v>
      </c>
      <c r="AT174">
        <f>IF(OR('0123world'!AY177='0123world'!$K$18,'0123world'!AY177='0123world'!$K$19),1,0)*PRODUCT('0123world'!AR177:'0123world'!AY177)</f>
        <v>1.5517234273726853E-3</v>
      </c>
      <c r="AU174">
        <f>IF(OR('0123world'!AZ177='0123world'!$K$18,'0123world'!AZ177='0123world'!$K$19),1,0)*PRODUCT('0123world'!AR177:'0123world'!AZ177)</f>
        <v>1.2155166847752702E-3</v>
      </c>
      <c r="AV174">
        <f>IF(OR('0123world'!BA177='0123world'!$K$18,'0123world'!BA177='0123world'!$K$19),1,0)*PRODUCT('0123world'!AR177:'0123world'!BA177)</f>
        <v>9.5215473640729493E-4</v>
      </c>
      <c r="BF174">
        <f>IF(OR('0123world'!AY177='0123world'!$L$18,'0123world'!AY177='0123world'!$L$19),1,0)*PRODUCT('0123world'!AR177:'0123world'!AY177)</f>
        <v>0</v>
      </c>
      <c r="BG174">
        <f>IF(OR('0123world'!AZ177='0123world'!$L$18,'0123world'!AZ177='0123world'!$L$19),1,0)*PRODUCT('0123world'!AR177:'0123world'!AZ177)</f>
        <v>0</v>
      </c>
      <c r="BH174">
        <f>IF(OR('0123world'!BA177='0123world'!$L$18,'0123world'!BA177='0123world'!$L$19),1,0)*PRODUCT('0123world'!AR177:'0123world'!BA177)</f>
        <v>0</v>
      </c>
      <c r="BR174">
        <f>IF(OR('0123world'!AY177='0123world'!$M$18,'0123world'!AY177='0123world'!$M$19),1,0)*PRODUCT('0123world'!AR177:'0123world'!AY177)</f>
        <v>0</v>
      </c>
      <c r="BS174">
        <f>IF(OR('0123world'!AZ177='0123world'!$M$18,'0123world'!AZ177='0123world'!$M$19),1,0)*PRODUCT('0123world'!AR177:'0123world'!AZ177)</f>
        <v>0</v>
      </c>
      <c r="BT174">
        <f>IF(OR('0123world'!BA177='0123world'!$M$18,'0123world'!BA177='0123world'!$M$19),1,0)*PRODUCT('0123world'!AR177:'0123world'!BA177)</f>
        <v>0</v>
      </c>
      <c r="CD174">
        <f>IF(OR('0123world'!AY177='0123world'!$N$18,'0123world'!AY177='0123world'!$N$19),1,0)*PRODUCT('0123world'!AR177:'0123world'!AY177)</f>
        <v>0</v>
      </c>
      <c r="CE174">
        <f>IF(OR('0123world'!AZ177='0123world'!$N$18,'0123world'!AZ177='0123world'!$N$19),1,0)*PRODUCT('0123world'!AR177:'0123world'!AZ177)</f>
        <v>0</v>
      </c>
      <c r="CF174">
        <f>IF(OR('0123world'!BA177='0123world'!$N$18,'0123world'!BA177='0123world'!$N$19),1,0)*PRODUCT('0123world'!AR177:'0123world'!BA177)</f>
        <v>0</v>
      </c>
    </row>
    <row r="175" spans="1:84" x14ac:dyDescent="0.25">
      <c r="A175">
        <v>170</v>
      </c>
      <c r="J175">
        <f>IF(OR('0123world'!AY178='0123world'!$H$18,'0123world'!AY178='0123world'!$H$19),1,0)*PRODUCT('0123world'!AR178:'0123world'!AY178)</f>
        <v>2.6787094140624983E-3</v>
      </c>
      <c r="K175">
        <f>IF(OR('0123world'!AZ178='0123world'!$H$18,'0123world'!AZ178='0123world'!$H$19),1,0)*PRODUCT('0123world'!AR178:'0123world'!AZ178)</f>
        <v>1.7411611191406238E-3</v>
      </c>
      <c r="L175">
        <f>IF(OR('0123world'!BA178='0123world'!$H$18,'0123world'!BA178='0123world'!$H$19),1,0)*PRODUCT('0123world'!AR178:'0123world'!BA178)</f>
        <v>1.1317547274414053E-3</v>
      </c>
      <c r="V175">
        <f>IF(OR('0123world'!AY178='0123world'!$I$18,'0123world'!AY178='0123world'!$I$19),1,0)*PRODUCT('0123world'!AR178:'0123world'!AY178)</f>
        <v>0</v>
      </c>
      <c r="W175">
        <f>IF(OR('0123world'!AZ178='0123world'!$I$18,'0123world'!AZ178='0123world'!$I$19),1,0)*PRODUCT('0123world'!AR178:'0123world'!AZ178)</f>
        <v>0</v>
      </c>
      <c r="X175">
        <f>IF(OR('0123world'!BA178='0123world'!$I$18,'0123world'!BA178='0123world'!$I$19),1,0)*PRODUCT('0123world'!AR178:'0123world'!BA178)</f>
        <v>0</v>
      </c>
      <c r="AH175">
        <f>IF(OR('0123world'!AY178='0123world'!$J$18,'0123world'!AY178='0123world'!$J$19),1,0)*PRODUCT('0123world'!AR178:'0123world'!AY178)</f>
        <v>0</v>
      </c>
      <c r="AI175">
        <f>IF(OR('0123world'!AZ178='0123world'!$J$18,'0123world'!AZ178='0123world'!$J$19),1,0)*PRODUCT('0123world'!AR178:'0123world'!AZ178)</f>
        <v>0</v>
      </c>
      <c r="AJ175">
        <f>IF(OR('0123world'!BA178='0123world'!$J$18,'0123world'!BA178='0123world'!$J$19),1,0)*PRODUCT('0123world'!AR178:'0123world'!BA178)</f>
        <v>0</v>
      </c>
      <c r="AT175">
        <f>IF(OR('0123world'!AY178='0123world'!$K$18,'0123world'!AY178='0123world'!$K$19),1,0)*PRODUCT('0123world'!AR178:'0123world'!AY178)</f>
        <v>0</v>
      </c>
      <c r="AU175">
        <f>IF(OR('0123world'!AZ178='0123world'!$K$18,'0123world'!AZ178='0123world'!$K$19),1,0)*PRODUCT('0123world'!AR178:'0123world'!AZ178)</f>
        <v>0</v>
      </c>
      <c r="AV175">
        <f>IF(OR('0123world'!BA178='0123world'!$K$18,'0123world'!BA178='0123world'!$K$19),1,0)*PRODUCT('0123world'!AR178:'0123world'!BA178)</f>
        <v>0</v>
      </c>
      <c r="BF175">
        <f>IF(OR('0123world'!AY178='0123world'!$L$18,'0123world'!AY178='0123world'!$L$19),1,0)*PRODUCT('0123world'!AR178:'0123world'!AY178)</f>
        <v>0</v>
      </c>
      <c r="BG175">
        <f>IF(OR('0123world'!AZ178='0123world'!$L$18,'0123world'!AZ178='0123world'!$L$19),1,0)*PRODUCT('0123world'!AR178:'0123world'!AZ178)</f>
        <v>0</v>
      </c>
      <c r="BH175">
        <f>IF(OR('0123world'!BA178='0123world'!$L$18,'0123world'!BA178='0123world'!$L$19),1,0)*PRODUCT('0123world'!AR178:'0123world'!BA178)</f>
        <v>0</v>
      </c>
      <c r="BR175">
        <f>IF(OR('0123world'!AY178='0123world'!$M$18,'0123world'!AY178='0123world'!$M$19),1,0)*PRODUCT('0123world'!AR178:'0123world'!AY178)</f>
        <v>0</v>
      </c>
      <c r="BS175">
        <f>IF(OR('0123world'!AZ178='0123world'!$M$18,'0123world'!AZ178='0123world'!$M$19),1,0)*PRODUCT('0123world'!AR178:'0123world'!AZ178)</f>
        <v>0</v>
      </c>
      <c r="BT175">
        <f>IF(OR('0123world'!BA178='0123world'!$M$18,'0123world'!BA178='0123world'!$M$19),1,0)*PRODUCT('0123world'!AR178:'0123world'!BA178)</f>
        <v>0</v>
      </c>
      <c r="CD175">
        <f>IF(OR('0123world'!AY178='0123world'!$N$18,'0123world'!AY178='0123world'!$N$19),1,0)*PRODUCT('0123world'!AR178:'0123world'!AY178)</f>
        <v>0</v>
      </c>
      <c r="CE175">
        <f>IF(OR('0123world'!AZ178='0123world'!$N$18,'0123world'!AZ178='0123world'!$N$19),1,0)*PRODUCT('0123world'!AR178:'0123world'!AZ178)</f>
        <v>0</v>
      </c>
      <c r="CF175">
        <f>IF(OR('0123world'!BA178='0123world'!$N$18,'0123world'!BA178='0123world'!$N$19),1,0)*PRODUCT('0123world'!AR178:'0123world'!BA178)</f>
        <v>0</v>
      </c>
    </row>
    <row r="176" spans="1:84" x14ac:dyDescent="0.25">
      <c r="A176">
        <v>171</v>
      </c>
      <c r="J176">
        <f>IF(OR('0123world'!AY179='0123world'!$H$18,'0123world'!AY179='0123world'!$H$19),1,0)*PRODUCT('0123world'!AR179:'0123world'!AY179)</f>
        <v>2.6787094140624983E-3</v>
      </c>
      <c r="K176">
        <f>IF(OR('0123world'!AZ179='0123world'!$H$18,'0123world'!AZ179='0123world'!$H$19),1,0)*PRODUCT('0123world'!AR179:'0123world'!AZ179)</f>
        <v>1.7411611191406238E-3</v>
      </c>
      <c r="L176">
        <f>IF(OR('0123world'!BA179='0123world'!$H$18,'0123world'!BA179='0123world'!$H$19),1,0)*PRODUCT('0123world'!AR179:'0123world'!BA179)</f>
        <v>1.1317547274414053E-3</v>
      </c>
      <c r="V176">
        <f>IF(OR('0123world'!AY179='0123world'!$I$18,'0123world'!AY179='0123world'!$I$19),1,0)*PRODUCT('0123world'!AR179:'0123world'!AY179)</f>
        <v>0</v>
      </c>
      <c r="W176">
        <f>IF(OR('0123world'!AZ179='0123world'!$I$18,'0123world'!AZ179='0123world'!$I$19),1,0)*PRODUCT('0123world'!AR179:'0123world'!AZ179)</f>
        <v>0</v>
      </c>
      <c r="X176">
        <f>IF(OR('0123world'!BA179='0123world'!$I$18,'0123world'!BA179='0123world'!$I$19),1,0)*PRODUCT('0123world'!AR179:'0123world'!BA179)</f>
        <v>0</v>
      </c>
      <c r="AH176">
        <f>IF(OR('0123world'!AY179='0123world'!$J$18,'0123world'!AY179='0123world'!$J$19),1,0)*PRODUCT('0123world'!AR179:'0123world'!AY179)</f>
        <v>0</v>
      </c>
      <c r="AI176">
        <f>IF(OR('0123world'!AZ179='0123world'!$J$18,'0123world'!AZ179='0123world'!$J$19),1,0)*PRODUCT('0123world'!AR179:'0123world'!AZ179)</f>
        <v>0</v>
      </c>
      <c r="AJ176">
        <f>IF(OR('0123world'!BA179='0123world'!$J$18,'0123world'!BA179='0123world'!$J$19),1,0)*PRODUCT('0123world'!AR179:'0123world'!BA179)</f>
        <v>0</v>
      </c>
      <c r="AT176">
        <f>IF(OR('0123world'!AY179='0123world'!$K$18,'0123world'!AY179='0123world'!$K$19),1,0)*PRODUCT('0123world'!AR179:'0123world'!AY179)</f>
        <v>0</v>
      </c>
      <c r="AU176">
        <f>IF(OR('0123world'!AZ179='0123world'!$K$18,'0123world'!AZ179='0123world'!$K$19),1,0)*PRODUCT('0123world'!AR179:'0123world'!AZ179)</f>
        <v>0</v>
      </c>
      <c r="AV176">
        <f>IF(OR('0123world'!BA179='0123world'!$K$18,'0123world'!BA179='0123world'!$K$19),1,0)*PRODUCT('0123world'!AR179:'0123world'!BA179)</f>
        <v>0</v>
      </c>
      <c r="BF176">
        <f>IF(OR('0123world'!AY179='0123world'!$L$18,'0123world'!AY179='0123world'!$L$19),1,0)*PRODUCT('0123world'!AR179:'0123world'!AY179)</f>
        <v>0</v>
      </c>
      <c r="BG176">
        <f>IF(OR('0123world'!AZ179='0123world'!$L$18,'0123world'!AZ179='0123world'!$L$19),1,0)*PRODUCT('0123world'!AR179:'0123world'!AZ179)</f>
        <v>0</v>
      </c>
      <c r="BH176">
        <f>IF(OR('0123world'!BA179='0123world'!$L$18,'0123world'!BA179='0123world'!$L$19),1,0)*PRODUCT('0123world'!AR179:'0123world'!BA179)</f>
        <v>0</v>
      </c>
      <c r="BR176">
        <f>IF(OR('0123world'!AY179='0123world'!$M$18,'0123world'!AY179='0123world'!$M$19),1,0)*PRODUCT('0123world'!AR179:'0123world'!AY179)</f>
        <v>0</v>
      </c>
      <c r="BS176">
        <f>IF(OR('0123world'!AZ179='0123world'!$M$18,'0123world'!AZ179='0123world'!$M$19),1,0)*PRODUCT('0123world'!AR179:'0123world'!AZ179)</f>
        <v>0</v>
      </c>
      <c r="BT176">
        <f>IF(OR('0123world'!BA179='0123world'!$M$18,'0123world'!BA179='0123world'!$M$19),1,0)*PRODUCT('0123world'!AR179:'0123world'!BA179)</f>
        <v>0</v>
      </c>
      <c r="CD176">
        <f>IF(OR('0123world'!AY179='0123world'!$N$18,'0123world'!AY179='0123world'!$N$19),1,0)*PRODUCT('0123world'!AR179:'0123world'!AY179)</f>
        <v>0</v>
      </c>
      <c r="CE176">
        <f>IF(OR('0123world'!AZ179='0123world'!$N$18,'0123world'!AZ179='0123world'!$N$19),1,0)*PRODUCT('0123world'!AR179:'0123world'!AZ179)</f>
        <v>0</v>
      </c>
      <c r="CF176">
        <f>IF(OR('0123world'!BA179='0123world'!$N$18,'0123world'!BA179='0123world'!$N$19),1,0)*PRODUCT('0123world'!AR179:'0123world'!BA179)</f>
        <v>0</v>
      </c>
    </row>
    <row r="177" spans="1:84" x14ac:dyDescent="0.25">
      <c r="A177">
        <v>172</v>
      </c>
      <c r="J177">
        <f>IF(OR('0123world'!AY180='0123world'!$H$18,'0123world'!AY180='0123world'!$H$19),1,0)*PRODUCT('0123world'!AR180:'0123world'!AY180)</f>
        <v>8.2065429687499972E-5</v>
      </c>
      <c r="K177">
        <f>IF(OR('0123world'!AZ180='0123world'!$H$18,'0123world'!AZ180='0123world'!$H$19),1,0)*PRODUCT('0123world'!AR180:'0123world'!AZ180)</f>
        <v>0</v>
      </c>
      <c r="L177">
        <f>IF(OR('0123world'!BA180='0123world'!$H$18,'0123world'!BA180='0123world'!$H$19),1,0)*PRODUCT('0123world'!AR180:'0123world'!BA180)</f>
        <v>1.3335632324218744E-5</v>
      </c>
      <c r="V177">
        <f>IF(OR('0123world'!AY180='0123world'!$I$18,'0123world'!AY180='0123world'!$I$19),1,0)*PRODUCT('0123world'!AR180:'0123world'!AY180)</f>
        <v>0</v>
      </c>
      <c r="W177">
        <f>IF(OR('0123world'!AZ180='0123world'!$I$18,'0123world'!AZ180='0123world'!$I$19),1,0)*PRODUCT('0123world'!AR180:'0123world'!AZ180)</f>
        <v>0</v>
      </c>
      <c r="X177">
        <f>IF(OR('0123world'!BA180='0123world'!$I$18,'0123world'!BA180='0123world'!$I$19),1,0)*PRODUCT('0123world'!AR180:'0123world'!BA180)</f>
        <v>0</v>
      </c>
      <c r="AH177">
        <f>IF(OR('0123world'!AY180='0123world'!$J$18,'0123world'!AY180='0123world'!$J$19),1,0)*PRODUCT('0123world'!AR180:'0123world'!AY180)</f>
        <v>0</v>
      </c>
      <c r="AI177">
        <f>IF(OR('0123world'!AZ180='0123world'!$J$18,'0123world'!AZ180='0123world'!$J$19),1,0)*PRODUCT('0123world'!AR180:'0123world'!AZ180)</f>
        <v>2.0516357421874993E-5</v>
      </c>
      <c r="AJ177">
        <f>IF(OR('0123world'!BA180='0123world'!$J$18,'0123world'!BA180='0123world'!$J$19),1,0)*PRODUCT('0123world'!AR180:'0123world'!BA180)</f>
        <v>0</v>
      </c>
      <c r="AT177">
        <f>IF(OR('0123world'!AY180='0123world'!$K$18,'0123world'!AY180='0123world'!$K$19),1,0)*PRODUCT('0123world'!AR180:'0123world'!AY180)</f>
        <v>0</v>
      </c>
      <c r="AU177">
        <f>IF(OR('0123world'!AZ180='0123world'!$K$18,'0123world'!AZ180='0123world'!$K$19),1,0)*PRODUCT('0123world'!AR180:'0123world'!AZ180)</f>
        <v>0</v>
      </c>
      <c r="AV177">
        <f>IF(OR('0123world'!BA180='0123world'!$K$18,'0123world'!BA180='0123world'!$K$19),1,0)*PRODUCT('0123world'!AR180:'0123world'!BA180)</f>
        <v>0</v>
      </c>
      <c r="BF177">
        <f>IF(OR('0123world'!AY180='0123world'!$L$18,'0123world'!AY180='0123world'!$L$19),1,0)*PRODUCT('0123world'!AR180:'0123world'!AY180)</f>
        <v>0</v>
      </c>
      <c r="BG177">
        <f>IF(OR('0123world'!AZ180='0123world'!$L$18,'0123world'!AZ180='0123world'!$L$19),1,0)*PRODUCT('0123world'!AR180:'0123world'!AZ180)</f>
        <v>0</v>
      </c>
      <c r="BH177">
        <f>IF(OR('0123world'!BA180='0123world'!$L$18,'0123world'!BA180='0123world'!$L$19),1,0)*PRODUCT('0123world'!AR180:'0123world'!BA180)</f>
        <v>0</v>
      </c>
      <c r="BR177">
        <f>IF(OR('0123world'!AY180='0123world'!$M$18,'0123world'!AY180='0123world'!$M$19),1,0)*PRODUCT('0123world'!AR180:'0123world'!AY180)</f>
        <v>0</v>
      </c>
      <c r="BS177">
        <f>IF(OR('0123world'!AZ180='0123world'!$M$18,'0123world'!AZ180='0123world'!$M$19),1,0)*PRODUCT('0123world'!AR180:'0123world'!AZ180)</f>
        <v>0</v>
      </c>
      <c r="BT177">
        <f>IF(OR('0123world'!BA180='0123world'!$M$18,'0123world'!BA180='0123world'!$M$19),1,0)*PRODUCT('0123world'!AR180:'0123world'!BA180)</f>
        <v>0</v>
      </c>
      <c r="CD177">
        <f>IF(OR('0123world'!AY180='0123world'!$N$18,'0123world'!AY180='0123world'!$N$19),1,0)*PRODUCT('0123world'!AR180:'0123world'!AY180)</f>
        <v>0</v>
      </c>
      <c r="CE177">
        <f>IF(OR('0123world'!AZ180='0123world'!$N$18,'0123world'!AZ180='0123world'!$N$19),1,0)*PRODUCT('0123world'!AR180:'0123world'!AZ180)</f>
        <v>0</v>
      </c>
      <c r="CF177">
        <f>IF(OR('0123world'!BA180='0123world'!$N$18,'0123world'!BA180='0123world'!$N$19),1,0)*PRODUCT('0123world'!AR180:'0123world'!BA180)</f>
        <v>0</v>
      </c>
    </row>
    <row r="178" spans="1:84" x14ac:dyDescent="0.25">
      <c r="A178">
        <v>173</v>
      </c>
      <c r="J178">
        <f>IF(OR('0123world'!AY181='0123world'!$H$18,'0123world'!AY181='0123world'!$H$19),1,0)*PRODUCT('0123world'!AR181:'0123world'!AY181)</f>
        <v>1.1480183203124992E-3</v>
      </c>
      <c r="K178">
        <f>IF(OR('0123world'!AZ181='0123world'!$H$18,'0123world'!AZ181='0123world'!$H$19),1,0)*PRODUCT('0123world'!AR181:'0123world'!AZ181)</f>
        <v>7.4621190820312435E-4</v>
      </c>
      <c r="L178">
        <f>IF(OR('0123world'!BA181='0123world'!$H$18,'0123world'!BA181='0123world'!$H$19),1,0)*PRODUCT('0123world'!AR181:'0123world'!BA181)</f>
        <v>4.8503774033203077E-4</v>
      </c>
      <c r="V178">
        <f>IF(OR('0123world'!AY181='0123world'!$I$18,'0123world'!AY181='0123world'!$I$19),1,0)*PRODUCT('0123world'!AR181:'0123world'!AY181)</f>
        <v>0</v>
      </c>
      <c r="W178">
        <f>IF(OR('0123world'!AZ181='0123world'!$I$18,'0123world'!AZ181='0123world'!$I$19),1,0)*PRODUCT('0123world'!AR181:'0123world'!AZ181)</f>
        <v>0</v>
      </c>
      <c r="X178">
        <f>IF(OR('0123world'!BA181='0123world'!$I$18,'0123world'!BA181='0123world'!$I$19),1,0)*PRODUCT('0123world'!AR181:'0123world'!BA181)</f>
        <v>0</v>
      </c>
      <c r="AH178">
        <f>IF(OR('0123world'!AY181='0123world'!$J$18,'0123world'!AY181='0123world'!$J$19),1,0)*PRODUCT('0123world'!AR181:'0123world'!AY181)</f>
        <v>0</v>
      </c>
      <c r="AI178">
        <f>IF(OR('0123world'!AZ181='0123world'!$J$18,'0123world'!AZ181='0123world'!$J$19),1,0)*PRODUCT('0123world'!AR181:'0123world'!AZ181)</f>
        <v>0</v>
      </c>
      <c r="AJ178">
        <f>IF(OR('0123world'!BA181='0123world'!$J$18,'0123world'!BA181='0123world'!$J$19),1,0)*PRODUCT('0123world'!AR181:'0123world'!BA181)</f>
        <v>0</v>
      </c>
      <c r="AT178">
        <f>IF(OR('0123world'!AY181='0123world'!$K$18,'0123world'!AY181='0123world'!$K$19),1,0)*PRODUCT('0123world'!AR181:'0123world'!AY181)</f>
        <v>0</v>
      </c>
      <c r="AU178">
        <f>IF(OR('0123world'!AZ181='0123world'!$K$18,'0123world'!AZ181='0123world'!$K$19),1,0)*PRODUCT('0123world'!AR181:'0123world'!AZ181)</f>
        <v>0</v>
      </c>
      <c r="AV178">
        <f>IF(OR('0123world'!BA181='0123world'!$K$18,'0123world'!BA181='0123world'!$K$19),1,0)*PRODUCT('0123world'!AR181:'0123world'!BA181)</f>
        <v>0</v>
      </c>
      <c r="BF178">
        <f>IF(OR('0123world'!AY181='0123world'!$L$18,'0123world'!AY181='0123world'!$L$19),1,0)*PRODUCT('0123world'!AR181:'0123world'!AY181)</f>
        <v>0</v>
      </c>
      <c r="BG178">
        <f>IF(OR('0123world'!AZ181='0123world'!$L$18,'0123world'!AZ181='0123world'!$L$19),1,0)*PRODUCT('0123world'!AR181:'0123world'!AZ181)</f>
        <v>0</v>
      </c>
      <c r="BH178">
        <f>IF(OR('0123world'!BA181='0123world'!$L$18,'0123world'!BA181='0123world'!$L$19),1,0)*PRODUCT('0123world'!AR181:'0123world'!BA181)</f>
        <v>0</v>
      </c>
      <c r="BR178">
        <f>IF(OR('0123world'!AY181='0123world'!$M$18,'0123world'!AY181='0123world'!$M$19),1,0)*PRODUCT('0123world'!AR181:'0123world'!AY181)</f>
        <v>0</v>
      </c>
      <c r="BS178">
        <f>IF(OR('0123world'!AZ181='0123world'!$M$18,'0123world'!AZ181='0123world'!$M$19),1,0)*PRODUCT('0123world'!AR181:'0123world'!AZ181)</f>
        <v>0</v>
      </c>
      <c r="BT178">
        <f>IF(OR('0123world'!BA181='0123world'!$M$18,'0123world'!BA181='0123world'!$M$19),1,0)*PRODUCT('0123world'!AR181:'0123world'!BA181)</f>
        <v>0</v>
      </c>
      <c r="CD178">
        <f>IF(OR('0123world'!AY181='0123world'!$N$18,'0123world'!AY181='0123world'!$N$19),1,0)*PRODUCT('0123world'!AR181:'0123world'!AY181)</f>
        <v>0</v>
      </c>
      <c r="CE178">
        <f>IF(OR('0123world'!AZ181='0123world'!$N$18,'0123world'!AZ181='0123world'!$N$19),1,0)*PRODUCT('0123world'!AR181:'0123world'!AZ181)</f>
        <v>0</v>
      </c>
      <c r="CF178">
        <f>IF(OR('0123world'!BA181='0123world'!$N$18,'0123world'!BA181='0123world'!$N$19),1,0)*PRODUCT('0123world'!AR181:'0123world'!BA181)</f>
        <v>0</v>
      </c>
    </row>
    <row r="179" spans="1:84" x14ac:dyDescent="0.25">
      <c r="A179">
        <v>174</v>
      </c>
      <c r="J179">
        <f>IF(OR('0123world'!AY182='0123world'!$H$18,'0123world'!AY182='0123world'!$H$19),1,0)*PRODUCT('0123world'!AR182:'0123world'!AY182)</f>
        <v>2.1337011718749988E-4</v>
      </c>
      <c r="K179">
        <f>IF(OR('0123world'!AZ182='0123world'!$H$18,'0123world'!AZ182='0123world'!$H$19),1,0)*PRODUCT('0123world'!AR182:'0123world'!AZ182)</f>
        <v>0</v>
      </c>
      <c r="L179">
        <f>IF(OR('0123world'!BA182='0123world'!$H$18,'0123world'!BA182='0123world'!$H$19),1,0)*PRODUCT('0123world'!AR182:'0123world'!BA182)</f>
        <v>3.4672644042968725E-5</v>
      </c>
      <c r="V179">
        <f>IF(OR('0123world'!AY182='0123world'!$I$18,'0123world'!AY182='0123world'!$I$19),1,0)*PRODUCT('0123world'!AR182:'0123world'!AY182)</f>
        <v>0</v>
      </c>
      <c r="W179">
        <f>IF(OR('0123world'!AZ182='0123world'!$I$18,'0123world'!AZ182='0123world'!$I$19),1,0)*PRODUCT('0123world'!AR182:'0123world'!AZ182)</f>
        <v>0</v>
      </c>
      <c r="X179">
        <f>IF(OR('0123world'!BA182='0123world'!$I$18,'0123world'!BA182='0123world'!$I$19),1,0)*PRODUCT('0123world'!AR182:'0123world'!BA182)</f>
        <v>0</v>
      </c>
      <c r="AH179">
        <f>IF(OR('0123world'!AY182='0123world'!$J$18,'0123world'!AY182='0123world'!$J$19),1,0)*PRODUCT('0123world'!AR182:'0123world'!AY182)</f>
        <v>0</v>
      </c>
      <c r="AI179">
        <f>IF(OR('0123world'!AZ182='0123world'!$J$18,'0123world'!AZ182='0123world'!$J$19),1,0)*PRODUCT('0123world'!AR182:'0123world'!AZ182)</f>
        <v>5.3342529296874971E-5</v>
      </c>
      <c r="AJ179">
        <f>IF(OR('0123world'!BA182='0123world'!$J$18,'0123world'!BA182='0123world'!$J$19),1,0)*PRODUCT('0123world'!AR182:'0123world'!BA182)</f>
        <v>0</v>
      </c>
      <c r="AT179">
        <f>IF(OR('0123world'!AY182='0123world'!$K$18,'0123world'!AY182='0123world'!$K$19),1,0)*PRODUCT('0123world'!AR182:'0123world'!AY182)</f>
        <v>0</v>
      </c>
      <c r="AU179">
        <f>IF(OR('0123world'!AZ182='0123world'!$K$18,'0123world'!AZ182='0123world'!$K$19),1,0)*PRODUCT('0123world'!AR182:'0123world'!AZ182)</f>
        <v>0</v>
      </c>
      <c r="AV179">
        <f>IF(OR('0123world'!BA182='0123world'!$K$18,'0123world'!BA182='0123world'!$K$19),1,0)*PRODUCT('0123world'!AR182:'0123world'!BA182)</f>
        <v>0</v>
      </c>
      <c r="BF179">
        <f>IF(OR('0123world'!AY182='0123world'!$L$18,'0123world'!AY182='0123world'!$L$19),1,0)*PRODUCT('0123world'!AR182:'0123world'!AY182)</f>
        <v>0</v>
      </c>
      <c r="BG179">
        <f>IF(OR('0123world'!AZ182='0123world'!$L$18,'0123world'!AZ182='0123world'!$L$19),1,0)*PRODUCT('0123world'!AR182:'0123world'!AZ182)</f>
        <v>0</v>
      </c>
      <c r="BH179">
        <f>IF(OR('0123world'!BA182='0123world'!$L$18,'0123world'!BA182='0123world'!$L$19),1,0)*PRODUCT('0123world'!AR182:'0123world'!BA182)</f>
        <v>0</v>
      </c>
      <c r="BR179">
        <f>IF(OR('0123world'!AY182='0123world'!$M$18,'0123world'!AY182='0123world'!$M$19),1,0)*PRODUCT('0123world'!AR182:'0123world'!AY182)</f>
        <v>0</v>
      </c>
      <c r="BS179">
        <f>IF(OR('0123world'!AZ182='0123world'!$M$18,'0123world'!AZ182='0123world'!$M$19),1,0)*PRODUCT('0123world'!AR182:'0123world'!AZ182)</f>
        <v>0</v>
      </c>
      <c r="BT179">
        <f>IF(OR('0123world'!BA182='0123world'!$M$18,'0123world'!BA182='0123world'!$M$19),1,0)*PRODUCT('0123world'!AR182:'0123world'!BA182)</f>
        <v>0</v>
      </c>
      <c r="CD179">
        <f>IF(OR('0123world'!AY182='0123world'!$N$18,'0123world'!AY182='0123world'!$N$19),1,0)*PRODUCT('0123world'!AR182:'0123world'!AY182)</f>
        <v>0</v>
      </c>
      <c r="CE179">
        <f>IF(OR('0123world'!AZ182='0123world'!$N$18,'0123world'!AZ182='0123world'!$N$19),1,0)*PRODUCT('0123world'!AR182:'0123world'!AZ182)</f>
        <v>0</v>
      </c>
      <c r="CF179">
        <f>IF(OR('0123world'!BA182='0123world'!$N$18,'0123world'!BA182='0123world'!$N$19),1,0)*PRODUCT('0123world'!AR182:'0123world'!BA182)</f>
        <v>0</v>
      </c>
    </row>
    <row r="180" spans="1:84" x14ac:dyDescent="0.25">
      <c r="A180">
        <v>175</v>
      </c>
      <c r="J180">
        <f>IF(OR('0123world'!AY183='0123world'!$H$18,'0123world'!AY183='0123world'!$H$19),1,0)*PRODUCT('0123world'!AR183:'0123world'!AY183)</f>
        <v>2.1337011718749988E-4</v>
      </c>
      <c r="K180">
        <f>IF(OR('0123world'!AZ183='0123world'!$H$18,'0123world'!AZ183='0123world'!$H$19),1,0)*PRODUCT('0123world'!AR183:'0123world'!AZ183)</f>
        <v>0</v>
      </c>
      <c r="L180">
        <f>IF(OR('0123world'!BA183='0123world'!$H$18,'0123world'!BA183='0123world'!$H$19),1,0)*PRODUCT('0123world'!AR183:'0123world'!BA183)</f>
        <v>3.4672644042968725E-5</v>
      </c>
      <c r="V180">
        <f>IF(OR('0123world'!AY183='0123world'!$I$18,'0123world'!AY183='0123world'!$I$19),1,0)*PRODUCT('0123world'!AR183:'0123world'!AY183)</f>
        <v>0</v>
      </c>
      <c r="W180">
        <f>IF(OR('0123world'!AZ183='0123world'!$I$18,'0123world'!AZ183='0123world'!$I$19),1,0)*PRODUCT('0123world'!AR183:'0123world'!AZ183)</f>
        <v>0</v>
      </c>
      <c r="X180">
        <f>IF(OR('0123world'!BA183='0123world'!$I$18,'0123world'!BA183='0123world'!$I$19),1,0)*PRODUCT('0123world'!AR183:'0123world'!BA183)</f>
        <v>0</v>
      </c>
      <c r="AH180">
        <f>IF(OR('0123world'!AY183='0123world'!$J$18,'0123world'!AY183='0123world'!$J$19),1,0)*PRODUCT('0123world'!AR183:'0123world'!AY183)</f>
        <v>0</v>
      </c>
      <c r="AI180">
        <f>IF(OR('0123world'!AZ183='0123world'!$J$18,'0123world'!AZ183='0123world'!$J$19),1,0)*PRODUCT('0123world'!AR183:'0123world'!AZ183)</f>
        <v>5.3342529296874971E-5</v>
      </c>
      <c r="AJ180">
        <f>IF(OR('0123world'!BA183='0123world'!$J$18,'0123world'!BA183='0123world'!$J$19),1,0)*PRODUCT('0123world'!AR183:'0123world'!BA183)</f>
        <v>0</v>
      </c>
      <c r="AT180">
        <f>IF(OR('0123world'!AY183='0123world'!$K$18,'0123world'!AY183='0123world'!$K$19),1,0)*PRODUCT('0123world'!AR183:'0123world'!AY183)</f>
        <v>0</v>
      </c>
      <c r="AU180">
        <f>IF(OR('0123world'!AZ183='0123world'!$K$18,'0123world'!AZ183='0123world'!$K$19),1,0)*PRODUCT('0123world'!AR183:'0123world'!AZ183)</f>
        <v>0</v>
      </c>
      <c r="AV180">
        <f>IF(OR('0123world'!BA183='0123world'!$K$18,'0123world'!BA183='0123world'!$K$19),1,0)*PRODUCT('0123world'!AR183:'0123world'!BA183)</f>
        <v>0</v>
      </c>
      <c r="BF180">
        <f>IF(OR('0123world'!AY183='0123world'!$L$18,'0123world'!AY183='0123world'!$L$19),1,0)*PRODUCT('0123world'!AR183:'0123world'!AY183)</f>
        <v>0</v>
      </c>
      <c r="BG180">
        <f>IF(OR('0123world'!AZ183='0123world'!$L$18,'0123world'!AZ183='0123world'!$L$19),1,0)*PRODUCT('0123world'!AR183:'0123world'!AZ183)</f>
        <v>0</v>
      </c>
      <c r="BH180">
        <f>IF(OR('0123world'!BA183='0123world'!$L$18,'0123world'!BA183='0123world'!$L$19),1,0)*PRODUCT('0123world'!AR183:'0123world'!BA183)</f>
        <v>0</v>
      </c>
      <c r="BR180">
        <f>IF(OR('0123world'!AY183='0123world'!$M$18,'0123world'!AY183='0123world'!$M$19),1,0)*PRODUCT('0123world'!AR183:'0123world'!AY183)</f>
        <v>0</v>
      </c>
      <c r="BS180">
        <f>IF(OR('0123world'!AZ183='0123world'!$M$18,'0123world'!AZ183='0123world'!$M$19),1,0)*PRODUCT('0123world'!AR183:'0123world'!AZ183)</f>
        <v>0</v>
      </c>
      <c r="BT180">
        <f>IF(OR('0123world'!BA183='0123world'!$M$18,'0123world'!BA183='0123world'!$M$19),1,0)*PRODUCT('0123world'!AR183:'0123world'!BA183)</f>
        <v>0</v>
      </c>
      <c r="CD180">
        <f>IF(OR('0123world'!AY183='0123world'!$N$18,'0123world'!AY183='0123world'!$N$19),1,0)*PRODUCT('0123world'!AR183:'0123world'!AY183)</f>
        <v>0</v>
      </c>
      <c r="CE180">
        <f>IF(OR('0123world'!AZ183='0123world'!$N$18,'0123world'!AZ183='0123world'!$N$19),1,0)*PRODUCT('0123world'!AR183:'0123world'!AZ183)</f>
        <v>0</v>
      </c>
      <c r="CF180">
        <f>IF(OR('0123world'!BA183='0123world'!$N$18,'0123world'!BA183='0123world'!$N$19),1,0)*PRODUCT('0123world'!AR183:'0123world'!BA183)</f>
        <v>0</v>
      </c>
    </row>
    <row r="181" spans="1:84" x14ac:dyDescent="0.25">
      <c r="A181">
        <v>176</v>
      </c>
      <c r="J181">
        <f>IF(OR('0123world'!AY184='0123world'!$H$18,'0123world'!AY184='0123world'!$H$19),1,0)*PRODUCT('0123world'!AR184:'0123world'!AY184)</f>
        <v>0</v>
      </c>
      <c r="K181">
        <f>IF(OR('0123world'!AZ184='0123world'!$H$18,'0123world'!AZ184='0123world'!$H$19),1,0)*PRODUCT('0123world'!AR184:'0123world'!AZ184)</f>
        <v>0</v>
      </c>
      <c r="L181">
        <f>IF(OR('0123world'!BA184='0123world'!$H$18,'0123world'!BA184='0123world'!$H$19),1,0)*PRODUCT('0123world'!AR184:'0123world'!BA184)</f>
        <v>0</v>
      </c>
      <c r="V181">
        <f>IF(OR('0123world'!AY184='0123world'!$I$18,'0123world'!AY184='0123world'!$I$19),1,0)*PRODUCT('0123world'!AR184:'0123world'!AY184)</f>
        <v>0</v>
      </c>
      <c r="W181">
        <f>IF(OR('0123world'!AZ184='0123world'!$I$18,'0123world'!AZ184='0123world'!$I$19),1,0)*PRODUCT('0123world'!AR184:'0123world'!AZ184)</f>
        <v>0</v>
      </c>
      <c r="X181">
        <f>IF(OR('0123world'!BA184='0123world'!$I$18,'0123world'!BA184='0123world'!$I$19),1,0)*PRODUCT('0123world'!AR184:'0123world'!BA184)</f>
        <v>0</v>
      </c>
      <c r="AH181">
        <f>IF(OR('0123world'!AY184='0123world'!$J$18,'0123world'!AY184='0123world'!$J$19),1,0)*PRODUCT('0123world'!AR184:'0123world'!AY184)</f>
        <v>0</v>
      </c>
      <c r="AI181">
        <f>IF(OR('0123world'!AZ184='0123world'!$J$18,'0123world'!AZ184='0123world'!$J$19),1,0)*PRODUCT('0123world'!AR184:'0123world'!AZ184)</f>
        <v>0</v>
      </c>
      <c r="AJ181">
        <f>IF(OR('0123world'!BA184='0123world'!$J$18,'0123world'!BA184='0123world'!$J$19),1,0)*PRODUCT('0123world'!AR184:'0123world'!BA184)</f>
        <v>0</v>
      </c>
      <c r="AT181">
        <f>IF(OR('0123world'!AY184='0123world'!$K$18,'0123world'!AY184='0123world'!$K$19),1,0)*PRODUCT('0123world'!AR184:'0123world'!AY184)</f>
        <v>0</v>
      </c>
      <c r="AU181">
        <f>IF(OR('0123world'!AZ184='0123world'!$K$18,'0123world'!AZ184='0123world'!$K$19),1,0)*PRODUCT('0123world'!AR184:'0123world'!AZ184)</f>
        <v>0</v>
      </c>
      <c r="AV181">
        <f>IF(OR('0123world'!BA184='0123world'!$K$18,'0123world'!BA184='0123world'!$K$19),1,0)*PRODUCT('0123world'!AR184:'0123world'!BA184)</f>
        <v>0</v>
      </c>
      <c r="BF181">
        <f>IF(OR('0123world'!AY184='0123world'!$L$18,'0123world'!AY184='0123world'!$L$19),1,0)*PRODUCT('0123world'!AR184:'0123world'!AY184)</f>
        <v>2.5111702473958331E-3</v>
      </c>
      <c r="BG181">
        <f>IF(OR('0123world'!AZ184='0123world'!$L$18,'0123world'!AZ184='0123world'!$L$19),1,0)*PRODUCT('0123world'!AR184:'0123world'!AZ184)</f>
        <v>9.6261526150173595E-4</v>
      </c>
      <c r="BH181">
        <f>IF(OR('0123world'!BA184='0123world'!$L$18,'0123world'!BA184='0123world'!$L$19),1,0)*PRODUCT('0123world'!AR184:'0123world'!BA184)</f>
        <v>3.6900251690899873E-4</v>
      </c>
      <c r="BR181">
        <f>IF(OR('0123world'!AY184='0123world'!$M$18,'0123world'!AY184='0123world'!$M$19),1,0)*PRODUCT('0123world'!AR184:'0123world'!AY184)</f>
        <v>0</v>
      </c>
      <c r="BS181">
        <f>IF(OR('0123world'!AZ184='0123world'!$M$18,'0123world'!AZ184='0123world'!$M$19),1,0)*PRODUCT('0123world'!AR184:'0123world'!AZ184)</f>
        <v>0</v>
      </c>
      <c r="BT181">
        <f>IF(OR('0123world'!BA184='0123world'!$M$18,'0123world'!BA184='0123world'!$M$19),1,0)*PRODUCT('0123world'!AR184:'0123world'!BA184)</f>
        <v>0</v>
      </c>
      <c r="CD181">
        <f>IF(OR('0123world'!AY184='0123world'!$N$18,'0123world'!AY184='0123world'!$N$19),1,0)*PRODUCT('0123world'!AR184:'0123world'!AY184)</f>
        <v>0</v>
      </c>
      <c r="CE181">
        <f>IF(OR('0123world'!AZ184='0123world'!$N$18,'0123world'!AZ184='0123world'!$N$19),1,0)*PRODUCT('0123world'!AR184:'0123world'!AZ184)</f>
        <v>0</v>
      </c>
      <c r="CF181">
        <f>IF(OR('0123world'!BA184='0123world'!$N$18,'0123world'!BA184='0123world'!$N$19),1,0)*PRODUCT('0123world'!AR184:'0123world'!BA184)</f>
        <v>0</v>
      </c>
    </row>
    <row r="182" spans="1:84" x14ac:dyDescent="0.25">
      <c r="A182">
        <v>177</v>
      </c>
      <c r="J182">
        <f>IF(OR('0123world'!AY185='0123world'!$H$18,'0123world'!AY185='0123world'!$H$19),1,0)*PRODUCT('0123world'!AR185:'0123world'!AY185)</f>
        <v>0</v>
      </c>
      <c r="K182">
        <f>IF(OR('0123world'!AZ185='0123world'!$H$18,'0123world'!AZ185='0123world'!$H$19),1,0)*PRODUCT('0123world'!AR185:'0123world'!AZ185)</f>
        <v>0</v>
      </c>
      <c r="L182">
        <f>IF(OR('0123world'!BA185='0123world'!$H$18,'0123world'!BA185='0123world'!$H$19),1,0)*PRODUCT('0123world'!AR185:'0123world'!BA185)</f>
        <v>0</v>
      </c>
      <c r="V182">
        <f>IF(OR('0123world'!AY185='0123world'!$I$18,'0123world'!AY185='0123world'!$I$19),1,0)*PRODUCT('0123world'!AR185:'0123world'!AY185)</f>
        <v>0</v>
      </c>
      <c r="W182">
        <f>IF(OR('0123world'!AZ185='0123world'!$I$18,'0123world'!AZ185='0123world'!$I$19),1,0)*PRODUCT('0123world'!AR185:'0123world'!AZ185)</f>
        <v>0</v>
      </c>
      <c r="X182">
        <f>IF(OR('0123world'!BA185='0123world'!$I$18,'0123world'!BA185='0123world'!$I$19),1,0)*PRODUCT('0123world'!AR185:'0123world'!BA185)</f>
        <v>0</v>
      </c>
      <c r="AH182">
        <f>IF(OR('0123world'!AY185='0123world'!$J$18,'0123world'!AY185='0123world'!$J$19),1,0)*PRODUCT('0123world'!AR185:'0123world'!AY185)</f>
        <v>0</v>
      </c>
      <c r="AI182">
        <f>IF(OR('0123world'!AZ185='0123world'!$J$18,'0123world'!AZ185='0123world'!$J$19),1,0)*PRODUCT('0123world'!AR185:'0123world'!AZ185)</f>
        <v>0</v>
      </c>
      <c r="AJ182">
        <f>IF(OR('0123world'!BA185='0123world'!$J$18,'0123world'!BA185='0123world'!$J$19),1,0)*PRODUCT('0123world'!AR185:'0123world'!BA185)</f>
        <v>0</v>
      </c>
      <c r="AT182">
        <f>IF(OR('0123world'!AY185='0123world'!$K$18,'0123world'!AY185='0123world'!$K$19),1,0)*PRODUCT('0123world'!AR185:'0123world'!AY185)</f>
        <v>1.6837849956597224E-3</v>
      </c>
      <c r="AU182">
        <f>IF(OR('0123world'!AZ185='0123world'!$K$18,'0123world'!AZ185='0123world'!$K$19),1,0)*PRODUCT('0123world'!AR185:'0123world'!AZ185)</f>
        <v>1.3189649132667827E-3</v>
      </c>
      <c r="AV182">
        <f>IF(OR('0123world'!BA185='0123world'!$K$18,'0123world'!BA185='0123world'!$K$19),1,0)*PRODUCT('0123world'!AR185:'0123world'!BA185)</f>
        <v>1.0331891820589798E-3</v>
      </c>
      <c r="BF182">
        <f>IF(OR('0123world'!AY185='0123world'!$L$18,'0123world'!AY185='0123world'!$L$19),1,0)*PRODUCT('0123world'!AR185:'0123world'!AY185)</f>
        <v>0</v>
      </c>
      <c r="BG182">
        <f>IF(OR('0123world'!AZ185='0123world'!$L$18,'0123world'!AZ185='0123world'!$L$19),1,0)*PRODUCT('0123world'!AR185:'0123world'!AZ185)</f>
        <v>0</v>
      </c>
      <c r="BH182">
        <f>IF(OR('0123world'!BA185='0123world'!$L$18,'0123world'!BA185='0123world'!$L$19),1,0)*PRODUCT('0123world'!AR185:'0123world'!BA185)</f>
        <v>0</v>
      </c>
      <c r="BR182">
        <f>IF(OR('0123world'!AY185='0123world'!$M$18,'0123world'!AY185='0123world'!$M$19),1,0)*PRODUCT('0123world'!AR185:'0123world'!AY185)</f>
        <v>0</v>
      </c>
      <c r="BS182">
        <f>IF(OR('0123world'!AZ185='0123world'!$M$18,'0123world'!AZ185='0123world'!$M$19),1,0)*PRODUCT('0123world'!AR185:'0123world'!AZ185)</f>
        <v>0</v>
      </c>
      <c r="BT182">
        <f>IF(OR('0123world'!BA185='0123world'!$M$18,'0123world'!BA185='0123world'!$M$19),1,0)*PRODUCT('0123world'!AR185:'0123world'!BA185)</f>
        <v>0</v>
      </c>
      <c r="CD182">
        <f>IF(OR('0123world'!AY185='0123world'!$N$18,'0123world'!AY185='0123world'!$N$19),1,0)*PRODUCT('0123world'!AR185:'0123world'!AY185)</f>
        <v>0</v>
      </c>
      <c r="CE182">
        <f>IF(OR('0123world'!AZ185='0123world'!$N$18,'0123world'!AZ185='0123world'!$N$19),1,0)*PRODUCT('0123world'!AR185:'0123world'!AZ185)</f>
        <v>0</v>
      </c>
      <c r="CF182">
        <f>IF(OR('0123world'!BA185='0123world'!$N$18,'0123world'!BA185='0123world'!$N$19),1,0)*PRODUCT('0123world'!AR185:'0123world'!BA185)</f>
        <v>0</v>
      </c>
    </row>
    <row r="183" spans="1:84" x14ac:dyDescent="0.25">
      <c r="A183">
        <v>178</v>
      </c>
      <c r="J183">
        <f>IF(OR('0123world'!AY186='0123world'!$H$18,'0123world'!AY186='0123world'!$H$19),1,0)*PRODUCT('0123world'!AR186:'0123world'!AY186)</f>
        <v>1.1480183203124994E-3</v>
      </c>
      <c r="K183">
        <f>IF(OR('0123world'!AZ186='0123world'!$H$18,'0123world'!AZ186='0123world'!$H$19),1,0)*PRODUCT('0123world'!AR186:'0123world'!AZ186)</f>
        <v>7.4621190820312446E-4</v>
      </c>
      <c r="L183">
        <f>IF(OR('0123world'!BA186='0123world'!$H$18,'0123world'!BA186='0123world'!$H$19),1,0)*PRODUCT('0123world'!AR186:'0123world'!BA186)</f>
        <v>4.8503774033203083E-4</v>
      </c>
      <c r="V183">
        <f>IF(OR('0123world'!AY186='0123world'!$I$18,'0123world'!AY186='0123world'!$I$19),1,0)*PRODUCT('0123world'!AR186:'0123world'!AY186)</f>
        <v>0</v>
      </c>
      <c r="W183">
        <f>IF(OR('0123world'!AZ186='0123world'!$I$18,'0123world'!AZ186='0123world'!$I$19),1,0)*PRODUCT('0123world'!AR186:'0123world'!AZ186)</f>
        <v>0</v>
      </c>
      <c r="X183">
        <f>IF(OR('0123world'!BA186='0123world'!$I$18,'0123world'!BA186='0123world'!$I$19),1,0)*PRODUCT('0123world'!AR186:'0123world'!BA186)</f>
        <v>0</v>
      </c>
      <c r="AH183">
        <f>IF(OR('0123world'!AY186='0123world'!$J$18,'0123world'!AY186='0123world'!$J$19),1,0)*PRODUCT('0123world'!AR186:'0123world'!AY186)</f>
        <v>0</v>
      </c>
      <c r="AI183">
        <f>IF(OR('0123world'!AZ186='0123world'!$J$18,'0123world'!AZ186='0123world'!$J$19),1,0)*PRODUCT('0123world'!AR186:'0123world'!AZ186)</f>
        <v>0</v>
      </c>
      <c r="AJ183">
        <f>IF(OR('0123world'!BA186='0123world'!$J$18,'0123world'!BA186='0123world'!$J$19),1,0)*PRODUCT('0123world'!AR186:'0123world'!BA186)</f>
        <v>0</v>
      </c>
      <c r="AT183">
        <f>IF(OR('0123world'!AY186='0123world'!$K$18,'0123world'!AY186='0123world'!$K$19),1,0)*PRODUCT('0123world'!AR186:'0123world'!AY186)</f>
        <v>0</v>
      </c>
      <c r="AU183">
        <f>IF(OR('0123world'!AZ186='0123world'!$K$18,'0123world'!AZ186='0123world'!$K$19),1,0)*PRODUCT('0123world'!AR186:'0123world'!AZ186)</f>
        <v>0</v>
      </c>
      <c r="AV183">
        <f>IF(OR('0123world'!BA186='0123world'!$K$18,'0123world'!BA186='0123world'!$K$19),1,0)*PRODUCT('0123world'!AR186:'0123world'!BA186)</f>
        <v>0</v>
      </c>
      <c r="BF183">
        <f>IF(OR('0123world'!AY186='0123world'!$L$18,'0123world'!AY186='0123world'!$L$19),1,0)*PRODUCT('0123world'!AR186:'0123world'!AY186)</f>
        <v>0</v>
      </c>
      <c r="BG183">
        <f>IF(OR('0123world'!AZ186='0123world'!$L$18,'0123world'!AZ186='0123world'!$L$19),1,0)*PRODUCT('0123world'!AR186:'0123world'!AZ186)</f>
        <v>0</v>
      </c>
      <c r="BH183">
        <f>IF(OR('0123world'!BA186='0123world'!$L$18,'0123world'!BA186='0123world'!$L$19),1,0)*PRODUCT('0123world'!AR186:'0123world'!BA186)</f>
        <v>0</v>
      </c>
      <c r="BR183">
        <f>IF(OR('0123world'!AY186='0123world'!$M$18,'0123world'!AY186='0123world'!$M$19),1,0)*PRODUCT('0123world'!AR186:'0123world'!AY186)</f>
        <v>0</v>
      </c>
      <c r="BS183">
        <f>IF(OR('0123world'!AZ186='0123world'!$M$18,'0123world'!AZ186='0123world'!$M$19),1,0)*PRODUCT('0123world'!AR186:'0123world'!AZ186)</f>
        <v>0</v>
      </c>
      <c r="BT183">
        <f>IF(OR('0123world'!BA186='0123world'!$M$18,'0123world'!BA186='0123world'!$M$19),1,0)*PRODUCT('0123world'!AR186:'0123world'!BA186)</f>
        <v>0</v>
      </c>
      <c r="CD183">
        <f>IF(OR('0123world'!AY186='0123world'!$N$18,'0123world'!AY186='0123world'!$N$19),1,0)*PRODUCT('0123world'!AR186:'0123world'!AY186)</f>
        <v>0</v>
      </c>
      <c r="CE183">
        <f>IF(OR('0123world'!AZ186='0123world'!$N$18,'0123world'!AZ186='0123world'!$N$19),1,0)*PRODUCT('0123world'!AR186:'0123world'!AZ186)</f>
        <v>0</v>
      </c>
      <c r="CF183">
        <f>IF(OR('0123world'!BA186='0123world'!$N$18,'0123world'!BA186='0123world'!$N$19),1,0)*PRODUCT('0123world'!AR186:'0123world'!BA186)</f>
        <v>0</v>
      </c>
    </row>
    <row r="184" spans="1:84" x14ac:dyDescent="0.25">
      <c r="A184">
        <v>179</v>
      </c>
      <c r="J184">
        <f>IF(OR('0123world'!AY187='0123world'!$H$18,'0123world'!AY187='0123world'!$H$19),1,0)*PRODUCT('0123world'!AR187:'0123world'!AY187)</f>
        <v>1.1480183203124994E-3</v>
      </c>
      <c r="K184">
        <f>IF(OR('0123world'!AZ187='0123world'!$H$18,'0123world'!AZ187='0123world'!$H$19),1,0)*PRODUCT('0123world'!AR187:'0123world'!AZ187)</f>
        <v>7.4621190820312446E-4</v>
      </c>
      <c r="L184">
        <f>IF(OR('0123world'!BA187='0123world'!$H$18,'0123world'!BA187='0123world'!$H$19),1,0)*PRODUCT('0123world'!AR187:'0123world'!BA187)</f>
        <v>4.8503774033203083E-4</v>
      </c>
      <c r="V184">
        <f>IF(OR('0123world'!AY187='0123world'!$I$18,'0123world'!AY187='0123world'!$I$19),1,0)*PRODUCT('0123world'!AR187:'0123world'!AY187)</f>
        <v>0</v>
      </c>
      <c r="W184">
        <f>IF(OR('0123world'!AZ187='0123world'!$I$18,'0123world'!AZ187='0123world'!$I$19),1,0)*PRODUCT('0123world'!AR187:'0123world'!AZ187)</f>
        <v>0</v>
      </c>
      <c r="X184">
        <f>IF(OR('0123world'!BA187='0123world'!$I$18,'0123world'!BA187='0123world'!$I$19),1,0)*PRODUCT('0123world'!AR187:'0123world'!BA187)</f>
        <v>0</v>
      </c>
      <c r="AH184">
        <f>IF(OR('0123world'!AY187='0123world'!$J$18,'0123world'!AY187='0123world'!$J$19),1,0)*PRODUCT('0123world'!AR187:'0123world'!AY187)</f>
        <v>0</v>
      </c>
      <c r="AI184">
        <f>IF(OR('0123world'!AZ187='0123world'!$J$18,'0123world'!AZ187='0123world'!$J$19),1,0)*PRODUCT('0123world'!AR187:'0123world'!AZ187)</f>
        <v>0</v>
      </c>
      <c r="AJ184">
        <f>IF(OR('0123world'!BA187='0123world'!$J$18,'0123world'!BA187='0123world'!$J$19),1,0)*PRODUCT('0123world'!AR187:'0123world'!BA187)</f>
        <v>0</v>
      </c>
      <c r="AT184">
        <f>IF(OR('0123world'!AY187='0123world'!$K$18,'0123world'!AY187='0123world'!$K$19),1,0)*PRODUCT('0123world'!AR187:'0123world'!AY187)</f>
        <v>0</v>
      </c>
      <c r="AU184">
        <f>IF(OR('0123world'!AZ187='0123world'!$K$18,'0123world'!AZ187='0123world'!$K$19),1,0)*PRODUCT('0123world'!AR187:'0123world'!AZ187)</f>
        <v>0</v>
      </c>
      <c r="AV184">
        <f>IF(OR('0123world'!BA187='0123world'!$K$18,'0123world'!BA187='0123world'!$K$19),1,0)*PRODUCT('0123world'!AR187:'0123world'!BA187)</f>
        <v>0</v>
      </c>
      <c r="BF184">
        <f>IF(OR('0123world'!AY187='0123world'!$L$18,'0123world'!AY187='0123world'!$L$19),1,0)*PRODUCT('0123world'!AR187:'0123world'!AY187)</f>
        <v>0</v>
      </c>
      <c r="BG184">
        <f>IF(OR('0123world'!AZ187='0123world'!$L$18,'0123world'!AZ187='0123world'!$L$19),1,0)*PRODUCT('0123world'!AR187:'0123world'!AZ187)</f>
        <v>0</v>
      </c>
      <c r="BH184">
        <f>IF(OR('0123world'!BA187='0123world'!$L$18,'0123world'!BA187='0123world'!$L$19),1,0)*PRODUCT('0123world'!AR187:'0123world'!BA187)</f>
        <v>0</v>
      </c>
      <c r="BR184">
        <f>IF(OR('0123world'!AY187='0123world'!$M$18,'0123world'!AY187='0123world'!$M$19),1,0)*PRODUCT('0123world'!AR187:'0123world'!AY187)</f>
        <v>0</v>
      </c>
      <c r="BS184">
        <f>IF(OR('0123world'!AZ187='0123world'!$M$18,'0123world'!AZ187='0123world'!$M$19),1,0)*PRODUCT('0123world'!AR187:'0123world'!AZ187)</f>
        <v>0</v>
      </c>
      <c r="BT184">
        <f>IF(OR('0123world'!BA187='0123world'!$M$18,'0123world'!BA187='0123world'!$M$19),1,0)*PRODUCT('0123world'!AR187:'0123world'!BA187)</f>
        <v>0</v>
      </c>
      <c r="CD184">
        <f>IF(OR('0123world'!AY187='0123world'!$N$18,'0123world'!AY187='0123world'!$N$19),1,0)*PRODUCT('0123world'!AR187:'0123world'!AY187)</f>
        <v>0</v>
      </c>
      <c r="CE184">
        <f>IF(OR('0123world'!AZ187='0123world'!$N$18,'0123world'!AZ187='0123world'!$N$19),1,0)*PRODUCT('0123world'!AR187:'0123world'!AZ187)</f>
        <v>0</v>
      </c>
      <c r="CF184">
        <f>IF(OR('0123world'!BA187='0123world'!$N$18,'0123world'!BA187='0123world'!$N$19),1,0)*PRODUCT('0123world'!AR187:'0123world'!BA187)</f>
        <v>0</v>
      </c>
    </row>
    <row r="185" spans="1:84" x14ac:dyDescent="0.25">
      <c r="A185">
        <v>180</v>
      </c>
      <c r="J185">
        <f>IF(OR('0123world'!AY188='0123world'!$H$18,'0123world'!AY188='0123world'!$H$19),1,0)*PRODUCT('0123world'!AR188:'0123world'!AY188)</f>
        <v>2.1337011718749988E-4</v>
      </c>
      <c r="K185">
        <f>IF(OR('0123world'!AZ188='0123world'!$H$18,'0123world'!AZ188='0123world'!$H$19),1,0)*PRODUCT('0123world'!AR188:'0123world'!AZ188)</f>
        <v>0</v>
      </c>
      <c r="L185">
        <f>IF(OR('0123world'!BA188='0123world'!$H$18,'0123world'!BA188='0123world'!$H$19),1,0)*PRODUCT('0123world'!AR188:'0123world'!BA188)</f>
        <v>3.4672644042968725E-5</v>
      </c>
      <c r="V185">
        <f>IF(OR('0123world'!AY188='0123world'!$I$18,'0123world'!AY188='0123world'!$I$19),1,0)*PRODUCT('0123world'!AR188:'0123world'!AY188)</f>
        <v>0</v>
      </c>
      <c r="W185">
        <f>IF(OR('0123world'!AZ188='0123world'!$I$18,'0123world'!AZ188='0123world'!$I$19),1,0)*PRODUCT('0123world'!AR188:'0123world'!AZ188)</f>
        <v>0</v>
      </c>
      <c r="X185">
        <f>IF(OR('0123world'!BA188='0123world'!$I$18,'0123world'!BA188='0123world'!$I$19),1,0)*PRODUCT('0123world'!AR188:'0123world'!BA188)</f>
        <v>0</v>
      </c>
      <c r="AH185">
        <f>IF(OR('0123world'!AY188='0123world'!$J$18,'0123world'!AY188='0123world'!$J$19),1,0)*PRODUCT('0123world'!AR188:'0123world'!AY188)</f>
        <v>0</v>
      </c>
      <c r="AI185">
        <f>IF(OR('0123world'!AZ188='0123world'!$J$18,'0123world'!AZ188='0123world'!$J$19),1,0)*PRODUCT('0123world'!AR188:'0123world'!AZ188)</f>
        <v>5.3342529296874971E-5</v>
      </c>
      <c r="AJ185">
        <f>IF(OR('0123world'!BA188='0123world'!$J$18,'0123world'!BA188='0123world'!$J$19),1,0)*PRODUCT('0123world'!AR188:'0123world'!BA188)</f>
        <v>0</v>
      </c>
      <c r="AT185">
        <f>IF(OR('0123world'!AY188='0123world'!$K$18,'0123world'!AY188='0123world'!$K$19),1,0)*PRODUCT('0123world'!AR188:'0123world'!AY188)</f>
        <v>0</v>
      </c>
      <c r="AU185">
        <f>IF(OR('0123world'!AZ188='0123world'!$K$18,'0123world'!AZ188='0123world'!$K$19),1,0)*PRODUCT('0123world'!AR188:'0123world'!AZ188)</f>
        <v>0</v>
      </c>
      <c r="AV185">
        <f>IF(OR('0123world'!BA188='0123world'!$K$18,'0123world'!BA188='0123world'!$K$19),1,0)*PRODUCT('0123world'!AR188:'0123world'!BA188)</f>
        <v>0</v>
      </c>
      <c r="BF185">
        <f>IF(OR('0123world'!AY188='0123world'!$L$18,'0123world'!AY188='0123world'!$L$19),1,0)*PRODUCT('0123world'!AR188:'0123world'!AY188)</f>
        <v>0</v>
      </c>
      <c r="BG185">
        <f>IF(OR('0123world'!AZ188='0123world'!$L$18,'0123world'!AZ188='0123world'!$L$19),1,0)*PRODUCT('0123world'!AR188:'0123world'!AZ188)</f>
        <v>0</v>
      </c>
      <c r="BH185">
        <f>IF(OR('0123world'!BA188='0123world'!$L$18,'0123world'!BA188='0123world'!$L$19),1,0)*PRODUCT('0123world'!AR188:'0123world'!BA188)</f>
        <v>0</v>
      </c>
      <c r="BR185">
        <f>IF(OR('0123world'!AY188='0123world'!$M$18,'0123world'!AY188='0123world'!$M$19),1,0)*PRODUCT('0123world'!AR188:'0123world'!AY188)</f>
        <v>0</v>
      </c>
      <c r="BS185">
        <f>IF(OR('0123world'!AZ188='0123world'!$M$18,'0123world'!AZ188='0123world'!$M$19),1,0)*PRODUCT('0123world'!AR188:'0123world'!AZ188)</f>
        <v>0</v>
      </c>
      <c r="BT185">
        <f>IF(OR('0123world'!BA188='0123world'!$M$18,'0123world'!BA188='0123world'!$M$19),1,0)*PRODUCT('0123world'!AR188:'0123world'!BA188)</f>
        <v>0</v>
      </c>
      <c r="CD185">
        <f>IF(OR('0123world'!AY188='0123world'!$N$18,'0123world'!AY188='0123world'!$N$19),1,0)*PRODUCT('0123world'!AR188:'0123world'!AY188)</f>
        <v>0</v>
      </c>
      <c r="CE185">
        <f>IF(OR('0123world'!AZ188='0123world'!$N$18,'0123world'!AZ188='0123world'!$N$19),1,0)*PRODUCT('0123world'!AR188:'0123world'!AZ188)</f>
        <v>0</v>
      </c>
      <c r="CF185">
        <f>IF(OR('0123world'!BA188='0123world'!$N$18,'0123world'!BA188='0123world'!$N$19),1,0)*PRODUCT('0123world'!AR188:'0123world'!BA188)</f>
        <v>0</v>
      </c>
    </row>
    <row r="186" spans="1:84" x14ac:dyDescent="0.25">
      <c r="A186">
        <v>181</v>
      </c>
      <c r="J186">
        <f>IF(OR('0123world'!AY189='0123world'!$H$18,'0123world'!AY189='0123world'!$H$19),1,0)*PRODUCT('0123world'!AR189:'0123world'!AY189)</f>
        <v>4.9200785156249969E-4</v>
      </c>
      <c r="K186">
        <f>IF(OR('0123world'!AZ189='0123world'!$H$18,'0123world'!AZ189='0123world'!$H$19),1,0)*PRODUCT('0123world'!AR189:'0123world'!AZ189)</f>
        <v>3.1980510351562477E-4</v>
      </c>
      <c r="L186">
        <f>IF(OR('0123world'!BA189='0123world'!$H$18,'0123world'!BA189='0123world'!$H$19),1,0)*PRODUCT('0123world'!AR189:'0123world'!BA189)</f>
        <v>2.0787331728515607E-4</v>
      </c>
      <c r="V186">
        <f>IF(OR('0123world'!AY189='0123world'!$I$18,'0123world'!AY189='0123world'!$I$19),1,0)*PRODUCT('0123world'!AR189:'0123world'!AY189)</f>
        <v>0</v>
      </c>
      <c r="W186">
        <f>IF(OR('0123world'!AZ189='0123world'!$I$18,'0123world'!AZ189='0123world'!$I$19),1,0)*PRODUCT('0123world'!AR189:'0123world'!AZ189)</f>
        <v>0</v>
      </c>
      <c r="X186">
        <f>IF(OR('0123world'!BA189='0123world'!$I$18,'0123world'!BA189='0123world'!$I$19),1,0)*PRODUCT('0123world'!AR189:'0123world'!BA189)</f>
        <v>0</v>
      </c>
      <c r="AH186">
        <f>IF(OR('0123world'!AY189='0123world'!$J$18,'0123world'!AY189='0123world'!$J$19),1,0)*PRODUCT('0123world'!AR189:'0123world'!AY189)</f>
        <v>0</v>
      </c>
      <c r="AI186">
        <f>IF(OR('0123world'!AZ189='0123world'!$J$18,'0123world'!AZ189='0123world'!$J$19),1,0)*PRODUCT('0123world'!AR189:'0123world'!AZ189)</f>
        <v>0</v>
      </c>
      <c r="AJ186">
        <f>IF(OR('0123world'!BA189='0123world'!$J$18,'0123world'!BA189='0123world'!$J$19),1,0)*PRODUCT('0123world'!AR189:'0123world'!BA189)</f>
        <v>0</v>
      </c>
      <c r="AT186">
        <f>IF(OR('0123world'!AY189='0123world'!$K$18,'0123world'!AY189='0123world'!$K$19),1,0)*PRODUCT('0123world'!AR189:'0123world'!AY189)</f>
        <v>0</v>
      </c>
      <c r="AU186">
        <f>IF(OR('0123world'!AZ189='0123world'!$K$18,'0123world'!AZ189='0123world'!$K$19),1,0)*PRODUCT('0123world'!AR189:'0123world'!AZ189)</f>
        <v>0</v>
      </c>
      <c r="AV186">
        <f>IF(OR('0123world'!BA189='0123world'!$K$18,'0123world'!BA189='0123world'!$K$19),1,0)*PRODUCT('0123world'!AR189:'0123world'!BA189)</f>
        <v>0</v>
      </c>
      <c r="BF186">
        <f>IF(OR('0123world'!AY189='0123world'!$L$18,'0123world'!AY189='0123world'!$L$19),1,0)*PRODUCT('0123world'!AR189:'0123world'!AY189)</f>
        <v>0</v>
      </c>
      <c r="BG186">
        <f>IF(OR('0123world'!AZ189='0123world'!$L$18,'0123world'!AZ189='0123world'!$L$19),1,0)*PRODUCT('0123world'!AR189:'0123world'!AZ189)</f>
        <v>0</v>
      </c>
      <c r="BH186">
        <f>IF(OR('0123world'!BA189='0123world'!$L$18,'0123world'!BA189='0123world'!$L$19),1,0)*PRODUCT('0123world'!AR189:'0123world'!BA189)</f>
        <v>0</v>
      </c>
      <c r="BR186">
        <f>IF(OR('0123world'!AY189='0123world'!$M$18,'0123world'!AY189='0123world'!$M$19),1,0)*PRODUCT('0123world'!AR189:'0123world'!AY189)</f>
        <v>0</v>
      </c>
      <c r="BS186">
        <f>IF(OR('0123world'!AZ189='0123world'!$M$18,'0123world'!AZ189='0123world'!$M$19),1,0)*PRODUCT('0123world'!AR189:'0123world'!AZ189)</f>
        <v>0</v>
      </c>
      <c r="BT186">
        <f>IF(OR('0123world'!BA189='0123world'!$M$18,'0123world'!BA189='0123world'!$M$19),1,0)*PRODUCT('0123world'!AR189:'0123world'!BA189)</f>
        <v>0</v>
      </c>
      <c r="CD186">
        <f>IF(OR('0123world'!AY189='0123world'!$N$18,'0123world'!AY189='0123world'!$N$19),1,0)*PRODUCT('0123world'!AR189:'0123world'!AY189)</f>
        <v>0</v>
      </c>
      <c r="CE186">
        <f>IF(OR('0123world'!AZ189='0123world'!$N$18,'0123world'!AZ189='0123world'!$N$19),1,0)*PRODUCT('0123world'!AR189:'0123world'!AZ189)</f>
        <v>0</v>
      </c>
      <c r="CF186">
        <f>IF(OR('0123world'!BA189='0123world'!$N$18,'0123world'!BA189='0123world'!$N$19),1,0)*PRODUCT('0123world'!AR189:'0123world'!BA189)</f>
        <v>0</v>
      </c>
    </row>
    <row r="187" spans="1:84" x14ac:dyDescent="0.25">
      <c r="A187">
        <v>182</v>
      </c>
      <c r="J187">
        <f>IF(OR('0123world'!AY190='0123world'!$H$18,'0123world'!AY190='0123world'!$H$19),1,0)*PRODUCT('0123world'!AR190:'0123world'!AY190)</f>
        <v>5.5476230468749961E-4</v>
      </c>
      <c r="K187">
        <f>IF(OR('0123world'!AZ190='0123world'!$H$18,'0123world'!AZ190='0123world'!$H$19),1,0)*PRODUCT('0123world'!AR190:'0123world'!AZ190)</f>
        <v>0</v>
      </c>
      <c r="L187">
        <f>IF(OR('0123world'!BA190='0123world'!$H$18,'0123world'!BA190='0123world'!$H$19),1,0)*PRODUCT('0123world'!AR190:'0123world'!BA190)</f>
        <v>9.0148874511718674E-5</v>
      </c>
      <c r="V187">
        <f>IF(OR('0123world'!AY190='0123world'!$I$18,'0123world'!AY190='0123world'!$I$19),1,0)*PRODUCT('0123world'!AR190:'0123world'!AY190)</f>
        <v>0</v>
      </c>
      <c r="W187">
        <f>IF(OR('0123world'!AZ190='0123world'!$I$18,'0123world'!AZ190='0123world'!$I$19),1,0)*PRODUCT('0123world'!AR190:'0123world'!AZ190)</f>
        <v>0</v>
      </c>
      <c r="X187">
        <f>IF(OR('0123world'!BA190='0123world'!$I$18,'0123world'!BA190='0123world'!$I$19),1,0)*PRODUCT('0123world'!AR190:'0123world'!BA190)</f>
        <v>0</v>
      </c>
      <c r="AH187">
        <f>IF(OR('0123world'!AY190='0123world'!$J$18,'0123world'!AY190='0123world'!$J$19),1,0)*PRODUCT('0123world'!AR190:'0123world'!AY190)</f>
        <v>0</v>
      </c>
      <c r="AI187">
        <f>IF(OR('0123world'!AZ190='0123world'!$J$18,'0123world'!AZ190='0123world'!$J$19),1,0)*PRODUCT('0123world'!AR190:'0123world'!AZ190)</f>
        <v>1.386905761718749E-4</v>
      </c>
      <c r="AJ187">
        <f>IF(OR('0123world'!BA190='0123world'!$J$18,'0123world'!BA190='0123world'!$J$19),1,0)*PRODUCT('0123world'!AR190:'0123world'!BA190)</f>
        <v>0</v>
      </c>
      <c r="AT187">
        <f>IF(OR('0123world'!AY190='0123world'!$K$18,'0123world'!AY190='0123world'!$K$19),1,0)*PRODUCT('0123world'!AR190:'0123world'!AY190)</f>
        <v>0</v>
      </c>
      <c r="AU187">
        <f>IF(OR('0123world'!AZ190='0123world'!$K$18,'0123world'!AZ190='0123world'!$K$19),1,0)*PRODUCT('0123world'!AR190:'0123world'!AZ190)</f>
        <v>0</v>
      </c>
      <c r="AV187">
        <f>IF(OR('0123world'!BA190='0123world'!$K$18,'0123world'!BA190='0123world'!$K$19),1,0)*PRODUCT('0123world'!AR190:'0123world'!BA190)</f>
        <v>0</v>
      </c>
      <c r="BF187">
        <f>IF(OR('0123world'!AY190='0123world'!$L$18,'0123world'!AY190='0123world'!$L$19),1,0)*PRODUCT('0123world'!AR190:'0123world'!AY190)</f>
        <v>0</v>
      </c>
      <c r="BG187">
        <f>IF(OR('0123world'!AZ190='0123world'!$L$18,'0123world'!AZ190='0123world'!$L$19),1,0)*PRODUCT('0123world'!AR190:'0123world'!AZ190)</f>
        <v>0</v>
      </c>
      <c r="BH187">
        <f>IF(OR('0123world'!BA190='0123world'!$L$18,'0123world'!BA190='0123world'!$L$19),1,0)*PRODUCT('0123world'!AR190:'0123world'!BA190)</f>
        <v>0</v>
      </c>
      <c r="BR187">
        <f>IF(OR('0123world'!AY190='0123world'!$M$18,'0123world'!AY190='0123world'!$M$19),1,0)*PRODUCT('0123world'!AR190:'0123world'!AY190)</f>
        <v>0</v>
      </c>
      <c r="BS187">
        <f>IF(OR('0123world'!AZ190='0123world'!$M$18,'0123world'!AZ190='0123world'!$M$19),1,0)*PRODUCT('0123world'!AR190:'0123world'!AZ190)</f>
        <v>0</v>
      </c>
      <c r="BT187">
        <f>IF(OR('0123world'!BA190='0123world'!$M$18,'0123world'!BA190='0123world'!$M$19),1,0)*PRODUCT('0123world'!AR190:'0123world'!BA190)</f>
        <v>0</v>
      </c>
      <c r="CD187">
        <f>IF(OR('0123world'!AY190='0123world'!$N$18,'0123world'!AY190='0123world'!$N$19),1,0)*PRODUCT('0123world'!AR190:'0123world'!AY190)</f>
        <v>0</v>
      </c>
      <c r="CE187">
        <f>IF(OR('0123world'!AZ190='0123world'!$N$18,'0123world'!AZ190='0123world'!$N$19),1,0)*PRODUCT('0123world'!AR190:'0123world'!AZ190)</f>
        <v>0</v>
      </c>
      <c r="CF187">
        <f>IF(OR('0123world'!BA190='0123world'!$N$18,'0123world'!BA190='0123world'!$N$19),1,0)*PRODUCT('0123world'!AR190:'0123world'!BA190)</f>
        <v>0</v>
      </c>
    </row>
    <row r="188" spans="1:84" x14ac:dyDescent="0.25">
      <c r="A188">
        <v>183</v>
      </c>
      <c r="J188">
        <f>IF(OR('0123world'!AY191='0123world'!$H$18,'0123world'!AY191='0123world'!$H$19),1,0)*PRODUCT('0123world'!AR191:'0123world'!AY191)</f>
        <v>5.5476230468749961E-4</v>
      </c>
      <c r="K188">
        <f>IF(OR('0123world'!AZ191='0123world'!$H$18,'0123world'!AZ191='0123world'!$H$19),1,0)*PRODUCT('0123world'!AR191:'0123world'!AZ191)</f>
        <v>0</v>
      </c>
      <c r="L188">
        <f>IF(OR('0123world'!BA191='0123world'!$H$18,'0123world'!BA191='0123world'!$H$19),1,0)*PRODUCT('0123world'!AR191:'0123world'!BA191)</f>
        <v>9.0148874511718674E-5</v>
      </c>
      <c r="V188">
        <f>IF(OR('0123world'!AY191='0123world'!$I$18,'0123world'!AY191='0123world'!$I$19),1,0)*PRODUCT('0123world'!AR191:'0123world'!AY191)</f>
        <v>0</v>
      </c>
      <c r="W188">
        <f>IF(OR('0123world'!AZ191='0123world'!$I$18,'0123world'!AZ191='0123world'!$I$19),1,0)*PRODUCT('0123world'!AR191:'0123world'!AZ191)</f>
        <v>0</v>
      </c>
      <c r="X188">
        <f>IF(OR('0123world'!BA191='0123world'!$I$18,'0123world'!BA191='0123world'!$I$19),1,0)*PRODUCT('0123world'!AR191:'0123world'!BA191)</f>
        <v>0</v>
      </c>
      <c r="AH188">
        <f>IF(OR('0123world'!AY191='0123world'!$J$18,'0123world'!AY191='0123world'!$J$19),1,0)*PRODUCT('0123world'!AR191:'0123world'!AY191)</f>
        <v>0</v>
      </c>
      <c r="AI188">
        <f>IF(OR('0123world'!AZ191='0123world'!$J$18,'0123world'!AZ191='0123world'!$J$19),1,0)*PRODUCT('0123world'!AR191:'0123world'!AZ191)</f>
        <v>1.386905761718749E-4</v>
      </c>
      <c r="AJ188">
        <f>IF(OR('0123world'!BA191='0123world'!$J$18,'0123world'!BA191='0123world'!$J$19),1,0)*PRODUCT('0123world'!AR191:'0123world'!BA191)</f>
        <v>0</v>
      </c>
      <c r="AT188">
        <f>IF(OR('0123world'!AY191='0123world'!$K$18,'0123world'!AY191='0123world'!$K$19),1,0)*PRODUCT('0123world'!AR191:'0123world'!AY191)</f>
        <v>0</v>
      </c>
      <c r="AU188">
        <f>IF(OR('0123world'!AZ191='0123world'!$K$18,'0123world'!AZ191='0123world'!$K$19),1,0)*PRODUCT('0123world'!AR191:'0123world'!AZ191)</f>
        <v>0</v>
      </c>
      <c r="AV188">
        <f>IF(OR('0123world'!BA191='0123world'!$K$18,'0123world'!BA191='0123world'!$K$19),1,0)*PRODUCT('0123world'!AR191:'0123world'!BA191)</f>
        <v>0</v>
      </c>
      <c r="BF188">
        <f>IF(OR('0123world'!AY191='0123world'!$L$18,'0123world'!AY191='0123world'!$L$19),1,0)*PRODUCT('0123world'!AR191:'0123world'!AY191)</f>
        <v>0</v>
      </c>
      <c r="BG188">
        <f>IF(OR('0123world'!AZ191='0123world'!$L$18,'0123world'!AZ191='0123world'!$L$19),1,0)*PRODUCT('0123world'!AR191:'0123world'!AZ191)</f>
        <v>0</v>
      </c>
      <c r="BH188">
        <f>IF(OR('0123world'!BA191='0123world'!$L$18,'0123world'!BA191='0123world'!$L$19),1,0)*PRODUCT('0123world'!AR191:'0123world'!BA191)</f>
        <v>0</v>
      </c>
      <c r="BR188">
        <f>IF(OR('0123world'!AY191='0123world'!$M$18,'0123world'!AY191='0123world'!$M$19),1,0)*PRODUCT('0123world'!AR191:'0123world'!AY191)</f>
        <v>0</v>
      </c>
      <c r="BS188">
        <f>IF(OR('0123world'!AZ191='0123world'!$M$18,'0123world'!AZ191='0123world'!$M$19),1,0)*PRODUCT('0123world'!AR191:'0123world'!AZ191)</f>
        <v>0</v>
      </c>
      <c r="BT188">
        <f>IF(OR('0123world'!BA191='0123world'!$M$18,'0123world'!BA191='0123world'!$M$19),1,0)*PRODUCT('0123world'!AR191:'0123world'!BA191)</f>
        <v>0</v>
      </c>
      <c r="CD188">
        <f>IF(OR('0123world'!AY191='0123world'!$N$18,'0123world'!AY191='0123world'!$N$19),1,0)*PRODUCT('0123world'!AR191:'0123world'!AY191)</f>
        <v>0</v>
      </c>
      <c r="CE188">
        <f>IF(OR('0123world'!AZ191='0123world'!$N$18,'0123world'!AZ191='0123world'!$N$19),1,0)*PRODUCT('0123world'!AR191:'0123world'!AZ191)</f>
        <v>0</v>
      </c>
      <c r="CF188">
        <f>IF(OR('0123world'!BA191='0123world'!$N$18,'0123world'!BA191='0123world'!$N$19),1,0)*PRODUCT('0123world'!AR191:'0123world'!BA191)</f>
        <v>0</v>
      </c>
    </row>
    <row r="189" spans="1:84" x14ac:dyDescent="0.25">
      <c r="A189">
        <v>184</v>
      </c>
      <c r="J189">
        <f>IF(OR('0123world'!AY192='0123world'!$H$18,'0123world'!AY192='0123world'!$H$19),1,0)*PRODUCT('0123world'!AR192:'0123world'!AY192)</f>
        <v>0</v>
      </c>
      <c r="K189">
        <f>IF(OR('0123world'!AZ192='0123world'!$H$18,'0123world'!AZ192='0123world'!$H$19),1,0)*PRODUCT('0123world'!AR192:'0123world'!AZ192)</f>
        <v>0</v>
      </c>
      <c r="L189">
        <f>IF(OR('0123world'!BA192='0123world'!$H$18,'0123world'!BA192='0123world'!$H$19),1,0)*PRODUCT('0123world'!AR192:'0123world'!BA192)</f>
        <v>0</v>
      </c>
      <c r="V189">
        <f>IF(OR('0123world'!AY192='0123world'!$I$18,'0123world'!AY192='0123world'!$I$19),1,0)*PRODUCT('0123world'!AR192:'0123world'!AY192)</f>
        <v>0</v>
      </c>
      <c r="W189">
        <f>IF(OR('0123world'!AZ192='0123world'!$I$18,'0123world'!AZ192='0123world'!$I$19),1,0)*PRODUCT('0123world'!AR192:'0123world'!AZ192)</f>
        <v>0</v>
      </c>
      <c r="X189">
        <f>IF(OR('0123world'!BA192='0123world'!$I$18,'0123world'!BA192='0123world'!$I$19),1,0)*PRODUCT('0123world'!AR192:'0123world'!BA192)</f>
        <v>0</v>
      </c>
      <c r="AH189">
        <f>IF(OR('0123world'!AY192='0123world'!$J$18,'0123world'!AY192='0123world'!$J$19),1,0)*PRODUCT('0123world'!AR192:'0123world'!AY192)</f>
        <v>0</v>
      </c>
      <c r="AI189">
        <f>IF(OR('0123world'!AZ192='0123world'!$J$18,'0123world'!AZ192='0123world'!$J$19),1,0)*PRODUCT('0123world'!AR192:'0123world'!AZ192)</f>
        <v>0</v>
      </c>
      <c r="AJ189">
        <f>IF(OR('0123world'!BA192='0123world'!$J$18,'0123world'!BA192='0123world'!$J$19),1,0)*PRODUCT('0123world'!AR192:'0123world'!BA192)</f>
        <v>0</v>
      </c>
      <c r="AT189">
        <f>IF(OR('0123world'!AY192='0123world'!$K$18,'0123world'!AY192='0123world'!$K$19),1,0)*PRODUCT('0123world'!AR192:'0123world'!AY192)</f>
        <v>0</v>
      </c>
      <c r="AU189">
        <f>IF(OR('0123world'!AZ192='0123world'!$K$18,'0123world'!AZ192='0123world'!$K$19),1,0)*PRODUCT('0123world'!AR192:'0123world'!AZ192)</f>
        <v>0</v>
      </c>
      <c r="AV189">
        <f>IF(OR('0123world'!BA192='0123world'!$K$18,'0123world'!BA192='0123world'!$K$19),1,0)*PRODUCT('0123world'!AR192:'0123world'!BA192)</f>
        <v>0</v>
      </c>
      <c r="BF189">
        <f>IF(OR('0123world'!AY192='0123world'!$L$18,'0123world'!AY192='0123world'!$L$19),1,0)*PRODUCT('0123world'!AR192:'0123world'!AY192)</f>
        <v>2.0647399811921296E-3</v>
      </c>
      <c r="BG189">
        <f>IF(OR('0123world'!AZ192='0123world'!$L$18,'0123world'!AZ192='0123world'!$L$19),1,0)*PRODUCT('0123world'!AR192:'0123world'!AZ192)</f>
        <v>7.91483659456983E-4</v>
      </c>
      <c r="BH189">
        <f>IF(OR('0123world'!BA192='0123world'!$L$18,'0123world'!BA192='0123world'!$L$19),1,0)*PRODUCT('0123world'!AR192:'0123world'!BA192)</f>
        <v>3.034020694585101E-4</v>
      </c>
      <c r="BR189">
        <f>IF(OR('0123world'!AY192='0123world'!$M$18,'0123world'!AY192='0123world'!$M$19),1,0)*PRODUCT('0123world'!AR192:'0123world'!AY192)</f>
        <v>0</v>
      </c>
      <c r="BS189">
        <f>IF(OR('0123world'!AZ192='0123world'!$M$18,'0123world'!AZ192='0123world'!$M$19),1,0)*PRODUCT('0123world'!AR192:'0123world'!AZ192)</f>
        <v>0</v>
      </c>
      <c r="BT189">
        <f>IF(OR('0123world'!BA192='0123world'!$M$18,'0123world'!BA192='0123world'!$M$19),1,0)*PRODUCT('0123world'!AR192:'0123world'!BA192)</f>
        <v>0</v>
      </c>
      <c r="CD189">
        <f>IF(OR('0123world'!AY192='0123world'!$N$18,'0123world'!AY192='0123world'!$N$19),1,0)*PRODUCT('0123world'!AR192:'0123world'!AY192)</f>
        <v>0</v>
      </c>
      <c r="CE189">
        <f>IF(OR('0123world'!AZ192='0123world'!$N$18,'0123world'!AZ192='0123world'!$N$19),1,0)*PRODUCT('0123world'!AR192:'0123world'!AZ192)</f>
        <v>0</v>
      </c>
      <c r="CF189">
        <f>IF(OR('0123world'!BA192='0123world'!$N$18,'0123world'!BA192='0123world'!$N$19),1,0)*PRODUCT('0123world'!AR192:'0123world'!BA192)</f>
        <v>0</v>
      </c>
    </row>
    <row r="190" spans="1:84" x14ac:dyDescent="0.25">
      <c r="A190">
        <v>185</v>
      </c>
      <c r="J190">
        <f>IF(OR('0123world'!AY193='0123world'!$H$18,'0123world'!AY193='0123world'!$H$19),1,0)*PRODUCT('0123world'!AR193:'0123world'!AY193)</f>
        <v>9.2934816406249978E-4</v>
      </c>
      <c r="K190">
        <f>IF(OR('0123world'!AZ193='0123world'!$H$18,'0123world'!AZ193='0123world'!$H$19),1,0)*PRODUCT('0123world'!AR193:'0123world'!AZ193)</f>
        <v>6.0407630664062472E-4</v>
      </c>
      <c r="L190">
        <f>IF(OR('0123world'!BA193='0123world'!$H$18,'0123world'!BA193='0123world'!$H$19),1,0)*PRODUCT('0123world'!AR193:'0123world'!BA193)</f>
        <v>3.9264959931640603E-4</v>
      </c>
      <c r="V190">
        <f>IF(OR('0123world'!AY193='0123world'!$I$18,'0123world'!AY193='0123world'!$I$19),1,0)*PRODUCT('0123world'!AR193:'0123world'!AY193)</f>
        <v>0</v>
      </c>
      <c r="W190">
        <f>IF(OR('0123world'!AZ193='0123world'!$I$18,'0123world'!AZ193='0123world'!$I$19),1,0)*PRODUCT('0123world'!AR193:'0123world'!AZ193)</f>
        <v>0</v>
      </c>
      <c r="X190">
        <f>IF(OR('0123world'!BA193='0123world'!$I$18,'0123world'!BA193='0123world'!$I$19),1,0)*PRODUCT('0123world'!AR193:'0123world'!BA193)</f>
        <v>0</v>
      </c>
      <c r="AH190">
        <f>IF(OR('0123world'!AY193='0123world'!$J$18,'0123world'!AY193='0123world'!$J$19),1,0)*PRODUCT('0123world'!AR193:'0123world'!AY193)</f>
        <v>0</v>
      </c>
      <c r="AI190">
        <f>IF(OR('0123world'!AZ193='0123world'!$J$18,'0123world'!AZ193='0123world'!$J$19),1,0)*PRODUCT('0123world'!AR193:'0123world'!AZ193)</f>
        <v>0</v>
      </c>
      <c r="AJ190">
        <f>IF(OR('0123world'!BA193='0123world'!$J$18,'0123world'!BA193='0123world'!$J$19),1,0)*PRODUCT('0123world'!AR193:'0123world'!BA193)</f>
        <v>0</v>
      </c>
      <c r="AT190">
        <f>IF(OR('0123world'!AY193='0123world'!$K$18,'0123world'!AY193='0123world'!$K$19),1,0)*PRODUCT('0123world'!AR193:'0123world'!AY193)</f>
        <v>0</v>
      </c>
      <c r="AU190">
        <f>IF(OR('0123world'!AZ193='0123world'!$K$18,'0123world'!AZ193='0123world'!$K$19),1,0)*PRODUCT('0123world'!AR193:'0123world'!AZ193)</f>
        <v>0</v>
      </c>
      <c r="AV190">
        <f>IF(OR('0123world'!BA193='0123world'!$K$18,'0123world'!BA193='0123world'!$K$19),1,0)*PRODUCT('0123world'!AR193:'0123world'!BA193)</f>
        <v>0</v>
      </c>
      <c r="BF190">
        <f>IF(OR('0123world'!AY193='0123world'!$L$18,'0123world'!AY193='0123world'!$L$19),1,0)*PRODUCT('0123world'!AR193:'0123world'!AY193)</f>
        <v>0</v>
      </c>
      <c r="BG190">
        <f>IF(OR('0123world'!AZ193='0123world'!$L$18,'0123world'!AZ193='0123world'!$L$19),1,0)*PRODUCT('0123world'!AR193:'0123world'!AZ193)</f>
        <v>0</v>
      </c>
      <c r="BH190">
        <f>IF(OR('0123world'!BA193='0123world'!$L$18,'0123world'!BA193='0123world'!$L$19),1,0)*PRODUCT('0123world'!AR193:'0123world'!BA193)</f>
        <v>0</v>
      </c>
      <c r="BR190">
        <f>IF(OR('0123world'!AY193='0123world'!$M$18,'0123world'!AY193='0123world'!$M$19),1,0)*PRODUCT('0123world'!AR193:'0123world'!AY193)</f>
        <v>0</v>
      </c>
      <c r="BS190">
        <f>IF(OR('0123world'!AZ193='0123world'!$M$18,'0123world'!AZ193='0123world'!$M$19),1,0)*PRODUCT('0123world'!AR193:'0123world'!AZ193)</f>
        <v>0</v>
      </c>
      <c r="BT190">
        <f>IF(OR('0123world'!BA193='0123world'!$M$18,'0123world'!BA193='0123world'!$M$19),1,0)*PRODUCT('0123world'!AR193:'0123world'!BA193)</f>
        <v>0</v>
      </c>
      <c r="CD190">
        <f>IF(OR('0123world'!AY193='0123world'!$N$18,'0123world'!AY193='0123world'!$N$19),1,0)*PRODUCT('0123world'!AR193:'0123world'!AY193)</f>
        <v>0</v>
      </c>
      <c r="CE190">
        <f>IF(OR('0123world'!AZ193='0123world'!$N$18,'0123world'!AZ193='0123world'!$N$19),1,0)*PRODUCT('0123world'!AR193:'0123world'!AZ193)</f>
        <v>0</v>
      </c>
      <c r="CF190">
        <f>IF(OR('0123world'!BA193='0123world'!$N$18,'0123world'!BA193='0123world'!$N$19),1,0)*PRODUCT('0123world'!AR193:'0123world'!BA193)</f>
        <v>0</v>
      </c>
    </row>
    <row r="191" spans="1:84" x14ac:dyDescent="0.25">
      <c r="A191">
        <v>186</v>
      </c>
      <c r="J191">
        <f>IF(OR('0123world'!AY194='0123world'!$H$18,'0123world'!AY194='0123world'!$H$19),1,0)*PRODUCT('0123world'!AR194:'0123world'!AY194)</f>
        <v>5.5476230468749972E-4</v>
      </c>
      <c r="K191">
        <f>IF(OR('0123world'!AZ194='0123world'!$H$18,'0123world'!AZ194='0123world'!$H$19),1,0)*PRODUCT('0123world'!AR194:'0123world'!AZ194)</f>
        <v>0</v>
      </c>
      <c r="L191">
        <f>IF(OR('0123world'!BA194='0123world'!$H$18,'0123world'!BA194='0123world'!$H$19),1,0)*PRODUCT('0123world'!AR194:'0123world'!BA194)</f>
        <v>9.0148874511718688E-5</v>
      </c>
      <c r="V191">
        <f>IF(OR('0123world'!AY194='0123world'!$I$18,'0123world'!AY194='0123world'!$I$19),1,0)*PRODUCT('0123world'!AR194:'0123world'!AY194)</f>
        <v>0</v>
      </c>
      <c r="W191">
        <f>IF(OR('0123world'!AZ194='0123world'!$I$18,'0123world'!AZ194='0123world'!$I$19),1,0)*PRODUCT('0123world'!AR194:'0123world'!AZ194)</f>
        <v>0</v>
      </c>
      <c r="X191">
        <f>IF(OR('0123world'!BA194='0123world'!$I$18,'0123world'!BA194='0123world'!$I$19),1,0)*PRODUCT('0123world'!AR194:'0123world'!BA194)</f>
        <v>0</v>
      </c>
      <c r="AH191">
        <f>IF(OR('0123world'!AY194='0123world'!$J$18,'0123world'!AY194='0123world'!$J$19),1,0)*PRODUCT('0123world'!AR194:'0123world'!AY194)</f>
        <v>0</v>
      </c>
      <c r="AI191">
        <f>IF(OR('0123world'!AZ194='0123world'!$J$18,'0123world'!AZ194='0123world'!$J$19),1,0)*PRODUCT('0123world'!AR194:'0123world'!AZ194)</f>
        <v>1.3869057617187493E-4</v>
      </c>
      <c r="AJ191">
        <f>IF(OR('0123world'!BA194='0123world'!$J$18,'0123world'!BA194='0123world'!$J$19),1,0)*PRODUCT('0123world'!AR194:'0123world'!BA194)</f>
        <v>0</v>
      </c>
      <c r="AT191">
        <f>IF(OR('0123world'!AY194='0123world'!$K$18,'0123world'!AY194='0123world'!$K$19),1,0)*PRODUCT('0123world'!AR194:'0123world'!AY194)</f>
        <v>0</v>
      </c>
      <c r="AU191">
        <f>IF(OR('0123world'!AZ194='0123world'!$K$18,'0123world'!AZ194='0123world'!$K$19),1,0)*PRODUCT('0123world'!AR194:'0123world'!AZ194)</f>
        <v>0</v>
      </c>
      <c r="AV191">
        <f>IF(OR('0123world'!BA194='0123world'!$K$18,'0123world'!BA194='0123world'!$K$19),1,0)*PRODUCT('0123world'!AR194:'0123world'!BA194)</f>
        <v>0</v>
      </c>
      <c r="BF191">
        <f>IF(OR('0123world'!AY194='0123world'!$L$18,'0123world'!AY194='0123world'!$L$19),1,0)*PRODUCT('0123world'!AR194:'0123world'!AY194)</f>
        <v>0</v>
      </c>
      <c r="BG191">
        <f>IF(OR('0123world'!AZ194='0123world'!$L$18,'0123world'!AZ194='0123world'!$L$19),1,0)*PRODUCT('0123world'!AR194:'0123world'!AZ194)</f>
        <v>0</v>
      </c>
      <c r="BH191">
        <f>IF(OR('0123world'!BA194='0123world'!$L$18,'0123world'!BA194='0123world'!$L$19),1,0)*PRODUCT('0123world'!AR194:'0123world'!BA194)</f>
        <v>0</v>
      </c>
      <c r="BR191">
        <f>IF(OR('0123world'!AY194='0123world'!$M$18,'0123world'!AY194='0123world'!$M$19),1,0)*PRODUCT('0123world'!AR194:'0123world'!AY194)</f>
        <v>0</v>
      </c>
      <c r="BS191">
        <f>IF(OR('0123world'!AZ194='0123world'!$M$18,'0123world'!AZ194='0123world'!$M$19),1,0)*PRODUCT('0123world'!AR194:'0123world'!AZ194)</f>
        <v>0</v>
      </c>
      <c r="BT191">
        <f>IF(OR('0123world'!BA194='0123world'!$M$18,'0123world'!BA194='0123world'!$M$19),1,0)*PRODUCT('0123world'!AR194:'0123world'!BA194)</f>
        <v>0</v>
      </c>
      <c r="CD191">
        <f>IF(OR('0123world'!AY194='0123world'!$N$18,'0123world'!AY194='0123world'!$N$19),1,0)*PRODUCT('0123world'!AR194:'0123world'!AY194)</f>
        <v>0</v>
      </c>
      <c r="CE191">
        <f>IF(OR('0123world'!AZ194='0123world'!$N$18,'0123world'!AZ194='0123world'!$N$19),1,0)*PRODUCT('0123world'!AR194:'0123world'!AZ194)</f>
        <v>0</v>
      </c>
      <c r="CF191">
        <f>IF(OR('0123world'!BA194='0123world'!$N$18,'0123world'!BA194='0123world'!$N$19),1,0)*PRODUCT('0123world'!AR194:'0123world'!BA194)</f>
        <v>0</v>
      </c>
    </row>
    <row r="192" spans="1:84" x14ac:dyDescent="0.25">
      <c r="A192">
        <v>187</v>
      </c>
      <c r="J192">
        <f>IF(OR('0123world'!AY195='0123world'!$H$18,'0123world'!AY195='0123world'!$H$19),1,0)*PRODUCT('0123world'!AR195:'0123world'!AY195)</f>
        <v>5.5476230468749972E-4</v>
      </c>
      <c r="K192">
        <f>IF(OR('0123world'!AZ195='0123world'!$H$18,'0123world'!AZ195='0123world'!$H$19),1,0)*PRODUCT('0123world'!AR195:'0123world'!AZ195)</f>
        <v>0</v>
      </c>
      <c r="L192">
        <f>IF(OR('0123world'!BA195='0123world'!$H$18,'0123world'!BA195='0123world'!$H$19),1,0)*PRODUCT('0123world'!AR195:'0123world'!BA195)</f>
        <v>9.0148874511718688E-5</v>
      </c>
      <c r="V192">
        <f>IF(OR('0123world'!AY195='0123world'!$I$18,'0123world'!AY195='0123world'!$I$19),1,0)*PRODUCT('0123world'!AR195:'0123world'!AY195)</f>
        <v>0</v>
      </c>
      <c r="W192">
        <f>IF(OR('0123world'!AZ195='0123world'!$I$18,'0123world'!AZ195='0123world'!$I$19),1,0)*PRODUCT('0123world'!AR195:'0123world'!AZ195)</f>
        <v>0</v>
      </c>
      <c r="X192">
        <f>IF(OR('0123world'!BA195='0123world'!$I$18,'0123world'!BA195='0123world'!$I$19),1,0)*PRODUCT('0123world'!AR195:'0123world'!BA195)</f>
        <v>0</v>
      </c>
      <c r="AH192">
        <f>IF(OR('0123world'!AY195='0123world'!$J$18,'0123world'!AY195='0123world'!$J$19),1,0)*PRODUCT('0123world'!AR195:'0123world'!AY195)</f>
        <v>0</v>
      </c>
      <c r="AI192">
        <f>IF(OR('0123world'!AZ195='0123world'!$J$18,'0123world'!AZ195='0123world'!$J$19),1,0)*PRODUCT('0123world'!AR195:'0123world'!AZ195)</f>
        <v>1.3869057617187493E-4</v>
      </c>
      <c r="AJ192">
        <f>IF(OR('0123world'!BA195='0123world'!$J$18,'0123world'!BA195='0123world'!$J$19),1,0)*PRODUCT('0123world'!AR195:'0123world'!BA195)</f>
        <v>0</v>
      </c>
      <c r="AT192">
        <f>IF(OR('0123world'!AY195='0123world'!$K$18,'0123world'!AY195='0123world'!$K$19),1,0)*PRODUCT('0123world'!AR195:'0123world'!AY195)</f>
        <v>0</v>
      </c>
      <c r="AU192">
        <f>IF(OR('0123world'!AZ195='0123world'!$K$18,'0123world'!AZ195='0123world'!$K$19),1,0)*PRODUCT('0123world'!AR195:'0123world'!AZ195)</f>
        <v>0</v>
      </c>
      <c r="AV192">
        <f>IF(OR('0123world'!BA195='0123world'!$K$18,'0123world'!BA195='0123world'!$K$19),1,0)*PRODUCT('0123world'!AR195:'0123world'!BA195)</f>
        <v>0</v>
      </c>
      <c r="BF192">
        <f>IF(OR('0123world'!AY195='0123world'!$L$18,'0123world'!AY195='0123world'!$L$19),1,0)*PRODUCT('0123world'!AR195:'0123world'!AY195)</f>
        <v>0</v>
      </c>
      <c r="BG192">
        <f>IF(OR('0123world'!AZ195='0123world'!$L$18,'0123world'!AZ195='0123world'!$L$19),1,0)*PRODUCT('0123world'!AR195:'0123world'!AZ195)</f>
        <v>0</v>
      </c>
      <c r="BH192">
        <f>IF(OR('0123world'!BA195='0123world'!$L$18,'0123world'!BA195='0123world'!$L$19),1,0)*PRODUCT('0123world'!AR195:'0123world'!BA195)</f>
        <v>0</v>
      </c>
      <c r="BR192">
        <f>IF(OR('0123world'!AY195='0123world'!$M$18,'0123world'!AY195='0123world'!$M$19),1,0)*PRODUCT('0123world'!AR195:'0123world'!AY195)</f>
        <v>0</v>
      </c>
      <c r="BS192">
        <f>IF(OR('0123world'!AZ195='0123world'!$M$18,'0123world'!AZ195='0123world'!$M$19),1,0)*PRODUCT('0123world'!AR195:'0123world'!AZ195)</f>
        <v>0</v>
      </c>
      <c r="BT192">
        <f>IF(OR('0123world'!BA195='0123world'!$M$18,'0123world'!BA195='0123world'!$M$19),1,0)*PRODUCT('0123world'!AR195:'0123world'!BA195)</f>
        <v>0</v>
      </c>
      <c r="CD192">
        <f>IF(OR('0123world'!AY195='0123world'!$N$18,'0123world'!AY195='0123world'!$N$19),1,0)*PRODUCT('0123world'!AR195:'0123world'!AY195)</f>
        <v>0</v>
      </c>
      <c r="CE192">
        <f>IF(OR('0123world'!AZ195='0123world'!$N$18,'0123world'!AZ195='0123world'!$N$19),1,0)*PRODUCT('0123world'!AR195:'0123world'!AZ195)</f>
        <v>0</v>
      </c>
      <c r="CF192">
        <f>IF(OR('0123world'!BA195='0123world'!$N$18,'0123world'!BA195='0123world'!$N$19),1,0)*PRODUCT('0123world'!AR195:'0123world'!BA195)</f>
        <v>0</v>
      </c>
    </row>
    <row r="193" spans="1:84" x14ac:dyDescent="0.25">
      <c r="A193">
        <v>188</v>
      </c>
      <c r="J193">
        <f>IF(OR('0123world'!AY196='0123world'!$H$18,'0123world'!AY196='0123world'!$H$19),1,0)*PRODUCT('0123world'!AR196:'0123world'!AY196)</f>
        <v>0</v>
      </c>
      <c r="K193">
        <f>IF(OR('0123world'!AZ196='0123world'!$H$18,'0123world'!AZ196='0123world'!$H$19),1,0)*PRODUCT('0123world'!AR196:'0123world'!AZ196)</f>
        <v>0</v>
      </c>
      <c r="L193">
        <f>IF(OR('0123world'!BA196='0123world'!$H$18,'0123world'!BA196='0123world'!$H$19),1,0)*PRODUCT('0123world'!AR196:'0123world'!BA196)</f>
        <v>0</v>
      </c>
      <c r="V193">
        <f>IF(OR('0123world'!AY196='0123world'!$I$18,'0123world'!AY196='0123world'!$I$19),1,0)*PRODUCT('0123world'!AR196:'0123world'!AY196)</f>
        <v>0</v>
      </c>
      <c r="W193">
        <f>IF(OR('0123world'!AZ196='0123world'!$I$18,'0123world'!AZ196='0123world'!$I$19),1,0)*PRODUCT('0123world'!AR196:'0123world'!AZ196)</f>
        <v>0</v>
      </c>
      <c r="X193">
        <f>IF(OR('0123world'!BA196='0123world'!$I$18,'0123world'!BA196='0123world'!$I$19),1,0)*PRODUCT('0123world'!AR196:'0123world'!BA196)</f>
        <v>0</v>
      </c>
      <c r="AH193">
        <f>IF(OR('0123world'!AY196='0123world'!$J$18,'0123world'!AY196='0123world'!$J$19),1,0)*PRODUCT('0123world'!AR196:'0123world'!AY196)</f>
        <v>0</v>
      </c>
      <c r="AI193">
        <f>IF(OR('0123world'!AZ196='0123world'!$J$18,'0123world'!AZ196='0123world'!$J$19),1,0)*PRODUCT('0123world'!AR196:'0123world'!AZ196)</f>
        <v>0</v>
      </c>
      <c r="AJ193">
        <f>IF(OR('0123world'!BA196='0123world'!$J$18,'0123world'!BA196='0123world'!$J$19),1,0)*PRODUCT('0123world'!AR196:'0123world'!BA196)</f>
        <v>0</v>
      </c>
      <c r="AT193">
        <f>IF(OR('0123world'!AY196='0123world'!$K$18,'0123world'!AY196='0123world'!$K$19),1,0)*PRODUCT('0123world'!AR196:'0123world'!AY196)</f>
        <v>0</v>
      </c>
      <c r="AU193">
        <f>IF(OR('0123world'!AZ196='0123world'!$K$18,'0123world'!AZ196='0123world'!$K$19),1,0)*PRODUCT('0123world'!AR196:'0123world'!AZ196)</f>
        <v>0</v>
      </c>
      <c r="AV193">
        <f>IF(OR('0123world'!BA196='0123world'!$K$18,'0123world'!BA196='0123world'!$K$19),1,0)*PRODUCT('0123world'!AR196:'0123world'!BA196)</f>
        <v>0</v>
      </c>
      <c r="BF193">
        <f>IF(OR('0123world'!AY196='0123world'!$L$18,'0123world'!AY196='0123world'!$L$19),1,0)*PRODUCT('0123world'!AR196:'0123world'!AY196)</f>
        <v>9.2951660156249971E-4</v>
      </c>
      <c r="BG193">
        <f>IF(OR('0123world'!AZ196='0123world'!$L$18,'0123world'!AZ196='0123world'!$L$19),1,0)*PRODUCT('0123world'!AR196:'0123world'!AZ196)</f>
        <v>3.5631469726562484E-4</v>
      </c>
      <c r="BH193">
        <f>IF(OR('0123world'!BA196='0123world'!$L$18,'0123world'!BA196='0123world'!$L$19),1,0)*PRODUCT('0123world'!AR196:'0123world'!BA196)</f>
        <v>1.3658730061848952E-4</v>
      </c>
      <c r="BR193">
        <f>IF(OR('0123world'!AY196='0123world'!$M$18,'0123world'!AY196='0123world'!$M$19),1,0)*PRODUCT('0123world'!AR196:'0123world'!AY196)</f>
        <v>0</v>
      </c>
      <c r="BS193">
        <f>IF(OR('0123world'!AZ196='0123world'!$M$18,'0123world'!AZ196='0123world'!$M$19),1,0)*PRODUCT('0123world'!AR196:'0123world'!AZ196)</f>
        <v>0</v>
      </c>
      <c r="BT193">
        <f>IF(OR('0123world'!BA196='0123world'!$M$18,'0123world'!BA196='0123world'!$M$19),1,0)*PRODUCT('0123world'!AR196:'0123world'!BA196)</f>
        <v>0</v>
      </c>
      <c r="CD193">
        <f>IF(OR('0123world'!AY196='0123world'!$N$18,'0123world'!AY196='0123world'!$N$19),1,0)*PRODUCT('0123world'!AR196:'0123world'!AY196)</f>
        <v>0</v>
      </c>
      <c r="CE193">
        <f>IF(OR('0123world'!AZ196='0123world'!$N$18,'0123world'!AZ196='0123world'!$N$19),1,0)*PRODUCT('0123world'!AR196:'0123world'!AZ196)</f>
        <v>0</v>
      </c>
      <c r="CF193">
        <f>IF(OR('0123world'!BA196='0123world'!$N$18,'0123world'!BA196='0123world'!$N$19),1,0)*PRODUCT('0123world'!AR196:'0123world'!BA196)</f>
        <v>0</v>
      </c>
    </row>
    <row r="194" spans="1:84" x14ac:dyDescent="0.25">
      <c r="A194">
        <v>189</v>
      </c>
      <c r="J194">
        <f>IF(OR('0123world'!AY197='0123world'!$H$18,'0123world'!AY197='0123world'!$H$19),1,0)*PRODUCT('0123world'!AR197:'0123world'!AY197)</f>
        <v>2.3775527343749986E-4</v>
      </c>
      <c r="K194">
        <f>IF(OR('0123world'!AZ197='0123world'!$H$18,'0123world'!AZ197='0123world'!$H$19),1,0)*PRODUCT('0123world'!AR197:'0123world'!AZ197)</f>
        <v>0</v>
      </c>
      <c r="L194">
        <f>IF(OR('0123world'!BA197='0123world'!$H$18,'0123world'!BA197='0123world'!$H$19),1,0)*PRODUCT('0123world'!AR197:'0123world'!BA197)</f>
        <v>3.8635231933593721E-5</v>
      </c>
      <c r="V194">
        <f>IF(OR('0123world'!AY197='0123world'!$I$18,'0123world'!AY197='0123world'!$I$19),1,0)*PRODUCT('0123world'!AR197:'0123world'!AY197)</f>
        <v>0</v>
      </c>
      <c r="W194">
        <f>IF(OR('0123world'!AZ197='0123world'!$I$18,'0123world'!AZ197='0123world'!$I$19),1,0)*PRODUCT('0123world'!AR197:'0123world'!AZ197)</f>
        <v>0</v>
      </c>
      <c r="X194">
        <f>IF(OR('0123world'!BA197='0123world'!$I$18,'0123world'!BA197='0123world'!$I$19),1,0)*PRODUCT('0123world'!AR197:'0123world'!BA197)</f>
        <v>0</v>
      </c>
      <c r="AH194">
        <f>IF(OR('0123world'!AY197='0123world'!$J$18,'0123world'!AY197='0123world'!$J$19),1,0)*PRODUCT('0123world'!AR197:'0123world'!AY197)</f>
        <v>0</v>
      </c>
      <c r="AI194">
        <f>IF(OR('0123world'!AZ197='0123world'!$J$18,'0123world'!AZ197='0123world'!$J$19),1,0)*PRODUCT('0123world'!AR197:'0123world'!AZ197)</f>
        <v>5.9438818359374965E-5</v>
      </c>
      <c r="AJ194">
        <f>IF(OR('0123world'!BA197='0123world'!$J$18,'0123world'!BA197='0123world'!$J$19),1,0)*PRODUCT('0123world'!AR197:'0123world'!BA197)</f>
        <v>0</v>
      </c>
      <c r="AT194">
        <f>IF(OR('0123world'!AY197='0123world'!$K$18,'0123world'!AY197='0123world'!$K$19),1,0)*PRODUCT('0123world'!AR197:'0123world'!AY197)</f>
        <v>0</v>
      </c>
      <c r="AU194">
        <f>IF(OR('0123world'!AZ197='0123world'!$K$18,'0123world'!AZ197='0123world'!$K$19),1,0)*PRODUCT('0123world'!AR197:'0123world'!AZ197)</f>
        <v>0</v>
      </c>
      <c r="AV194">
        <f>IF(OR('0123world'!BA197='0123world'!$K$18,'0123world'!BA197='0123world'!$K$19),1,0)*PRODUCT('0123world'!AR197:'0123world'!BA197)</f>
        <v>0</v>
      </c>
      <c r="BF194">
        <f>IF(OR('0123world'!AY197='0123world'!$L$18,'0123world'!AY197='0123world'!$L$19),1,0)*PRODUCT('0123world'!AR197:'0123world'!AY197)</f>
        <v>0</v>
      </c>
      <c r="BG194">
        <f>IF(OR('0123world'!AZ197='0123world'!$L$18,'0123world'!AZ197='0123world'!$L$19),1,0)*PRODUCT('0123world'!AR197:'0123world'!AZ197)</f>
        <v>0</v>
      </c>
      <c r="BH194">
        <f>IF(OR('0123world'!BA197='0123world'!$L$18,'0123world'!BA197='0123world'!$L$19),1,0)*PRODUCT('0123world'!AR197:'0123world'!BA197)</f>
        <v>0</v>
      </c>
      <c r="BR194">
        <f>IF(OR('0123world'!AY197='0123world'!$M$18,'0123world'!AY197='0123world'!$M$19),1,0)*PRODUCT('0123world'!AR197:'0123world'!AY197)</f>
        <v>0</v>
      </c>
      <c r="BS194">
        <f>IF(OR('0123world'!AZ197='0123world'!$M$18,'0123world'!AZ197='0123world'!$M$19),1,0)*PRODUCT('0123world'!AR197:'0123world'!AZ197)</f>
        <v>0</v>
      </c>
      <c r="BT194">
        <f>IF(OR('0123world'!BA197='0123world'!$M$18,'0123world'!BA197='0123world'!$M$19),1,0)*PRODUCT('0123world'!AR197:'0123world'!BA197)</f>
        <v>0</v>
      </c>
      <c r="CD194">
        <f>IF(OR('0123world'!AY197='0123world'!$N$18,'0123world'!AY197='0123world'!$N$19),1,0)*PRODUCT('0123world'!AR197:'0123world'!AY197)</f>
        <v>0</v>
      </c>
      <c r="CE194">
        <f>IF(OR('0123world'!AZ197='0123world'!$N$18,'0123world'!AZ197='0123world'!$N$19),1,0)*PRODUCT('0123world'!AR197:'0123world'!AZ197)</f>
        <v>0</v>
      </c>
      <c r="CF194">
        <f>IF(OR('0123world'!BA197='0123world'!$N$18,'0123world'!BA197='0123world'!$N$19),1,0)*PRODUCT('0123world'!AR197:'0123world'!BA197)</f>
        <v>0</v>
      </c>
    </row>
    <row r="195" spans="1:84" x14ac:dyDescent="0.25">
      <c r="A195">
        <v>190</v>
      </c>
      <c r="J195">
        <f>IF(OR('0123world'!AY198='0123world'!$H$18,'0123world'!AY198='0123world'!$H$19),1,0)*PRODUCT('0123world'!AR198:'0123world'!AY198)</f>
        <v>0</v>
      </c>
      <c r="K195">
        <f>IF(OR('0123world'!AZ198='0123world'!$H$18,'0123world'!AZ198='0123world'!$H$19),1,0)*PRODUCT('0123world'!AR198:'0123world'!AZ198)</f>
        <v>0</v>
      </c>
      <c r="L195">
        <f>IF(OR('0123world'!BA198='0123world'!$H$18,'0123world'!BA198='0123world'!$H$19),1,0)*PRODUCT('0123world'!AR198:'0123world'!BA198)</f>
        <v>0</v>
      </c>
      <c r="V195">
        <f>IF(OR('0123world'!AY198='0123world'!$I$18,'0123world'!AY198='0123world'!$I$19),1,0)*PRODUCT('0123world'!AR198:'0123world'!AY198)</f>
        <v>0</v>
      </c>
      <c r="W195">
        <f>IF(OR('0123world'!AZ198='0123world'!$I$18,'0123world'!AZ198='0123world'!$I$19),1,0)*PRODUCT('0123world'!AR198:'0123world'!AZ198)</f>
        <v>0</v>
      </c>
      <c r="X195">
        <f>IF(OR('0123world'!BA198='0123world'!$I$18,'0123world'!BA198='0123world'!$I$19),1,0)*PRODUCT('0123world'!AR198:'0123world'!BA198)</f>
        <v>0</v>
      </c>
      <c r="AH195">
        <f>IF(OR('0123world'!AY198='0123world'!$J$18,'0123world'!AY198='0123world'!$J$19),1,0)*PRODUCT('0123world'!AR198:'0123world'!AY198)</f>
        <v>0</v>
      </c>
      <c r="AI195">
        <f>IF(OR('0123world'!AZ198='0123world'!$J$18,'0123world'!AZ198='0123world'!$J$19),1,0)*PRODUCT('0123world'!AR198:'0123world'!AZ198)</f>
        <v>0</v>
      </c>
      <c r="AJ195">
        <f>IF(OR('0123world'!BA198='0123world'!$J$18,'0123world'!BA198='0123world'!$J$19),1,0)*PRODUCT('0123world'!AR198:'0123world'!BA198)</f>
        <v>0</v>
      </c>
      <c r="AT195">
        <f>IF(OR('0123world'!AY198='0123world'!$K$18,'0123world'!AY198='0123world'!$K$19),1,0)*PRODUCT('0123world'!AR198:'0123world'!AY198)</f>
        <v>0</v>
      </c>
      <c r="AU195">
        <f>IF(OR('0123world'!AZ198='0123world'!$K$18,'0123world'!AZ198='0123world'!$K$19),1,0)*PRODUCT('0123world'!AR198:'0123world'!AZ198)</f>
        <v>0</v>
      </c>
      <c r="AV195">
        <f>IF(OR('0123world'!BA198='0123world'!$K$18,'0123world'!BA198='0123world'!$K$19),1,0)*PRODUCT('0123world'!AR198:'0123world'!BA198)</f>
        <v>0</v>
      </c>
      <c r="BF195">
        <f>IF(OR('0123world'!AY198='0123world'!$L$18,'0123world'!AY198='0123world'!$L$19),1,0)*PRODUCT('0123world'!AR198:'0123world'!AY198)</f>
        <v>2.4167431640624987E-3</v>
      </c>
      <c r="BG195">
        <f>IF(OR('0123world'!AZ198='0123world'!$L$18,'0123world'!AZ198='0123world'!$L$19),1,0)*PRODUCT('0123world'!AR198:'0123world'!AZ198)</f>
        <v>9.2641821289062443E-4</v>
      </c>
      <c r="BH195">
        <f>IF(OR('0123world'!BA198='0123world'!$L$18,'0123world'!BA198='0123world'!$L$19),1,0)*PRODUCT('0123world'!AR198:'0123world'!BA198)</f>
        <v>3.5512698160807265E-4</v>
      </c>
      <c r="BR195">
        <f>IF(OR('0123world'!AY198='0123world'!$M$18,'0123world'!AY198='0123world'!$M$19),1,0)*PRODUCT('0123world'!AR198:'0123world'!AY198)</f>
        <v>0</v>
      </c>
      <c r="BS195">
        <f>IF(OR('0123world'!AZ198='0123world'!$M$18,'0123world'!AZ198='0123world'!$M$19),1,0)*PRODUCT('0123world'!AR198:'0123world'!AZ198)</f>
        <v>0</v>
      </c>
      <c r="BT195">
        <f>IF(OR('0123world'!BA198='0123world'!$M$18,'0123world'!BA198='0123world'!$M$19),1,0)*PRODUCT('0123world'!AR198:'0123world'!BA198)</f>
        <v>0</v>
      </c>
      <c r="CD195">
        <f>IF(OR('0123world'!AY198='0123world'!$N$18,'0123world'!AY198='0123world'!$N$19),1,0)*PRODUCT('0123world'!AR198:'0123world'!AY198)</f>
        <v>0</v>
      </c>
      <c r="CE195">
        <f>IF(OR('0123world'!AZ198='0123world'!$N$18,'0123world'!AZ198='0123world'!$N$19),1,0)*PRODUCT('0123world'!AR198:'0123world'!AZ198)</f>
        <v>0</v>
      </c>
      <c r="CF195">
        <f>IF(OR('0123world'!BA198='0123world'!$N$18,'0123world'!BA198='0123world'!$N$19),1,0)*PRODUCT('0123world'!AR198:'0123world'!BA198)</f>
        <v>0</v>
      </c>
    </row>
    <row r="196" spans="1:84" x14ac:dyDescent="0.25">
      <c r="A196">
        <v>191</v>
      </c>
      <c r="J196">
        <f>IF(OR('0123world'!AY199='0123world'!$H$18,'0123world'!AY199='0123world'!$H$19),1,0)*PRODUCT('0123world'!AR199:'0123world'!AY199)</f>
        <v>0</v>
      </c>
      <c r="K196">
        <f>IF(OR('0123world'!AZ199='0123world'!$H$18,'0123world'!AZ199='0123world'!$H$19),1,0)*PRODUCT('0123world'!AR199:'0123world'!AZ199)</f>
        <v>0</v>
      </c>
      <c r="L196">
        <f>IF(OR('0123world'!BA199='0123world'!$H$18,'0123world'!BA199='0123world'!$H$19),1,0)*PRODUCT('0123world'!AR199:'0123world'!BA199)</f>
        <v>0</v>
      </c>
      <c r="V196">
        <f>IF(OR('0123world'!AY199='0123world'!$I$18,'0123world'!AY199='0123world'!$I$19),1,0)*PRODUCT('0123world'!AR199:'0123world'!AY199)</f>
        <v>0</v>
      </c>
      <c r="W196">
        <f>IF(OR('0123world'!AZ199='0123world'!$I$18,'0123world'!AZ199='0123world'!$I$19),1,0)*PRODUCT('0123world'!AR199:'0123world'!AZ199)</f>
        <v>0</v>
      </c>
      <c r="X196">
        <f>IF(OR('0123world'!BA199='0123world'!$I$18,'0123world'!BA199='0123world'!$I$19),1,0)*PRODUCT('0123world'!AR199:'0123world'!BA199)</f>
        <v>0</v>
      </c>
      <c r="AH196">
        <f>IF(OR('0123world'!AY199='0123world'!$J$18,'0123world'!AY199='0123world'!$J$19),1,0)*PRODUCT('0123world'!AR199:'0123world'!AY199)</f>
        <v>0</v>
      </c>
      <c r="AI196">
        <f>IF(OR('0123world'!AZ199='0123world'!$J$18,'0123world'!AZ199='0123world'!$J$19),1,0)*PRODUCT('0123world'!AR199:'0123world'!AZ199)</f>
        <v>0</v>
      </c>
      <c r="AJ196">
        <f>IF(OR('0123world'!BA199='0123world'!$J$18,'0123world'!BA199='0123world'!$J$19),1,0)*PRODUCT('0123world'!AR199:'0123world'!BA199)</f>
        <v>0</v>
      </c>
      <c r="AT196">
        <f>IF(OR('0123world'!AY199='0123world'!$K$18,'0123world'!AY199='0123world'!$K$19),1,0)*PRODUCT('0123world'!AR199:'0123world'!AY199)</f>
        <v>0</v>
      </c>
      <c r="AU196">
        <f>IF(OR('0123world'!AZ199='0123world'!$K$18,'0123world'!AZ199='0123world'!$K$19),1,0)*PRODUCT('0123world'!AR199:'0123world'!AZ199)</f>
        <v>0</v>
      </c>
      <c r="AV196">
        <f>IF(OR('0123world'!BA199='0123world'!$K$18,'0123world'!BA199='0123world'!$K$19),1,0)*PRODUCT('0123world'!AR199:'0123world'!BA199)</f>
        <v>0</v>
      </c>
      <c r="BF196">
        <f>IF(OR('0123world'!AY199='0123world'!$L$18,'0123world'!AY199='0123world'!$L$19),1,0)*PRODUCT('0123world'!AR199:'0123world'!AY199)</f>
        <v>2.4167431640624987E-3</v>
      </c>
      <c r="BG196">
        <f>IF(OR('0123world'!AZ199='0123world'!$L$18,'0123world'!AZ199='0123world'!$L$19),1,0)*PRODUCT('0123world'!AR199:'0123world'!AZ199)</f>
        <v>9.2641821289062443E-4</v>
      </c>
      <c r="BH196">
        <f>IF(OR('0123world'!BA199='0123world'!$L$18,'0123world'!BA199='0123world'!$L$19),1,0)*PRODUCT('0123world'!AR199:'0123world'!BA199)</f>
        <v>3.5512698160807265E-4</v>
      </c>
      <c r="BR196">
        <f>IF(OR('0123world'!AY199='0123world'!$M$18,'0123world'!AY199='0123world'!$M$19),1,0)*PRODUCT('0123world'!AR199:'0123world'!AY199)</f>
        <v>0</v>
      </c>
      <c r="BS196">
        <f>IF(OR('0123world'!AZ199='0123world'!$M$18,'0123world'!AZ199='0123world'!$M$19),1,0)*PRODUCT('0123world'!AR199:'0123world'!AZ199)</f>
        <v>0</v>
      </c>
      <c r="BT196">
        <f>IF(OR('0123world'!BA199='0123world'!$M$18,'0123world'!BA199='0123world'!$M$19),1,0)*PRODUCT('0123world'!AR199:'0123world'!BA199)</f>
        <v>0</v>
      </c>
      <c r="CD196">
        <f>IF(OR('0123world'!AY199='0123world'!$N$18,'0123world'!AY199='0123world'!$N$19),1,0)*PRODUCT('0123world'!AR199:'0123world'!AY199)</f>
        <v>0</v>
      </c>
      <c r="CE196">
        <f>IF(OR('0123world'!AZ199='0123world'!$N$18,'0123world'!AZ199='0123world'!$N$19),1,0)*PRODUCT('0123world'!AR199:'0123world'!AZ199)</f>
        <v>0</v>
      </c>
      <c r="CF196">
        <f>IF(OR('0123world'!BA199='0123world'!$N$18,'0123world'!BA199='0123world'!$N$19),1,0)*PRODUCT('0123world'!AR199:'0123world'!BA199)</f>
        <v>0</v>
      </c>
    </row>
    <row r="197" spans="1:84" x14ac:dyDescent="0.25">
      <c r="A197">
        <v>192</v>
      </c>
      <c r="J197">
        <f>IF(OR('0123world'!AY200='0123world'!$H$18,'0123world'!AY200='0123world'!$H$19),1,0)*PRODUCT('0123world'!AR200:'0123world'!AY200)</f>
        <v>0</v>
      </c>
      <c r="K197">
        <f>IF(OR('0123world'!AZ200='0123world'!$H$18,'0123world'!AZ200='0123world'!$H$19),1,0)*PRODUCT('0123world'!AR200:'0123world'!AZ200)</f>
        <v>0</v>
      </c>
      <c r="L197">
        <f>IF(OR('0123world'!BA200='0123world'!$H$18,'0123world'!BA200='0123world'!$H$19),1,0)*PRODUCT('0123world'!AR200:'0123world'!BA200)</f>
        <v>0</v>
      </c>
      <c r="V197">
        <f>IF(OR('0123world'!AY200='0123world'!$I$18,'0123world'!AY200='0123world'!$I$19),1,0)*PRODUCT('0123world'!AR200:'0123world'!AY200)</f>
        <v>0</v>
      </c>
      <c r="W197">
        <f>IF(OR('0123world'!AZ200='0123world'!$I$18,'0123world'!AZ200='0123world'!$I$19),1,0)*PRODUCT('0123world'!AR200:'0123world'!AZ200)</f>
        <v>0</v>
      </c>
      <c r="X197">
        <f>IF(OR('0123world'!BA200='0123world'!$I$18,'0123world'!BA200='0123world'!$I$19),1,0)*PRODUCT('0123world'!AR200:'0123world'!BA200)</f>
        <v>0</v>
      </c>
      <c r="AH197">
        <f>IF(OR('0123world'!AY200='0123world'!$J$18,'0123world'!AY200='0123world'!$J$19),1,0)*PRODUCT('0123world'!AR200:'0123world'!AY200)</f>
        <v>0</v>
      </c>
      <c r="AI197">
        <f>IF(OR('0123world'!AZ200='0123world'!$J$18,'0123world'!AZ200='0123world'!$J$19),1,0)*PRODUCT('0123world'!AR200:'0123world'!AZ200)</f>
        <v>0</v>
      </c>
      <c r="AJ197">
        <f>IF(OR('0123world'!BA200='0123world'!$J$18,'0123world'!BA200='0123world'!$J$19),1,0)*PRODUCT('0123world'!AR200:'0123world'!BA200)</f>
        <v>0</v>
      </c>
      <c r="AT197">
        <f>IF(OR('0123world'!AY200='0123world'!$K$18,'0123world'!AY200='0123world'!$K$19),1,0)*PRODUCT('0123world'!AR200:'0123world'!AY200)</f>
        <v>0</v>
      </c>
      <c r="AU197">
        <f>IF(OR('0123world'!AZ200='0123world'!$K$18,'0123world'!AZ200='0123world'!$K$19),1,0)*PRODUCT('0123world'!AR200:'0123world'!AZ200)</f>
        <v>0</v>
      </c>
      <c r="AV197">
        <f>IF(OR('0123world'!BA200='0123world'!$K$18,'0123world'!BA200='0123world'!$K$19),1,0)*PRODUCT('0123world'!AR200:'0123world'!BA200)</f>
        <v>0</v>
      </c>
      <c r="BF197">
        <f>IF(OR('0123world'!AY200='0123world'!$L$18,'0123world'!AY200='0123world'!$L$19),1,0)*PRODUCT('0123world'!AR200:'0123world'!AY200)</f>
        <v>5.9754638671874992E-3</v>
      </c>
      <c r="BG197">
        <f>IF(OR('0123world'!AZ200='0123world'!$L$18,'0123world'!AZ200='0123world'!$L$19),1,0)*PRODUCT('0123world'!AR200:'0123world'!AZ200)</f>
        <v>2.2905944824218745E-3</v>
      </c>
      <c r="BH197">
        <f>IF(OR('0123world'!BA200='0123world'!$L$18,'0123world'!BA200='0123world'!$L$19),1,0)*PRODUCT('0123world'!AR200:'0123world'!BA200)</f>
        <v>8.7806121826171856E-4</v>
      </c>
      <c r="BR197">
        <f>IF(OR('0123world'!AY200='0123world'!$M$18,'0123world'!AY200='0123world'!$M$19),1,0)*PRODUCT('0123world'!AR200:'0123world'!AY200)</f>
        <v>0</v>
      </c>
      <c r="BS197">
        <f>IF(OR('0123world'!AZ200='0123world'!$M$18,'0123world'!AZ200='0123world'!$M$19),1,0)*PRODUCT('0123world'!AR200:'0123world'!AZ200)</f>
        <v>0</v>
      </c>
      <c r="BT197">
        <f>IF(OR('0123world'!BA200='0123world'!$M$18,'0123world'!BA200='0123world'!$M$19),1,0)*PRODUCT('0123world'!AR200:'0123world'!BA200)</f>
        <v>0</v>
      </c>
      <c r="CD197">
        <f>IF(OR('0123world'!AY200='0123world'!$N$18,'0123world'!AY200='0123world'!$N$19),1,0)*PRODUCT('0123world'!AR200:'0123world'!AY200)</f>
        <v>0</v>
      </c>
      <c r="CE197">
        <f>IF(OR('0123world'!AZ200='0123world'!$N$18,'0123world'!AZ200='0123world'!$N$19),1,0)*PRODUCT('0123world'!AR200:'0123world'!AZ200)</f>
        <v>0</v>
      </c>
      <c r="CF197">
        <f>IF(OR('0123world'!BA200='0123world'!$N$18,'0123world'!BA200='0123world'!$N$19),1,0)*PRODUCT('0123world'!AR200:'0123world'!BA200)</f>
        <v>0</v>
      </c>
    </row>
    <row r="198" spans="1:84" x14ac:dyDescent="0.25">
      <c r="A198">
        <v>193</v>
      </c>
      <c r="J198">
        <f>IF(OR('0123world'!AY201='0123world'!$H$18,'0123world'!AY201='0123world'!$H$19),1,0)*PRODUCT('0123world'!AR201:'0123world'!AY201)</f>
        <v>0</v>
      </c>
      <c r="K198">
        <f>IF(OR('0123world'!AZ201='0123world'!$H$18,'0123world'!AZ201='0123world'!$H$19),1,0)*PRODUCT('0123world'!AR201:'0123world'!AZ201)</f>
        <v>0</v>
      </c>
      <c r="L198">
        <f>IF(OR('0123world'!BA201='0123world'!$H$18,'0123world'!BA201='0123world'!$H$19),1,0)*PRODUCT('0123world'!AR201:'0123world'!BA201)</f>
        <v>0</v>
      </c>
      <c r="V198">
        <f>IF(OR('0123world'!AY201='0123world'!$I$18,'0123world'!AY201='0123world'!$I$19),1,0)*PRODUCT('0123world'!AR201:'0123world'!AY201)</f>
        <v>0</v>
      </c>
      <c r="W198">
        <f>IF(OR('0123world'!AZ201='0123world'!$I$18,'0123world'!AZ201='0123world'!$I$19),1,0)*PRODUCT('0123world'!AR201:'0123world'!AZ201)</f>
        <v>0</v>
      </c>
      <c r="X198">
        <f>IF(OR('0123world'!BA201='0123world'!$I$18,'0123world'!BA201='0123world'!$I$19),1,0)*PRODUCT('0123world'!AR201:'0123world'!BA201)</f>
        <v>0</v>
      </c>
      <c r="AH198">
        <f>IF(OR('0123world'!AY201='0123world'!$J$18,'0123world'!AY201='0123world'!$J$19),1,0)*PRODUCT('0123world'!AR201:'0123world'!AY201)</f>
        <v>0</v>
      </c>
      <c r="AI198">
        <f>IF(OR('0123world'!AZ201='0123world'!$J$18,'0123world'!AZ201='0123world'!$J$19),1,0)*PRODUCT('0123world'!AR201:'0123world'!AZ201)</f>
        <v>0</v>
      </c>
      <c r="AJ198">
        <f>IF(OR('0123world'!BA201='0123world'!$J$18,'0123world'!BA201='0123world'!$J$19),1,0)*PRODUCT('0123world'!AR201:'0123world'!BA201)</f>
        <v>0</v>
      </c>
      <c r="AT198">
        <f>IF(OR('0123world'!AY201='0123world'!$K$18,'0123world'!AY201='0123world'!$K$19),1,0)*PRODUCT('0123world'!AR201:'0123world'!AY201)</f>
        <v>7.1677983203125035E-3</v>
      </c>
      <c r="AU198">
        <f>IF(OR('0123world'!AZ201='0123world'!$K$18,'0123world'!AZ201='0123world'!$K$19),1,0)*PRODUCT('0123world'!AR201:'0123world'!AZ201)</f>
        <v>5.6147753509114611E-3</v>
      </c>
      <c r="AV198">
        <f>IF(OR('0123world'!BA201='0123world'!$K$18,'0123world'!BA201='0123world'!$K$19),1,0)*PRODUCT('0123world'!AR201:'0123world'!BA201)</f>
        <v>4.398240691547311E-3</v>
      </c>
      <c r="BF198">
        <f>IF(OR('0123world'!AY201='0123world'!$L$18,'0123world'!AY201='0123world'!$L$19),1,0)*PRODUCT('0123world'!AR201:'0123world'!AY201)</f>
        <v>0</v>
      </c>
      <c r="BG198">
        <f>IF(OR('0123world'!AZ201='0123world'!$L$18,'0123world'!AZ201='0123world'!$L$19),1,0)*PRODUCT('0123world'!AR201:'0123world'!AZ201)</f>
        <v>0</v>
      </c>
      <c r="BH198">
        <f>IF(OR('0123world'!BA201='0123world'!$L$18,'0123world'!BA201='0123world'!$L$19),1,0)*PRODUCT('0123world'!AR201:'0123world'!BA201)</f>
        <v>0</v>
      </c>
      <c r="BR198">
        <f>IF(OR('0123world'!AY201='0123world'!$M$18,'0123world'!AY201='0123world'!$M$19),1,0)*PRODUCT('0123world'!AR201:'0123world'!AY201)</f>
        <v>0</v>
      </c>
      <c r="BS198">
        <f>IF(OR('0123world'!AZ201='0123world'!$M$18,'0123world'!AZ201='0123world'!$M$19),1,0)*PRODUCT('0123world'!AR201:'0123world'!AZ201)</f>
        <v>0</v>
      </c>
      <c r="BT198">
        <f>IF(OR('0123world'!BA201='0123world'!$M$18,'0123world'!BA201='0123world'!$M$19),1,0)*PRODUCT('0123world'!AR201:'0123world'!BA201)</f>
        <v>0</v>
      </c>
      <c r="CD198">
        <f>IF(OR('0123world'!AY201='0123world'!$N$18,'0123world'!AY201='0123world'!$N$19),1,0)*PRODUCT('0123world'!AR201:'0123world'!AY201)</f>
        <v>0</v>
      </c>
      <c r="CE198">
        <f>IF(OR('0123world'!AZ201='0123world'!$N$18,'0123world'!AZ201='0123world'!$N$19),1,0)*PRODUCT('0123world'!AR201:'0123world'!AZ201)</f>
        <v>0</v>
      </c>
      <c r="CF198">
        <f>IF(OR('0123world'!BA201='0123world'!$N$18,'0123world'!BA201='0123world'!$N$19),1,0)*PRODUCT('0123world'!AR201:'0123world'!BA201)</f>
        <v>0</v>
      </c>
    </row>
    <row r="199" spans="1:84" x14ac:dyDescent="0.25">
      <c r="A199">
        <v>194</v>
      </c>
      <c r="J199">
        <f>IF(OR('0123world'!AY202='0123world'!$H$18,'0123world'!AY202='0123world'!$H$19),1,0)*PRODUCT('0123world'!AR202:'0123world'!AY202)</f>
        <v>0</v>
      </c>
      <c r="K199">
        <f>IF(OR('0123world'!AZ202='0123world'!$H$18,'0123world'!AZ202='0123world'!$H$19),1,0)*PRODUCT('0123world'!AR202:'0123world'!AZ202)</f>
        <v>0</v>
      </c>
      <c r="L199">
        <f>IF(OR('0123world'!BA202='0123world'!$H$18,'0123world'!BA202='0123world'!$H$19),1,0)*PRODUCT('0123world'!AR202:'0123world'!BA202)</f>
        <v>0</v>
      </c>
      <c r="V199">
        <f>IF(OR('0123world'!AY202='0123world'!$I$18,'0123world'!AY202='0123world'!$I$19),1,0)*PRODUCT('0123world'!AR202:'0123world'!AY202)</f>
        <v>0</v>
      </c>
      <c r="W199">
        <f>IF(OR('0123world'!AZ202='0123world'!$I$18,'0123world'!AZ202='0123world'!$I$19),1,0)*PRODUCT('0123world'!AR202:'0123world'!AZ202)</f>
        <v>0</v>
      </c>
      <c r="X199">
        <f>IF(OR('0123world'!BA202='0123world'!$I$18,'0123world'!BA202='0123world'!$I$19),1,0)*PRODUCT('0123world'!AR202:'0123world'!BA202)</f>
        <v>0</v>
      </c>
      <c r="AH199">
        <f>IF(OR('0123world'!AY202='0123world'!$J$18,'0123world'!AY202='0123world'!$J$19),1,0)*PRODUCT('0123world'!AR202:'0123world'!AY202)</f>
        <v>0</v>
      </c>
      <c r="AI199">
        <f>IF(OR('0123world'!AZ202='0123world'!$J$18,'0123world'!AZ202='0123world'!$J$19),1,0)*PRODUCT('0123world'!AR202:'0123world'!AZ202)</f>
        <v>0</v>
      </c>
      <c r="AJ199">
        <f>IF(OR('0123world'!BA202='0123world'!$J$18,'0123world'!BA202='0123world'!$J$19),1,0)*PRODUCT('0123world'!AR202:'0123world'!BA202)</f>
        <v>0</v>
      </c>
      <c r="AT199">
        <f>IF(OR('0123world'!AY202='0123world'!$K$18,'0123world'!AY202='0123world'!$K$19),1,0)*PRODUCT('0123world'!AR202:'0123world'!AY202)</f>
        <v>2.2569883984374997E-3</v>
      </c>
      <c r="AU199">
        <f>IF(OR('0123world'!AZ202='0123world'!$K$18,'0123world'!AZ202='0123world'!$K$19),1,0)*PRODUCT('0123world'!AR202:'0123world'!AZ202)</f>
        <v>1.7679742454427081E-3</v>
      </c>
      <c r="AV199">
        <f>IF(OR('0123world'!BA202='0123world'!$K$18,'0123world'!BA202='0123world'!$K$19),1,0)*PRODUCT('0123world'!AR202:'0123world'!BA202)</f>
        <v>1.3849131589301214E-3</v>
      </c>
      <c r="BF199">
        <f>IF(OR('0123world'!AY202='0123world'!$L$18,'0123world'!AY202='0123world'!$L$19),1,0)*PRODUCT('0123world'!AR202:'0123world'!AY202)</f>
        <v>0</v>
      </c>
      <c r="BG199">
        <f>IF(OR('0123world'!AZ202='0123world'!$L$18,'0123world'!AZ202='0123world'!$L$19),1,0)*PRODUCT('0123world'!AR202:'0123world'!AZ202)</f>
        <v>0</v>
      </c>
      <c r="BH199">
        <f>IF(OR('0123world'!BA202='0123world'!$L$18,'0123world'!BA202='0123world'!$L$19),1,0)*PRODUCT('0123world'!AR202:'0123world'!BA202)</f>
        <v>0</v>
      </c>
      <c r="BR199">
        <f>IF(OR('0123world'!AY202='0123world'!$M$18,'0123world'!AY202='0123world'!$M$19),1,0)*PRODUCT('0123world'!AR202:'0123world'!AY202)</f>
        <v>0</v>
      </c>
      <c r="BS199">
        <f>IF(OR('0123world'!AZ202='0123world'!$M$18,'0123world'!AZ202='0123world'!$M$19),1,0)*PRODUCT('0123world'!AR202:'0123world'!AZ202)</f>
        <v>0</v>
      </c>
      <c r="BT199">
        <f>IF(OR('0123world'!BA202='0123world'!$M$18,'0123world'!BA202='0123world'!$M$19),1,0)*PRODUCT('0123world'!AR202:'0123world'!BA202)</f>
        <v>0</v>
      </c>
      <c r="CD199">
        <f>IF(OR('0123world'!AY202='0123world'!$N$18,'0123world'!AY202='0123world'!$N$19),1,0)*PRODUCT('0123world'!AR202:'0123world'!AY202)</f>
        <v>0</v>
      </c>
      <c r="CE199">
        <f>IF(OR('0123world'!AZ202='0123world'!$N$18,'0123world'!AZ202='0123world'!$N$19),1,0)*PRODUCT('0123world'!AR202:'0123world'!AZ202)</f>
        <v>0</v>
      </c>
      <c r="CF199">
        <f>IF(OR('0123world'!BA202='0123world'!$N$18,'0123world'!BA202='0123world'!$N$19),1,0)*PRODUCT('0123world'!AR202:'0123world'!BA202)</f>
        <v>0</v>
      </c>
    </row>
    <row r="200" spans="1:84" x14ac:dyDescent="0.25">
      <c r="A200">
        <v>195</v>
      </c>
      <c r="J200">
        <f>IF(OR('0123world'!AY203='0123world'!$H$18,'0123world'!AY203='0123world'!$H$19),1,0)*PRODUCT('0123world'!AR203:'0123world'!AY203)</f>
        <v>0</v>
      </c>
      <c r="K200">
        <f>IF(OR('0123world'!AZ203='0123world'!$H$18,'0123world'!AZ203='0123world'!$H$19),1,0)*PRODUCT('0123world'!AR203:'0123world'!AZ203)</f>
        <v>0</v>
      </c>
      <c r="L200">
        <f>IF(OR('0123world'!BA203='0123world'!$H$18,'0123world'!BA203='0123world'!$H$19),1,0)*PRODUCT('0123world'!AR203:'0123world'!BA203)</f>
        <v>0</v>
      </c>
      <c r="V200">
        <f>IF(OR('0123world'!AY203='0123world'!$I$18,'0123world'!AY203='0123world'!$I$19),1,0)*PRODUCT('0123world'!AR203:'0123world'!AY203)</f>
        <v>0</v>
      </c>
      <c r="W200">
        <f>IF(OR('0123world'!AZ203='0123world'!$I$18,'0123world'!AZ203='0123world'!$I$19),1,0)*PRODUCT('0123world'!AR203:'0123world'!AZ203)</f>
        <v>0</v>
      </c>
      <c r="X200">
        <f>IF(OR('0123world'!BA203='0123world'!$I$18,'0123world'!BA203='0123world'!$I$19),1,0)*PRODUCT('0123world'!AR203:'0123world'!BA203)</f>
        <v>0</v>
      </c>
      <c r="AH200">
        <f>IF(OR('0123world'!AY203='0123world'!$J$18,'0123world'!AY203='0123world'!$J$19),1,0)*PRODUCT('0123world'!AR203:'0123world'!AY203)</f>
        <v>0</v>
      </c>
      <c r="AI200">
        <f>IF(OR('0123world'!AZ203='0123world'!$J$18,'0123world'!AZ203='0123world'!$J$19),1,0)*PRODUCT('0123world'!AR203:'0123world'!AZ203)</f>
        <v>0</v>
      </c>
      <c r="AJ200">
        <f>IF(OR('0123world'!BA203='0123world'!$J$18,'0123world'!BA203='0123world'!$J$19),1,0)*PRODUCT('0123world'!AR203:'0123world'!BA203)</f>
        <v>0</v>
      </c>
      <c r="AT200">
        <f>IF(OR('0123world'!AY203='0123world'!$K$18,'0123world'!AY203='0123world'!$K$19),1,0)*PRODUCT('0123world'!AR203:'0123world'!AY203)</f>
        <v>2.2569883984374997E-3</v>
      </c>
      <c r="AU200">
        <f>IF(OR('0123world'!AZ203='0123world'!$K$18,'0123world'!AZ203='0123world'!$K$19),1,0)*PRODUCT('0123world'!AR203:'0123world'!AZ203)</f>
        <v>1.7679742454427081E-3</v>
      </c>
      <c r="AV200">
        <f>IF(OR('0123world'!BA203='0123world'!$K$18,'0123world'!BA203='0123world'!$K$19),1,0)*PRODUCT('0123world'!AR203:'0123world'!BA203)</f>
        <v>1.3849131589301214E-3</v>
      </c>
      <c r="BF200">
        <f>IF(OR('0123world'!AY203='0123world'!$L$18,'0123world'!AY203='0123world'!$L$19),1,0)*PRODUCT('0123world'!AR203:'0123world'!AY203)</f>
        <v>0</v>
      </c>
      <c r="BG200">
        <f>IF(OR('0123world'!AZ203='0123world'!$L$18,'0123world'!AZ203='0123world'!$L$19),1,0)*PRODUCT('0123world'!AR203:'0123world'!AZ203)</f>
        <v>0</v>
      </c>
      <c r="BH200">
        <f>IF(OR('0123world'!BA203='0123world'!$L$18,'0123world'!BA203='0123world'!$L$19),1,0)*PRODUCT('0123world'!AR203:'0123world'!BA203)</f>
        <v>0</v>
      </c>
      <c r="BR200">
        <f>IF(OR('0123world'!AY203='0123world'!$M$18,'0123world'!AY203='0123world'!$M$19),1,0)*PRODUCT('0123world'!AR203:'0123world'!AY203)</f>
        <v>0</v>
      </c>
      <c r="BS200">
        <f>IF(OR('0123world'!AZ203='0123world'!$M$18,'0123world'!AZ203='0123world'!$M$19),1,0)*PRODUCT('0123world'!AR203:'0123world'!AZ203)</f>
        <v>0</v>
      </c>
      <c r="BT200">
        <f>IF(OR('0123world'!BA203='0123world'!$M$18,'0123world'!BA203='0123world'!$M$19),1,0)*PRODUCT('0123world'!AR203:'0123world'!BA203)</f>
        <v>0</v>
      </c>
      <c r="CD200">
        <f>IF(OR('0123world'!AY203='0123world'!$N$18,'0123world'!AY203='0123world'!$N$19),1,0)*PRODUCT('0123world'!AR203:'0123world'!AY203)</f>
        <v>0</v>
      </c>
      <c r="CE200">
        <f>IF(OR('0123world'!AZ203='0123world'!$N$18,'0123world'!AZ203='0123world'!$N$19),1,0)*PRODUCT('0123world'!AR203:'0123world'!AZ203)</f>
        <v>0</v>
      </c>
      <c r="CF200">
        <f>IF(OR('0123world'!BA203='0123world'!$N$18,'0123world'!BA203='0123world'!$N$19),1,0)*PRODUCT('0123world'!AR203:'0123world'!BA203)</f>
        <v>0</v>
      </c>
    </row>
    <row r="201" spans="1:84" x14ac:dyDescent="0.25">
      <c r="A201">
        <v>196</v>
      </c>
      <c r="J201">
        <f>IF(OR('0123world'!AY204='0123world'!$H$18,'0123world'!AY204='0123world'!$H$19),1,0)*PRODUCT('0123world'!AR204:'0123world'!AY204)</f>
        <v>4.4154550781249973E-4</v>
      </c>
      <c r="K201">
        <f>IF(OR('0123world'!AZ204='0123world'!$H$18,'0123world'!AZ204='0123world'!$H$19),1,0)*PRODUCT('0123world'!AR204:'0123world'!AZ204)</f>
        <v>2.8700458007812479E-4</v>
      </c>
      <c r="L201">
        <f>IF(OR('0123world'!BA204='0123world'!$H$18,'0123world'!BA204='0123world'!$H$19),1,0)*PRODUCT('0123world'!AR204:'0123world'!BA204)</f>
        <v>1.8655297705078109E-4</v>
      </c>
      <c r="V201">
        <f>IF(OR('0123world'!AY204='0123world'!$I$18,'0123world'!AY204='0123world'!$I$19),1,0)*PRODUCT('0123world'!AR204:'0123world'!AY204)</f>
        <v>0</v>
      </c>
      <c r="W201">
        <f>IF(OR('0123world'!AZ204='0123world'!$I$18,'0123world'!AZ204='0123world'!$I$19),1,0)*PRODUCT('0123world'!AR204:'0123world'!AZ204)</f>
        <v>0</v>
      </c>
      <c r="X201">
        <f>IF(OR('0123world'!BA204='0123world'!$I$18,'0123world'!BA204='0123world'!$I$19),1,0)*PRODUCT('0123world'!AR204:'0123world'!BA204)</f>
        <v>0</v>
      </c>
      <c r="AH201">
        <f>IF(OR('0123world'!AY204='0123world'!$J$18,'0123world'!AY204='0123world'!$J$19),1,0)*PRODUCT('0123world'!AR204:'0123world'!AY204)</f>
        <v>0</v>
      </c>
      <c r="AI201">
        <f>IF(OR('0123world'!AZ204='0123world'!$J$18,'0123world'!AZ204='0123world'!$J$19),1,0)*PRODUCT('0123world'!AR204:'0123world'!AZ204)</f>
        <v>0</v>
      </c>
      <c r="AJ201">
        <f>IF(OR('0123world'!BA204='0123world'!$J$18,'0123world'!BA204='0123world'!$J$19),1,0)*PRODUCT('0123world'!AR204:'0123world'!BA204)</f>
        <v>0</v>
      </c>
      <c r="AT201">
        <f>IF(OR('0123world'!AY204='0123world'!$K$18,'0123world'!AY204='0123world'!$K$19),1,0)*PRODUCT('0123world'!AR204:'0123world'!AY204)</f>
        <v>0</v>
      </c>
      <c r="AU201">
        <f>IF(OR('0123world'!AZ204='0123world'!$K$18,'0123world'!AZ204='0123world'!$K$19),1,0)*PRODUCT('0123world'!AR204:'0123world'!AZ204)</f>
        <v>0</v>
      </c>
      <c r="AV201">
        <f>IF(OR('0123world'!BA204='0123world'!$K$18,'0123world'!BA204='0123world'!$K$19),1,0)*PRODUCT('0123world'!AR204:'0123world'!BA204)</f>
        <v>0</v>
      </c>
      <c r="BF201">
        <f>IF(OR('0123world'!AY204='0123world'!$L$18,'0123world'!AY204='0123world'!$L$19),1,0)*PRODUCT('0123world'!AR204:'0123world'!AY204)</f>
        <v>0</v>
      </c>
      <c r="BG201">
        <f>IF(OR('0123world'!AZ204='0123world'!$L$18,'0123world'!AZ204='0123world'!$L$19),1,0)*PRODUCT('0123world'!AR204:'0123world'!AZ204)</f>
        <v>0</v>
      </c>
      <c r="BH201">
        <f>IF(OR('0123world'!BA204='0123world'!$L$18,'0123world'!BA204='0123world'!$L$19),1,0)*PRODUCT('0123world'!AR204:'0123world'!BA204)</f>
        <v>0</v>
      </c>
      <c r="BR201">
        <f>IF(OR('0123world'!AY204='0123world'!$M$18,'0123world'!AY204='0123world'!$M$19),1,0)*PRODUCT('0123world'!AR204:'0123world'!AY204)</f>
        <v>0</v>
      </c>
      <c r="BS201">
        <f>IF(OR('0123world'!AZ204='0123world'!$M$18,'0123world'!AZ204='0123world'!$M$19),1,0)*PRODUCT('0123world'!AR204:'0123world'!AZ204)</f>
        <v>0</v>
      </c>
      <c r="BT201">
        <f>IF(OR('0123world'!BA204='0123world'!$M$18,'0123world'!BA204='0123world'!$M$19),1,0)*PRODUCT('0123world'!AR204:'0123world'!BA204)</f>
        <v>0</v>
      </c>
      <c r="CD201">
        <f>IF(OR('0123world'!AY204='0123world'!$N$18,'0123world'!AY204='0123world'!$N$19),1,0)*PRODUCT('0123world'!AR204:'0123world'!AY204)</f>
        <v>0</v>
      </c>
      <c r="CE201">
        <f>IF(OR('0123world'!AZ204='0123world'!$N$18,'0123world'!AZ204='0123world'!$N$19),1,0)*PRODUCT('0123world'!AR204:'0123world'!AZ204)</f>
        <v>0</v>
      </c>
      <c r="CF201">
        <f>IF(OR('0123world'!BA204='0123world'!$N$18,'0123world'!BA204='0123world'!$N$19),1,0)*PRODUCT('0123world'!AR204:'0123world'!BA204)</f>
        <v>0</v>
      </c>
    </row>
    <row r="202" spans="1:84" x14ac:dyDescent="0.25">
      <c r="A202">
        <v>197</v>
      </c>
      <c r="J202">
        <f>IF(OR('0123world'!AY205='0123world'!$H$18,'0123world'!AY205='0123world'!$H$19),1,0)*PRODUCT('0123world'!AR205:'0123world'!AY205)</f>
        <v>0</v>
      </c>
      <c r="K202">
        <f>IF(OR('0123world'!AZ205='0123world'!$H$18,'0123world'!AZ205='0123world'!$H$19),1,0)*PRODUCT('0123world'!AR205:'0123world'!AZ205)</f>
        <v>0</v>
      </c>
      <c r="L202">
        <f>IF(OR('0123world'!BA205='0123world'!$H$18,'0123world'!BA205='0123world'!$H$19),1,0)*PRODUCT('0123world'!AR205:'0123world'!BA205)</f>
        <v>0</v>
      </c>
      <c r="V202">
        <f>IF(OR('0123world'!AY205='0123world'!$I$18,'0123world'!AY205='0123world'!$I$19),1,0)*PRODUCT('0123world'!AR205:'0123world'!AY205)</f>
        <v>0</v>
      </c>
      <c r="W202">
        <f>IF(OR('0123world'!AZ205='0123world'!$I$18,'0123world'!AZ205='0123world'!$I$19),1,0)*PRODUCT('0123world'!AR205:'0123world'!AZ205)</f>
        <v>0</v>
      </c>
      <c r="X202">
        <f>IF(OR('0123world'!BA205='0123world'!$I$18,'0123world'!BA205='0123world'!$I$19),1,0)*PRODUCT('0123world'!AR205:'0123world'!BA205)</f>
        <v>0</v>
      </c>
      <c r="AH202">
        <f>IF(OR('0123world'!AY205='0123world'!$J$18,'0123world'!AY205='0123world'!$J$19),1,0)*PRODUCT('0123world'!AR205:'0123world'!AY205)</f>
        <v>0</v>
      </c>
      <c r="AI202">
        <f>IF(OR('0123world'!AZ205='0123world'!$J$18,'0123world'!AZ205='0123world'!$J$19),1,0)*PRODUCT('0123world'!AR205:'0123world'!AZ205)</f>
        <v>0</v>
      </c>
      <c r="AJ202">
        <f>IF(OR('0123world'!BA205='0123world'!$J$18,'0123world'!BA205='0123world'!$J$19),1,0)*PRODUCT('0123world'!AR205:'0123world'!BA205)</f>
        <v>0</v>
      </c>
      <c r="AT202">
        <f>IF(OR('0123world'!AY205='0123world'!$K$18,'0123world'!AY205='0123world'!$K$19),1,0)*PRODUCT('0123world'!AR205:'0123world'!AY205)</f>
        <v>9.672807421875002E-4</v>
      </c>
      <c r="AU202">
        <f>IF(OR('0123world'!AZ205='0123world'!$K$18,'0123world'!AZ205='0123world'!$K$19),1,0)*PRODUCT('0123world'!AR205:'0123world'!AZ205)</f>
        <v>7.5770324804687512E-4</v>
      </c>
      <c r="AV202">
        <f>IF(OR('0123world'!BA205='0123world'!$K$18,'0123world'!BA205='0123world'!$K$19),1,0)*PRODUCT('0123world'!AR205:'0123world'!BA205)</f>
        <v>5.9353421097005214E-4</v>
      </c>
      <c r="BF202">
        <f>IF(OR('0123world'!AY205='0123world'!$L$18,'0123world'!AY205='0123world'!$L$19),1,0)*PRODUCT('0123world'!AR205:'0123world'!AY205)</f>
        <v>0</v>
      </c>
      <c r="BG202">
        <f>IF(OR('0123world'!AZ205='0123world'!$L$18,'0123world'!AZ205='0123world'!$L$19),1,0)*PRODUCT('0123world'!AR205:'0123world'!AZ205)</f>
        <v>0</v>
      </c>
      <c r="BH202">
        <f>IF(OR('0123world'!BA205='0123world'!$L$18,'0123world'!BA205='0123world'!$L$19),1,0)*PRODUCT('0123world'!AR205:'0123world'!BA205)</f>
        <v>0</v>
      </c>
      <c r="BR202">
        <f>IF(OR('0123world'!AY205='0123world'!$M$18,'0123world'!AY205='0123world'!$M$19),1,0)*PRODUCT('0123world'!AR205:'0123world'!AY205)</f>
        <v>0</v>
      </c>
      <c r="BS202">
        <f>IF(OR('0123world'!AZ205='0123world'!$M$18,'0123world'!AZ205='0123world'!$M$19),1,0)*PRODUCT('0123world'!AR205:'0123world'!AZ205)</f>
        <v>0</v>
      </c>
      <c r="BT202">
        <f>IF(OR('0123world'!BA205='0123world'!$M$18,'0123world'!BA205='0123world'!$M$19),1,0)*PRODUCT('0123world'!AR205:'0123world'!BA205)</f>
        <v>0</v>
      </c>
      <c r="CD202">
        <f>IF(OR('0123world'!AY205='0123world'!$N$18,'0123world'!AY205='0123world'!$N$19),1,0)*PRODUCT('0123world'!AR205:'0123world'!AY205)</f>
        <v>0</v>
      </c>
      <c r="CE202">
        <f>IF(OR('0123world'!AZ205='0123world'!$N$18,'0123world'!AZ205='0123world'!$N$19),1,0)*PRODUCT('0123world'!AR205:'0123world'!AZ205)</f>
        <v>0</v>
      </c>
      <c r="CF202">
        <f>IF(OR('0123world'!BA205='0123world'!$N$18,'0123world'!BA205='0123world'!$N$19),1,0)*PRODUCT('0123world'!AR205:'0123world'!BA205)</f>
        <v>0</v>
      </c>
    </row>
    <row r="203" spans="1:84" x14ac:dyDescent="0.25">
      <c r="A203">
        <v>198</v>
      </c>
      <c r="J203">
        <f>IF(OR('0123world'!AY206='0123world'!$H$18,'0123world'!AY206='0123world'!$H$19),1,0)*PRODUCT('0123world'!AR206:'0123world'!AY206)</f>
        <v>1.1480183203124992E-3</v>
      </c>
      <c r="K203">
        <f>IF(OR('0123world'!AZ206='0123world'!$H$18,'0123world'!AZ206='0123world'!$H$19),1,0)*PRODUCT('0123world'!AR206:'0123world'!AZ206)</f>
        <v>7.4621190820312435E-4</v>
      </c>
      <c r="L203">
        <f>IF(OR('0123world'!BA206='0123world'!$H$18,'0123world'!BA206='0123world'!$H$19),1,0)*PRODUCT('0123world'!AR206:'0123world'!BA206)</f>
        <v>4.8503774033203077E-4</v>
      </c>
      <c r="V203">
        <f>IF(OR('0123world'!AY206='0123world'!$I$18,'0123world'!AY206='0123world'!$I$19),1,0)*PRODUCT('0123world'!AR206:'0123world'!AY206)</f>
        <v>0</v>
      </c>
      <c r="W203">
        <f>IF(OR('0123world'!AZ206='0123world'!$I$18,'0123world'!AZ206='0123world'!$I$19),1,0)*PRODUCT('0123world'!AR206:'0123world'!AZ206)</f>
        <v>0</v>
      </c>
      <c r="X203">
        <f>IF(OR('0123world'!BA206='0123world'!$I$18,'0123world'!BA206='0123world'!$I$19),1,0)*PRODUCT('0123world'!AR206:'0123world'!BA206)</f>
        <v>0</v>
      </c>
      <c r="AH203">
        <f>IF(OR('0123world'!AY206='0123world'!$J$18,'0123world'!AY206='0123world'!$J$19),1,0)*PRODUCT('0123world'!AR206:'0123world'!AY206)</f>
        <v>0</v>
      </c>
      <c r="AI203">
        <f>IF(OR('0123world'!AZ206='0123world'!$J$18,'0123world'!AZ206='0123world'!$J$19),1,0)*PRODUCT('0123world'!AR206:'0123world'!AZ206)</f>
        <v>0</v>
      </c>
      <c r="AJ203">
        <f>IF(OR('0123world'!BA206='0123world'!$J$18,'0123world'!BA206='0123world'!$J$19),1,0)*PRODUCT('0123world'!AR206:'0123world'!BA206)</f>
        <v>0</v>
      </c>
      <c r="AT203">
        <f>IF(OR('0123world'!AY206='0123world'!$K$18,'0123world'!AY206='0123world'!$K$19),1,0)*PRODUCT('0123world'!AR206:'0123world'!AY206)</f>
        <v>0</v>
      </c>
      <c r="AU203">
        <f>IF(OR('0123world'!AZ206='0123world'!$K$18,'0123world'!AZ206='0123world'!$K$19),1,0)*PRODUCT('0123world'!AR206:'0123world'!AZ206)</f>
        <v>0</v>
      </c>
      <c r="AV203">
        <f>IF(OR('0123world'!BA206='0123world'!$K$18,'0123world'!BA206='0123world'!$K$19),1,0)*PRODUCT('0123world'!AR206:'0123world'!BA206)</f>
        <v>0</v>
      </c>
      <c r="BF203">
        <f>IF(OR('0123world'!AY206='0123world'!$L$18,'0123world'!AY206='0123world'!$L$19),1,0)*PRODUCT('0123world'!AR206:'0123world'!AY206)</f>
        <v>0</v>
      </c>
      <c r="BG203">
        <f>IF(OR('0123world'!AZ206='0123world'!$L$18,'0123world'!AZ206='0123world'!$L$19),1,0)*PRODUCT('0123world'!AR206:'0123world'!AZ206)</f>
        <v>0</v>
      </c>
      <c r="BH203">
        <f>IF(OR('0123world'!BA206='0123world'!$L$18,'0123world'!BA206='0123world'!$L$19),1,0)*PRODUCT('0123world'!AR206:'0123world'!BA206)</f>
        <v>0</v>
      </c>
      <c r="BR203">
        <f>IF(OR('0123world'!AY206='0123world'!$M$18,'0123world'!AY206='0123world'!$M$19),1,0)*PRODUCT('0123world'!AR206:'0123world'!AY206)</f>
        <v>0</v>
      </c>
      <c r="BS203">
        <f>IF(OR('0123world'!AZ206='0123world'!$M$18,'0123world'!AZ206='0123world'!$M$19),1,0)*PRODUCT('0123world'!AR206:'0123world'!AZ206)</f>
        <v>0</v>
      </c>
      <c r="BT203">
        <f>IF(OR('0123world'!BA206='0123world'!$M$18,'0123world'!BA206='0123world'!$M$19),1,0)*PRODUCT('0123world'!AR206:'0123world'!BA206)</f>
        <v>0</v>
      </c>
      <c r="CD203">
        <f>IF(OR('0123world'!AY206='0123world'!$N$18,'0123world'!AY206='0123world'!$N$19),1,0)*PRODUCT('0123world'!AR206:'0123world'!AY206)</f>
        <v>0</v>
      </c>
      <c r="CE203">
        <f>IF(OR('0123world'!AZ206='0123world'!$N$18,'0123world'!AZ206='0123world'!$N$19),1,0)*PRODUCT('0123world'!AR206:'0123world'!AZ206)</f>
        <v>0</v>
      </c>
      <c r="CF203">
        <f>IF(OR('0123world'!BA206='0123world'!$N$18,'0123world'!BA206='0123world'!$N$19),1,0)*PRODUCT('0123world'!AR206:'0123world'!BA206)</f>
        <v>0</v>
      </c>
    </row>
    <row r="204" spans="1:84" x14ac:dyDescent="0.25">
      <c r="A204">
        <v>199</v>
      </c>
      <c r="J204">
        <f>IF(OR('0123world'!AY207='0123world'!$H$18,'0123world'!AY207='0123world'!$H$19),1,0)*PRODUCT('0123world'!AR207:'0123world'!AY207)</f>
        <v>1.1480183203124992E-3</v>
      </c>
      <c r="K204">
        <f>IF(OR('0123world'!AZ207='0123world'!$H$18,'0123world'!AZ207='0123world'!$H$19),1,0)*PRODUCT('0123world'!AR207:'0123world'!AZ207)</f>
        <v>7.4621190820312435E-4</v>
      </c>
      <c r="L204">
        <f>IF(OR('0123world'!BA207='0123world'!$H$18,'0123world'!BA207='0123world'!$H$19),1,0)*PRODUCT('0123world'!AR207:'0123world'!BA207)</f>
        <v>4.8503774033203077E-4</v>
      </c>
      <c r="V204">
        <f>IF(OR('0123world'!AY207='0123world'!$I$18,'0123world'!AY207='0123world'!$I$19),1,0)*PRODUCT('0123world'!AR207:'0123world'!AY207)</f>
        <v>0</v>
      </c>
      <c r="W204">
        <f>IF(OR('0123world'!AZ207='0123world'!$I$18,'0123world'!AZ207='0123world'!$I$19),1,0)*PRODUCT('0123world'!AR207:'0123world'!AZ207)</f>
        <v>0</v>
      </c>
      <c r="X204">
        <f>IF(OR('0123world'!BA207='0123world'!$I$18,'0123world'!BA207='0123world'!$I$19),1,0)*PRODUCT('0123world'!AR207:'0123world'!BA207)</f>
        <v>0</v>
      </c>
      <c r="AH204">
        <f>IF(OR('0123world'!AY207='0123world'!$J$18,'0123world'!AY207='0123world'!$J$19),1,0)*PRODUCT('0123world'!AR207:'0123world'!AY207)</f>
        <v>0</v>
      </c>
      <c r="AI204">
        <f>IF(OR('0123world'!AZ207='0123world'!$J$18,'0123world'!AZ207='0123world'!$J$19),1,0)*PRODUCT('0123world'!AR207:'0123world'!AZ207)</f>
        <v>0</v>
      </c>
      <c r="AJ204">
        <f>IF(OR('0123world'!BA207='0123world'!$J$18,'0123world'!BA207='0123world'!$J$19),1,0)*PRODUCT('0123world'!AR207:'0123world'!BA207)</f>
        <v>0</v>
      </c>
      <c r="AT204">
        <f>IF(OR('0123world'!AY207='0123world'!$K$18,'0123world'!AY207='0123world'!$K$19),1,0)*PRODUCT('0123world'!AR207:'0123world'!AY207)</f>
        <v>0</v>
      </c>
      <c r="AU204">
        <f>IF(OR('0123world'!AZ207='0123world'!$K$18,'0123world'!AZ207='0123world'!$K$19),1,0)*PRODUCT('0123world'!AR207:'0123world'!AZ207)</f>
        <v>0</v>
      </c>
      <c r="AV204">
        <f>IF(OR('0123world'!BA207='0123world'!$K$18,'0123world'!BA207='0123world'!$K$19),1,0)*PRODUCT('0123world'!AR207:'0123world'!BA207)</f>
        <v>0</v>
      </c>
      <c r="BF204">
        <f>IF(OR('0123world'!AY207='0123world'!$L$18,'0123world'!AY207='0123world'!$L$19),1,0)*PRODUCT('0123world'!AR207:'0123world'!AY207)</f>
        <v>0</v>
      </c>
      <c r="BG204">
        <f>IF(OR('0123world'!AZ207='0123world'!$L$18,'0123world'!AZ207='0123world'!$L$19),1,0)*PRODUCT('0123world'!AR207:'0123world'!AZ207)</f>
        <v>0</v>
      </c>
      <c r="BH204">
        <f>IF(OR('0123world'!BA207='0123world'!$L$18,'0123world'!BA207='0123world'!$L$19),1,0)*PRODUCT('0123world'!AR207:'0123world'!BA207)</f>
        <v>0</v>
      </c>
      <c r="BR204">
        <f>IF(OR('0123world'!AY207='0123world'!$M$18,'0123world'!AY207='0123world'!$M$19),1,0)*PRODUCT('0123world'!AR207:'0123world'!AY207)</f>
        <v>0</v>
      </c>
      <c r="BS204">
        <f>IF(OR('0123world'!AZ207='0123world'!$M$18,'0123world'!AZ207='0123world'!$M$19),1,0)*PRODUCT('0123world'!AR207:'0123world'!AZ207)</f>
        <v>0</v>
      </c>
      <c r="BT204">
        <f>IF(OR('0123world'!BA207='0123world'!$M$18,'0123world'!BA207='0123world'!$M$19),1,0)*PRODUCT('0123world'!AR207:'0123world'!BA207)</f>
        <v>0</v>
      </c>
      <c r="CD204">
        <f>IF(OR('0123world'!AY207='0123world'!$N$18,'0123world'!AY207='0123world'!$N$19),1,0)*PRODUCT('0123world'!AR207:'0123world'!AY207)</f>
        <v>0</v>
      </c>
      <c r="CE204">
        <f>IF(OR('0123world'!AZ207='0123world'!$N$18,'0123world'!AZ207='0123world'!$N$19),1,0)*PRODUCT('0123world'!AR207:'0123world'!AZ207)</f>
        <v>0</v>
      </c>
      <c r="CF204">
        <f>IF(OR('0123world'!BA207='0123world'!$N$18,'0123world'!BA207='0123world'!$N$19),1,0)*PRODUCT('0123world'!AR207:'0123world'!BA207)</f>
        <v>0</v>
      </c>
    </row>
    <row r="205" spans="1:84" x14ac:dyDescent="0.25">
      <c r="A205">
        <v>200</v>
      </c>
      <c r="J205">
        <f>IF(OR('0123world'!AY208='0123world'!$H$18,'0123world'!AY208='0123world'!$H$19),1,0)*PRODUCT('0123world'!AR208:'0123world'!AY208)</f>
        <v>7.0107324218749952E-4</v>
      </c>
      <c r="K205">
        <f>IF(OR('0123world'!AZ208='0123world'!$H$18,'0123world'!AZ208='0123world'!$H$19),1,0)*PRODUCT('0123world'!AR208:'0123world'!AZ208)</f>
        <v>0</v>
      </c>
      <c r="L205">
        <f>IF(OR('0123world'!BA208='0123world'!$H$18,'0123world'!BA208='0123world'!$H$19),1,0)*PRODUCT('0123world'!AR208:'0123world'!BA208)</f>
        <v>1.7468408284505193E-4</v>
      </c>
      <c r="V205">
        <f>IF(OR('0123world'!AY208='0123world'!$I$18,'0123world'!AY208='0123world'!$I$19),1,0)*PRODUCT('0123world'!AR208:'0123world'!AY208)</f>
        <v>0</v>
      </c>
      <c r="W205">
        <f>IF(OR('0123world'!AZ208='0123world'!$I$18,'0123world'!AZ208='0123world'!$I$19),1,0)*PRODUCT('0123world'!AR208:'0123world'!AZ208)</f>
        <v>0</v>
      </c>
      <c r="X205">
        <f>IF(OR('0123world'!BA208='0123world'!$I$18,'0123world'!BA208='0123world'!$I$19),1,0)*PRODUCT('0123world'!AR208:'0123world'!BA208)</f>
        <v>0</v>
      </c>
      <c r="AH205">
        <f>IF(OR('0123world'!AY208='0123world'!$J$18,'0123world'!AY208='0123world'!$J$19),1,0)*PRODUCT('0123world'!AR208:'0123world'!AY208)</f>
        <v>0</v>
      </c>
      <c r="AI205">
        <f>IF(OR('0123world'!AZ208='0123world'!$J$18,'0123world'!AZ208='0123world'!$J$19),1,0)*PRODUCT('0123world'!AR208:'0123world'!AZ208)</f>
        <v>0</v>
      </c>
      <c r="AJ205">
        <f>IF(OR('0123world'!BA208='0123world'!$J$18,'0123world'!BA208='0123world'!$J$19),1,0)*PRODUCT('0123world'!AR208:'0123world'!BA208)</f>
        <v>0</v>
      </c>
      <c r="AT205">
        <f>IF(OR('0123world'!AY208='0123world'!$K$18,'0123world'!AY208='0123world'!$K$19),1,0)*PRODUCT('0123world'!AR208:'0123world'!AY208)</f>
        <v>0</v>
      </c>
      <c r="AU205">
        <f>IF(OR('0123world'!AZ208='0123world'!$K$18,'0123world'!AZ208='0123world'!$K$19),1,0)*PRODUCT('0123world'!AR208:'0123world'!AZ208)</f>
        <v>0</v>
      </c>
      <c r="AV205">
        <f>IF(OR('0123world'!BA208='0123world'!$K$18,'0123world'!BA208='0123world'!$K$19),1,0)*PRODUCT('0123world'!AR208:'0123world'!BA208)</f>
        <v>0</v>
      </c>
      <c r="BF205">
        <f>IF(OR('0123world'!AY208='0123world'!$L$18,'0123world'!AY208='0123world'!$L$19),1,0)*PRODUCT('0123world'!AR208:'0123world'!AY208)</f>
        <v>0</v>
      </c>
      <c r="BG205">
        <f>IF(OR('0123world'!AZ208='0123world'!$L$18,'0123world'!AZ208='0123world'!$L$19),1,0)*PRODUCT('0123world'!AR208:'0123world'!AZ208)</f>
        <v>2.6874474283854145E-4</v>
      </c>
      <c r="BH205">
        <f>IF(OR('0123world'!BA208='0123world'!$L$18,'0123world'!BA208='0123world'!$L$19),1,0)*PRODUCT('0123world'!AR208:'0123world'!BA208)</f>
        <v>0</v>
      </c>
      <c r="BR205">
        <f>IF(OR('0123world'!AY208='0123world'!$M$18,'0123world'!AY208='0123world'!$M$19),1,0)*PRODUCT('0123world'!AR208:'0123world'!AY208)</f>
        <v>0</v>
      </c>
      <c r="BS205">
        <f>IF(OR('0123world'!AZ208='0123world'!$M$18,'0123world'!AZ208='0123world'!$M$19),1,0)*PRODUCT('0123world'!AR208:'0123world'!AZ208)</f>
        <v>0</v>
      </c>
      <c r="BT205">
        <f>IF(OR('0123world'!BA208='0123world'!$M$18,'0123world'!BA208='0123world'!$M$19),1,0)*PRODUCT('0123world'!AR208:'0123world'!BA208)</f>
        <v>0</v>
      </c>
      <c r="CD205">
        <f>IF(OR('0123world'!AY208='0123world'!$N$18,'0123world'!AY208='0123world'!$N$19),1,0)*PRODUCT('0123world'!AR208:'0123world'!AY208)</f>
        <v>0</v>
      </c>
      <c r="CE205">
        <f>IF(OR('0123world'!AZ208='0123world'!$N$18,'0123world'!AZ208='0123world'!$N$19),1,0)*PRODUCT('0123world'!AR208:'0123world'!AZ208)</f>
        <v>0</v>
      </c>
      <c r="CF205">
        <f>IF(OR('0123world'!BA208='0123world'!$N$18,'0123world'!BA208='0123world'!$N$19),1,0)*PRODUCT('0123world'!AR208:'0123world'!BA208)</f>
        <v>0</v>
      </c>
    </row>
    <row r="206" spans="1:84" x14ac:dyDescent="0.25">
      <c r="A206">
        <v>201</v>
      </c>
      <c r="J206">
        <f>IF(OR('0123world'!AY209='0123world'!$H$18,'0123world'!AY209='0123world'!$H$19),1,0)*PRODUCT('0123world'!AR209:'0123world'!AY209)</f>
        <v>0</v>
      </c>
      <c r="K206">
        <f>IF(OR('0123world'!AZ209='0123world'!$H$18,'0123world'!AZ209='0123world'!$H$19),1,0)*PRODUCT('0123world'!AR209:'0123world'!AZ209)</f>
        <v>0</v>
      </c>
      <c r="L206">
        <f>IF(OR('0123world'!BA209='0123world'!$H$18,'0123world'!BA209='0123world'!$H$19),1,0)*PRODUCT('0123world'!AR209:'0123world'!BA209)</f>
        <v>0</v>
      </c>
      <c r="V206">
        <f>IF(OR('0123world'!AY209='0123world'!$I$18,'0123world'!AY209='0123world'!$I$19),1,0)*PRODUCT('0123world'!AR209:'0123world'!AY209)</f>
        <v>0</v>
      </c>
      <c r="W206">
        <f>IF(OR('0123world'!AZ209='0123world'!$I$18,'0123world'!AZ209='0123world'!$I$19),1,0)*PRODUCT('0123world'!AR209:'0123world'!AZ209)</f>
        <v>0</v>
      </c>
      <c r="X206">
        <f>IF(OR('0123world'!BA209='0123world'!$I$18,'0123world'!BA209='0123world'!$I$19),1,0)*PRODUCT('0123world'!AR209:'0123world'!BA209)</f>
        <v>0</v>
      </c>
      <c r="AH206">
        <f>IF(OR('0123world'!AY209='0123world'!$J$18,'0123world'!AY209='0123world'!$J$19),1,0)*PRODUCT('0123world'!AR209:'0123world'!AY209)</f>
        <v>0</v>
      </c>
      <c r="AI206">
        <f>IF(OR('0123world'!AZ209='0123world'!$J$18,'0123world'!AZ209='0123world'!$J$19),1,0)*PRODUCT('0123world'!AR209:'0123world'!AZ209)</f>
        <v>0</v>
      </c>
      <c r="AJ206">
        <f>IF(OR('0123world'!BA209='0123world'!$J$18,'0123world'!BA209='0123world'!$J$19),1,0)*PRODUCT('0123world'!AR209:'0123world'!BA209)</f>
        <v>0</v>
      </c>
      <c r="AT206">
        <f>IF(OR('0123world'!AY209='0123world'!$K$18,'0123world'!AY209='0123world'!$K$19),1,0)*PRODUCT('0123world'!AR209:'0123world'!AY209)</f>
        <v>1.5517234273726851E-3</v>
      </c>
      <c r="AU206">
        <f>IF(OR('0123world'!AZ209='0123world'!$K$18,'0123world'!AZ209='0123world'!$K$19),1,0)*PRODUCT('0123world'!AR209:'0123world'!AZ209)</f>
        <v>1.2155166847752699E-3</v>
      </c>
      <c r="AV206">
        <f>IF(OR('0123world'!BA209='0123world'!$K$18,'0123world'!BA209='0123world'!$K$19),1,0)*PRODUCT('0123world'!AR209:'0123world'!BA209)</f>
        <v>9.5215473640729482E-4</v>
      </c>
      <c r="BF206">
        <f>IF(OR('0123world'!AY209='0123world'!$L$18,'0123world'!AY209='0123world'!$L$19),1,0)*PRODUCT('0123world'!AR209:'0123world'!AY209)</f>
        <v>0</v>
      </c>
      <c r="BG206">
        <f>IF(OR('0123world'!AZ209='0123world'!$L$18,'0123world'!AZ209='0123world'!$L$19),1,0)*PRODUCT('0123world'!AR209:'0123world'!AZ209)</f>
        <v>0</v>
      </c>
      <c r="BH206">
        <f>IF(OR('0123world'!BA209='0123world'!$L$18,'0123world'!BA209='0123world'!$L$19),1,0)*PRODUCT('0123world'!AR209:'0123world'!BA209)</f>
        <v>0</v>
      </c>
      <c r="BR206">
        <f>IF(OR('0123world'!AY209='0123world'!$M$18,'0123world'!AY209='0123world'!$M$19),1,0)*PRODUCT('0123world'!AR209:'0123world'!AY209)</f>
        <v>0</v>
      </c>
      <c r="BS206">
        <f>IF(OR('0123world'!AZ209='0123world'!$M$18,'0123world'!AZ209='0123world'!$M$19),1,0)*PRODUCT('0123world'!AR209:'0123world'!AZ209)</f>
        <v>0</v>
      </c>
      <c r="BT206">
        <f>IF(OR('0123world'!BA209='0123world'!$M$18,'0123world'!BA209='0123world'!$M$19),1,0)*PRODUCT('0123world'!AR209:'0123world'!BA209)</f>
        <v>0</v>
      </c>
      <c r="CD206">
        <f>IF(OR('0123world'!AY209='0123world'!$N$18,'0123world'!AY209='0123world'!$N$19),1,0)*PRODUCT('0123world'!AR209:'0123world'!AY209)</f>
        <v>0</v>
      </c>
      <c r="CE206">
        <f>IF(OR('0123world'!AZ209='0123world'!$N$18,'0123world'!AZ209='0123world'!$N$19),1,0)*PRODUCT('0123world'!AR209:'0123world'!AZ209)</f>
        <v>0</v>
      </c>
      <c r="CF206">
        <f>IF(OR('0123world'!BA209='0123world'!$N$18,'0123world'!BA209='0123world'!$N$19),1,0)*PRODUCT('0123world'!AR209:'0123world'!BA209)</f>
        <v>0</v>
      </c>
    </row>
    <row r="207" spans="1:84" x14ac:dyDescent="0.25">
      <c r="A207">
        <v>202</v>
      </c>
      <c r="J207">
        <f>IF(OR('0123world'!AY210='0123world'!$H$18,'0123world'!AY210='0123world'!$H$19),1,0)*PRODUCT('0123world'!AR210:'0123world'!AY210)</f>
        <v>1.1480183203124996E-3</v>
      </c>
      <c r="K207">
        <f>IF(OR('0123world'!AZ210='0123world'!$H$18,'0123world'!AZ210='0123world'!$H$19),1,0)*PRODUCT('0123world'!AR210:'0123world'!AZ210)</f>
        <v>7.4621190820312467E-4</v>
      </c>
      <c r="L207">
        <f>IF(OR('0123world'!BA210='0123world'!$H$18,'0123world'!BA210='0123world'!$H$19),1,0)*PRODUCT('0123world'!AR210:'0123world'!BA210)</f>
        <v>4.8503774033203099E-4</v>
      </c>
      <c r="V207">
        <f>IF(OR('0123world'!AY210='0123world'!$I$18,'0123world'!AY210='0123world'!$I$19),1,0)*PRODUCT('0123world'!AR210:'0123world'!AY210)</f>
        <v>0</v>
      </c>
      <c r="W207">
        <f>IF(OR('0123world'!AZ210='0123world'!$I$18,'0123world'!AZ210='0123world'!$I$19),1,0)*PRODUCT('0123world'!AR210:'0123world'!AZ210)</f>
        <v>0</v>
      </c>
      <c r="X207">
        <f>IF(OR('0123world'!BA210='0123world'!$I$18,'0123world'!BA210='0123world'!$I$19),1,0)*PRODUCT('0123world'!AR210:'0123world'!BA210)</f>
        <v>0</v>
      </c>
      <c r="AH207">
        <f>IF(OR('0123world'!AY210='0123world'!$J$18,'0123world'!AY210='0123world'!$J$19),1,0)*PRODUCT('0123world'!AR210:'0123world'!AY210)</f>
        <v>0</v>
      </c>
      <c r="AI207">
        <f>IF(OR('0123world'!AZ210='0123world'!$J$18,'0123world'!AZ210='0123world'!$J$19),1,0)*PRODUCT('0123world'!AR210:'0123world'!AZ210)</f>
        <v>0</v>
      </c>
      <c r="AJ207">
        <f>IF(OR('0123world'!BA210='0123world'!$J$18,'0123world'!BA210='0123world'!$J$19),1,0)*PRODUCT('0123world'!AR210:'0123world'!BA210)</f>
        <v>0</v>
      </c>
      <c r="AT207">
        <f>IF(OR('0123world'!AY210='0123world'!$K$18,'0123world'!AY210='0123world'!$K$19),1,0)*PRODUCT('0123world'!AR210:'0123world'!AY210)</f>
        <v>0</v>
      </c>
      <c r="AU207">
        <f>IF(OR('0123world'!AZ210='0123world'!$K$18,'0123world'!AZ210='0123world'!$K$19),1,0)*PRODUCT('0123world'!AR210:'0123world'!AZ210)</f>
        <v>0</v>
      </c>
      <c r="AV207">
        <f>IF(OR('0123world'!BA210='0123world'!$K$18,'0123world'!BA210='0123world'!$K$19),1,0)*PRODUCT('0123world'!AR210:'0123world'!BA210)</f>
        <v>0</v>
      </c>
      <c r="BF207">
        <f>IF(OR('0123world'!AY210='0123world'!$L$18,'0123world'!AY210='0123world'!$L$19),1,0)*PRODUCT('0123world'!AR210:'0123world'!AY210)</f>
        <v>0</v>
      </c>
      <c r="BG207">
        <f>IF(OR('0123world'!AZ210='0123world'!$L$18,'0123world'!AZ210='0123world'!$L$19),1,0)*PRODUCT('0123world'!AR210:'0123world'!AZ210)</f>
        <v>0</v>
      </c>
      <c r="BH207">
        <f>IF(OR('0123world'!BA210='0123world'!$L$18,'0123world'!BA210='0123world'!$L$19),1,0)*PRODUCT('0123world'!AR210:'0123world'!BA210)</f>
        <v>0</v>
      </c>
      <c r="BR207">
        <f>IF(OR('0123world'!AY210='0123world'!$M$18,'0123world'!AY210='0123world'!$M$19),1,0)*PRODUCT('0123world'!AR210:'0123world'!AY210)</f>
        <v>0</v>
      </c>
      <c r="BS207">
        <f>IF(OR('0123world'!AZ210='0123world'!$M$18,'0123world'!AZ210='0123world'!$M$19),1,0)*PRODUCT('0123world'!AR210:'0123world'!AZ210)</f>
        <v>0</v>
      </c>
      <c r="BT207">
        <f>IF(OR('0123world'!BA210='0123world'!$M$18,'0123world'!BA210='0123world'!$M$19),1,0)*PRODUCT('0123world'!AR210:'0123world'!BA210)</f>
        <v>0</v>
      </c>
      <c r="CD207">
        <f>IF(OR('0123world'!AY210='0123world'!$N$18,'0123world'!AY210='0123world'!$N$19),1,0)*PRODUCT('0123world'!AR210:'0123world'!AY210)</f>
        <v>0</v>
      </c>
      <c r="CE207">
        <f>IF(OR('0123world'!AZ210='0123world'!$N$18,'0123world'!AZ210='0123world'!$N$19),1,0)*PRODUCT('0123world'!AR210:'0123world'!AZ210)</f>
        <v>0</v>
      </c>
      <c r="CF207">
        <f>IF(OR('0123world'!BA210='0123world'!$N$18,'0123world'!BA210='0123world'!$N$19),1,0)*PRODUCT('0123world'!AR210:'0123world'!BA210)</f>
        <v>0</v>
      </c>
    </row>
    <row r="208" spans="1:84" x14ac:dyDescent="0.25">
      <c r="A208">
        <v>203</v>
      </c>
      <c r="J208">
        <f>IF(OR('0123world'!AY211='0123world'!$H$18,'0123world'!AY211='0123world'!$H$19),1,0)*PRODUCT('0123world'!AR211:'0123world'!AY211)</f>
        <v>1.1480183203124996E-3</v>
      </c>
      <c r="K208">
        <f>IF(OR('0123world'!AZ211='0123world'!$H$18,'0123world'!AZ211='0123world'!$H$19),1,0)*PRODUCT('0123world'!AR211:'0123world'!AZ211)</f>
        <v>7.4621190820312467E-4</v>
      </c>
      <c r="L208">
        <f>IF(OR('0123world'!BA211='0123world'!$H$18,'0123world'!BA211='0123world'!$H$19),1,0)*PRODUCT('0123world'!AR211:'0123world'!BA211)</f>
        <v>4.8503774033203099E-4</v>
      </c>
      <c r="V208">
        <f>IF(OR('0123world'!AY211='0123world'!$I$18,'0123world'!AY211='0123world'!$I$19),1,0)*PRODUCT('0123world'!AR211:'0123world'!AY211)</f>
        <v>0</v>
      </c>
      <c r="W208">
        <f>IF(OR('0123world'!AZ211='0123world'!$I$18,'0123world'!AZ211='0123world'!$I$19),1,0)*PRODUCT('0123world'!AR211:'0123world'!AZ211)</f>
        <v>0</v>
      </c>
      <c r="X208">
        <f>IF(OR('0123world'!BA211='0123world'!$I$18,'0123world'!BA211='0123world'!$I$19),1,0)*PRODUCT('0123world'!AR211:'0123world'!BA211)</f>
        <v>0</v>
      </c>
      <c r="AH208">
        <f>IF(OR('0123world'!AY211='0123world'!$J$18,'0123world'!AY211='0123world'!$J$19),1,0)*PRODUCT('0123world'!AR211:'0123world'!AY211)</f>
        <v>0</v>
      </c>
      <c r="AI208">
        <f>IF(OR('0123world'!AZ211='0123world'!$J$18,'0123world'!AZ211='0123world'!$J$19),1,0)*PRODUCT('0123world'!AR211:'0123world'!AZ211)</f>
        <v>0</v>
      </c>
      <c r="AJ208">
        <f>IF(OR('0123world'!BA211='0123world'!$J$18,'0123world'!BA211='0123world'!$J$19),1,0)*PRODUCT('0123world'!AR211:'0123world'!BA211)</f>
        <v>0</v>
      </c>
      <c r="AT208">
        <f>IF(OR('0123world'!AY211='0123world'!$K$18,'0123world'!AY211='0123world'!$K$19),1,0)*PRODUCT('0123world'!AR211:'0123world'!AY211)</f>
        <v>0</v>
      </c>
      <c r="AU208">
        <f>IF(OR('0123world'!AZ211='0123world'!$K$18,'0123world'!AZ211='0123world'!$K$19),1,0)*PRODUCT('0123world'!AR211:'0123world'!AZ211)</f>
        <v>0</v>
      </c>
      <c r="AV208">
        <f>IF(OR('0123world'!BA211='0123world'!$K$18,'0123world'!BA211='0123world'!$K$19),1,0)*PRODUCT('0123world'!AR211:'0123world'!BA211)</f>
        <v>0</v>
      </c>
      <c r="BF208">
        <f>IF(OR('0123world'!AY211='0123world'!$L$18,'0123world'!AY211='0123world'!$L$19),1,0)*PRODUCT('0123world'!AR211:'0123world'!AY211)</f>
        <v>0</v>
      </c>
      <c r="BG208">
        <f>IF(OR('0123world'!AZ211='0123world'!$L$18,'0123world'!AZ211='0123world'!$L$19),1,0)*PRODUCT('0123world'!AR211:'0123world'!AZ211)</f>
        <v>0</v>
      </c>
      <c r="BH208">
        <f>IF(OR('0123world'!BA211='0123world'!$L$18,'0123world'!BA211='0123world'!$L$19),1,0)*PRODUCT('0123world'!AR211:'0123world'!BA211)</f>
        <v>0</v>
      </c>
      <c r="BR208">
        <f>IF(OR('0123world'!AY211='0123world'!$M$18,'0123world'!AY211='0123world'!$M$19),1,0)*PRODUCT('0123world'!AR211:'0123world'!AY211)</f>
        <v>0</v>
      </c>
      <c r="BS208">
        <f>IF(OR('0123world'!AZ211='0123world'!$M$18,'0123world'!AZ211='0123world'!$M$19),1,0)*PRODUCT('0123world'!AR211:'0123world'!AZ211)</f>
        <v>0</v>
      </c>
      <c r="BT208">
        <f>IF(OR('0123world'!BA211='0123world'!$M$18,'0123world'!BA211='0123world'!$M$19),1,0)*PRODUCT('0123world'!AR211:'0123world'!BA211)</f>
        <v>0</v>
      </c>
      <c r="CD208">
        <f>IF(OR('0123world'!AY211='0123world'!$N$18,'0123world'!AY211='0123world'!$N$19),1,0)*PRODUCT('0123world'!AR211:'0123world'!AY211)</f>
        <v>0</v>
      </c>
      <c r="CE208">
        <f>IF(OR('0123world'!AZ211='0123world'!$N$18,'0123world'!AZ211='0123world'!$N$19),1,0)*PRODUCT('0123world'!AR211:'0123world'!AZ211)</f>
        <v>0</v>
      </c>
      <c r="CF208">
        <f>IF(OR('0123world'!BA211='0123world'!$N$18,'0123world'!BA211='0123world'!$N$19),1,0)*PRODUCT('0123world'!AR211:'0123world'!BA211)</f>
        <v>0</v>
      </c>
    </row>
    <row r="209" spans="1:84" x14ac:dyDescent="0.25">
      <c r="A209">
        <v>204</v>
      </c>
      <c r="J209">
        <f>IF(OR('0123world'!AY212='0123world'!$H$18,'0123world'!AY212='0123world'!$H$19),1,0)*PRODUCT('0123world'!AR212:'0123world'!AY212)</f>
        <v>2.1337011718749988E-4</v>
      </c>
      <c r="K209">
        <f>IF(OR('0123world'!AZ212='0123world'!$H$18,'0123world'!AZ212='0123world'!$H$19),1,0)*PRODUCT('0123world'!AR212:'0123world'!AZ212)</f>
        <v>0</v>
      </c>
      <c r="L209">
        <f>IF(OR('0123world'!BA212='0123world'!$H$18,'0123world'!BA212='0123world'!$H$19),1,0)*PRODUCT('0123world'!AR212:'0123world'!BA212)</f>
        <v>3.4672644042968725E-5</v>
      </c>
      <c r="V209">
        <f>IF(OR('0123world'!AY212='0123world'!$I$18,'0123world'!AY212='0123world'!$I$19),1,0)*PRODUCT('0123world'!AR212:'0123world'!AY212)</f>
        <v>0</v>
      </c>
      <c r="W209">
        <f>IF(OR('0123world'!AZ212='0123world'!$I$18,'0123world'!AZ212='0123world'!$I$19),1,0)*PRODUCT('0123world'!AR212:'0123world'!AZ212)</f>
        <v>0</v>
      </c>
      <c r="X209">
        <f>IF(OR('0123world'!BA212='0123world'!$I$18,'0123world'!BA212='0123world'!$I$19),1,0)*PRODUCT('0123world'!AR212:'0123world'!BA212)</f>
        <v>0</v>
      </c>
      <c r="AH209">
        <f>IF(OR('0123world'!AY212='0123world'!$J$18,'0123world'!AY212='0123world'!$J$19),1,0)*PRODUCT('0123world'!AR212:'0123world'!AY212)</f>
        <v>0</v>
      </c>
      <c r="AI209">
        <f>IF(OR('0123world'!AZ212='0123world'!$J$18,'0123world'!AZ212='0123world'!$J$19),1,0)*PRODUCT('0123world'!AR212:'0123world'!AZ212)</f>
        <v>5.3342529296874971E-5</v>
      </c>
      <c r="AJ209">
        <f>IF(OR('0123world'!BA212='0123world'!$J$18,'0123world'!BA212='0123world'!$J$19),1,0)*PRODUCT('0123world'!AR212:'0123world'!BA212)</f>
        <v>0</v>
      </c>
      <c r="AT209">
        <f>IF(OR('0123world'!AY212='0123world'!$K$18,'0123world'!AY212='0123world'!$K$19),1,0)*PRODUCT('0123world'!AR212:'0123world'!AY212)</f>
        <v>0</v>
      </c>
      <c r="AU209">
        <f>IF(OR('0123world'!AZ212='0123world'!$K$18,'0123world'!AZ212='0123world'!$K$19),1,0)*PRODUCT('0123world'!AR212:'0123world'!AZ212)</f>
        <v>0</v>
      </c>
      <c r="AV209">
        <f>IF(OR('0123world'!BA212='0123world'!$K$18,'0123world'!BA212='0123world'!$K$19),1,0)*PRODUCT('0123world'!AR212:'0123world'!BA212)</f>
        <v>0</v>
      </c>
      <c r="BF209">
        <f>IF(OR('0123world'!AY212='0123world'!$L$18,'0123world'!AY212='0123world'!$L$19),1,0)*PRODUCT('0123world'!AR212:'0123world'!AY212)</f>
        <v>0</v>
      </c>
      <c r="BG209">
        <f>IF(OR('0123world'!AZ212='0123world'!$L$18,'0123world'!AZ212='0123world'!$L$19),1,0)*PRODUCT('0123world'!AR212:'0123world'!AZ212)</f>
        <v>0</v>
      </c>
      <c r="BH209">
        <f>IF(OR('0123world'!BA212='0123world'!$L$18,'0123world'!BA212='0123world'!$L$19),1,0)*PRODUCT('0123world'!AR212:'0123world'!BA212)</f>
        <v>0</v>
      </c>
      <c r="BR209">
        <f>IF(OR('0123world'!AY212='0123world'!$M$18,'0123world'!AY212='0123world'!$M$19),1,0)*PRODUCT('0123world'!AR212:'0123world'!AY212)</f>
        <v>0</v>
      </c>
      <c r="BS209">
        <f>IF(OR('0123world'!AZ212='0123world'!$M$18,'0123world'!AZ212='0123world'!$M$19),1,0)*PRODUCT('0123world'!AR212:'0123world'!AZ212)</f>
        <v>0</v>
      </c>
      <c r="BT209">
        <f>IF(OR('0123world'!BA212='0123world'!$M$18,'0123world'!BA212='0123world'!$M$19),1,0)*PRODUCT('0123world'!AR212:'0123world'!BA212)</f>
        <v>0</v>
      </c>
      <c r="CD209">
        <f>IF(OR('0123world'!AY212='0123world'!$N$18,'0123world'!AY212='0123world'!$N$19),1,0)*PRODUCT('0123world'!AR212:'0123world'!AY212)</f>
        <v>0</v>
      </c>
      <c r="CE209">
        <f>IF(OR('0123world'!AZ212='0123world'!$N$18,'0123world'!AZ212='0123world'!$N$19),1,0)*PRODUCT('0123world'!AR212:'0123world'!AZ212)</f>
        <v>0</v>
      </c>
      <c r="CF209">
        <f>IF(OR('0123world'!BA212='0123world'!$N$18,'0123world'!BA212='0123world'!$N$19),1,0)*PRODUCT('0123world'!AR212:'0123world'!BA212)</f>
        <v>0</v>
      </c>
    </row>
    <row r="210" spans="1:84" x14ac:dyDescent="0.25">
      <c r="A210">
        <v>205</v>
      </c>
      <c r="J210">
        <f>IF(OR('0123world'!AY213='0123world'!$H$18,'0123world'!AY213='0123world'!$H$19),1,0)*PRODUCT('0123world'!AR213:'0123world'!AY213)</f>
        <v>4.920078515624998E-4</v>
      </c>
      <c r="K210">
        <f>IF(OR('0123world'!AZ213='0123world'!$H$18,'0123world'!AZ213='0123world'!$H$19),1,0)*PRODUCT('0123world'!AR213:'0123world'!AZ213)</f>
        <v>3.1980510351562483E-4</v>
      </c>
      <c r="L210">
        <f>IF(OR('0123world'!BA213='0123world'!$H$18,'0123world'!BA213='0123world'!$H$19),1,0)*PRODUCT('0123world'!AR213:'0123world'!BA213)</f>
        <v>2.0787331728515612E-4</v>
      </c>
      <c r="V210">
        <f>IF(OR('0123world'!AY213='0123world'!$I$18,'0123world'!AY213='0123world'!$I$19),1,0)*PRODUCT('0123world'!AR213:'0123world'!AY213)</f>
        <v>0</v>
      </c>
      <c r="W210">
        <f>IF(OR('0123world'!AZ213='0123world'!$I$18,'0123world'!AZ213='0123world'!$I$19),1,0)*PRODUCT('0123world'!AR213:'0123world'!AZ213)</f>
        <v>0</v>
      </c>
      <c r="X210">
        <f>IF(OR('0123world'!BA213='0123world'!$I$18,'0123world'!BA213='0123world'!$I$19),1,0)*PRODUCT('0123world'!AR213:'0123world'!BA213)</f>
        <v>0</v>
      </c>
      <c r="AH210">
        <f>IF(OR('0123world'!AY213='0123world'!$J$18,'0123world'!AY213='0123world'!$J$19),1,0)*PRODUCT('0123world'!AR213:'0123world'!AY213)</f>
        <v>0</v>
      </c>
      <c r="AI210">
        <f>IF(OR('0123world'!AZ213='0123world'!$J$18,'0123world'!AZ213='0123world'!$J$19),1,0)*PRODUCT('0123world'!AR213:'0123world'!AZ213)</f>
        <v>0</v>
      </c>
      <c r="AJ210">
        <f>IF(OR('0123world'!BA213='0123world'!$J$18,'0123world'!BA213='0123world'!$J$19),1,0)*PRODUCT('0123world'!AR213:'0123world'!BA213)</f>
        <v>0</v>
      </c>
      <c r="AT210">
        <f>IF(OR('0123world'!AY213='0123world'!$K$18,'0123world'!AY213='0123world'!$K$19),1,0)*PRODUCT('0123world'!AR213:'0123world'!AY213)</f>
        <v>0</v>
      </c>
      <c r="AU210">
        <f>IF(OR('0123world'!AZ213='0123world'!$K$18,'0123world'!AZ213='0123world'!$K$19),1,0)*PRODUCT('0123world'!AR213:'0123world'!AZ213)</f>
        <v>0</v>
      </c>
      <c r="AV210">
        <f>IF(OR('0123world'!BA213='0123world'!$K$18,'0123world'!BA213='0123world'!$K$19),1,0)*PRODUCT('0123world'!AR213:'0123world'!BA213)</f>
        <v>0</v>
      </c>
      <c r="BF210">
        <f>IF(OR('0123world'!AY213='0123world'!$L$18,'0123world'!AY213='0123world'!$L$19),1,0)*PRODUCT('0123world'!AR213:'0123world'!AY213)</f>
        <v>0</v>
      </c>
      <c r="BG210">
        <f>IF(OR('0123world'!AZ213='0123world'!$L$18,'0123world'!AZ213='0123world'!$L$19),1,0)*PRODUCT('0123world'!AR213:'0123world'!AZ213)</f>
        <v>0</v>
      </c>
      <c r="BH210">
        <f>IF(OR('0123world'!BA213='0123world'!$L$18,'0123world'!BA213='0123world'!$L$19),1,0)*PRODUCT('0123world'!AR213:'0123world'!BA213)</f>
        <v>0</v>
      </c>
      <c r="BR210">
        <f>IF(OR('0123world'!AY213='0123world'!$M$18,'0123world'!AY213='0123world'!$M$19),1,0)*PRODUCT('0123world'!AR213:'0123world'!AY213)</f>
        <v>0</v>
      </c>
      <c r="BS210">
        <f>IF(OR('0123world'!AZ213='0123world'!$M$18,'0123world'!AZ213='0123world'!$M$19),1,0)*PRODUCT('0123world'!AR213:'0123world'!AZ213)</f>
        <v>0</v>
      </c>
      <c r="BT210">
        <f>IF(OR('0123world'!BA213='0123world'!$M$18,'0123world'!BA213='0123world'!$M$19),1,0)*PRODUCT('0123world'!AR213:'0123world'!BA213)</f>
        <v>0</v>
      </c>
      <c r="CD210">
        <f>IF(OR('0123world'!AY213='0123world'!$N$18,'0123world'!AY213='0123world'!$N$19),1,0)*PRODUCT('0123world'!AR213:'0123world'!AY213)</f>
        <v>0</v>
      </c>
      <c r="CE210">
        <f>IF(OR('0123world'!AZ213='0123world'!$N$18,'0123world'!AZ213='0123world'!$N$19),1,0)*PRODUCT('0123world'!AR213:'0123world'!AZ213)</f>
        <v>0</v>
      </c>
      <c r="CF210">
        <f>IF(OR('0123world'!BA213='0123world'!$N$18,'0123world'!BA213='0123world'!$N$19),1,0)*PRODUCT('0123world'!AR213:'0123world'!BA213)</f>
        <v>0</v>
      </c>
    </row>
    <row r="211" spans="1:84" x14ac:dyDescent="0.25">
      <c r="A211">
        <v>206</v>
      </c>
      <c r="J211">
        <f>IF(OR('0123world'!AY214='0123world'!$H$18,'0123world'!AY214='0123world'!$H$19),1,0)*PRODUCT('0123world'!AR214:'0123world'!AY214)</f>
        <v>5.5476230468749961E-4</v>
      </c>
      <c r="K211">
        <f>IF(OR('0123world'!AZ214='0123world'!$H$18,'0123world'!AZ214='0123world'!$H$19),1,0)*PRODUCT('0123world'!AR214:'0123world'!AZ214)</f>
        <v>0</v>
      </c>
      <c r="L211">
        <f>IF(OR('0123world'!BA214='0123world'!$H$18,'0123world'!BA214='0123world'!$H$19),1,0)*PRODUCT('0123world'!AR214:'0123world'!BA214)</f>
        <v>9.0148874511718674E-5</v>
      </c>
      <c r="V211">
        <f>IF(OR('0123world'!AY214='0123world'!$I$18,'0123world'!AY214='0123world'!$I$19),1,0)*PRODUCT('0123world'!AR214:'0123world'!AY214)</f>
        <v>0</v>
      </c>
      <c r="W211">
        <f>IF(OR('0123world'!AZ214='0123world'!$I$18,'0123world'!AZ214='0123world'!$I$19),1,0)*PRODUCT('0123world'!AR214:'0123world'!AZ214)</f>
        <v>0</v>
      </c>
      <c r="X211">
        <f>IF(OR('0123world'!BA214='0123world'!$I$18,'0123world'!BA214='0123world'!$I$19),1,0)*PRODUCT('0123world'!AR214:'0123world'!BA214)</f>
        <v>0</v>
      </c>
      <c r="AH211">
        <f>IF(OR('0123world'!AY214='0123world'!$J$18,'0123world'!AY214='0123world'!$J$19),1,0)*PRODUCT('0123world'!AR214:'0123world'!AY214)</f>
        <v>0</v>
      </c>
      <c r="AI211">
        <f>IF(OR('0123world'!AZ214='0123world'!$J$18,'0123world'!AZ214='0123world'!$J$19),1,0)*PRODUCT('0123world'!AR214:'0123world'!AZ214)</f>
        <v>1.386905761718749E-4</v>
      </c>
      <c r="AJ211">
        <f>IF(OR('0123world'!BA214='0123world'!$J$18,'0123world'!BA214='0123world'!$J$19),1,0)*PRODUCT('0123world'!AR214:'0123world'!BA214)</f>
        <v>0</v>
      </c>
      <c r="AT211">
        <f>IF(OR('0123world'!AY214='0123world'!$K$18,'0123world'!AY214='0123world'!$K$19),1,0)*PRODUCT('0123world'!AR214:'0123world'!AY214)</f>
        <v>0</v>
      </c>
      <c r="AU211">
        <f>IF(OR('0123world'!AZ214='0123world'!$K$18,'0123world'!AZ214='0123world'!$K$19),1,0)*PRODUCT('0123world'!AR214:'0123world'!AZ214)</f>
        <v>0</v>
      </c>
      <c r="AV211">
        <f>IF(OR('0123world'!BA214='0123world'!$K$18,'0123world'!BA214='0123world'!$K$19),1,0)*PRODUCT('0123world'!AR214:'0123world'!BA214)</f>
        <v>0</v>
      </c>
      <c r="BF211">
        <f>IF(OR('0123world'!AY214='0123world'!$L$18,'0123world'!AY214='0123world'!$L$19),1,0)*PRODUCT('0123world'!AR214:'0123world'!AY214)</f>
        <v>0</v>
      </c>
      <c r="BG211">
        <f>IF(OR('0123world'!AZ214='0123world'!$L$18,'0123world'!AZ214='0123world'!$L$19),1,0)*PRODUCT('0123world'!AR214:'0123world'!AZ214)</f>
        <v>0</v>
      </c>
      <c r="BH211">
        <f>IF(OR('0123world'!BA214='0123world'!$L$18,'0123world'!BA214='0123world'!$L$19),1,0)*PRODUCT('0123world'!AR214:'0123world'!BA214)</f>
        <v>0</v>
      </c>
      <c r="BR211">
        <f>IF(OR('0123world'!AY214='0123world'!$M$18,'0123world'!AY214='0123world'!$M$19),1,0)*PRODUCT('0123world'!AR214:'0123world'!AY214)</f>
        <v>0</v>
      </c>
      <c r="BS211">
        <f>IF(OR('0123world'!AZ214='0123world'!$M$18,'0123world'!AZ214='0123world'!$M$19),1,0)*PRODUCT('0123world'!AR214:'0123world'!AZ214)</f>
        <v>0</v>
      </c>
      <c r="BT211">
        <f>IF(OR('0123world'!BA214='0123world'!$M$18,'0123world'!BA214='0123world'!$M$19),1,0)*PRODUCT('0123world'!AR214:'0123world'!BA214)</f>
        <v>0</v>
      </c>
      <c r="CD211">
        <f>IF(OR('0123world'!AY214='0123world'!$N$18,'0123world'!AY214='0123world'!$N$19),1,0)*PRODUCT('0123world'!AR214:'0123world'!AY214)</f>
        <v>0</v>
      </c>
      <c r="CE211">
        <f>IF(OR('0123world'!AZ214='0123world'!$N$18,'0123world'!AZ214='0123world'!$N$19),1,0)*PRODUCT('0123world'!AR214:'0123world'!AZ214)</f>
        <v>0</v>
      </c>
      <c r="CF211">
        <f>IF(OR('0123world'!BA214='0123world'!$N$18,'0123world'!BA214='0123world'!$N$19),1,0)*PRODUCT('0123world'!AR214:'0123world'!BA214)</f>
        <v>0</v>
      </c>
    </row>
    <row r="212" spans="1:84" x14ac:dyDescent="0.25">
      <c r="A212">
        <v>207</v>
      </c>
      <c r="J212">
        <f>IF(OR('0123world'!AY215='0123world'!$H$18,'0123world'!AY215='0123world'!$H$19),1,0)*PRODUCT('0123world'!AR215:'0123world'!AY215)</f>
        <v>5.5476230468749961E-4</v>
      </c>
      <c r="K212">
        <f>IF(OR('0123world'!AZ215='0123world'!$H$18,'0123world'!AZ215='0123world'!$H$19),1,0)*PRODUCT('0123world'!AR215:'0123world'!AZ215)</f>
        <v>0</v>
      </c>
      <c r="L212">
        <f>IF(OR('0123world'!BA215='0123world'!$H$18,'0123world'!BA215='0123world'!$H$19),1,0)*PRODUCT('0123world'!AR215:'0123world'!BA215)</f>
        <v>9.0148874511718674E-5</v>
      </c>
      <c r="V212">
        <f>IF(OR('0123world'!AY215='0123world'!$I$18,'0123world'!AY215='0123world'!$I$19),1,0)*PRODUCT('0123world'!AR215:'0123world'!AY215)</f>
        <v>0</v>
      </c>
      <c r="W212">
        <f>IF(OR('0123world'!AZ215='0123world'!$I$18,'0123world'!AZ215='0123world'!$I$19),1,0)*PRODUCT('0123world'!AR215:'0123world'!AZ215)</f>
        <v>0</v>
      </c>
      <c r="X212">
        <f>IF(OR('0123world'!BA215='0123world'!$I$18,'0123world'!BA215='0123world'!$I$19),1,0)*PRODUCT('0123world'!AR215:'0123world'!BA215)</f>
        <v>0</v>
      </c>
      <c r="AH212">
        <f>IF(OR('0123world'!AY215='0123world'!$J$18,'0123world'!AY215='0123world'!$J$19),1,0)*PRODUCT('0123world'!AR215:'0123world'!AY215)</f>
        <v>0</v>
      </c>
      <c r="AI212">
        <f>IF(OR('0123world'!AZ215='0123world'!$J$18,'0123world'!AZ215='0123world'!$J$19),1,0)*PRODUCT('0123world'!AR215:'0123world'!AZ215)</f>
        <v>1.386905761718749E-4</v>
      </c>
      <c r="AJ212">
        <f>IF(OR('0123world'!BA215='0123world'!$J$18,'0123world'!BA215='0123world'!$J$19),1,0)*PRODUCT('0123world'!AR215:'0123world'!BA215)</f>
        <v>0</v>
      </c>
      <c r="AT212">
        <f>IF(OR('0123world'!AY215='0123world'!$K$18,'0123world'!AY215='0123world'!$K$19),1,0)*PRODUCT('0123world'!AR215:'0123world'!AY215)</f>
        <v>0</v>
      </c>
      <c r="AU212">
        <f>IF(OR('0123world'!AZ215='0123world'!$K$18,'0123world'!AZ215='0123world'!$K$19),1,0)*PRODUCT('0123world'!AR215:'0123world'!AZ215)</f>
        <v>0</v>
      </c>
      <c r="AV212">
        <f>IF(OR('0123world'!BA215='0123world'!$K$18,'0123world'!BA215='0123world'!$K$19),1,0)*PRODUCT('0123world'!AR215:'0123world'!BA215)</f>
        <v>0</v>
      </c>
      <c r="BF212">
        <f>IF(OR('0123world'!AY215='0123world'!$L$18,'0123world'!AY215='0123world'!$L$19),1,0)*PRODUCT('0123world'!AR215:'0123world'!AY215)</f>
        <v>0</v>
      </c>
      <c r="BG212">
        <f>IF(OR('0123world'!AZ215='0123world'!$L$18,'0123world'!AZ215='0123world'!$L$19),1,0)*PRODUCT('0123world'!AR215:'0123world'!AZ215)</f>
        <v>0</v>
      </c>
      <c r="BH212">
        <f>IF(OR('0123world'!BA215='0123world'!$L$18,'0123world'!BA215='0123world'!$L$19),1,0)*PRODUCT('0123world'!AR215:'0123world'!BA215)</f>
        <v>0</v>
      </c>
      <c r="BR212">
        <f>IF(OR('0123world'!AY215='0123world'!$M$18,'0123world'!AY215='0123world'!$M$19),1,0)*PRODUCT('0123world'!AR215:'0123world'!AY215)</f>
        <v>0</v>
      </c>
      <c r="BS212">
        <f>IF(OR('0123world'!AZ215='0123world'!$M$18,'0123world'!AZ215='0123world'!$M$19),1,0)*PRODUCT('0123world'!AR215:'0123world'!AZ215)</f>
        <v>0</v>
      </c>
      <c r="BT212">
        <f>IF(OR('0123world'!BA215='0123world'!$M$18,'0123world'!BA215='0123world'!$M$19),1,0)*PRODUCT('0123world'!AR215:'0123world'!BA215)</f>
        <v>0</v>
      </c>
      <c r="CD212">
        <f>IF(OR('0123world'!AY215='0123world'!$N$18,'0123world'!AY215='0123world'!$N$19),1,0)*PRODUCT('0123world'!AR215:'0123world'!AY215)</f>
        <v>0</v>
      </c>
      <c r="CE212">
        <f>IF(OR('0123world'!AZ215='0123world'!$N$18,'0123world'!AZ215='0123world'!$N$19),1,0)*PRODUCT('0123world'!AR215:'0123world'!AZ215)</f>
        <v>0</v>
      </c>
      <c r="CF212">
        <f>IF(OR('0123world'!BA215='0123world'!$N$18,'0123world'!BA215='0123world'!$N$19),1,0)*PRODUCT('0123world'!AR215:'0123world'!BA215)</f>
        <v>0</v>
      </c>
    </row>
    <row r="213" spans="1:84" x14ac:dyDescent="0.25">
      <c r="A213">
        <v>208</v>
      </c>
      <c r="J213">
        <f>IF(OR('0123world'!AY216='0123world'!$H$18,'0123world'!AY216='0123world'!$H$19),1,0)*PRODUCT('0123world'!AR216:'0123world'!AY216)</f>
        <v>0</v>
      </c>
      <c r="K213">
        <f>IF(OR('0123world'!AZ216='0123world'!$H$18,'0123world'!AZ216='0123world'!$H$19),1,0)*PRODUCT('0123world'!AR216:'0123world'!AZ216)</f>
        <v>0</v>
      </c>
      <c r="L213">
        <f>IF(OR('0123world'!BA216='0123world'!$H$18,'0123world'!BA216='0123world'!$H$19),1,0)*PRODUCT('0123world'!AR216:'0123world'!BA216)</f>
        <v>0</v>
      </c>
      <c r="V213">
        <f>IF(OR('0123world'!AY216='0123world'!$I$18,'0123world'!AY216='0123world'!$I$19),1,0)*PRODUCT('0123world'!AR216:'0123world'!AY216)</f>
        <v>0</v>
      </c>
      <c r="W213">
        <f>IF(OR('0123world'!AZ216='0123world'!$I$18,'0123world'!AZ216='0123world'!$I$19),1,0)*PRODUCT('0123world'!AR216:'0123world'!AZ216)</f>
        <v>0</v>
      </c>
      <c r="X213">
        <f>IF(OR('0123world'!BA216='0123world'!$I$18,'0123world'!BA216='0123world'!$I$19),1,0)*PRODUCT('0123world'!AR216:'0123world'!BA216)</f>
        <v>0</v>
      </c>
      <c r="AH213">
        <f>IF(OR('0123world'!AY216='0123world'!$J$18,'0123world'!AY216='0123world'!$J$19),1,0)*PRODUCT('0123world'!AR216:'0123world'!AY216)</f>
        <v>0</v>
      </c>
      <c r="AI213">
        <f>IF(OR('0123world'!AZ216='0123world'!$J$18,'0123world'!AZ216='0123world'!$J$19),1,0)*PRODUCT('0123world'!AR216:'0123world'!AZ216)</f>
        <v>0</v>
      </c>
      <c r="AJ213">
        <f>IF(OR('0123world'!BA216='0123world'!$J$18,'0123world'!BA216='0123world'!$J$19),1,0)*PRODUCT('0123world'!AR216:'0123world'!BA216)</f>
        <v>0</v>
      </c>
      <c r="AT213">
        <f>IF(OR('0123world'!AY216='0123world'!$K$18,'0123world'!AY216='0123world'!$K$19),1,0)*PRODUCT('0123world'!AR216:'0123world'!AY216)</f>
        <v>0</v>
      </c>
      <c r="AU213">
        <f>IF(OR('0123world'!AZ216='0123world'!$K$18,'0123world'!AZ216='0123world'!$K$19),1,0)*PRODUCT('0123world'!AR216:'0123world'!AZ216)</f>
        <v>0</v>
      </c>
      <c r="AV213">
        <f>IF(OR('0123world'!BA216='0123world'!$K$18,'0123world'!BA216='0123world'!$K$19),1,0)*PRODUCT('0123world'!AR216:'0123world'!BA216)</f>
        <v>0</v>
      </c>
      <c r="BF213">
        <f>IF(OR('0123world'!AY216='0123world'!$L$18,'0123world'!AY216='0123world'!$L$19),1,0)*PRODUCT('0123world'!AR216:'0123world'!AY216)</f>
        <v>2.5111702473958331E-3</v>
      </c>
      <c r="BG213">
        <f>IF(OR('0123world'!AZ216='0123world'!$L$18,'0123world'!AZ216='0123world'!$L$19),1,0)*PRODUCT('0123world'!AR216:'0123world'!AZ216)</f>
        <v>9.6261526150173595E-4</v>
      </c>
      <c r="BH213">
        <f>IF(OR('0123world'!BA216='0123world'!$L$18,'0123world'!BA216='0123world'!$L$19),1,0)*PRODUCT('0123world'!AR216:'0123world'!BA216)</f>
        <v>3.6900251690899873E-4</v>
      </c>
      <c r="BR213">
        <f>IF(OR('0123world'!AY216='0123world'!$M$18,'0123world'!AY216='0123world'!$M$19),1,0)*PRODUCT('0123world'!AR216:'0123world'!AY216)</f>
        <v>0</v>
      </c>
      <c r="BS213">
        <f>IF(OR('0123world'!AZ216='0123world'!$M$18,'0123world'!AZ216='0123world'!$M$19),1,0)*PRODUCT('0123world'!AR216:'0123world'!AZ216)</f>
        <v>0</v>
      </c>
      <c r="BT213">
        <f>IF(OR('0123world'!BA216='0123world'!$M$18,'0123world'!BA216='0123world'!$M$19),1,0)*PRODUCT('0123world'!AR216:'0123world'!BA216)</f>
        <v>0</v>
      </c>
      <c r="CD213">
        <f>IF(OR('0123world'!AY216='0123world'!$N$18,'0123world'!AY216='0123world'!$N$19),1,0)*PRODUCT('0123world'!AR216:'0123world'!AY216)</f>
        <v>0</v>
      </c>
      <c r="CE213">
        <f>IF(OR('0123world'!AZ216='0123world'!$N$18,'0123world'!AZ216='0123world'!$N$19),1,0)*PRODUCT('0123world'!AR216:'0123world'!AZ216)</f>
        <v>0</v>
      </c>
      <c r="CF213">
        <f>IF(OR('0123world'!BA216='0123world'!$N$18,'0123world'!BA216='0123world'!$N$19),1,0)*PRODUCT('0123world'!AR216:'0123world'!BA216)</f>
        <v>0</v>
      </c>
    </row>
    <row r="214" spans="1:84" x14ac:dyDescent="0.25">
      <c r="A214">
        <v>209</v>
      </c>
      <c r="J214">
        <f>IF(OR('0123world'!AY217='0123world'!$H$18,'0123world'!AY217='0123world'!$H$19),1,0)*PRODUCT('0123world'!AR217:'0123world'!AY217)</f>
        <v>0</v>
      </c>
      <c r="K214">
        <f>IF(OR('0123world'!AZ217='0123world'!$H$18,'0123world'!AZ217='0123world'!$H$19),1,0)*PRODUCT('0123world'!AR217:'0123world'!AZ217)</f>
        <v>0</v>
      </c>
      <c r="L214">
        <f>IF(OR('0123world'!BA217='0123world'!$H$18,'0123world'!BA217='0123world'!$H$19),1,0)*PRODUCT('0123world'!AR217:'0123world'!BA217)</f>
        <v>0</v>
      </c>
      <c r="V214">
        <f>IF(OR('0123world'!AY217='0123world'!$I$18,'0123world'!AY217='0123world'!$I$19),1,0)*PRODUCT('0123world'!AR217:'0123world'!AY217)</f>
        <v>0</v>
      </c>
      <c r="W214">
        <f>IF(OR('0123world'!AZ217='0123world'!$I$18,'0123world'!AZ217='0123world'!$I$19),1,0)*PRODUCT('0123world'!AR217:'0123world'!AZ217)</f>
        <v>0</v>
      </c>
      <c r="X214">
        <f>IF(OR('0123world'!BA217='0123world'!$I$18,'0123world'!BA217='0123world'!$I$19),1,0)*PRODUCT('0123world'!AR217:'0123world'!BA217)</f>
        <v>0</v>
      </c>
      <c r="AH214">
        <f>IF(OR('0123world'!AY217='0123world'!$J$18,'0123world'!AY217='0123world'!$J$19),1,0)*PRODUCT('0123world'!AR217:'0123world'!AY217)</f>
        <v>0</v>
      </c>
      <c r="AI214">
        <f>IF(OR('0123world'!AZ217='0123world'!$J$18,'0123world'!AZ217='0123world'!$J$19),1,0)*PRODUCT('0123world'!AR217:'0123world'!AZ217)</f>
        <v>0</v>
      </c>
      <c r="AJ214">
        <f>IF(OR('0123world'!BA217='0123world'!$J$18,'0123world'!BA217='0123world'!$J$19),1,0)*PRODUCT('0123world'!AR217:'0123world'!BA217)</f>
        <v>0</v>
      </c>
      <c r="AT214">
        <f>IF(OR('0123world'!AY217='0123world'!$K$18,'0123world'!AY217='0123world'!$K$19),1,0)*PRODUCT('0123world'!AR217:'0123world'!AY217)</f>
        <v>1.6837849956597222E-3</v>
      </c>
      <c r="AU214">
        <f>IF(OR('0123world'!AZ217='0123world'!$K$18,'0123world'!AZ217='0123world'!$K$19),1,0)*PRODUCT('0123world'!AR217:'0123world'!AZ217)</f>
        <v>1.3189649132667825E-3</v>
      </c>
      <c r="AV214">
        <f>IF(OR('0123world'!BA217='0123world'!$K$18,'0123world'!BA217='0123world'!$K$19),1,0)*PRODUCT('0123world'!AR217:'0123world'!BA217)</f>
        <v>1.0331891820589795E-3</v>
      </c>
      <c r="BF214">
        <f>IF(OR('0123world'!AY217='0123world'!$L$18,'0123world'!AY217='0123world'!$L$19),1,0)*PRODUCT('0123world'!AR217:'0123world'!AY217)</f>
        <v>0</v>
      </c>
      <c r="BG214">
        <f>IF(OR('0123world'!AZ217='0123world'!$L$18,'0123world'!AZ217='0123world'!$L$19),1,0)*PRODUCT('0123world'!AR217:'0123world'!AZ217)</f>
        <v>0</v>
      </c>
      <c r="BH214">
        <f>IF(OR('0123world'!BA217='0123world'!$L$18,'0123world'!BA217='0123world'!$L$19),1,0)*PRODUCT('0123world'!AR217:'0123world'!BA217)</f>
        <v>0</v>
      </c>
      <c r="BR214">
        <f>IF(OR('0123world'!AY217='0123world'!$M$18,'0123world'!AY217='0123world'!$M$19),1,0)*PRODUCT('0123world'!AR217:'0123world'!AY217)</f>
        <v>0</v>
      </c>
      <c r="BS214">
        <f>IF(OR('0123world'!AZ217='0123world'!$M$18,'0123world'!AZ217='0123world'!$M$19),1,0)*PRODUCT('0123world'!AR217:'0123world'!AZ217)</f>
        <v>0</v>
      </c>
      <c r="BT214">
        <f>IF(OR('0123world'!BA217='0123world'!$M$18,'0123world'!BA217='0123world'!$M$19),1,0)*PRODUCT('0123world'!AR217:'0123world'!BA217)</f>
        <v>0</v>
      </c>
      <c r="CD214">
        <f>IF(OR('0123world'!AY217='0123world'!$N$18,'0123world'!AY217='0123world'!$N$19),1,0)*PRODUCT('0123world'!AR217:'0123world'!AY217)</f>
        <v>0</v>
      </c>
      <c r="CE214">
        <f>IF(OR('0123world'!AZ217='0123world'!$N$18,'0123world'!AZ217='0123world'!$N$19),1,0)*PRODUCT('0123world'!AR217:'0123world'!AZ217)</f>
        <v>0</v>
      </c>
      <c r="CF214">
        <f>IF(OR('0123world'!BA217='0123world'!$N$18,'0123world'!BA217='0123world'!$N$19),1,0)*PRODUCT('0123world'!AR217:'0123world'!BA217)</f>
        <v>0</v>
      </c>
    </row>
    <row r="215" spans="1:84" x14ac:dyDescent="0.25">
      <c r="A215">
        <v>210</v>
      </c>
      <c r="J215">
        <f>IF(OR('0123world'!AY218='0123world'!$H$18,'0123world'!AY218='0123world'!$H$19),1,0)*PRODUCT('0123world'!AR218:'0123world'!AY218)</f>
        <v>4.9200785156249991E-4</v>
      </c>
      <c r="K215">
        <f>IF(OR('0123world'!AZ218='0123world'!$H$18,'0123world'!AZ218='0123world'!$H$19),1,0)*PRODUCT('0123world'!AR218:'0123world'!AZ218)</f>
        <v>3.1980510351562488E-4</v>
      </c>
      <c r="L215">
        <f>IF(OR('0123world'!BA218='0123world'!$H$18,'0123world'!BA218='0123world'!$H$19),1,0)*PRODUCT('0123world'!AR218:'0123world'!BA218)</f>
        <v>2.0787331728515615E-4</v>
      </c>
      <c r="V215">
        <f>IF(OR('0123world'!AY218='0123world'!$I$18,'0123world'!AY218='0123world'!$I$19),1,0)*PRODUCT('0123world'!AR218:'0123world'!AY218)</f>
        <v>0</v>
      </c>
      <c r="W215">
        <f>IF(OR('0123world'!AZ218='0123world'!$I$18,'0123world'!AZ218='0123world'!$I$19),1,0)*PRODUCT('0123world'!AR218:'0123world'!AZ218)</f>
        <v>0</v>
      </c>
      <c r="X215">
        <f>IF(OR('0123world'!BA218='0123world'!$I$18,'0123world'!BA218='0123world'!$I$19),1,0)*PRODUCT('0123world'!AR218:'0123world'!BA218)</f>
        <v>0</v>
      </c>
      <c r="AH215">
        <f>IF(OR('0123world'!AY218='0123world'!$J$18,'0123world'!AY218='0123world'!$J$19),1,0)*PRODUCT('0123world'!AR218:'0123world'!AY218)</f>
        <v>0</v>
      </c>
      <c r="AI215">
        <f>IF(OR('0123world'!AZ218='0123world'!$J$18,'0123world'!AZ218='0123world'!$J$19),1,0)*PRODUCT('0123world'!AR218:'0123world'!AZ218)</f>
        <v>0</v>
      </c>
      <c r="AJ215">
        <f>IF(OR('0123world'!BA218='0123world'!$J$18,'0123world'!BA218='0123world'!$J$19),1,0)*PRODUCT('0123world'!AR218:'0123world'!BA218)</f>
        <v>0</v>
      </c>
      <c r="AT215">
        <f>IF(OR('0123world'!AY218='0123world'!$K$18,'0123world'!AY218='0123world'!$K$19),1,0)*PRODUCT('0123world'!AR218:'0123world'!AY218)</f>
        <v>0</v>
      </c>
      <c r="AU215">
        <f>IF(OR('0123world'!AZ218='0123world'!$K$18,'0123world'!AZ218='0123world'!$K$19),1,0)*PRODUCT('0123world'!AR218:'0123world'!AZ218)</f>
        <v>0</v>
      </c>
      <c r="AV215">
        <f>IF(OR('0123world'!BA218='0123world'!$K$18,'0123world'!BA218='0123world'!$K$19),1,0)*PRODUCT('0123world'!AR218:'0123world'!BA218)</f>
        <v>0</v>
      </c>
      <c r="BF215">
        <f>IF(OR('0123world'!AY218='0123world'!$L$18,'0123world'!AY218='0123world'!$L$19),1,0)*PRODUCT('0123world'!AR218:'0123world'!AY218)</f>
        <v>0</v>
      </c>
      <c r="BG215">
        <f>IF(OR('0123world'!AZ218='0123world'!$L$18,'0123world'!AZ218='0123world'!$L$19),1,0)*PRODUCT('0123world'!AR218:'0123world'!AZ218)</f>
        <v>0</v>
      </c>
      <c r="BH215">
        <f>IF(OR('0123world'!BA218='0123world'!$L$18,'0123world'!BA218='0123world'!$L$19),1,0)*PRODUCT('0123world'!AR218:'0123world'!BA218)</f>
        <v>0</v>
      </c>
      <c r="BR215">
        <f>IF(OR('0123world'!AY218='0123world'!$M$18,'0123world'!AY218='0123world'!$M$19),1,0)*PRODUCT('0123world'!AR218:'0123world'!AY218)</f>
        <v>0</v>
      </c>
      <c r="BS215">
        <f>IF(OR('0123world'!AZ218='0123world'!$M$18,'0123world'!AZ218='0123world'!$M$19),1,0)*PRODUCT('0123world'!AR218:'0123world'!AZ218)</f>
        <v>0</v>
      </c>
      <c r="BT215">
        <f>IF(OR('0123world'!BA218='0123world'!$M$18,'0123world'!BA218='0123world'!$M$19),1,0)*PRODUCT('0123world'!AR218:'0123world'!BA218)</f>
        <v>0</v>
      </c>
      <c r="CD215">
        <f>IF(OR('0123world'!AY218='0123world'!$N$18,'0123world'!AY218='0123world'!$N$19),1,0)*PRODUCT('0123world'!AR218:'0123world'!AY218)</f>
        <v>0</v>
      </c>
      <c r="CE215">
        <f>IF(OR('0123world'!AZ218='0123world'!$N$18,'0123world'!AZ218='0123world'!$N$19),1,0)*PRODUCT('0123world'!AR218:'0123world'!AZ218)</f>
        <v>0</v>
      </c>
      <c r="CF215">
        <f>IF(OR('0123world'!BA218='0123world'!$N$18,'0123world'!BA218='0123world'!$N$19),1,0)*PRODUCT('0123world'!AR218:'0123world'!BA218)</f>
        <v>0</v>
      </c>
    </row>
    <row r="216" spans="1:84" x14ac:dyDescent="0.25">
      <c r="A216">
        <v>211</v>
      </c>
      <c r="J216">
        <f>IF(OR('0123world'!AY219='0123world'!$H$18,'0123world'!AY219='0123world'!$H$19),1,0)*PRODUCT('0123world'!AR219:'0123world'!AY219)</f>
        <v>4.9200785156249991E-4</v>
      </c>
      <c r="K216">
        <f>IF(OR('0123world'!AZ219='0123world'!$H$18,'0123world'!AZ219='0123world'!$H$19),1,0)*PRODUCT('0123world'!AR219:'0123world'!AZ219)</f>
        <v>3.1980510351562488E-4</v>
      </c>
      <c r="L216">
        <f>IF(OR('0123world'!BA219='0123world'!$H$18,'0123world'!BA219='0123world'!$H$19),1,0)*PRODUCT('0123world'!AR219:'0123world'!BA219)</f>
        <v>2.0787331728515615E-4</v>
      </c>
      <c r="V216">
        <f>IF(OR('0123world'!AY219='0123world'!$I$18,'0123world'!AY219='0123world'!$I$19),1,0)*PRODUCT('0123world'!AR219:'0123world'!AY219)</f>
        <v>0</v>
      </c>
      <c r="W216">
        <f>IF(OR('0123world'!AZ219='0123world'!$I$18,'0123world'!AZ219='0123world'!$I$19),1,0)*PRODUCT('0123world'!AR219:'0123world'!AZ219)</f>
        <v>0</v>
      </c>
      <c r="X216">
        <f>IF(OR('0123world'!BA219='0123world'!$I$18,'0123world'!BA219='0123world'!$I$19),1,0)*PRODUCT('0123world'!AR219:'0123world'!BA219)</f>
        <v>0</v>
      </c>
      <c r="AH216">
        <f>IF(OR('0123world'!AY219='0123world'!$J$18,'0123world'!AY219='0123world'!$J$19),1,0)*PRODUCT('0123world'!AR219:'0123world'!AY219)</f>
        <v>0</v>
      </c>
      <c r="AI216">
        <f>IF(OR('0123world'!AZ219='0123world'!$J$18,'0123world'!AZ219='0123world'!$J$19),1,0)*PRODUCT('0123world'!AR219:'0123world'!AZ219)</f>
        <v>0</v>
      </c>
      <c r="AJ216">
        <f>IF(OR('0123world'!BA219='0123world'!$J$18,'0123world'!BA219='0123world'!$J$19),1,0)*PRODUCT('0123world'!AR219:'0123world'!BA219)</f>
        <v>0</v>
      </c>
      <c r="AT216">
        <f>IF(OR('0123world'!AY219='0123world'!$K$18,'0123world'!AY219='0123world'!$K$19),1,0)*PRODUCT('0123world'!AR219:'0123world'!AY219)</f>
        <v>0</v>
      </c>
      <c r="AU216">
        <f>IF(OR('0123world'!AZ219='0123world'!$K$18,'0123world'!AZ219='0123world'!$K$19),1,0)*PRODUCT('0123world'!AR219:'0123world'!AZ219)</f>
        <v>0</v>
      </c>
      <c r="AV216">
        <f>IF(OR('0123world'!BA219='0123world'!$K$18,'0123world'!BA219='0123world'!$K$19),1,0)*PRODUCT('0123world'!AR219:'0123world'!BA219)</f>
        <v>0</v>
      </c>
      <c r="BF216">
        <f>IF(OR('0123world'!AY219='0123world'!$L$18,'0123world'!AY219='0123world'!$L$19),1,0)*PRODUCT('0123world'!AR219:'0123world'!AY219)</f>
        <v>0</v>
      </c>
      <c r="BG216">
        <f>IF(OR('0123world'!AZ219='0123world'!$L$18,'0123world'!AZ219='0123world'!$L$19),1,0)*PRODUCT('0123world'!AR219:'0123world'!AZ219)</f>
        <v>0</v>
      </c>
      <c r="BH216">
        <f>IF(OR('0123world'!BA219='0123world'!$L$18,'0123world'!BA219='0123world'!$L$19),1,0)*PRODUCT('0123world'!AR219:'0123world'!BA219)</f>
        <v>0</v>
      </c>
      <c r="BR216">
        <f>IF(OR('0123world'!AY219='0123world'!$M$18,'0123world'!AY219='0123world'!$M$19),1,0)*PRODUCT('0123world'!AR219:'0123world'!AY219)</f>
        <v>0</v>
      </c>
      <c r="BS216">
        <f>IF(OR('0123world'!AZ219='0123world'!$M$18,'0123world'!AZ219='0123world'!$M$19),1,0)*PRODUCT('0123world'!AR219:'0123world'!AZ219)</f>
        <v>0</v>
      </c>
      <c r="BT216">
        <f>IF(OR('0123world'!BA219='0123world'!$M$18,'0123world'!BA219='0123world'!$M$19),1,0)*PRODUCT('0123world'!AR219:'0123world'!BA219)</f>
        <v>0</v>
      </c>
      <c r="CD216">
        <f>IF(OR('0123world'!AY219='0123world'!$N$18,'0123world'!AY219='0123world'!$N$19),1,0)*PRODUCT('0123world'!AR219:'0123world'!AY219)</f>
        <v>0</v>
      </c>
      <c r="CE216">
        <f>IF(OR('0123world'!AZ219='0123world'!$N$18,'0123world'!AZ219='0123world'!$N$19),1,0)*PRODUCT('0123world'!AR219:'0123world'!AZ219)</f>
        <v>0</v>
      </c>
      <c r="CF216">
        <f>IF(OR('0123world'!BA219='0123world'!$N$18,'0123world'!BA219='0123world'!$N$19),1,0)*PRODUCT('0123world'!AR219:'0123world'!BA219)</f>
        <v>0</v>
      </c>
    </row>
    <row r="217" spans="1:84" x14ac:dyDescent="0.25">
      <c r="A217">
        <v>212</v>
      </c>
      <c r="J217">
        <f>IF(OR('0123world'!AY220='0123world'!$H$18,'0123world'!AY220='0123world'!$H$19),1,0)*PRODUCT('0123world'!AR220:'0123world'!AY220)</f>
        <v>5.5476230468749961E-4</v>
      </c>
      <c r="K217">
        <f>IF(OR('0123world'!AZ220='0123world'!$H$18,'0123world'!AZ220='0123world'!$H$19),1,0)*PRODUCT('0123world'!AR220:'0123world'!AZ220)</f>
        <v>0</v>
      </c>
      <c r="L217">
        <f>IF(OR('0123world'!BA220='0123world'!$H$18,'0123world'!BA220='0123world'!$H$19),1,0)*PRODUCT('0123world'!AR220:'0123world'!BA220)</f>
        <v>9.0148874511718674E-5</v>
      </c>
      <c r="V217">
        <f>IF(OR('0123world'!AY220='0123world'!$I$18,'0123world'!AY220='0123world'!$I$19),1,0)*PRODUCT('0123world'!AR220:'0123world'!AY220)</f>
        <v>0</v>
      </c>
      <c r="W217">
        <f>IF(OR('0123world'!AZ220='0123world'!$I$18,'0123world'!AZ220='0123world'!$I$19),1,0)*PRODUCT('0123world'!AR220:'0123world'!AZ220)</f>
        <v>0</v>
      </c>
      <c r="X217">
        <f>IF(OR('0123world'!BA220='0123world'!$I$18,'0123world'!BA220='0123world'!$I$19),1,0)*PRODUCT('0123world'!AR220:'0123world'!BA220)</f>
        <v>0</v>
      </c>
      <c r="AH217">
        <f>IF(OR('0123world'!AY220='0123world'!$J$18,'0123world'!AY220='0123world'!$J$19),1,0)*PRODUCT('0123world'!AR220:'0123world'!AY220)</f>
        <v>0</v>
      </c>
      <c r="AI217">
        <f>IF(OR('0123world'!AZ220='0123world'!$J$18,'0123world'!AZ220='0123world'!$J$19),1,0)*PRODUCT('0123world'!AR220:'0123world'!AZ220)</f>
        <v>1.386905761718749E-4</v>
      </c>
      <c r="AJ217">
        <f>IF(OR('0123world'!BA220='0123world'!$J$18,'0123world'!BA220='0123world'!$J$19),1,0)*PRODUCT('0123world'!AR220:'0123world'!BA220)</f>
        <v>0</v>
      </c>
      <c r="AT217">
        <f>IF(OR('0123world'!AY220='0123world'!$K$18,'0123world'!AY220='0123world'!$K$19),1,0)*PRODUCT('0123world'!AR220:'0123world'!AY220)</f>
        <v>0</v>
      </c>
      <c r="AU217">
        <f>IF(OR('0123world'!AZ220='0123world'!$K$18,'0123world'!AZ220='0123world'!$K$19),1,0)*PRODUCT('0123world'!AR220:'0123world'!AZ220)</f>
        <v>0</v>
      </c>
      <c r="AV217">
        <f>IF(OR('0123world'!BA220='0123world'!$K$18,'0123world'!BA220='0123world'!$K$19),1,0)*PRODUCT('0123world'!AR220:'0123world'!BA220)</f>
        <v>0</v>
      </c>
      <c r="BF217">
        <f>IF(OR('0123world'!AY220='0123world'!$L$18,'0123world'!AY220='0123world'!$L$19),1,0)*PRODUCT('0123world'!AR220:'0123world'!AY220)</f>
        <v>0</v>
      </c>
      <c r="BG217">
        <f>IF(OR('0123world'!AZ220='0123world'!$L$18,'0123world'!AZ220='0123world'!$L$19),1,0)*PRODUCT('0123world'!AR220:'0123world'!AZ220)</f>
        <v>0</v>
      </c>
      <c r="BH217">
        <f>IF(OR('0123world'!BA220='0123world'!$L$18,'0123world'!BA220='0123world'!$L$19),1,0)*PRODUCT('0123world'!AR220:'0123world'!BA220)</f>
        <v>0</v>
      </c>
      <c r="BR217">
        <f>IF(OR('0123world'!AY220='0123world'!$M$18,'0123world'!AY220='0123world'!$M$19),1,0)*PRODUCT('0123world'!AR220:'0123world'!AY220)</f>
        <v>0</v>
      </c>
      <c r="BS217">
        <f>IF(OR('0123world'!AZ220='0123world'!$M$18,'0123world'!AZ220='0123world'!$M$19),1,0)*PRODUCT('0123world'!AR220:'0123world'!AZ220)</f>
        <v>0</v>
      </c>
      <c r="BT217">
        <f>IF(OR('0123world'!BA220='0123world'!$M$18,'0123world'!BA220='0123world'!$M$19),1,0)*PRODUCT('0123world'!AR220:'0123world'!BA220)</f>
        <v>0</v>
      </c>
      <c r="CD217">
        <f>IF(OR('0123world'!AY220='0123world'!$N$18,'0123world'!AY220='0123world'!$N$19),1,0)*PRODUCT('0123world'!AR220:'0123world'!AY220)</f>
        <v>0</v>
      </c>
      <c r="CE217">
        <f>IF(OR('0123world'!AZ220='0123world'!$N$18,'0123world'!AZ220='0123world'!$N$19),1,0)*PRODUCT('0123world'!AR220:'0123world'!AZ220)</f>
        <v>0</v>
      </c>
      <c r="CF217">
        <f>IF(OR('0123world'!BA220='0123world'!$N$18,'0123world'!BA220='0123world'!$N$19),1,0)*PRODUCT('0123world'!AR220:'0123world'!BA220)</f>
        <v>0</v>
      </c>
    </row>
    <row r="218" spans="1:84" x14ac:dyDescent="0.25">
      <c r="A218">
        <v>213</v>
      </c>
      <c r="J218">
        <f>IF(OR('0123world'!AY221='0123world'!$H$18,'0123world'!AY221='0123world'!$H$19),1,0)*PRODUCT('0123world'!AR221:'0123world'!AY221)</f>
        <v>2.1086050781249995E-4</v>
      </c>
      <c r="K218">
        <f>IF(OR('0123world'!AZ221='0123world'!$H$18,'0123world'!AZ221='0123world'!$H$19),1,0)*PRODUCT('0123world'!AR221:'0123world'!AZ221)</f>
        <v>1.3705933007812494E-4</v>
      </c>
      <c r="L218">
        <f>IF(OR('0123world'!BA221='0123world'!$H$18,'0123world'!BA221='0123world'!$H$19),1,0)*PRODUCT('0123world'!AR221:'0123world'!BA221)</f>
        <v>8.9088564550781203E-5</v>
      </c>
      <c r="V218">
        <f>IF(OR('0123world'!AY221='0123world'!$I$18,'0123world'!AY221='0123world'!$I$19),1,0)*PRODUCT('0123world'!AR221:'0123world'!AY221)</f>
        <v>0</v>
      </c>
      <c r="W218">
        <f>IF(OR('0123world'!AZ221='0123world'!$I$18,'0123world'!AZ221='0123world'!$I$19),1,0)*PRODUCT('0123world'!AR221:'0123world'!AZ221)</f>
        <v>0</v>
      </c>
      <c r="X218">
        <f>IF(OR('0123world'!BA221='0123world'!$I$18,'0123world'!BA221='0123world'!$I$19),1,0)*PRODUCT('0123world'!AR221:'0123world'!BA221)</f>
        <v>0</v>
      </c>
      <c r="AH218">
        <f>IF(OR('0123world'!AY221='0123world'!$J$18,'0123world'!AY221='0123world'!$J$19),1,0)*PRODUCT('0123world'!AR221:'0123world'!AY221)</f>
        <v>0</v>
      </c>
      <c r="AI218">
        <f>IF(OR('0123world'!AZ221='0123world'!$J$18,'0123world'!AZ221='0123world'!$J$19),1,0)*PRODUCT('0123world'!AR221:'0123world'!AZ221)</f>
        <v>0</v>
      </c>
      <c r="AJ218">
        <f>IF(OR('0123world'!BA221='0123world'!$J$18,'0123world'!BA221='0123world'!$J$19),1,0)*PRODUCT('0123world'!AR221:'0123world'!BA221)</f>
        <v>0</v>
      </c>
      <c r="AT218">
        <f>IF(OR('0123world'!AY221='0123world'!$K$18,'0123world'!AY221='0123world'!$K$19),1,0)*PRODUCT('0123world'!AR221:'0123world'!AY221)</f>
        <v>0</v>
      </c>
      <c r="AU218">
        <f>IF(OR('0123world'!AZ221='0123world'!$K$18,'0123world'!AZ221='0123world'!$K$19),1,0)*PRODUCT('0123world'!AR221:'0123world'!AZ221)</f>
        <v>0</v>
      </c>
      <c r="AV218">
        <f>IF(OR('0123world'!BA221='0123world'!$K$18,'0123world'!BA221='0123world'!$K$19),1,0)*PRODUCT('0123world'!AR221:'0123world'!BA221)</f>
        <v>0</v>
      </c>
      <c r="BF218">
        <f>IF(OR('0123world'!AY221='0123world'!$L$18,'0123world'!AY221='0123world'!$L$19),1,0)*PRODUCT('0123world'!AR221:'0123world'!AY221)</f>
        <v>0</v>
      </c>
      <c r="BG218">
        <f>IF(OR('0123world'!AZ221='0123world'!$L$18,'0123world'!AZ221='0123world'!$L$19),1,0)*PRODUCT('0123world'!AR221:'0123world'!AZ221)</f>
        <v>0</v>
      </c>
      <c r="BH218">
        <f>IF(OR('0123world'!BA221='0123world'!$L$18,'0123world'!BA221='0123world'!$L$19),1,0)*PRODUCT('0123world'!AR221:'0123world'!BA221)</f>
        <v>0</v>
      </c>
      <c r="BR218">
        <f>IF(OR('0123world'!AY221='0123world'!$M$18,'0123world'!AY221='0123world'!$M$19),1,0)*PRODUCT('0123world'!AR221:'0123world'!AY221)</f>
        <v>0</v>
      </c>
      <c r="BS218">
        <f>IF(OR('0123world'!AZ221='0123world'!$M$18,'0123world'!AZ221='0123world'!$M$19),1,0)*PRODUCT('0123world'!AR221:'0123world'!AZ221)</f>
        <v>0</v>
      </c>
      <c r="BT218">
        <f>IF(OR('0123world'!BA221='0123world'!$M$18,'0123world'!BA221='0123world'!$M$19),1,0)*PRODUCT('0123world'!AR221:'0123world'!BA221)</f>
        <v>0</v>
      </c>
      <c r="CD218">
        <f>IF(OR('0123world'!AY221='0123world'!$N$18,'0123world'!AY221='0123world'!$N$19),1,0)*PRODUCT('0123world'!AR221:'0123world'!AY221)</f>
        <v>0</v>
      </c>
      <c r="CE218">
        <f>IF(OR('0123world'!AZ221='0123world'!$N$18,'0123world'!AZ221='0123world'!$N$19),1,0)*PRODUCT('0123world'!AR221:'0123world'!AZ221)</f>
        <v>0</v>
      </c>
      <c r="CF218">
        <f>IF(OR('0123world'!BA221='0123world'!$N$18,'0123world'!BA221='0123world'!$N$19),1,0)*PRODUCT('0123world'!AR221:'0123world'!BA221)</f>
        <v>0</v>
      </c>
    </row>
    <row r="219" spans="1:84" x14ac:dyDescent="0.25">
      <c r="A219">
        <v>214</v>
      </c>
      <c r="J219">
        <f>IF(OR('0123world'!AY222='0123world'!$H$18,'0123world'!AY222='0123world'!$H$19),1,0)*PRODUCT('0123world'!AR222:'0123world'!AY222)</f>
        <v>1.4423819921874988E-3</v>
      </c>
      <c r="K219">
        <f>IF(OR('0123world'!AZ222='0123world'!$H$18,'0123world'!AZ222='0123world'!$H$19),1,0)*PRODUCT('0123world'!AR222:'0123world'!AZ222)</f>
        <v>0</v>
      </c>
      <c r="L219">
        <f>IF(OR('0123world'!BA222='0123world'!$H$18,'0123world'!BA222='0123world'!$H$19),1,0)*PRODUCT('0123world'!AR222:'0123world'!BA222)</f>
        <v>2.3438707373046853E-4</v>
      </c>
      <c r="V219">
        <f>IF(OR('0123world'!AY222='0123world'!$I$18,'0123world'!AY222='0123world'!$I$19),1,0)*PRODUCT('0123world'!AR222:'0123world'!AY222)</f>
        <v>0</v>
      </c>
      <c r="W219">
        <f>IF(OR('0123world'!AZ222='0123world'!$I$18,'0123world'!AZ222='0123world'!$I$19),1,0)*PRODUCT('0123world'!AR222:'0123world'!AZ222)</f>
        <v>0</v>
      </c>
      <c r="X219">
        <f>IF(OR('0123world'!BA222='0123world'!$I$18,'0123world'!BA222='0123world'!$I$19),1,0)*PRODUCT('0123world'!AR222:'0123world'!BA222)</f>
        <v>0</v>
      </c>
      <c r="AH219">
        <f>IF(OR('0123world'!AY222='0123world'!$J$18,'0123world'!AY222='0123world'!$J$19),1,0)*PRODUCT('0123world'!AR222:'0123world'!AY222)</f>
        <v>0</v>
      </c>
      <c r="AI219">
        <f>IF(OR('0123world'!AZ222='0123world'!$J$18,'0123world'!AZ222='0123world'!$J$19),1,0)*PRODUCT('0123world'!AR222:'0123world'!AZ222)</f>
        <v>3.605954980468747E-4</v>
      </c>
      <c r="AJ219">
        <f>IF(OR('0123world'!BA222='0123world'!$J$18,'0123world'!BA222='0123world'!$J$19),1,0)*PRODUCT('0123world'!AR222:'0123world'!BA222)</f>
        <v>0</v>
      </c>
      <c r="AT219">
        <f>IF(OR('0123world'!AY222='0123world'!$K$18,'0123world'!AY222='0123world'!$K$19),1,0)*PRODUCT('0123world'!AR222:'0123world'!AY222)</f>
        <v>0</v>
      </c>
      <c r="AU219">
        <f>IF(OR('0123world'!AZ222='0123world'!$K$18,'0123world'!AZ222='0123world'!$K$19),1,0)*PRODUCT('0123world'!AR222:'0123world'!AZ222)</f>
        <v>0</v>
      </c>
      <c r="AV219">
        <f>IF(OR('0123world'!BA222='0123world'!$K$18,'0123world'!BA222='0123world'!$K$19),1,0)*PRODUCT('0123world'!AR222:'0123world'!BA222)</f>
        <v>0</v>
      </c>
      <c r="BF219">
        <f>IF(OR('0123world'!AY222='0123world'!$L$18,'0123world'!AY222='0123world'!$L$19),1,0)*PRODUCT('0123world'!AR222:'0123world'!AY222)</f>
        <v>0</v>
      </c>
      <c r="BG219">
        <f>IF(OR('0123world'!AZ222='0123world'!$L$18,'0123world'!AZ222='0123world'!$L$19),1,0)*PRODUCT('0123world'!AR222:'0123world'!AZ222)</f>
        <v>0</v>
      </c>
      <c r="BH219">
        <f>IF(OR('0123world'!BA222='0123world'!$L$18,'0123world'!BA222='0123world'!$L$19),1,0)*PRODUCT('0123world'!AR222:'0123world'!BA222)</f>
        <v>0</v>
      </c>
      <c r="BR219">
        <f>IF(OR('0123world'!AY222='0123world'!$M$18,'0123world'!AY222='0123world'!$M$19),1,0)*PRODUCT('0123world'!AR222:'0123world'!AY222)</f>
        <v>0</v>
      </c>
      <c r="BS219">
        <f>IF(OR('0123world'!AZ222='0123world'!$M$18,'0123world'!AZ222='0123world'!$M$19),1,0)*PRODUCT('0123world'!AR222:'0123world'!AZ222)</f>
        <v>0</v>
      </c>
      <c r="BT219">
        <f>IF(OR('0123world'!BA222='0123world'!$M$18,'0123world'!BA222='0123world'!$M$19),1,0)*PRODUCT('0123world'!AR222:'0123world'!BA222)</f>
        <v>0</v>
      </c>
      <c r="CD219">
        <f>IF(OR('0123world'!AY222='0123world'!$N$18,'0123world'!AY222='0123world'!$N$19),1,0)*PRODUCT('0123world'!AR222:'0123world'!AY222)</f>
        <v>0</v>
      </c>
      <c r="CE219">
        <f>IF(OR('0123world'!AZ222='0123world'!$N$18,'0123world'!AZ222='0123world'!$N$19),1,0)*PRODUCT('0123world'!AR222:'0123world'!AZ222)</f>
        <v>0</v>
      </c>
      <c r="CF219">
        <f>IF(OR('0123world'!BA222='0123world'!$N$18,'0123world'!BA222='0123world'!$N$19),1,0)*PRODUCT('0123world'!AR222:'0123world'!BA222)</f>
        <v>0</v>
      </c>
    </row>
    <row r="220" spans="1:84" x14ac:dyDescent="0.25">
      <c r="A220">
        <v>215</v>
      </c>
      <c r="J220">
        <f>IF(OR('0123world'!AY223='0123world'!$H$18,'0123world'!AY223='0123world'!$H$19),1,0)*PRODUCT('0123world'!AR223:'0123world'!AY223)</f>
        <v>1.4423819921874988E-3</v>
      </c>
      <c r="K220">
        <f>IF(OR('0123world'!AZ223='0123world'!$H$18,'0123world'!AZ223='0123world'!$H$19),1,0)*PRODUCT('0123world'!AR223:'0123world'!AZ223)</f>
        <v>0</v>
      </c>
      <c r="L220">
        <f>IF(OR('0123world'!BA223='0123world'!$H$18,'0123world'!BA223='0123world'!$H$19),1,0)*PRODUCT('0123world'!AR223:'0123world'!BA223)</f>
        <v>2.3438707373046853E-4</v>
      </c>
      <c r="V220">
        <f>IF(OR('0123world'!AY223='0123world'!$I$18,'0123world'!AY223='0123world'!$I$19),1,0)*PRODUCT('0123world'!AR223:'0123world'!AY223)</f>
        <v>0</v>
      </c>
      <c r="W220">
        <f>IF(OR('0123world'!AZ223='0123world'!$I$18,'0123world'!AZ223='0123world'!$I$19),1,0)*PRODUCT('0123world'!AR223:'0123world'!AZ223)</f>
        <v>0</v>
      </c>
      <c r="X220">
        <f>IF(OR('0123world'!BA223='0123world'!$I$18,'0123world'!BA223='0123world'!$I$19),1,0)*PRODUCT('0123world'!AR223:'0123world'!BA223)</f>
        <v>0</v>
      </c>
      <c r="AH220">
        <f>IF(OR('0123world'!AY223='0123world'!$J$18,'0123world'!AY223='0123world'!$J$19),1,0)*PRODUCT('0123world'!AR223:'0123world'!AY223)</f>
        <v>0</v>
      </c>
      <c r="AI220">
        <f>IF(OR('0123world'!AZ223='0123world'!$J$18,'0123world'!AZ223='0123world'!$J$19),1,0)*PRODUCT('0123world'!AR223:'0123world'!AZ223)</f>
        <v>3.605954980468747E-4</v>
      </c>
      <c r="AJ220">
        <f>IF(OR('0123world'!BA223='0123world'!$J$18,'0123world'!BA223='0123world'!$J$19),1,0)*PRODUCT('0123world'!AR223:'0123world'!BA223)</f>
        <v>0</v>
      </c>
      <c r="AT220">
        <f>IF(OR('0123world'!AY223='0123world'!$K$18,'0123world'!AY223='0123world'!$K$19),1,0)*PRODUCT('0123world'!AR223:'0123world'!AY223)</f>
        <v>0</v>
      </c>
      <c r="AU220">
        <f>IF(OR('0123world'!AZ223='0123world'!$K$18,'0123world'!AZ223='0123world'!$K$19),1,0)*PRODUCT('0123world'!AR223:'0123world'!AZ223)</f>
        <v>0</v>
      </c>
      <c r="AV220">
        <f>IF(OR('0123world'!BA223='0123world'!$K$18,'0123world'!BA223='0123world'!$K$19),1,0)*PRODUCT('0123world'!AR223:'0123world'!BA223)</f>
        <v>0</v>
      </c>
      <c r="BF220">
        <f>IF(OR('0123world'!AY223='0123world'!$L$18,'0123world'!AY223='0123world'!$L$19),1,0)*PRODUCT('0123world'!AR223:'0123world'!AY223)</f>
        <v>0</v>
      </c>
      <c r="BG220">
        <f>IF(OR('0123world'!AZ223='0123world'!$L$18,'0123world'!AZ223='0123world'!$L$19),1,0)*PRODUCT('0123world'!AR223:'0123world'!AZ223)</f>
        <v>0</v>
      </c>
      <c r="BH220">
        <f>IF(OR('0123world'!BA223='0123world'!$L$18,'0123world'!BA223='0123world'!$L$19),1,0)*PRODUCT('0123world'!AR223:'0123world'!BA223)</f>
        <v>0</v>
      </c>
      <c r="BR220">
        <f>IF(OR('0123world'!AY223='0123world'!$M$18,'0123world'!AY223='0123world'!$M$19),1,0)*PRODUCT('0123world'!AR223:'0123world'!AY223)</f>
        <v>0</v>
      </c>
      <c r="BS220">
        <f>IF(OR('0123world'!AZ223='0123world'!$M$18,'0123world'!AZ223='0123world'!$M$19),1,0)*PRODUCT('0123world'!AR223:'0123world'!AZ223)</f>
        <v>0</v>
      </c>
      <c r="BT220">
        <f>IF(OR('0123world'!BA223='0123world'!$M$18,'0123world'!BA223='0123world'!$M$19),1,0)*PRODUCT('0123world'!AR223:'0123world'!BA223)</f>
        <v>0</v>
      </c>
      <c r="CD220">
        <f>IF(OR('0123world'!AY223='0123world'!$N$18,'0123world'!AY223='0123world'!$N$19),1,0)*PRODUCT('0123world'!AR223:'0123world'!AY223)</f>
        <v>0</v>
      </c>
      <c r="CE220">
        <f>IF(OR('0123world'!AZ223='0123world'!$N$18,'0123world'!AZ223='0123world'!$N$19),1,0)*PRODUCT('0123world'!AR223:'0123world'!AZ223)</f>
        <v>0</v>
      </c>
      <c r="CF220">
        <f>IF(OR('0123world'!BA223='0123world'!$N$18,'0123world'!BA223='0123world'!$N$19),1,0)*PRODUCT('0123world'!AR223:'0123world'!BA223)</f>
        <v>0</v>
      </c>
    </row>
    <row r="221" spans="1:84" x14ac:dyDescent="0.25">
      <c r="A221">
        <v>216</v>
      </c>
      <c r="J221">
        <f>IF(OR('0123world'!AY224='0123world'!$H$18,'0123world'!AY224='0123world'!$H$19),1,0)*PRODUCT('0123world'!AR224:'0123world'!AY224)</f>
        <v>0</v>
      </c>
      <c r="K221">
        <f>IF(OR('0123world'!AZ224='0123world'!$H$18,'0123world'!AZ224='0123world'!$H$19),1,0)*PRODUCT('0123world'!AR224:'0123world'!AZ224)</f>
        <v>0</v>
      </c>
      <c r="L221">
        <f>IF(OR('0123world'!BA224='0123world'!$H$18,'0123world'!BA224='0123world'!$H$19),1,0)*PRODUCT('0123world'!AR224:'0123world'!BA224)</f>
        <v>0</v>
      </c>
      <c r="V221">
        <f>IF(OR('0123world'!AY224='0123world'!$I$18,'0123world'!AY224='0123world'!$I$19),1,0)*PRODUCT('0123world'!AR224:'0123world'!AY224)</f>
        <v>0</v>
      </c>
      <c r="W221">
        <f>IF(OR('0123world'!AZ224='0123world'!$I$18,'0123world'!AZ224='0123world'!$I$19),1,0)*PRODUCT('0123world'!AR224:'0123world'!AZ224)</f>
        <v>0</v>
      </c>
      <c r="X221">
        <f>IF(OR('0123world'!BA224='0123world'!$I$18,'0123world'!BA224='0123world'!$I$19),1,0)*PRODUCT('0123world'!AR224:'0123world'!BA224)</f>
        <v>0</v>
      </c>
      <c r="AH221">
        <f>IF(OR('0123world'!AY224='0123world'!$J$18,'0123world'!AY224='0123world'!$J$19),1,0)*PRODUCT('0123world'!AR224:'0123world'!AY224)</f>
        <v>0</v>
      </c>
      <c r="AI221">
        <f>IF(OR('0123world'!AZ224='0123world'!$J$18,'0123world'!AZ224='0123world'!$J$19),1,0)*PRODUCT('0123world'!AR224:'0123world'!AZ224)</f>
        <v>0</v>
      </c>
      <c r="AJ221">
        <f>IF(OR('0123world'!BA224='0123world'!$J$18,'0123world'!BA224='0123world'!$J$19),1,0)*PRODUCT('0123world'!AR224:'0123world'!BA224)</f>
        <v>0</v>
      </c>
      <c r="AT221">
        <f>IF(OR('0123world'!AY224='0123world'!$K$18,'0123world'!AY224='0123world'!$K$19),1,0)*PRODUCT('0123world'!AR224:'0123world'!AY224)</f>
        <v>0</v>
      </c>
      <c r="AU221">
        <f>IF(OR('0123world'!AZ224='0123world'!$K$18,'0123world'!AZ224='0123world'!$K$19),1,0)*PRODUCT('0123world'!AR224:'0123world'!AZ224)</f>
        <v>0</v>
      </c>
      <c r="AV221">
        <f>IF(OR('0123world'!BA224='0123world'!$K$18,'0123world'!BA224='0123world'!$K$19),1,0)*PRODUCT('0123world'!AR224:'0123world'!BA224)</f>
        <v>0</v>
      </c>
      <c r="BF221">
        <f>IF(OR('0123world'!AY224='0123world'!$L$18,'0123world'!AY224='0123world'!$L$19),1,0)*PRODUCT('0123world'!AR224:'0123world'!AY224)</f>
        <v>2.0647399811921292E-3</v>
      </c>
      <c r="BG221">
        <f>IF(OR('0123world'!AZ224='0123world'!$L$18,'0123world'!AZ224='0123world'!$L$19),1,0)*PRODUCT('0123world'!AR224:'0123world'!AZ224)</f>
        <v>7.9148365945698278E-4</v>
      </c>
      <c r="BH221">
        <f>IF(OR('0123world'!BA224='0123world'!$L$18,'0123world'!BA224='0123world'!$L$19),1,0)*PRODUCT('0123world'!AR224:'0123world'!BA224)</f>
        <v>3.0340206945851005E-4</v>
      </c>
      <c r="BR221">
        <f>IF(OR('0123world'!AY224='0123world'!$M$18,'0123world'!AY224='0123world'!$M$19),1,0)*PRODUCT('0123world'!AR224:'0123world'!AY224)</f>
        <v>0</v>
      </c>
      <c r="BS221">
        <f>IF(OR('0123world'!AZ224='0123world'!$M$18,'0123world'!AZ224='0123world'!$M$19),1,0)*PRODUCT('0123world'!AR224:'0123world'!AZ224)</f>
        <v>0</v>
      </c>
      <c r="BT221">
        <f>IF(OR('0123world'!BA224='0123world'!$M$18,'0123world'!BA224='0123world'!$M$19),1,0)*PRODUCT('0123world'!AR224:'0123world'!BA224)</f>
        <v>0</v>
      </c>
      <c r="CD221">
        <f>IF(OR('0123world'!AY224='0123world'!$N$18,'0123world'!AY224='0123world'!$N$19),1,0)*PRODUCT('0123world'!AR224:'0123world'!AY224)</f>
        <v>0</v>
      </c>
      <c r="CE221">
        <f>IF(OR('0123world'!AZ224='0123world'!$N$18,'0123world'!AZ224='0123world'!$N$19),1,0)*PRODUCT('0123world'!AR224:'0123world'!AZ224)</f>
        <v>0</v>
      </c>
      <c r="CF221">
        <f>IF(OR('0123world'!BA224='0123world'!$N$18,'0123world'!BA224='0123world'!$N$19),1,0)*PRODUCT('0123world'!AR224:'0123world'!BA224)</f>
        <v>0</v>
      </c>
    </row>
    <row r="222" spans="1:84" x14ac:dyDescent="0.25">
      <c r="A222">
        <v>217</v>
      </c>
      <c r="J222">
        <f>IF(OR('0123world'!AY225='0123world'!$H$18,'0123world'!AY225='0123world'!$H$19),1,0)*PRODUCT('0123world'!AR225:'0123world'!AY225)</f>
        <v>5.7531076822916658E-4</v>
      </c>
      <c r="K222">
        <f>IF(OR('0123world'!AZ225='0123world'!$H$18,'0123world'!AZ225='0123world'!$H$19),1,0)*PRODUCT('0123world'!AR225:'0123world'!AZ225)</f>
        <v>3.7395199934895821E-4</v>
      </c>
      <c r="L222">
        <f>IF(OR('0123world'!BA225='0123world'!$H$18,'0123world'!BA225='0123world'!$H$19),1,0)*PRODUCT('0123world'!AR225:'0123world'!BA225)</f>
        <v>2.4306879957682281E-4</v>
      </c>
      <c r="V222">
        <f>IF(OR('0123world'!AY225='0123world'!$I$18,'0123world'!AY225='0123world'!$I$19),1,0)*PRODUCT('0123world'!AR225:'0123world'!AY225)</f>
        <v>0</v>
      </c>
      <c r="W222">
        <f>IF(OR('0123world'!AZ225='0123world'!$I$18,'0123world'!AZ225='0123world'!$I$19),1,0)*PRODUCT('0123world'!AR225:'0123world'!AZ225)</f>
        <v>0</v>
      </c>
      <c r="X222">
        <f>IF(OR('0123world'!BA225='0123world'!$I$18,'0123world'!BA225='0123world'!$I$19),1,0)*PRODUCT('0123world'!AR225:'0123world'!BA225)</f>
        <v>0</v>
      </c>
      <c r="AH222">
        <f>IF(OR('0123world'!AY225='0123world'!$J$18,'0123world'!AY225='0123world'!$J$19),1,0)*PRODUCT('0123world'!AR225:'0123world'!AY225)</f>
        <v>0</v>
      </c>
      <c r="AI222">
        <f>IF(OR('0123world'!AZ225='0123world'!$J$18,'0123world'!AZ225='0123world'!$J$19),1,0)*PRODUCT('0123world'!AR225:'0123world'!AZ225)</f>
        <v>0</v>
      </c>
      <c r="AJ222">
        <f>IF(OR('0123world'!BA225='0123world'!$J$18,'0123world'!BA225='0123world'!$J$19),1,0)*PRODUCT('0123world'!AR225:'0123world'!BA225)</f>
        <v>0</v>
      </c>
      <c r="AT222">
        <f>IF(OR('0123world'!AY225='0123world'!$K$18,'0123world'!AY225='0123world'!$K$19),1,0)*PRODUCT('0123world'!AR225:'0123world'!AY225)</f>
        <v>0</v>
      </c>
      <c r="AU222">
        <f>IF(OR('0123world'!AZ225='0123world'!$K$18,'0123world'!AZ225='0123world'!$K$19),1,0)*PRODUCT('0123world'!AR225:'0123world'!AZ225)</f>
        <v>0</v>
      </c>
      <c r="AV222">
        <f>IF(OR('0123world'!BA225='0123world'!$K$18,'0123world'!BA225='0123world'!$K$19),1,0)*PRODUCT('0123world'!AR225:'0123world'!BA225)</f>
        <v>0</v>
      </c>
      <c r="BF222">
        <f>IF(OR('0123world'!AY225='0123world'!$L$18,'0123world'!AY225='0123world'!$L$19),1,0)*PRODUCT('0123world'!AR225:'0123world'!AY225)</f>
        <v>0</v>
      </c>
      <c r="BG222">
        <f>IF(OR('0123world'!AZ225='0123world'!$L$18,'0123world'!AZ225='0123world'!$L$19),1,0)*PRODUCT('0123world'!AR225:'0123world'!AZ225)</f>
        <v>0</v>
      </c>
      <c r="BH222">
        <f>IF(OR('0123world'!BA225='0123world'!$L$18,'0123world'!BA225='0123world'!$L$19),1,0)*PRODUCT('0123world'!AR225:'0123world'!BA225)</f>
        <v>0</v>
      </c>
      <c r="BR222">
        <f>IF(OR('0123world'!AY225='0123world'!$M$18,'0123world'!AY225='0123world'!$M$19),1,0)*PRODUCT('0123world'!AR225:'0123world'!AY225)</f>
        <v>0</v>
      </c>
      <c r="BS222">
        <f>IF(OR('0123world'!AZ225='0123world'!$M$18,'0123world'!AZ225='0123world'!$M$19),1,0)*PRODUCT('0123world'!AR225:'0123world'!AZ225)</f>
        <v>0</v>
      </c>
      <c r="BT222">
        <f>IF(OR('0123world'!BA225='0123world'!$M$18,'0123world'!BA225='0123world'!$M$19),1,0)*PRODUCT('0123world'!AR225:'0123world'!BA225)</f>
        <v>0</v>
      </c>
      <c r="CD222">
        <f>IF(OR('0123world'!AY225='0123world'!$N$18,'0123world'!AY225='0123world'!$N$19),1,0)*PRODUCT('0123world'!AR225:'0123world'!AY225)</f>
        <v>0</v>
      </c>
      <c r="CE222">
        <f>IF(OR('0123world'!AZ225='0123world'!$N$18,'0123world'!AZ225='0123world'!$N$19),1,0)*PRODUCT('0123world'!AR225:'0123world'!AZ225)</f>
        <v>0</v>
      </c>
      <c r="CF222">
        <f>IF(OR('0123world'!BA225='0123world'!$N$18,'0123world'!BA225='0123world'!$N$19),1,0)*PRODUCT('0123world'!AR225:'0123world'!BA225)</f>
        <v>0</v>
      </c>
    </row>
    <row r="223" spans="1:84" x14ac:dyDescent="0.25">
      <c r="A223">
        <v>218</v>
      </c>
      <c r="J223">
        <f>IF(OR('0123world'!AY226='0123world'!$H$18,'0123world'!AY226='0123world'!$H$19),1,0)*PRODUCT('0123world'!AR226:'0123world'!AY226)</f>
        <v>1.442381992187499E-3</v>
      </c>
      <c r="K223">
        <f>IF(OR('0123world'!AZ226='0123world'!$H$18,'0123world'!AZ226='0123world'!$H$19),1,0)*PRODUCT('0123world'!AR226:'0123world'!AZ226)</f>
        <v>0</v>
      </c>
      <c r="L223">
        <f>IF(OR('0123world'!BA226='0123world'!$H$18,'0123world'!BA226='0123world'!$H$19),1,0)*PRODUCT('0123world'!AR226:'0123world'!BA226)</f>
        <v>2.3438707373046855E-4</v>
      </c>
      <c r="V223">
        <f>IF(OR('0123world'!AY226='0123world'!$I$18,'0123world'!AY226='0123world'!$I$19),1,0)*PRODUCT('0123world'!AR226:'0123world'!AY226)</f>
        <v>0</v>
      </c>
      <c r="W223">
        <f>IF(OR('0123world'!AZ226='0123world'!$I$18,'0123world'!AZ226='0123world'!$I$19),1,0)*PRODUCT('0123world'!AR226:'0123world'!AZ226)</f>
        <v>0</v>
      </c>
      <c r="X223">
        <f>IF(OR('0123world'!BA226='0123world'!$I$18,'0123world'!BA226='0123world'!$I$19),1,0)*PRODUCT('0123world'!AR226:'0123world'!BA226)</f>
        <v>0</v>
      </c>
      <c r="AH223">
        <f>IF(OR('0123world'!AY226='0123world'!$J$18,'0123world'!AY226='0123world'!$J$19),1,0)*PRODUCT('0123world'!AR226:'0123world'!AY226)</f>
        <v>0</v>
      </c>
      <c r="AI223">
        <f>IF(OR('0123world'!AZ226='0123world'!$J$18,'0123world'!AZ226='0123world'!$J$19),1,0)*PRODUCT('0123world'!AR226:'0123world'!AZ226)</f>
        <v>3.6059549804687475E-4</v>
      </c>
      <c r="AJ223">
        <f>IF(OR('0123world'!BA226='0123world'!$J$18,'0123world'!BA226='0123world'!$J$19),1,0)*PRODUCT('0123world'!AR226:'0123world'!BA226)</f>
        <v>0</v>
      </c>
      <c r="AT223">
        <f>IF(OR('0123world'!AY226='0123world'!$K$18,'0123world'!AY226='0123world'!$K$19),1,0)*PRODUCT('0123world'!AR226:'0123world'!AY226)</f>
        <v>0</v>
      </c>
      <c r="AU223">
        <f>IF(OR('0123world'!AZ226='0123world'!$K$18,'0123world'!AZ226='0123world'!$K$19),1,0)*PRODUCT('0123world'!AR226:'0123world'!AZ226)</f>
        <v>0</v>
      </c>
      <c r="AV223">
        <f>IF(OR('0123world'!BA226='0123world'!$K$18,'0123world'!BA226='0123world'!$K$19),1,0)*PRODUCT('0123world'!AR226:'0123world'!BA226)</f>
        <v>0</v>
      </c>
      <c r="BF223">
        <f>IF(OR('0123world'!AY226='0123world'!$L$18,'0123world'!AY226='0123world'!$L$19),1,0)*PRODUCT('0123world'!AR226:'0123world'!AY226)</f>
        <v>0</v>
      </c>
      <c r="BG223">
        <f>IF(OR('0123world'!AZ226='0123world'!$L$18,'0123world'!AZ226='0123world'!$L$19),1,0)*PRODUCT('0123world'!AR226:'0123world'!AZ226)</f>
        <v>0</v>
      </c>
      <c r="BH223">
        <f>IF(OR('0123world'!BA226='0123world'!$L$18,'0123world'!BA226='0123world'!$L$19),1,0)*PRODUCT('0123world'!AR226:'0123world'!BA226)</f>
        <v>0</v>
      </c>
      <c r="BR223">
        <f>IF(OR('0123world'!AY226='0123world'!$M$18,'0123world'!AY226='0123world'!$M$19),1,0)*PRODUCT('0123world'!AR226:'0123world'!AY226)</f>
        <v>0</v>
      </c>
      <c r="BS223">
        <f>IF(OR('0123world'!AZ226='0123world'!$M$18,'0123world'!AZ226='0123world'!$M$19),1,0)*PRODUCT('0123world'!AR226:'0123world'!AZ226)</f>
        <v>0</v>
      </c>
      <c r="BT223">
        <f>IF(OR('0123world'!BA226='0123world'!$M$18,'0123world'!BA226='0123world'!$M$19),1,0)*PRODUCT('0123world'!AR226:'0123world'!BA226)</f>
        <v>0</v>
      </c>
      <c r="CD223">
        <f>IF(OR('0123world'!AY226='0123world'!$N$18,'0123world'!AY226='0123world'!$N$19),1,0)*PRODUCT('0123world'!AR226:'0123world'!AY226)</f>
        <v>0</v>
      </c>
      <c r="CE223">
        <f>IF(OR('0123world'!AZ226='0123world'!$N$18,'0123world'!AZ226='0123world'!$N$19),1,0)*PRODUCT('0123world'!AR226:'0123world'!AZ226)</f>
        <v>0</v>
      </c>
      <c r="CF223">
        <f>IF(OR('0123world'!BA226='0123world'!$N$18,'0123world'!BA226='0123world'!$N$19),1,0)*PRODUCT('0123world'!AR226:'0123world'!BA226)</f>
        <v>0</v>
      </c>
    </row>
    <row r="224" spans="1:84" x14ac:dyDescent="0.25">
      <c r="A224">
        <v>219</v>
      </c>
      <c r="J224">
        <f>IF(OR('0123world'!AY227='0123world'!$H$18,'0123world'!AY227='0123world'!$H$19),1,0)*PRODUCT('0123world'!AR227:'0123world'!AY227)</f>
        <v>1.442381992187499E-3</v>
      </c>
      <c r="K224">
        <f>IF(OR('0123world'!AZ227='0123world'!$H$18,'0123world'!AZ227='0123world'!$H$19),1,0)*PRODUCT('0123world'!AR227:'0123world'!AZ227)</f>
        <v>0</v>
      </c>
      <c r="L224">
        <f>IF(OR('0123world'!BA227='0123world'!$H$18,'0123world'!BA227='0123world'!$H$19),1,0)*PRODUCT('0123world'!AR227:'0123world'!BA227)</f>
        <v>2.3438707373046855E-4</v>
      </c>
      <c r="V224">
        <f>IF(OR('0123world'!AY227='0123world'!$I$18,'0123world'!AY227='0123world'!$I$19),1,0)*PRODUCT('0123world'!AR227:'0123world'!AY227)</f>
        <v>0</v>
      </c>
      <c r="W224">
        <f>IF(OR('0123world'!AZ227='0123world'!$I$18,'0123world'!AZ227='0123world'!$I$19),1,0)*PRODUCT('0123world'!AR227:'0123world'!AZ227)</f>
        <v>0</v>
      </c>
      <c r="X224">
        <f>IF(OR('0123world'!BA227='0123world'!$I$18,'0123world'!BA227='0123world'!$I$19),1,0)*PRODUCT('0123world'!AR227:'0123world'!BA227)</f>
        <v>0</v>
      </c>
      <c r="AH224">
        <f>IF(OR('0123world'!AY227='0123world'!$J$18,'0123world'!AY227='0123world'!$J$19),1,0)*PRODUCT('0123world'!AR227:'0123world'!AY227)</f>
        <v>0</v>
      </c>
      <c r="AI224">
        <f>IF(OR('0123world'!AZ227='0123world'!$J$18,'0123world'!AZ227='0123world'!$J$19),1,0)*PRODUCT('0123world'!AR227:'0123world'!AZ227)</f>
        <v>3.6059549804687475E-4</v>
      </c>
      <c r="AJ224">
        <f>IF(OR('0123world'!BA227='0123world'!$J$18,'0123world'!BA227='0123world'!$J$19),1,0)*PRODUCT('0123world'!AR227:'0123world'!BA227)</f>
        <v>0</v>
      </c>
      <c r="AT224">
        <f>IF(OR('0123world'!AY227='0123world'!$K$18,'0123world'!AY227='0123world'!$K$19),1,0)*PRODUCT('0123world'!AR227:'0123world'!AY227)</f>
        <v>0</v>
      </c>
      <c r="AU224">
        <f>IF(OR('0123world'!AZ227='0123world'!$K$18,'0123world'!AZ227='0123world'!$K$19),1,0)*PRODUCT('0123world'!AR227:'0123world'!AZ227)</f>
        <v>0</v>
      </c>
      <c r="AV224">
        <f>IF(OR('0123world'!BA227='0123world'!$K$18,'0123world'!BA227='0123world'!$K$19),1,0)*PRODUCT('0123world'!AR227:'0123world'!BA227)</f>
        <v>0</v>
      </c>
      <c r="BF224">
        <f>IF(OR('0123world'!AY227='0123world'!$L$18,'0123world'!AY227='0123world'!$L$19),1,0)*PRODUCT('0123world'!AR227:'0123world'!AY227)</f>
        <v>0</v>
      </c>
      <c r="BG224">
        <f>IF(OR('0123world'!AZ227='0123world'!$L$18,'0123world'!AZ227='0123world'!$L$19),1,0)*PRODUCT('0123world'!AR227:'0123world'!AZ227)</f>
        <v>0</v>
      </c>
      <c r="BH224">
        <f>IF(OR('0123world'!BA227='0123world'!$L$18,'0123world'!BA227='0123world'!$L$19),1,0)*PRODUCT('0123world'!AR227:'0123world'!BA227)</f>
        <v>0</v>
      </c>
      <c r="BR224">
        <f>IF(OR('0123world'!AY227='0123world'!$M$18,'0123world'!AY227='0123world'!$M$19),1,0)*PRODUCT('0123world'!AR227:'0123world'!AY227)</f>
        <v>0</v>
      </c>
      <c r="BS224">
        <f>IF(OR('0123world'!AZ227='0123world'!$M$18,'0123world'!AZ227='0123world'!$M$19),1,0)*PRODUCT('0123world'!AR227:'0123world'!AZ227)</f>
        <v>0</v>
      </c>
      <c r="BT224">
        <f>IF(OR('0123world'!BA227='0123world'!$M$18,'0123world'!BA227='0123world'!$M$19),1,0)*PRODUCT('0123world'!AR227:'0123world'!BA227)</f>
        <v>0</v>
      </c>
      <c r="CD224">
        <f>IF(OR('0123world'!AY227='0123world'!$N$18,'0123world'!AY227='0123world'!$N$19),1,0)*PRODUCT('0123world'!AR227:'0123world'!AY227)</f>
        <v>0</v>
      </c>
      <c r="CE224">
        <f>IF(OR('0123world'!AZ227='0123world'!$N$18,'0123world'!AZ227='0123world'!$N$19),1,0)*PRODUCT('0123world'!AR227:'0123world'!AZ227)</f>
        <v>0</v>
      </c>
      <c r="CF224">
        <f>IF(OR('0123world'!BA227='0123world'!$N$18,'0123world'!BA227='0123world'!$N$19),1,0)*PRODUCT('0123world'!AR227:'0123world'!BA227)</f>
        <v>0</v>
      </c>
    </row>
    <row r="225" spans="1:84" x14ac:dyDescent="0.25">
      <c r="A225">
        <v>220</v>
      </c>
      <c r="J225">
        <f>IF(OR('0123world'!AY228='0123world'!$H$18,'0123world'!AY228='0123world'!$H$19),1,0)*PRODUCT('0123world'!AR228:'0123world'!AY228)</f>
        <v>0</v>
      </c>
      <c r="K225">
        <f>IF(OR('0123world'!AZ228='0123world'!$H$18,'0123world'!AZ228='0123world'!$H$19),1,0)*PRODUCT('0123world'!AR228:'0123world'!AZ228)</f>
        <v>0</v>
      </c>
      <c r="L225">
        <f>IF(OR('0123world'!BA228='0123world'!$H$18,'0123world'!BA228='0123world'!$H$19),1,0)*PRODUCT('0123world'!AR228:'0123world'!BA228)</f>
        <v>0</v>
      </c>
      <c r="V225">
        <f>IF(OR('0123world'!AY228='0123world'!$I$18,'0123world'!AY228='0123world'!$I$19),1,0)*PRODUCT('0123world'!AR228:'0123world'!AY228)</f>
        <v>0</v>
      </c>
      <c r="W225">
        <f>IF(OR('0123world'!AZ228='0123world'!$I$18,'0123world'!AZ228='0123world'!$I$19),1,0)*PRODUCT('0123world'!AR228:'0123world'!AZ228)</f>
        <v>0</v>
      </c>
      <c r="X225">
        <f>IF(OR('0123world'!BA228='0123world'!$I$18,'0123world'!BA228='0123world'!$I$19),1,0)*PRODUCT('0123world'!AR228:'0123world'!BA228)</f>
        <v>0</v>
      </c>
      <c r="AH225">
        <f>IF(OR('0123world'!AY228='0123world'!$J$18,'0123world'!AY228='0123world'!$J$19),1,0)*PRODUCT('0123world'!AR228:'0123world'!AY228)</f>
        <v>0</v>
      </c>
      <c r="AI225">
        <f>IF(OR('0123world'!AZ228='0123world'!$J$18,'0123world'!AZ228='0123world'!$J$19),1,0)*PRODUCT('0123world'!AR228:'0123world'!AZ228)</f>
        <v>0</v>
      </c>
      <c r="AJ225">
        <f>IF(OR('0123world'!BA228='0123world'!$J$18,'0123world'!BA228='0123world'!$J$19),1,0)*PRODUCT('0123world'!AR228:'0123world'!BA228)</f>
        <v>0</v>
      </c>
      <c r="AT225">
        <f>IF(OR('0123world'!AY228='0123world'!$K$18,'0123world'!AY228='0123world'!$K$19),1,0)*PRODUCT('0123world'!AR228:'0123world'!AY228)</f>
        <v>0</v>
      </c>
      <c r="AU225">
        <f>IF(OR('0123world'!AZ228='0123world'!$K$18,'0123world'!AZ228='0123world'!$K$19),1,0)*PRODUCT('0123world'!AR228:'0123world'!AZ228)</f>
        <v>0</v>
      </c>
      <c r="AV225">
        <f>IF(OR('0123world'!BA228='0123world'!$K$18,'0123world'!BA228='0123world'!$K$19),1,0)*PRODUCT('0123world'!AR228:'0123world'!BA228)</f>
        <v>0</v>
      </c>
      <c r="BF225">
        <f>IF(OR('0123world'!AY228='0123world'!$L$18,'0123world'!AY228='0123world'!$L$19),1,0)*PRODUCT('0123world'!AR228:'0123world'!AY228)</f>
        <v>7.6426920572916649E-4</v>
      </c>
      <c r="BG225">
        <f>IF(OR('0123world'!AZ228='0123world'!$L$18,'0123world'!AZ228='0123world'!$L$19),1,0)*PRODUCT('0123world'!AR228:'0123world'!AZ228)</f>
        <v>2.9296986219618047E-4</v>
      </c>
      <c r="BH225">
        <f>IF(OR('0123world'!BA228='0123world'!$L$18,'0123world'!BA228='0123world'!$L$19),1,0)*PRODUCT('0123world'!AR228:'0123world'!BA228)</f>
        <v>1.1230511384186918E-4</v>
      </c>
      <c r="BR225">
        <f>IF(OR('0123world'!AY228='0123world'!$M$18,'0123world'!AY228='0123world'!$M$19),1,0)*PRODUCT('0123world'!AR228:'0123world'!AY228)</f>
        <v>0</v>
      </c>
      <c r="BS225">
        <f>IF(OR('0123world'!AZ228='0123world'!$M$18,'0123world'!AZ228='0123world'!$M$19),1,0)*PRODUCT('0123world'!AR228:'0123world'!AZ228)</f>
        <v>0</v>
      </c>
      <c r="BT225">
        <f>IF(OR('0123world'!BA228='0123world'!$M$18,'0123world'!BA228='0123world'!$M$19),1,0)*PRODUCT('0123world'!AR228:'0123world'!BA228)</f>
        <v>0</v>
      </c>
      <c r="CD225">
        <f>IF(OR('0123world'!AY228='0123world'!$N$18,'0123world'!AY228='0123world'!$N$19),1,0)*PRODUCT('0123world'!AR228:'0123world'!AY228)</f>
        <v>0</v>
      </c>
      <c r="CE225">
        <f>IF(OR('0123world'!AZ228='0123world'!$N$18,'0123world'!AZ228='0123world'!$N$19),1,0)*PRODUCT('0123world'!AR228:'0123world'!AZ228)</f>
        <v>0</v>
      </c>
      <c r="CF225">
        <f>IF(OR('0123world'!BA228='0123world'!$N$18,'0123world'!BA228='0123world'!$N$19),1,0)*PRODUCT('0123world'!AR228:'0123world'!BA228)</f>
        <v>0</v>
      </c>
    </row>
    <row r="226" spans="1:84" x14ac:dyDescent="0.25">
      <c r="A226">
        <v>221</v>
      </c>
      <c r="J226">
        <f>IF(OR('0123world'!AY229='0123world'!$H$18,'0123world'!AY229='0123world'!$H$19),1,0)*PRODUCT('0123world'!AR229:'0123world'!AY229)</f>
        <v>6.1816371093749954E-4</v>
      </c>
      <c r="K226">
        <f>IF(OR('0123world'!AZ229='0123world'!$H$18,'0123world'!AZ229='0123world'!$H$19),1,0)*PRODUCT('0123world'!AR229:'0123world'!AZ229)</f>
        <v>0</v>
      </c>
      <c r="L226">
        <f>IF(OR('0123world'!BA229='0123world'!$H$18,'0123world'!BA229='0123world'!$H$19),1,0)*PRODUCT('0123world'!AR229:'0123world'!BA229)</f>
        <v>1.0045160302734367E-4</v>
      </c>
      <c r="V226">
        <f>IF(OR('0123world'!AY229='0123world'!$I$18,'0123world'!AY229='0123world'!$I$19),1,0)*PRODUCT('0123world'!AR229:'0123world'!AY229)</f>
        <v>0</v>
      </c>
      <c r="W226">
        <f>IF(OR('0123world'!AZ229='0123world'!$I$18,'0123world'!AZ229='0123world'!$I$19),1,0)*PRODUCT('0123world'!AR229:'0123world'!AZ229)</f>
        <v>0</v>
      </c>
      <c r="X226">
        <f>IF(OR('0123world'!BA229='0123world'!$I$18,'0123world'!BA229='0123world'!$I$19),1,0)*PRODUCT('0123world'!AR229:'0123world'!BA229)</f>
        <v>0</v>
      </c>
      <c r="AH226">
        <f>IF(OR('0123world'!AY229='0123world'!$J$18,'0123world'!AY229='0123world'!$J$19),1,0)*PRODUCT('0123world'!AR229:'0123world'!AY229)</f>
        <v>0</v>
      </c>
      <c r="AI226">
        <f>IF(OR('0123world'!AZ229='0123world'!$J$18,'0123world'!AZ229='0123world'!$J$19),1,0)*PRODUCT('0123world'!AR229:'0123world'!AZ229)</f>
        <v>1.5454092773437489E-4</v>
      </c>
      <c r="AJ226">
        <f>IF(OR('0123world'!BA229='0123world'!$J$18,'0123world'!BA229='0123world'!$J$19),1,0)*PRODUCT('0123world'!AR229:'0123world'!BA229)</f>
        <v>0</v>
      </c>
      <c r="AT226">
        <f>IF(OR('0123world'!AY229='0123world'!$K$18,'0123world'!AY229='0123world'!$K$19),1,0)*PRODUCT('0123world'!AR229:'0123world'!AY229)</f>
        <v>0</v>
      </c>
      <c r="AU226">
        <f>IF(OR('0123world'!AZ229='0123world'!$K$18,'0123world'!AZ229='0123world'!$K$19),1,0)*PRODUCT('0123world'!AR229:'0123world'!AZ229)</f>
        <v>0</v>
      </c>
      <c r="AV226">
        <f>IF(OR('0123world'!BA229='0123world'!$K$18,'0123world'!BA229='0123world'!$K$19),1,0)*PRODUCT('0123world'!AR229:'0123world'!BA229)</f>
        <v>0</v>
      </c>
      <c r="BF226">
        <f>IF(OR('0123world'!AY229='0123world'!$L$18,'0123world'!AY229='0123world'!$L$19),1,0)*PRODUCT('0123world'!AR229:'0123world'!AY229)</f>
        <v>0</v>
      </c>
      <c r="BG226">
        <f>IF(OR('0123world'!AZ229='0123world'!$L$18,'0123world'!AZ229='0123world'!$L$19),1,0)*PRODUCT('0123world'!AR229:'0123world'!AZ229)</f>
        <v>0</v>
      </c>
      <c r="BH226">
        <f>IF(OR('0123world'!BA229='0123world'!$L$18,'0123world'!BA229='0123world'!$L$19),1,0)*PRODUCT('0123world'!AR229:'0123world'!BA229)</f>
        <v>0</v>
      </c>
      <c r="BR226">
        <f>IF(OR('0123world'!AY229='0123world'!$M$18,'0123world'!AY229='0123world'!$M$19),1,0)*PRODUCT('0123world'!AR229:'0123world'!AY229)</f>
        <v>0</v>
      </c>
      <c r="BS226">
        <f>IF(OR('0123world'!AZ229='0123world'!$M$18,'0123world'!AZ229='0123world'!$M$19),1,0)*PRODUCT('0123world'!AR229:'0123world'!AZ229)</f>
        <v>0</v>
      </c>
      <c r="BT226">
        <f>IF(OR('0123world'!BA229='0123world'!$M$18,'0123world'!BA229='0123world'!$M$19),1,0)*PRODUCT('0123world'!AR229:'0123world'!BA229)</f>
        <v>0</v>
      </c>
      <c r="CD226">
        <f>IF(OR('0123world'!AY229='0123world'!$N$18,'0123world'!AY229='0123world'!$N$19),1,0)*PRODUCT('0123world'!AR229:'0123world'!AY229)</f>
        <v>0</v>
      </c>
      <c r="CE226">
        <f>IF(OR('0123world'!AZ229='0123world'!$N$18,'0123world'!AZ229='0123world'!$N$19),1,0)*PRODUCT('0123world'!AR229:'0123world'!AZ229)</f>
        <v>0</v>
      </c>
      <c r="CF226">
        <f>IF(OR('0123world'!BA229='0123world'!$N$18,'0123world'!BA229='0123world'!$N$19),1,0)*PRODUCT('0123world'!AR229:'0123world'!BA229)</f>
        <v>0</v>
      </c>
    </row>
    <row r="227" spans="1:84" x14ac:dyDescent="0.25">
      <c r="A227">
        <v>222</v>
      </c>
      <c r="J227">
        <f>IF(OR('0123world'!AY230='0123world'!$H$18,'0123world'!AY230='0123world'!$H$19),1,0)*PRODUCT('0123world'!AR230:'0123world'!AY230)</f>
        <v>0</v>
      </c>
      <c r="K227">
        <f>IF(OR('0123world'!AZ230='0123world'!$H$18,'0123world'!AZ230='0123world'!$H$19),1,0)*PRODUCT('0123world'!AR230:'0123world'!AZ230)</f>
        <v>0</v>
      </c>
      <c r="L227">
        <f>IF(OR('0123world'!BA230='0123world'!$H$18,'0123world'!BA230='0123world'!$H$19),1,0)*PRODUCT('0123world'!AR230:'0123world'!BA230)</f>
        <v>0</v>
      </c>
      <c r="V227">
        <f>IF(OR('0123world'!AY230='0123world'!$I$18,'0123world'!AY230='0123world'!$I$19),1,0)*PRODUCT('0123world'!AR230:'0123world'!AY230)</f>
        <v>0</v>
      </c>
      <c r="W227">
        <f>IF(OR('0123world'!AZ230='0123world'!$I$18,'0123world'!AZ230='0123world'!$I$19),1,0)*PRODUCT('0123world'!AR230:'0123world'!AZ230)</f>
        <v>0</v>
      </c>
      <c r="X227">
        <f>IF(OR('0123world'!BA230='0123world'!$I$18,'0123world'!BA230='0123world'!$I$19),1,0)*PRODUCT('0123world'!AR230:'0123world'!BA230)</f>
        <v>0</v>
      </c>
      <c r="AH227">
        <f>IF(OR('0123world'!AY230='0123world'!$J$18,'0123world'!AY230='0123world'!$J$19),1,0)*PRODUCT('0123world'!AR230:'0123world'!AY230)</f>
        <v>0</v>
      </c>
      <c r="AI227">
        <f>IF(OR('0123world'!AZ230='0123world'!$J$18,'0123world'!AZ230='0123world'!$J$19),1,0)*PRODUCT('0123world'!AR230:'0123world'!AZ230)</f>
        <v>0</v>
      </c>
      <c r="AJ227">
        <f>IF(OR('0123world'!BA230='0123world'!$J$18,'0123world'!BA230='0123world'!$J$19),1,0)*PRODUCT('0123world'!AR230:'0123world'!BA230)</f>
        <v>0</v>
      </c>
      <c r="AT227">
        <f>IF(OR('0123world'!AY230='0123world'!$K$18,'0123world'!AY230='0123world'!$K$19),1,0)*PRODUCT('0123world'!AR230:'0123world'!AY230)</f>
        <v>0</v>
      </c>
      <c r="AU227">
        <f>IF(OR('0123world'!AZ230='0123world'!$K$18,'0123world'!AZ230='0123world'!$K$19),1,0)*PRODUCT('0123world'!AR230:'0123world'!AZ230)</f>
        <v>0</v>
      </c>
      <c r="AV227">
        <f>IF(OR('0123world'!BA230='0123world'!$K$18,'0123world'!BA230='0123world'!$K$19),1,0)*PRODUCT('0123world'!AR230:'0123world'!BA230)</f>
        <v>0</v>
      </c>
      <c r="BF227">
        <f>IF(OR('0123world'!AY230='0123world'!$L$18,'0123world'!AY230='0123world'!$L$19),1,0)*PRODUCT('0123world'!AR230:'0123world'!AY230)</f>
        <v>1.9870999348958326E-3</v>
      </c>
      <c r="BG227">
        <f>IF(OR('0123world'!AZ230='0123world'!$L$18,'0123world'!AZ230='0123world'!$L$19),1,0)*PRODUCT('0123world'!AR230:'0123world'!AZ230)</f>
        <v>7.6172164171006912E-4</v>
      </c>
      <c r="BH227">
        <f>IF(OR('0123world'!BA230='0123world'!$L$18,'0123world'!BA230='0123world'!$L$19),1,0)*PRODUCT('0123world'!AR230:'0123world'!BA230)</f>
        <v>2.9199329598885983E-4</v>
      </c>
      <c r="BR227">
        <f>IF(OR('0123world'!AY230='0123world'!$M$18,'0123world'!AY230='0123world'!$M$19),1,0)*PRODUCT('0123world'!AR230:'0123world'!AY230)</f>
        <v>0</v>
      </c>
      <c r="BS227">
        <f>IF(OR('0123world'!AZ230='0123world'!$M$18,'0123world'!AZ230='0123world'!$M$19),1,0)*PRODUCT('0123world'!AR230:'0123world'!AZ230)</f>
        <v>0</v>
      </c>
      <c r="BT227">
        <f>IF(OR('0123world'!BA230='0123world'!$M$18,'0123world'!BA230='0123world'!$M$19),1,0)*PRODUCT('0123world'!AR230:'0123world'!BA230)</f>
        <v>0</v>
      </c>
      <c r="CD227">
        <f>IF(OR('0123world'!AY230='0123world'!$N$18,'0123world'!AY230='0123world'!$N$19),1,0)*PRODUCT('0123world'!AR230:'0123world'!AY230)</f>
        <v>0</v>
      </c>
      <c r="CE227">
        <f>IF(OR('0123world'!AZ230='0123world'!$N$18,'0123world'!AZ230='0123world'!$N$19),1,0)*PRODUCT('0123world'!AR230:'0123world'!AZ230)</f>
        <v>0</v>
      </c>
      <c r="CF227">
        <f>IF(OR('0123world'!BA230='0123world'!$N$18,'0123world'!BA230='0123world'!$N$19),1,0)*PRODUCT('0123world'!AR230:'0123world'!BA230)</f>
        <v>0</v>
      </c>
    </row>
    <row r="228" spans="1:84" x14ac:dyDescent="0.25">
      <c r="A228">
        <v>223</v>
      </c>
      <c r="J228">
        <f>IF(OR('0123world'!AY231='0123world'!$H$18,'0123world'!AY231='0123world'!$H$19),1,0)*PRODUCT('0123world'!AR231:'0123world'!AY231)</f>
        <v>0</v>
      </c>
      <c r="K228">
        <f>IF(OR('0123world'!AZ231='0123world'!$H$18,'0123world'!AZ231='0123world'!$H$19),1,0)*PRODUCT('0123world'!AR231:'0123world'!AZ231)</f>
        <v>0</v>
      </c>
      <c r="L228">
        <f>IF(OR('0123world'!BA231='0123world'!$H$18,'0123world'!BA231='0123world'!$H$19),1,0)*PRODUCT('0123world'!AR231:'0123world'!BA231)</f>
        <v>0</v>
      </c>
      <c r="V228">
        <f>IF(OR('0123world'!AY231='0123world'!$I$18,'0123world'!AY231='0123world'!$I$19),1,0)*PRODUCT('0123world'!AR231:'0123world'!AY231)</f>
        <v>0</v>
      </c>
      <c r="W228">
        <f>IF(OR('0123world'!AZ231='0123world'!$I$18,'0123world'!AZ231='0123world'!$I$19),1,0)*PRODUCT('0123world'!AR231:'0123world'!AZ231)</f>
        <v>0</v>
      </c>
      <c r="X228">
        <f>IF(OR('0123world'!BA231='0123world'!$I$18,'0123world'!BA231='0123world'!$I$19),1,0)*PRODUCT('0123world'!AR231:'0123world'!BA231)</f>
        <v>0</v>
      </c>
      <c r="AH228">
        <f>IF(OR('0123world'!AY231='0123world'!$J$18,'0123world'!AY231='0123world'!$J$19),1,0)*PRODUCT('0123world'!AR231:'0123world'!AY231)</f>
        <v>0</v>
      </c>
      <c r="AI228">
        <f>IF(OR('0123world'!AZ231='0123world'!$J$18,'0123world'!AZ231='0123world'!$J$19),1,0)*PRODUCT('0123world'!AR231:'0123world'!AZ231)</f>
        <v>0</v>
      </c>
      <c r="AJ228">
        <f>IF(OR('0123world'!BA231='0123world'!$J$18,'0123world'!BA231='0123world'!$J$19),1,0)*PRODUCT('0123world'!AR231:'0123world'!BA231)</f>
        <v>0</v>
      </c>
      <c r="AT228">
        <f>IF(OR('0123world'!AY231='0123world'!$K$18,'0123world'!AY231='0123world'!$K$19),1,0)*PRODUCT('0123world'!AR231:'0123world'!AY231)</f>
        <v>0</v>
      </c>
      <c r="AU228">
        <f>IF(OR('0123world'!AZ231='0123world'!$K$18,'0123world'!AZ231='0123world'!$K$19),1,0)*PRODUCT('0123world'!AR231:'0123world'!AZ231)</f>
        <v>0</v>
      </c>
      <c r="AV228">
        <f>IF(OR('0123world'!BA231='0123world'!$K$18,'0123world'!BA231='0123world'!$K$19),1,0)*PRODUCT('0123world'!AR231:'0123world'!BA231)</f>
        <v>0</v>
      </c>
      <c r="BF228">
        <f>IF(OR('0123world'!AY231='0123world'!$L$18,'0123world'!AY231='0123world'!$L$19),1,0)*PRODUCT('0123world'!AR231:'0123world'!AY231)</f>
        <v>1.9870999348958326E-3</v>
      </c>
      <c r="BG228">
        <f>IF(OR('0123world'!AZ231='0123world'!$L$18,'0123world'!AZ231='0123world'!$L$19),1,0)*PRODUCT('0123world'!AR231:'0123world'!AZ231)</f>
        <v>7.6172164171006912E-4</v>
      </c>
      <c r="BH228">
        <f>IF(OR('0123world'!BA231='0123world'!$L$18,'0123world'!BA231='0123world'!$L$19),1,0)*PRODUCT('0123world'!AR231:'0123world'!BA231)</f>
        <v>2.9199329598885983E-4</v>
      </c>
      <c r="BR228">
        <f>IF(OR('0123world'!AY231='0123world'!$M$18,'0123world'!AY231='0123world'!$M$19),1,0)*PRODUCT('0123world'!AR231:'0123world'!AY231)</f>
        <v>0</v>
      </c>
      <c r="BS228">
        <f>IF(OR('0123world'!AZ231='0123world'!$M$18,'0123world'!AZ231='0123world'!$M$19),1,0)*PRODUCT('0123world'!AR231:'0123world'!AZ231)</f>
        <v>0</v>
      </c>
      <c r="BT228">
        <f>IF(OR('0123world'!BA231='0123world'!$M$18,'0123world'!BA231='0123world'!$M$19),1,0)*PRODUCT('0123world'!AR231:'0123world'!BA231)</f>
        <v>0</v>
      </c>
      <c r="CD228">
        <f>IF(OR('0123world'!AY231='0123world'!$N$18,'0123world'!AY231='0123world'!$N$19),1,0)*PRODUCT('0123world'!AR231:'0123world'!AY231)</f>
        <v>0</v>
      </c>
      <c r="CE228">
        <f>IF(OR('0123world'!AZ231='0123world'!$N$18,'0123world'!AZ231='0123world'!$N$19),1,0)*PRODUCT('0123world'!AR231:'0123world'!AZ231)</f>
        <v>0</v>
      </c>
      <c r="CF228">
        <f>IF(OR('0123world'!BA231='0123world'!$N$18,'0123world'!BA231='0123world'!$N$19),1,0)*PRODUCT('0123world'!AR231:'0123world'!BA231)</f>
        <v>0</v>
      </c>
    </row>
    <row r="229" spans="1:84" x14ac:dyDescent="0.25">
      <c r="A229">
        <v>224</v>
      </c>
      <c r="J229">
        <f>IF(OR('0123world'!AY232='0123world'!$H$18,'0123world'!AY232='0123world'!$H$19),1,0)*PRODUCT('0123world'!AR232:'0123world'!AY232)</f>
        <v>0</v>
      </c>
      <c r="K229">
        <f>IF(OR('0123world'!AZ232='0123world'!$H$18,'0123world'!AZ232='0123world'!$H$19),1,0)*PRODUCT('0123world'!AR232:'0123world'!AZ232)</f>
        <v>0</v>
      </c>
      <c r="L229">
        <f>IF(OR('0123world'!BA232='0123world'!$H$18,'0123world'!BA232='0123world'!$H$19),1,0)*PRODUCT('0123world'!AR232:'0123world'!BA232)</f>
        <v>0</v>
      </c>
      <c r="V229">
        <f>IF(OR('0123world'!AY232='0123world'!$I$18,'0123world'!AY232='0123world'!$I$19),1,0)*PRODUCT('0123world'!AR232:'0123world'!AY232)</f>
        <v>0</v>
      </c>
      <c r="W229">
        <f>IF(OR('0123world'!AZ232='0123world'!$I$18,'0123world'!AZ232='0123world'!$I$19),1,0)*PRODUCT('0123world'!AR232:'0123world'!AZ232)</f>
        <v>0</v>
      </c>
      <c r="X229">
        <f>IF(OR('0123world'!BA232='0123world'!$I$18,'0123world'!BA232='0123world'!$I$19),1,0)*PRODUCT('0123world'!AR232:'0123world'!BA232)</f>
        <v>0</v>
      </c>
      <c r="AH229">
        <f>IF(OR('0123world'!AY232='0123world'!$J$18,'0123world'!AY232='0123world'!$J$19),1,0)*PRODUCT('0123world'!AR232:'0123world'!AY232)</f>
        <v>0</v>
      </c>
      <c r="AI229">
        <f>IF(OR('0123world'!AZ232='0123world'!$J$18,'0123world'!AZ232='0123world'!$J$19),1,0)*PRODUCT('0123world'!AR232:'0123world'!AZ232)</f>
        <v>0</v>
      </c>
      <c r="AJ229">
        <f>IF(OR('0123world'!BA232='0123world'!$J$18,'0123world'!BA232='0123world'!$J$19),1,0)*PRODUCT('0123world'!AR232:'0123world'!BA232)</f>
        <v>0</v>
      </c>
      <c r="AT229">
        <f>IF(OR('0123world'!AY232='0123world'!$K$18,'0123world'!AY232='0123world'!$K$19),1,0)*PRODUCT('0123world'!AR232:'0123world'!AY232)</f>
        <v>0</v>
      </c>
      <c r="AU229">
        <f>IF(OR('0123world'!AZ232='0123world'!$K$18,'0123world'!AZ232='0123world'!$K$19),1,0)*PRODUCT('0123world'!AR232:'0123world'!AZ232)</f>
        <v>0</v>
      </c>
      <c r="AV229">
        <f>IF(OR('0123world'!BA232='0123world'!$K$18,'0123world'!BA232='0123world'!$K$19),1,0)*PRODUCT('0123world'!AR232:'0123world'!BA232)</f>
        <v>0</v>
      </c>
      <c r="BF229">
        <f>IF(OR('0123world'!AY232='0123world'!$L$18,'0123world'!AY232='0123world'!$L$19),1,0)*PRODUCT('0123world'!AR232:'0123world'!AY232)</f>
        <v>4.9131591796874995E-3</v>
      </c>
      <c r="BG229">
        <f>IF(OR('0123world'!AZ232='0123world'!$L$18,'0123world'!AZ232='0123world'!$L$19),1,0)*PRODUCT('0123world'!AR232:'0123world'!AZ232)</f>
        <v>1.8833776855468746E-3</v>
      </c>
      <c r="BH229">
        <f>IF(OR('0123world'!BA232='0123world'!$L$18,'0123world'!BA232='0123world'!$L$19),1,0)*PRODUCT('0123world'!AR232:'0123world'!BA232)</f>
        <v>7.2196144612630183E-4</v>
      </c>
      <c r="BR229">
        <f>IF(OR('0123world'!AY232='0123world'!$M$18,'0123world'!AY232='0123world'!$M$19),1,0)*PRODUCT('0123world'!AR232:'0123world'!AY232)</f>
        <v>0</v>
      </c>
      <c r="BS229">
        <f>IF(OR('0123world'!AZ232='0123world'!$M$18,'0123world'!AZ232='0123world'!$M$19),1,0)*PRODUCT('0123world'!AR232:'0123world'!AZ232)</f>
        <v>0</v>
      </c>
      <c r="BT229">
        <f>IF(OR('0123world'!BA232='0123world'!$M$18,'0123world'!BA232='0123world'!$M$19),1,0)*PRODUCT('0123world'!AR232:'0123world'!BA232)</f>
        <v>0</v>
      </c>
      <c r="CD229">
        <f>IF(OR('0123world'!AY232='0123world'!$N$18,'0123world'!AY232='0123world'!$N$19),1,0)*PRODUCT('0123world'!AR232:'0123world'!AY232)</f>
        <v>0</v>
      </c>
      <c r="CE229">
        <f>IF(OR('0123world'!AZ232='0123world'!$N$18,'0123world'!AZ232='0123world'!$N$19),1,0)*PRODUCT('0123world'!AR232:'0123world'!AZ232)</f>
        <v>0</v>
      </c>
      <c r="CF229">
        <f>IF(OR('0123world'!BA232='0123world'!$N$18,'0123world'!BA232='0123world'!$N$19),1,0)*PRODUCT('0123world'!AR232:'0123world'!BA232)</f>
        <v>0</v>
      </c>
    </row>
    <row r="230" spans="1:84" x14ac:dyDescent="0.25">
      <c r="A230">
        <v>225</v>
      </c>
      <c r="J230">
        <f>IF(OR('0123world'!AY233='0123world'!$H$18,'0123world'!AY233='0123world'!$H$19),1,0)*PRODUCT('0123world'!AR233:'0123world'!AY233)</f>
        <v>0</v>
      </c>
      <c r="K230">
        <f>IF(OR('0123world'!AZ233='0123world'!$H$18,'0123world'!AZ233='0123world'!$H$19),1,0)*PRODUCT('0123world'!AR233:'0123world'!AZ233)</f>
        <v>0</v>
      </c>
      <c r="L230">
        <f>IF(OR('0123world'!BA233='0123world'!$H$18,'0123world'!BA233='0123world'!$H$19),1,0)*PRODUCT('0123world'!AR233:'0123world'!BA233)</f>
        <v>0</v>
      </c>
      <c r="V230">
        <f>IF(OR('0123world'!AY233='0123world'!$I$18,'0123world'!AY233='0123world'!$I$19),1,0)*PRODUCT('0123world'!AR233:'0123world'!AY233)</f>
        <v>0</v>
      </c>
      <c r="W230">
        <f>IF(OR('0123world'!AZ233='0123world'!$I$18,'0123world'!AZ233='0123world'!$I$19),1,0)*PRODUCT('0123world'!AR233:'0123world'!AZ233)</f>
        <v>0</v>
      </c>
      <c r="X230">
        <f>IF(OR('0123world'!BA233='0123world'!$I$18,'0123world'!BA233='0123world'!$I$19),1,0)*PRODUCT('0123world'!AR233:'0123world'!BA233)</f>
        <v>0</v>
      </c>
      <c r="AH230">
        <f>IF(OR('0123world'!AY233='0123world'!$J$18,'0123world'!AY233='0123world'!$J$19),1,0)*PRODUCT('0123world'!AR233:'0123world'!AY233)</f>
        <v>0</v>
      </c>
      <c r="AI230">
        <f>IF(OR('0123world'!AZ233='0123world'!$J$18,'0123world'!AZ233='0123world'!$J$19),1,0)*PRODUCT('0123world'!AR233:'0123world'!AZ233)</f>
        <v>0</v>
      </c>
      <c r="AJ230">
        <f>IF(OR('0123world'!BA233='0123world'!$J$18,'0123world'!BA233='0123world'!$J$19),1,0)*PRODUCT('0123world'!AR233:'0123world'!BA233)</f>
        <v>0</v>
      </c>
      <c r="AT230">
        <f>IF(OR('0123world'!AY233='0123world'!$K$18,'0123world'!AY233='0123world'!$K$19),1,0)*PRODUCT('0123world'!AR233:'0123world'!AY233)</f>
        <v>1.8270858463541671E-3</v>
      </c>
      <c r="AU230">
        <f>IF(OR('0123world'!AZ233='0123world'!$K$18,'0123world'!AZ233='0123world'!$K$19),1,0)*PRODUCT('0123world'!AR233:'0123world'!AZ233)</f>
        <v>1.4312172463107641E-3</v>
      </c>
      <c r="AV230">
        <f>IF(OR('0123world'!BA233='0123world'!$K$18,'0123world'!BA233='0123world'!$K$19),1,0)*PRODUCT('0123world'!AR233:'0123world'!BA233)</f>
        <v>1.1211201762767653E-3</v>
      </c>
      <c r="BF230">
        <f>IF(OR('0123world'!AY233='0123world'!$L$18,'0123world'!AY233='0123world'!$L$19),1,0)*PRODUCT('0123world'!AR233:'0123world'!AY233)</f>
        <v>0</v>
      </c>
      <c r="BG230">
        <f>IF(OR('0123world'!AZ233='0123world'!$L$18,'0123world'!AZ233='0123world'!$L$19),1,0)*PRODUCT('0123world'!AR233:'0123world'!AZ233)</f>
        <v>0</v>
      </c>
      <c r="BH230">
        <f>IF(OR('0123world'!BA233='0123world'!$L$18,'0123world'!BA233='0123world'!$L$19),1,0)*PRODUCT('0123world'!AR233:'0123world'!BA233)</f>
        <v>0</v>
      </c>
      <c r="BR230">
        <f>IF(OR('0123world'!AY233='0123world'!$M$18,'0123world'!AY233='0123world'!$M$19),1,0)*PRODUCT('0123world'!AR233:'0123world'!AY233)</f>
        <v>0</v>
      </c>
      <c r="BS230">
        <f>IF(OR('0123world'!AZ233='0123world'!$M$18,'0123world'!AZ233='0123world'!$M$19),1,0)*PRODUCT('0123world'!AR233:'0123world'!AZ233)</f>
        <v>0</v>
      </c>
      <c r="BT230">
        <f>IF(OR('0123world'!BA233='0123world'!$M$18,'0123world'!BA233='0123world'!$M$19),1,0)*PRODUCT('0123world'!AR233:'0123world'!BA233)</f>
        <v>0</v>
      </c>
      <c r="CD230">
        <f>IF(OR('0123world'!AY233='0123world'!$N$18,'0123world'!AY233='0123world'!$N$19),1,0)*PRODUCT('0123world'!AR233:'0123world'!AY233)</f>
        <v>0</v>
      </c>
      <c r="CE230">
        <f>IF(OR('0123world'!AZ233='0123world'!$N$18,'0123world'!AZ233='0123world'!$N$19),1,0)*PRODUCT('0123world'!AR233:'0123world'!AZ233)</f>
        <v>0</v>
      </c>
      <c r="CF230">
        <f>IF(OR('0123world'!BA233='0123world'!$N$18,'0123world'!BA233='0123world'!$N$19),1,0)*PRODUCT('0123world'!AR233:'0123world'!BA233)</f>
        <v>0</v>
      </c>
    </row>
    <row r="231" spans="1:84" x14ac:dyDescent="0.25">
      <c r="A231">
        <v>226</v>
      </c>
      <c r="J231">
        <f>IF(OR('0123world'!AY234='0123world'!$H$18,'0123world'!AY234='0123world'!$H$19),1,0)*PRODUCT('0123world'!AR234:'0123world'!AY234)</f>
        <v>9.2934816406249978E-4</v>
      </c>
      <c r="K231">
        <f>IF(OR('0123world'!AZ234='0123world'!$H$18,'0123world'!AZ234='0123world'!$H$19),1,0)*PRODUCT('0123world'!AR234:'0123world'!AZ234)</f>
        <v>6.0407630664062472E-4</v>
      </c>
      <c r="L231">
        <f>IF(OR('0123world'!BA234='0123world'!$H$18,'0123world'!BA234='0123world'!$H$19),1,0)*PRODUCT('0123world'!AR234:'0123world'!BA234)</f>
        <v>3.9264959931640603E-4</v>
      </c>
      <c r="V231">
        <f>IF(OR('0123world'!AY234='0123world'!$I$18,'0123world'!AY234='0123world'!$I$19),1,0)*PRODUCT('0123world'!AR234:'0123world'!AY234)</f>
        <v>0</v>
      </c>
      <c r="W231">
        <f>IF(OR('0123world'!AZ234='0123world'!$I$18,'0123world'!AZ234='0123world'!$I$19),1,0)*PRODUCT('0123world'!AR234:'0123world'!AZ234)</f>
        <v>0</v>
      </c>
      <c r="X231">
        <f>IF(OR('0123world'!BA234='0123world'!$I$18,'0123world'!BA234='0123world'!$I$19),1,0)*PRODUCT('0123world'!AR234:'0123world'!BA234)</f>
        <v>0</v>
      </c>
      <c r="AH231">
        <f>IF(OR('0123world'!AY234='0123world'!$J$18,'0123world'!AY234='0123world'!$J$19),1,0)*PRODUCT('0123world'!AR234:'0123world'!AY234)</f>
        <v>0</v>
      </c>
      <c r="AI231">
        <f>IF(OR('0123world'!AZ234='0123world'!$J$18,'0123world'!AZ234='0123world'!$J$19),1,0)*PRODUCT('0123world'!AR234:'0123world'!AZ234)</f>
        <v>0</v>
      </c>
      <c r="AJ231">
        <f>IF(OR('0123world'!BA234='0123world'!$J$18,'0123world'!BA234='0123world'!$J$19),1,0)*PRODUCT('0123world'!AR234:'0123world'!BA234)</f>
        <v>0</v>
      </c>
      <c r="AT231">
        <f>IF(OR('0123world'!AY234='0123world'!$K$18,'0123world'!AY234='0123world'!$K$19),1,0)*PRODUCT('0123world'!AR234:'0123world'!AY234)</f>
        <v>0</v>
      </c>
      <c r="AU231">
        <f>IF(OR('0123world'!AZ234='0123world'!$K$18,'0123world'!AZ234='0123world'!$K$19),1,0)*PRODUCT('0123world'!AR234:'0123world'!AZ234)</f>
        <v>0</v>
      </c>
      <c r="AV231">
        <f>IF(OR('0123world'!BA234='0123world'!$K$18,'0123world'!BA234='0123world'!$K$19),1,0)*PRODUCT('0123world'!AR234:'0123world'!BA234)</f>
        <v>0</v>
      </c>
      <c r="BF231">
        <f>IF(OR('0123world'!AY234='0123world'!$L$18,'0123world'!AY234='0123world'!$L$19),1,0)*PRODUCT('0123world'!AR234:'0123world'!AY234)</f>
        <v>0</v>
      </c>
      <c r="BG231">
        <f>IF(OR('0123world'!AZ234='0123world'!$L$18,'0123world'!AZ234='0123world'!$L$19),1,0)*PRODUCT('0123world'!AR234:'0123world'!AZ234)</f>
        <v>0</v>
      </c>
      <c r="BH231">
        <f>IF(OR('0123world'!BA234='0123world'!$L$18,'0123world'!BA234='0123world'!$L$19),1,0)*PRODUCT('0123world'!AR234:'0123world'!BA234)</f>
        <v>0</v>
      </c>
      <c r="BR231">
        <f>IF(OR('0123world'!AY234='0123world'!$M$18,'0123world'!AY234='0123world'!$M$19),1,0)*PRODUCT('0123world'!AR234:'0123world'!AY234)</f>
        <v>0</v>
      </c>
      <c r="BS231">
        <f>IF(OR('0123world'!AZ234='0123world'!$M$18,'0123world'!AZ234='0123world'!$M$19),1,0)*PRODUCT('0123world'!AR234:'0123world'!AZ234)</f>
        <v>0</v>
      </c>
      <c r="BT231">
        <f>IF(OR('0123world'!BA234='0123world'!$M$18,'0123world'!BA234='0123world'!$M$19),1,0)*PRODUCT('0123world'!AR234:'0123world'!BA234)</f>
        <v>0</v>
      </c>
      <c r="CD231">
        <f>IF(OR('0123world'!AY234='0123world'!$N$18,'0123world'!AY234='0123world'!$N$19),1,0)*PRODUCT('0123world'!AR234:'0123world'!AY234)</f>
        <v>0</v>
      </c>
      <c r="CE231">
        <f>IF(OR('0123world'!AZ234='0123world'!$N$18,'0123world'!AZ234='0123world'!$N$19),1,0)*PRODUCT('0123world'!AR234:'0123world'!AZ234)</f>
        <v>0</v>
      </c>
      <c r="CF231">
        <f>IF(OR('0123world'!BA234='0123world'!$N$18,'0123world'!BA234='0123world'!$N$19),1,0)*PRODUCT('0123world'!AR234:'0123world'!BA234)</f>
        <v>0</v>
      </c>
    </row>
    <row r="232" spans="1:84" x14ac:dyDescent="0.25">
      <c r="A232">
        <v>227</v>
      </c>
      <c r="J232">
        <f>IF(OR('0123world'!AY235='0123world'!$H$18,'0123world'!AY235='0123world'!$H$19),1,0)*PRODUCT('0123world'!AR235:'0123world'!AY235)</f>
        <v>9.2934816406249978E-4</v>
      </c>
      <c r="K232">
        <f>IF(OR('0123world'!AZ235='0123world'!$H$18,'0123world'!AZ235='0123world'!$H$19),1,0)*PRODUCT('0123world'!AR235:'0123world'!AZ235)</f>
        <v>6.0407630664062472E-4</v>
      </c>
      <c r="L232">
        <f>IF(OR('0123world'!BA235='0123world'!$H$18,'0123world'!BA235='0123world'!$H$19),1,0)*PRODUCT('0123world'!AR235:'0123world'!BA235)</f>
        <v>3.9264959931640603E-4</v>
      </c>
      <c r="V232">
        <f>IF(OR('0123world'!AY235='0123world'!$I$18,'0123world'!AY235='0123world'!$I$19),1,0)*PRODUCT('0123world'!AR235:'0123world'!AY235)</f>
        <v>0</v>
      </c>
      <c r="W232">
        <f>IF(OR('0123world'!AZ235='0123world'!$I$18,'0123world'!AZ235='0123world'!$I$19),1,0)*PRODUCT('0123world'!AR235:'0123world'!AZ235)</f>
        <v>0</v>
      </c>
      <c r="X232">
        <f>IF(OR('0123world'!BA235='0123world'!$I$18,'0123world'!BA235='0123world'!$I$19),1,0)*PRODUCT('0123world'!AR235:'0123world'!BA235)</f>
        <v>0</v>
      </c>
      <c r="AH232">
        <f>IF(OR('0123world'!AY235='0123world'!$J$18,'0123world'!AY235='0123world'!$J$19),1,0)*PRODUCT('0123world'!AR235:'0123world'!AY235)</f>
        <v>0</v>
      </c>
      <c r="AI232">
        <f>IF(OR('0123world'!AZ235='0123world'!$J$18,'0123world'!AZ235='0123world'!$J$19),1,0)*PRODUCT('0123world'!AR235:'0123world'!AZ235)</f>
        <v>0</v>
      </c>
      <c r="AJ232">
        <f>IF(OR('0123world'!BA235='0123world'!$J$18,'0123world'!BA235='0123world'!$J$19),1,0)*PRODUCT('0123world'!AR235:'0123world'!BA235)</f>
        <v>0</v>
      </c>
      <c r="AT232">
        <f>IF(OR('0123world'!AY235='0123world'!$K$18,'0123world'!AY235='0123world'!$K$19),1,0)*PRODUCT('0123world'!AR235:'0123world'!AY235)</f>
        <v>0</v>
      </c>
      <c r="AU232">
        <f>IF(OR('0123world'!AZ235='0123world'!$K$18,'0123world'!AZ235='0123world'!$K$19),1,0)*PRODUCT('0123world'!AR235:'0123world'!AZ235)</f>
        <v>0</v>
      </c>
      <c r="AV232">
        <f>IF(OR('0123world'!BA235='0123world'!$K$18,'0123world'!BA235='0123world'!$K$19),1,0)*PRODUCT('0123world'!AR235:'0123world'!BA235)</f>
        <v>0</v>
      </c>
      <c r="BF232">
        <f>IF(OR('0123world'!AY235='0123world'!$L$18,'0123world'!AY235='0123world'!$L$19),1,0)*PRODUCT('0123world'!AR235:'0123world'!AY235)</f>
        <v>0</v>
      </c>
      <c r="BG232">
        <f>IF(OR('0123world'!AZ235='0123world'!$L$18,'0123world'!AZ235='0123world'!$L$19),1,0)*PRODUCT('0123world'!AR235:'0123world'!AZ235)</f>
        <v>0</v>
      </c>
      <c r="BH232">
        <f>IF(OR('0123world'!BA235='0123world'!$L$18,'0123world'!BA235='0123world'!$L$19),1,0)*PRODUCT('0123world'!AR235:'0123world'!BA235)</f>
        <v>0</v>
      </c>
      <c r="BR232">
        <f>IF(OR('0123world'!AY235='0123world'!$M$18,'0123world'!AY235='0123world'!$M$19),1,0)*PRODUCT('0123world'!AR235:'0123world'!AY235)</f>
        <v>0</v>
      </c>
      <c r="BS232">
        <f>IF(OR('0123world'!AZ235='0123world'!$M$18,'0123world'!AZ235='0123world'!$M$19),1,0)*PRODUCT('0123world'!AR235:'0123world'!AZ235)</f>
        <v>0</v>
      </c>
      <c r="BT232">
        <f>IF(OR('0123world'!BA235='0123world'!$M$18,'0123world'!BA235='0123world'!$M$19),1,0)*PRODUCT('0123world'!AR235:'0123world'!BA235)</f>
        <v>0</v>
      </c>
      <c r="CD232">
        <f>IF(OR('0123world'!AY235='0123world'!$N$18,'0123world'!AY235='0123world'!$N$19),1,0)*PRODUCT('0123world'!AR235:'0123world'!AY235)</f>
        <v>0</v>
      </c>
      <c r="CE232">
        <f>IF(OR('0123world'!AZ235='0123world'!$N$18,'0123world'!AZ235='0123world'!$N$19),1,0)*PRODUCT('0123world'!AR235:'0123world'!AZ235)</f>
        <v>0</v>
      </c>
      <c r="CF232">
        <f>IF(OR('0123world'!BA235='0123world'!$N$18,'0123world'!BA235='0123world'!$N$19),1,0)*PRODUCT('0123world'!AR235:'0123world'!BA235)</f>
        <v>0</v>
      </c>
    </row>
    <row r="233" spans="1:84" x14ac:dyDescent="0.25">
      <c r="A233">
        <v>228</v>
      </c>
      <c r="J233">
        <f>IF(OR('0123world'!AY236='0123world'!$H$18,'0123world'!AY236='0123world'!$H$19),1,0)*PRODUCT('0123world'!AR236:'0123world'!AY236)</f>
        <v>5.5476230468749961E-4</v>
      </c>
      <c r="K233">
        <f>IF(OR('0123world'!AZ236='0123world'!$H$18,'0123world'!AZ236='0123world'!$H$19),1,0)*PRODUCT('0123world'!AR236:'0123world'!AZ236)</f>
        <v>0</v>
      </c>
      <c r="L233">
        <f>IF(OR('0123world'!BA236='0123world'!$H$18,'0123world'!BA236='0123world'!$H$19),1,0)*PRODUCT('0123world'!AR236:'0123world'!BA236)</f>
        <v>9.0148874511718674E-5</v>
      </c>
      <c r="V233">
        <f>IF(OR('0123world'!AY236='0123world'!$I$18,'0123world'!AY236='0123world'!$I$19),1,0)*PRODUCT('0123world'!AR236:'0123world'!AY236)</f>
        <v>0</v>
      </c>
      <c r="W233">
        <f>IF(OR('0123world'!AZ236='0123world'!$I$18,'0123world'!AZ236='0123world'!$I$19),1,0)*PRODUCT('0123world'!AR236:'0123world'!AZ236)</f>
        <v>0</v>
      </c>
      <c r="X233">
        <f>IF(OR('0123world'!BA236='0123world'!$I$18,'0123world'!BA236='0123world'!$I$19),1,0)*PRODUCT('0123world'!AR236:'0123world'!BA236)</f>
        <v>0</v>
      </c>
      <c r="AH233">
        <f>IF(OR('0123world'!AY236='0123world'!$J$18,'0123world'!AY236='0123world'!$J$19),1,0)*PRODUCT('0123world'!AR236:'0123world'!AY236)</f>
        <v>0</v>
      </c>
      <c r="AI233">
        <f>IF(OR('0123world'!AZ236='0123world'!$J$18,'0123world'!AZ236='0123world'!$J$19),1,0)*PRODUCT('0123world'!AR236:'0123world'!AZ236)</f>
        <v>1.386905761718749E-4</v>
      </c>
      <c r="AJ233">
        <f>IF(OR('0123world'!BA236='0123world'!$J$18,'0123world'!BA236='0123world'!$J$19),1,0)*PRODUCT('0123world'!AR236:'0123world'!BA236)</f>
        <v>0</v>
      </c>
      <c r="AT233">
        <f>IF(OR('0123world'!AY236='0123world'!$K$18,'0123world'!AY236='0123world'!$K$19),1,0)*PRODUCT('0123world'!AR236:'0123world'!AY236)</f>
        <v>0</v>
      </c>
      <c r="AU233">
        <f>IF(OR('0123world'!AZ236='0123world'!$K$18,'0123world'!AZ236='0123world'!$K$19),1,0)*PRODUCT('0123world'!AR236:'0123world'!AZ236)</f>
        <v>0</v>
      </c>
      <c r="AV233">
        <f>IF(OR('0123world'!BA236='0123world'!$K$18,'0123world'!BA236='0123world'!$K$19),1,0)*PRODUCT('0123world'!AR236:'0123world'!BA236)</f>
        <v>0</v>
      </c>
      <c r="BF233">
        <f>IF(OR('0123world'!AY236='0123world'!$L$18,'0123world'!AY236='0123world'!$L$19),1,0)*PRODUCT('0123world'!AR236:'0123world'!AY236)</f>
        <v>0</v>
      </c>
      <c r="BG233">
        <f>IF(OR('0123world'!AZ236='0123world'!$L$18,'0123world'!AZ236='0123world'!$L$19),1,0)*PRODUCT('0123world'!AR236:'0123world'!AZ236)</f>
        <v>0</v>
      </c>
      <c r="BH233">
        <f>IF(OR('0123world'!BA236='0123world'!$L$18,'0123world'!BA236='0123world'!$L$19),1,0)*PRODUCT('0123world'!AR236:'0123world'!BA236)</f>
        <v>0</v>
      </c>
      <c r="BR233">
        <f>IF(OR('0123world'!AY236='0123world'!$M$18,'0123world'!AY236='0123world'!$M$19),1,0)*PRODUCT('0123world'!AR236:'0123world'!AY236)</f>
        <v>0</v>
      </c>
      <c r="BS233">
        <f>IF(OR('0123world'!AZ236='0123world'!$M$18,'0123world'!AZ236='0123world'!$M$19),1,0)*PRODUCT('0123world'!AR236:'0123world'!AZ236)</f>
        <v>0</v>
      </c>
      <c r="BT233">
        <f>IF(OR('0123world'!BA236='0123world'!$M$18,'0123world'!BA236='0123world'!$M$19),1,0)*PRODUCT('0123world'!AR236:'0123world'!BA236)</f>
        <v>0</v>
      </c>
      <c r="CD233">
        <f>IF(OR('0123world'!AY236='0123world'!$N$18,'0123world'!AY236='0123world'!$N$19),1,0)*PRODUCT('0123world'!AR236:'0123world'!AY236)</f>
        <v>0</v>
      </c>
      <c r="CE233">
        <f>IF(OR('0123world'!AZ236='0123world'!$N$18,'0123world'!AZ236='0123world'!$N$19),1,0)*PRODUCT('0123world'!AR236:'0123world'!AZ236)</f>
        <v>0</v>
      </c>
      <c r="CF233">
        <f>IF(OR('0123world'!BA236='0123world'!$N$18,'0123world'!BA236='0123world'!$N$19),1,0)*PRODUCT('0123world'!AR236:'0123world'!BA236)</f>
        <v>0</v>
      </c>
    </row>
    <row r="234" spans="1:84" x14ac:dyDescent="0.25">
      <c r="A234">
        <v>229</v>
      </c>
      <c r="J234">
        <f>IF(OR('0123world'!AY237='0123world'!$H$18,'0123world'!AY237='0123world'!$H$19),1,0)*PRODUCT('0123world'!AR237:'0123world'!AY237)</f>
        <v>3.9829207031250003E-4</v>
      </c>
      <c r="K234">
        <f>IF(OR('0123world'!AZ237='0123world'!$H$18,'0123world'!AZ237='0123world'!$H$19),1,0)*PRODUCT('0123world'!AR237:'0123world'!AZ237)</f>
        <v>2.5888984570312498E-4</v>
      </c>
      <c r="L234">
        <f>IF(OR('0123world'!BA237='0123world'!$H$18,'0123world'!BA237='0123world'!$H$19),1,0)*PRODUCT('0123world'!AR237:'0123world'!BA237)</f>
        <v>1.682783997070312E-4</v>
      </c>
      <c r="V234">
        <f>IF(OR('0123world'!AY237='0123world'!$I$18,'0123world'!AY237='0123world'!$I$19),1,0)*PRODUCT('0123world'!AR237:'0123world'!AY237)</f>
        <v>0</v>
      </c>
      <c r="W234">
        <f>IF(OR('0123world'!AZ237='0123world'!$I$18,'0123world'!AZ237='0123world'!$I$19),1,0)*PRODUCT('0123world'!AR237:'0123world'!AZ237)</f>
        <v>0</v>
      </c>
      <c r="X234">
        <f>IF(OR('0123world'!BA237='0123world'!$I$18,'0123world'!BA237='0123world'!$I$19),1,0)*PRODUCT('0123world'!AR237:'0123world'!BA237)</f>
        <v>0</v>
      </c>
      <c r="AH234">
        <f>IF(OR('0123world'!AY237='0123world'!$J$18,'0123world'!AY237='0123world'!$J$19),1,0)*PRODUCT('0123world'!AR237:'0123world'!AY237)</f>
        <v>0</v>
      </c>
      <c r="AI234">
        <f>IF(OR('0123world'!AZ237='0123world'!$J$18,'0123world'!AZ237='0123world'!$J$19),1,0)*PRODUCT('0123world'!AR237:'0123world'!AZ237)</f>
        <v>0</v>
      </c>
      <c r="AJ234">
        <f>IF(OR('0123world'!BA237='0123world'!$J$18,'0123world'!BA237='0123world'!$J$19),1,0)*PRODUCT('0123world'!AR237:'0123world'!BA237)</f>
        <v>0</v>
      </c>
      <c r="AT234">
        <f>IF(OR('0123world'!AY237='0123world'!$K$18,'0123world'!AY237='0123world'!$K$19),1,0)*PRODUCT('0123world'!AR237:'0123world'!AY237)</f>
        <v>0</v>
      </c>
      <c r="AU234">
        <f>IF(OR('0123world'!AZ237='0123world'!$K$18,'0123world'!AZ237='0123world'!$K$19),1,0)*PRODUCT('0123world'!AR237:'0123world'!AZ237)</f>
        <v>0</v>
      </c>
      <c r="AV234">
        <f>IF(OR('0123world'!BA237='0123world'!$K$18,'0123world'!BA237='0123world'!$K$19),1,0)*PRODUCT('0123world'!AR237:'0123world'!BA237)</f>
        <v>0</v>
      </c>
      <c r="BF234">
        <f>IF(OR('0123world'!AY237='0123world'!$L$18,'0123world'!AY237='0123world'!$L$19),1,0)*PRODUCT('0123world'!AR237:'0123world'!AY237)</f>
        <v>0</v>
      </c>
      <c r="BG234">
        <f>IF(OR('0123world'!AZ237='0123world'!$L$18,'0123world'!AZ237='0123world'!$L$19),1,0)*PRODUCT('0123world'!AR237:'0123world'!AZ237)</f>
        <v>0</v>
      </c>
      <c r="BH234">
        <f>IF(OR('0123world'!BA237='0123world'!$L$18,'0123world'!BA237='0123world'!$L$19),1,0)*PRODUCT('0123world'!AR237:'0123world'!BA237)</f>
        <v>0</v>
      </c>
      <c r="BR234">
        <f>IF(OR('0123world'!AY237='0123world'!$M$18,'0123world'!AY237='0123world'!$M$19),1,0)*PRODUCT('0123world'!AR237:'0123world'!AY237)</f>
        <v>0</v>
      </c>
      <c r="BS234">
        <f>IF(OR('0123world'!AZ237='0123world'!$M$18,'0123world'!AZ237='0123world'!$M$19),1,0)*PRODUCT('0123world'!AR237:'0123world'!AZ237)</f>
        <v>0</v>
      </c>
      <c r="BT234">
        <f>IF(OR('0123world'!BA237='0123world'!$M$18,'0123world'!BA237='0123world'!$M$19),1,0)*PRODUCT('0123world'!AR237:'0123world'!BA237)</f>
        <v>0</v>
      </c>
      <c r="CD234">
        <f>IF(OR('0123world'!AY237='0123world'!$N$18,'0123world'!AY237='0123world'!$N$19),1,0)*PRODUCT('0123world'!AR237:'0123world'!AY237)</f>
        <v>0</v>
      </c>
      <c r="CE234">
        <f>IF(OR('0123world'!AZ237='0123world'!$N$18,'0123world'!AZ237='0123world'!$N$19),1,0)*PRODUCT('0123world'!AR237:'0123world'!AZ237)</f>
        <v>0</v>
      </c>
      <c r="CF234">
        <f>IF(OR('0123world'!BA237='0123world'!$N$18,'0123world'!BA237='0123world'!$N$19),1,0)*PRODUCT('0123world'!AR237:'0123world'!BA237)</f>
        <v>0</v>
      </c>
    </row>
    <row r="235" spans="1:84" x14ac:dyDescent="0.25">
      <c r="A235">
        <v>230</v>
      </c>
      <c r="J235">
        <f>IF(OR('0123world'!AY238='0123world'!$H$18,'0123world'!AY238='0123world'!$H$19),1,0)*PRODUCT('0123world'!AR238:'0123world'!AY238)</f>
        <v>1.4423819921874988E-3</v>
      </c>
      <c r="K235">
        <f>IF(OR('0123world'!AZ238='0123world'!$H$18,'0123world'!AZ238='0123world'!$H$19),1,0)*PRODUCT('0123world'!AR238:'0123world'!AZ238)</f>
        <v>0</v>
      </c>
      <c r="L235">
        <f>IF(OR('0123world'!BA238='0123world'!$H$18,'0123world'!BA238='0123world'!$H$19),1,0)*PRODUCT('0123world'!AR238:'0123world'!BA238)</f>
        <v>2.3438707373046853E-4</v>
      </c>
      <c r="V235">
        <f>IF(OR('0123world'!AY238='0123world'!$I$18,'0123world'!AY238='0123world'!$I$19),1,0)*PRODUCT('0123world'!AR238:'0123world'!AY238)</f>
        <v>0</v>
      </c>
      <c r="W235">
        <f>IF(OR('0123world'!AZ238='0123world'!$I$18,'0123world'!AZ238='0123world'!$I$19),1,0)*PRODUCT('0123world'!AR238:'0123world'!AZ238)</f>
        <v>0</v>
      </c>
      <c r="X235">
        <f>IF(OR('0123world'!BA238='0123world'!$I$18,'0123world'!BA238='0123world'!$I$19),1,0)*PRODUCT('0123world'!AR238:'0123world'!BA238)</f>
        <v>0</v>
      </c>
      <c r="AH235">
        <f>IF(OR('0123world'!AY238='0123world'!$J$18,'0123world'!AY238='0123world'!$J$19),1,0)*PRODUCT('0123world'!AR238:'0123world'!AY238)</f>
        <v>0</v>
      </c>
      <c r="AI235">
        <f>IF(OR('0123world'!AZ238='0123world'!$J$18,'0123world'!AZ238='0123world'!$J$19),1,0)*PRODUCT('0123world'!AR238:'0123world'!AZ238)</f>
        <v>3.605954980468747E-4</v>
      </c>
      <c r="AJ235">
        <f>IF(OR('0123world'!BA238='0123world'!$J$18,'0123world'!BA238='0123world'!$J$19),1,0)*PRODUCT('0123world'!AR238:'0123world'!BA238)</f>
        <v>0</v>
      </c>
      <c r="AT235">
        <f>IF(OR('0123world'!AY238='0123world'!$K$18,'0123world'!AY238='0123world'!$K$19),1,0)*PRODUCT('0123world'!AR238:'0123world'!AY238)</f>
        <v>0</v>
      </c>
      <c r="AU235">
        <f>IF(OR('0123world'!AZ238='0123world'!$K$18,'0123world'!AZ238='0123world'!$K$19),1,0)*PRODUCT('0123world'!AR238:'0123world'!AZ238)</f>
        <v>0</v>
      </c>
      <c r="AV235">
        <f>IF(OR('0123world'!BA238='0123world'!$K$18,'0123world'!BA238='0123world'!$K$19),1,0)*PRODUCT('0123world'!AR238:'0123world'!BA238)</f>
        <v>0</v>
      </c>
      <c r="BF235">
        <f>IF(OR('0123world'!AY238='0123world'!$L$18,'0123world'!AY238='0123world'!$L$19),1,0)*PRODUCT('0123world'!AR238:'0123world'!AY238)</f>
        <v>0</v>
      </c>
      <c r="BG235">
        <f>IF(OR('0123world'!AZ238='0123world'!$L$18,'0123world'!AZ238='0123world'!$L$19),1,0)*PRODUCT('0123world'!AR238:'0123world'!AZ238)</f>
        <v>0</v>
      </c>
      <c r="BH235">
        <f>IF(OR('0123world'!BA238='0123world'!$L$18,'0123world'!BA238='0123world'!$L$19),1,0)*PRODUCT('0123world'!AR238:'0123world'!BA238)</f>
        <v>0</v>
      </c>
      <c r="BR235">
        <f>IF(OR('0123world'!AY238='0123world'!$M$18,'0123world'!AY238='0123world'!$M$19),1,0)*PRODUCT('0123world'!AR238:'0123world'!AY238)</f>
        <v>0</v>
      </c>
      <c r="BS235">
        <f>IF(OR('0123world'!AZ238='0123world'!$M$18,'0123world'!AZ238='0123world'!$M$19),1,0)*PRODUCT('0123world'!AR238:'0123world'!AZ238)</f>
        <v>0</v>
      </c>
      <c r="BT235">
        <f>IF(OR('0123world'!BA238='0123world'!$M$18,'0123world'!BA238='0123world'!$M$19),1,0)*PRODUCT('0123world'!AR238:'0123world'!BA238)</f>
        <v>0</v>
      </c>
      <c r="CD235">
        <f>IF(OR('0123world'!AY238='0123world'!$N$18,'0123world'!AY238='0123world'!$N$19),1,0)*PRODUCT('0123world'!AR238:'0123world'!AY238)</f>
        <v>0</v>
      </c>
      <c r="CE235">
        <f>IF(OR('0123world'!AZ238='0123world'!$N$18,'0123world'!AZ238='0123world'!$N$19),1,0)*PRODUCT('0123world'!AR238:'0123world'!AZ238)</f>
        <v>0</v>
      </c>
      <c r="CF235">
        <f>IF(OR('0123world'!BA238='0123world'!$N$18,'0123world'!BA238='0123world'!$N$19),1,0)*PRODUCT('0123world'!AR238:'0123world'!BA238)</f>
        <v>0</v>
      </c>
    </row>
    <row r="236" spans="1:84" x14ac:dyDescent="0.25">
      <c r="A236">
        <v>231</v>
      </c>
      <c r="J236">
        <f>IF(OR('0123world'!AY239='0123world'!$H$18,'0123world'!AY239='0123world'!$H$19),1,0)*PRODUCT('0123world'!AR239:'0123world'!AY239)</f>
        <v>1.4423819921874988E-3</v>
      </c>
      <c r="K236">
        <f>IF(OR('0123world'!AZ239='0123world'!$H$18,'0123world'!AZ239='0123world'!$H$19),1,0)*PRODUCT('0123world'!AR239:'0123world'!AZ239)</f>
        <v>0</v>
      </c>
      <c r="L236">
        <f>IF(OR('0123world'!BA239='0123world'!$H$18,'0123world'!BA239='0123world'!$H$19),1,0)*PRODUCT('0123world'!AR239:'0123world'!BA239)</f>
        <v>2.3438707373046853E-4</v>
      </c>
      <c r="V236">
        <f>IF(OR('0123world'!AY239='0123world'!$I$18,'0123world'!AY239='0123world'!$I$19),1,0)*PRODUCT('0123world'!AR239:'0123world'!AY239)</f>
        <v>0</v>
      </c>
      <c r="W236">
        <f>IF(OR('0123world'!AZ239='0123world'!$I$18,'0123world'!AZ239='0123world'!$I$19),1,0)*PRODUCT('0123world'!AR239:'0123world'!AZ239)</f>
        <v>0</v>
      </c>
      <c r="X236">
        <f>IF(OR('0123world'!BA239='0123world'!$I$18,'0123world'!BA239='0123world'!$I$19),1,0)*PRODUCT('0123world'!AR239:'0123world'!BA239)</f>
        <v>0</v>
      </c>
      <c r="AH236">
        <f>IF(OR('0123world'!AY239='0123world'!$J$18,'0123world'!AY239='0123world'!$J$19),1,0)*PRODUCT('0123world'!AR239:'0123world'!AY239)</f>
        <v>0</v>
      </c>
      <c r="AI236">
        <f>IF(OR('0123world'!AZ239='0123world'!$J$18,'0123world'!AZ239='0123world'!$J$19),1,0)*PRODUCT('0123world'!AR239:'0123world'!AZ239)</f>
        <v>3.605954980468747E-4</v>
      </c>
      <c r="AJ236">
        <f>IF(OR('0123world'!BA239='0123world'!$J$18,'0123world'!BA239='0123world'!$J$19),1,0)*PRODUCT('0123world'!AR239:'0123world'!BA239)</f>
        <v>0</v>
      </c>
      <c r="AT236">
        <f>IF(OR('0123world'!AY239='0123world'!$K$18,'0123world'!AY239='0123world'!$K$19),1,0)*PRODUCT('0123world'!AR239:'0123world'!AY239)</f>
        <v>0</v>
      </c>
      <c r="AU236">
        <f>IF(OR('0123world'!AZ239='0123world'!$K$18,'0123world'!AZ239='0123world'!$K$19),1,0)*PRODUCT('0123world'!AR239:'0123world'!AZ239)</f>
        <v>0</v>
      </c>
      <c r="AV236">
        <f>IF(OR('0123world'!BA239='0123world'!$K$18,'0123world'!BA239='0123world'!$K$19),1,0)*PRODUCT('0123world'!AR239:'0123world'!BA239)</f>
        <v>0</v>
      </c>
      <c r="BF236">
        <f>IF(OR('0123world'!AY239='0123world'!$L$18,'0123world'!AY239='0123world'!$L$19),1,0)*PRODUCT('0123world'!AR239:'0123world'!AY239)</f>
        <v>0</v>
      </c>
      <c r="BG236">
        <f>IF(OR('0123world'!AZ239='0123world'!$L$18,'0123world'!AZ239='0123world'!$L$19),1,0)*PRODUCT('0123world'!AR239:'0123world'!AZ239)</f>
        <v>0</v>
      </c>
      <c r="BH236">
        <f>IF(OR('0123world'!BA239='0123world'!$L$18,'0123world'!BA239='0123world'!$L$19),1,0)*PRODUCT('0123world'!AR239:'0123world'!BA239)</f>
        <v>0</v>
      </c>
      <c r="BR236">
        <f>IF(OR('0123world'!AY239='0123world'!$M$18,'0123world'!AY239='0123world'!$M$19),1,0)*PRODUCT('0123world'!AR239:'0123world'!AY239)</f>
        <v>0</v>
      </c>
      <c r="BS236">
        <f>IF(OR('0123world'!AZ239='0123world'!$M$18,'0123world'!AZ239='0123world'!$M$19),1,0)*PRODUCT('0123world'!AR239:'0123world'!AZ239)</f>
        <v>0</v>
      </c>
      <c r="BT236">
        <f>IF(OR('0123world'!BA239='0123world'!$M$18,'0123world'!BA239='0123world'!$M$19),1,0)*PRODUCT('0123world'!AR239:'0123world'!BA239)</f>
        <v>0</v>
      </c>
      <c r="CD236">
        <f>IF(OR('0123world'!AY239='0123world'!$N$18,'0123world'!AY239='0123world'!$N$19),1,0)*PRODUCT('0123world'!AR239:'0123world'!AY239)</f>
        <v>0</v>
      </c>
      <c r="CE236">
        <f>IF(OR('0123world'!AZ239='0123world'!$N$18,'0123world'!AZ239='0123world'!$N$19),1,0)*PRODUCT('0123world'!AR239:'0123world'!AZ239)</f>
        <v>0</v>
      </c>
      <c r="CF236">
        <f>IF(OR('0123world'!BA239='0123world'!$N$18,'0123world'!BA239='0123world'!$N$19),1,0)*PRODUCT('0123world'!AR239:'0123world'!BA239)</f>
        <v>0</v>
      </c>
    </row>
    <row r="237" spans="1:84" x14ac:dyDescent="0.25">
      <c r="A237">
        <v>232</v>
      </c>
      <c r="J237">
        <f>IF(OR('0123world'!AY240='0123world'!$H$18,'0123world'!AY240='0123world'!$H$19),1,0)*PRODUCT('0123world'!AR240:'0123world'!AY240)</f>
        <v>0</v>
      </c>
      <c r="K237">
        <f>IF(OR('0123world'!AZ240='0123world'!$H$18,'0123world'!AZ240='0123world'!$H$19),1,0)*PRODUCT('0123world'!AR240:'0123world'!AZ240)</f>
        <v>0</v>
      </c>
      <c r="L237">
        <f>IF(OR('0123world'!BA240='0123world'!$H$18,'0123world'!BA240='0123world'!$H$19),1,0)*PRODUCT('0123world'!AR240:'0123world'!BA240)</f>
        <v>0</v>
      </c>
      <c r="V237">
        <f>IF(OR('0123world'!AY240='0123world'!$I$18,'0123world'!AY240='0123world'!$I$19),1,0)*PRODUCT('0123world'!AR240:'0123world'!AY240)</f>
        <v>0</v>
      </c>
      <c r="W237">
        <f>IF(OR('0123world'!AZ240='0123world'!$I$18,'0123world'!AZ240='0123world'!$I$19),1,0)*PRODUCT('0123world'!AR240:'0123world'!AZ240)</f>
        <v>0</v>
      </c>
      <c r="X237">
        <f>IF(OR('0123world'!BA240='0123world'!$I$18,'0123world'!BA240='0123world'!$I$19),1,0)*PRODUCT('0123world'!AR240:'0123world'!BA240)</f>
        <v>0</v>
      </c>
      <c r="AH237">
        <f>IF(OR('0123world'!AY240='0123world'!$J$18,'0123world'!AY240='0123world'!$J$19),1,0)*PRODUCT('0123world'!AR240:'0123world'!AY240)</f>
        <v>0</v>
      </c>
      <c r="AI237">
        <f>IF(OR('0123world'!AZ240='0123world'!$J$18,'0123world'!AZ240='0123world'!$J$19),1,0)*PRODUCT('0123world'!AR240:'0123world'!AZ240)</f>
        <v>0</v>
      </c>
      <c r="AJ237">
        <f>IF(OR('0123world'!BA240='0123world'!$J$18,'0123world'!BA240='0123world'!$J$19),1,0)*PRODUCT('0123world'!AR240:'0123world'!BA240)</f>
        <v>0</v>
      </c>
      <c r="AT237">
        <f>IF(OR('0123world'!AY240='0123world'!$K$18,'0123world'!AY240='0123world'!$K$19),1,0)*PRODUCT('0123world'!AR240:'0123world'!AY240)</f>
        <v>0</v>
      </c>
      <c r="AU237">
        <f>IF(OR('0123world'!AZ240='0123world'!$K$18,'0123world'!AZ240='0123world'!$K$19),1,0)*PRODUCT('0123world'!AR240:'0123world'!AZ240)</f>
        <v>0</v>
      </c>
      <c r="AV237">
        <f>IF(OR('0123world'!BA240='0123world'!$K$18,'0123world'!BA240='0123world'!$K$19),1,0)*PRODUCT('0123world'!AR240:'0123world'!BA240)</f>
        <v>0</v>
      </c>
      <c r="BF237">
        <f>IF(OR('0123world'!AY240='0123world'!$L$18,'0123world'!AY240='0123world'!$L$19),1,0)*PRODUCT('0123world'!AR240:'0123world'!AY240)</f>
        <v>1.1718794487847221E-3</v>
      </c>
      <c r="BG237">
        <f>IF(OR('0123world'!AZ240='0123world'!$L$18,'0123world'!AZ240='0123world'!$L$19),1,0)*PRODUCT('0123world'!AR240:'0123world'!AZ240)</f>
        <v>4.4922045536747676E-4</v>
      </c>
      <c r="BH237">
        <f>IF(OR('0123world'!BA240='0123world'!$L$18,'0123world'!BA240='0123world'!$L$19),1,0)*PRODUCT('0123world'!AR240:'0123world'!BA240)</f>
        <v>1.7220117455753274E-4</v>
      </c>
      <c r="BR237">
        <f>IF(OR('0123world'!AY240='0123world'!$M$18,'0123world'!AY240='0123world'!$M$19),1,0)*PRODUCT('0123world'!AR240:'0123world'!AY240)</f>
        <v>0</v>
      </c>
      <c r="BS237">
        <f>IF(OR('0123world'!AZ240='0123world'!$M$18,'0123world'!AZ240='0123world'!$M$19),1,0)*PRODUCT('0123world'!AR240:'0123world'!AZ240)</f>
        <v>0</v>
      </c>
      <c r="BT237">
        <f>IF(OR('0123world'!BA240='0123world'!$M$18,'0123world'!BA240='0123world'!$M$19),1,0)*PRODUCT('0123world'!AR240:'0123world'!BA240)</f>
        <v>0</v>
      </c>
      <c r="CD237">
        <f>IF(OR('0123world'!AY240='0123world'!$N$18,'0123world'!AY240='0123world'!$N$19),1,0)*PRODUCT('0123world'!AR240:'0123world'!AY240)</f>
        <v>0</v>
      </c>
      <c r="CE237">
        <f>IF(OR('0123world'!AZ240='0123world'!$N$18,'0123world'!AZ240='0123world'!$N$19),1,0)*PRODUCT('0123world'!AR240:'0123world'!AZ240)</f>
        <v>0</v>
      </c>
      <c r="CF237">
        <f>IF(OR('0123world'!BA240='0123world'!$N$18,'0123world'!BA240='0123world'!$N$19),1,0)*PRODUCT('0123world'!AR240:'0123world'!BA240)</f>
        <v>0</v>
      </c>
    </row>
    <row r="238" spans="1:84" x14ac:dyDescent="0.25">
      <c r="A238">
        <v>233</v>
      </c>
      <c r="J238">
        <f>IF(OR('0123world'!AY241='0123world'!$H$18,'0123world'!AY241='0123world'!$H$19),1,0)*PRODUCT('0123world'!AR241:'0123world'!AY241)</f>
        <v>6.9332323350694439E-4</v>
      </c>
      <c r="K238">
        <f>IF(OR('0123world'!AZ241='0123world'!$H$18,'0123world'!AZ241='0123world'!$H$19),1,0)*PRODUCT('0123world'!AR241:'0123world'!AZ241)</f>
        <v>0</v>
      </c>
      <c r="L238">
        <f>IF(OR('0123world'!BA241='0123world'!$H$18,'0123world'!BA241='0123world'!$H$19),1,0)*PRODUCT('0123world'!AR241:'0123world'!BA241)</f>
        <v>2.328410525860821E-4</v>
      </c>
      <c r="V238">
        <f>IF(OR('0123world'!AY241='0123world'!$I$18,'0123world'!AY241='0123world'!$I$19),1,0)*PRODUCT('0123world'!AR241:'0123world'!AY241)</f>
        <v>0</v>
      </c>
      <c r="W238">
        <f>IF(OR('0123world'!AZ241='0123world'!$I$18,'0123world'!AZ241='0123world'!$I$19),1,0)*PRODUCT('0123world'!AR241:'0123world'!AZ241)</f>
        <v>0</v>
      </c>
      <c r="X238">
        <f>IF(OR('0123world'!BA241='0123world'!$I$18,'0123world'!BA241='0123world'!$I$19),1,0)*PRODUCT('0123world'!AR241:'0123world'!BA241)</f>
        <v>0</v>
      </c>
      <c r="AH238">
        <f>IF(OR('0123world'!AY241='0123world'!$J$18,'0123world'!AY241='0123world'!$J$19),1,0)*PRODUCT('0123world'!AR241:'0123world'!AY241)</f>
        <v>0</v>
      </c>
      <c r="AI238">
        <f>IF(OR('0123world'!AZ241='0123world'!$J$18,'0123world'!AZ241='0123world'!$J$19),1,0)*PRODUCT('0123world'!AR241:'0123world'!AZ241)</f>
        <v>0</v>
      </c>
      <c r="AJ238">
        <f>IF(OR('0123world'!BA241='0123world'!$J$18,'0123world'!BA241='0123world'!$J$19),1,0)*PRODUCT('0123world'!AR241:'0123world'!BA241)</f>
        <v>0</v>
      </c>
      <c r="AT238">
        <f>IF(OR('0123world'!AY241='0123world'!$K$18,'0123world'!AY241='0123world'!$K$19),1,0)*PRODUCT('0123world'!AR241:'0123world'!AY241)</f>
        <v>0</v>
      </c>
      <c r="AU238">
        <f>IF(OR('0123world'!AZ241='0123world'!$K$18,'0123world'!AZ241='0123world'!$K$19),1,0)*PRODUCT('0123world'!AR241:'0123world'!AZ241)</f>
        <v>0</v>
      </c>
      <c r="AV238">
        <f>IF(OR('0123world'!BA241='0123world'!$K$18,'0123world'!BA241='0123world'!$K$19),1,0)*PRODUCT('0123world'!AR241:'0123world'!BA241)</f>
        <v>0</v>
      </c>
      <c r="BF238">
        <f>IF(OR('0123world'!AY241='0123world'!$L$18,'0123world'!AY241='0123world'!$L$19),1,0)*PRODUCT('0123world'!AR241:'0123world'!AY241)</f>
        <v>0</v>
      </c>
      <c r="BG238">
        <f>IF(OR('0123world'!AZ241='0123world'!$L$18,'0123world'!AZ241='0123world'!$L$19),1,0)*PRODUCT('0123world'!AR241:'0123world'!AZ241)</f>
        <v>0</v>
      </c>
      <c r="BH238">
        <f>IF(OR('0123world'!BA241='0123world'!$L$18,'0123world'!BA241='0123world'!$L$19),1,0)*PRODUCT('0123world'!AR241:'0123world'!BA241)</f>
        <v>0</v>
      </c>
      <c r="BR238">
        <f>IF(OR('0123world'!AY241='0123world'!$M$18,'0123world'!AY241='0123world'!$M$19),1,0)*PRODUCT('0123world'!AR241:'0123world'!AY241)</f>
        <v>0</v>
      </c>
      <c r="BS238">
        <f>IF(OR('0123world'!AZ241='0123world'!$M$18,'0123world'!AZ241='0123world'!$M$19),1,0)*PRODUCT('0123world'!AR241:'0123world'!AZ241)</f>
        <v>0</v>
      </c>
      <c r="BT238">
        <f>IF(OR('0123world'!BA241='0123world'!$M$18,'0123world'!BA241='0123world'!$M$19),1,0)*PRODUCT('0123world'!AR241:'0123world'!BA241)</f>
        <v>0</v>
      </c>
      <c r="CD238">
        <f>IF(OR('0123world'!AY241='0123world'!$N$18,'0123world'!AY241='0123world'!$N$19),1,0)*PRODUCT('0123world'!AR241:'0123world'!AY241)</f>
        <v>0</v>
      </c>
      <c r="CE238">
        <f>IF(OR('0123world'!AZ241='0123world'!$N$18,'0123world'!AZ241='0123world'!$N$19),1,0)*PRODUCT('0123world'!AR241:'0123world'!AZ241)</f>
        <v>3.5821700397858789E-4</v>
      </c>
      <c r="CF238">
        <f>IF(OR('0123world'!BA241='0123world'!$N$18,'0123world'!BA241='0123world'!$N$19),1,0)*PRODUCT('0123world'!AR241:'0123world'!BA241)</f>
        <v>0</v>
      </c>
    </row>
    <row r="239" spans="1:84" x14ac:dyDescent="0.25">
      <c r="A239">
        <v>234</v>
      </c>
      <c r="J239">
        <f>IF(OR('0123world'!AY242='0123world'!$H$18,'0123world'!AY242='0123world'!$H$19),1,0)*PRODUCT('0123world'!AR242:'0123world'!AY242)</f>
        <v>1.442381992187499E-3</v>
      </c>
      <c r="K239">
        <f>IF(OR('0123world'!AZ242='0123world'!$H$18,'0123world'!AZ242='0123world'!$H$19),1,0)*PRODUCT('0123world'!AR242:'0123world'!AZ242)</f>
        <v>0</v>
      </c>
      <c r="L239">
        <f>IF(OR('0123world'!BA242='0123world'!$H$18,'0123world'!BA242='0123world'!$H$19),1,0)*PRODUCT('0123world'!AR242:'0123world'!BA242)</f>
        <v>2.3438707373046855E-4</v>
      </c>
      <c r="V239">
        <f>IF(OR('0123world'!AY242='0123world'!$I$18,'0123world'!AY242='0123world'!$I$19),1,0)*PRODUCT('0123world'!AR242:'0123world'!AY242)</f>
        <v>0</v>
      </c>
      <c r="W239">
        <f>IF(OR('0123world'!AZ242='0123world'!$I$18,'0123world'!AZ242='0123world'!$I$19),1,0)*PRODUCT('0123world'!AR242:'0123world'!AZ242)</f>
        <v>0</v>
      </c>
      <c r="X239">
        <f>IF(OR('0123world'!BA242='0123world'!$I$18,'0123world'!BA242='0123world'!$I$19),1,0)*PRODUCT('0123world'!AR242:'0123world'!BA242)</f>
        <v>0</v>
      </c>
      <c r="AH239">
        <f>IF(OR('0123world'!AY242='0123world'!$J$18,'0123world'!AY242='0123world'!$J$19),1,0)*PRODUCT('0123world'!AR242:'0123world'!AY242)</f>
        <v>0</v>
      </c>
      <c r="AI239">
        <f>IF(OR('0123world'!AZ242='0123world'!$J$18,'0123world'!AZ242='0123world'!$J$19),1,0)*PRODUCT('0123world'!AR242:'0123world'!AZ242)</f>
        <v>3.6059549804687475E-4</v>
      </c>
      <c r="AJ239">
        <f>IF(OR('0123world'!BA242='0123world'!$J$18,'0123world'!BA242='0123world'!$J$19),1,0)*PRODUCT('0123world'!AR242:'0123world'!BA242)</f>
        <v>0</v>
      </c>
      <c r="AT239">
        <f>IF(OR('0123world'!AY242='0123world'!$K$18,'0123world'!AY242='0123world'!$K$19),1,0)*PRODUCT('0123world'!AR242:'0123world'!AY242)</f>
        <v>0</v>
      </c>
      <c r="AU239">
        <f>IF(OR('0123world'!AZ242='0123world'!$K$18,'0123world'!AZ242='0123world'!$K$19),1,0)*PRODUCT('0123world'!AR242:'0123world'!AZ242)</f>
        <v>0</v>
      </c>
      <c r="AV239">
        <f>IF(OR('0123world'!BA242='0123world'!$K$18,'0123world'!BA242='0123world'!$K$19),1,0)*PRODUCT('0123world'!AR242:'0123world'!BA242)</f>
        <v>0</v>
      </c>
      <c r="BF239">
        <f>IF(OR('0123world'!AY242='0123world'!$L$18,'0123world'!AY242='0123world'!$L$19),1,0)*PRODUCT('0123world'!AR242:'0123world'!AY242)</f>
        <v>0</v>
      </c>
      <c r="BG239">
        <f>IF(OR('0123world'!AZ242='0123world'!$L$18,'0123world'!AZ242='0123world'!$L$19),1,0)*PRODUCT('0123world'!AR242:'0123world'!AZ242)</f>
        <v>0</v>
      </c>
      <c r="BH239">
        <f>IF(OR('0123world'!BA242='0123world'!$L$18,'0123world'!BA242='0123world'!$L$19),1,0)*PRODUCT('0123world'!AR242:'0123world'!BA242)</f>
        <v>0</v>
      </c>
      <c r="BR239">
        <f>IF(OR('0123world'!AY242='0123world'!$M$18,'0123world'!AY242='0123world'!$M$19),1,0)*PRODUCT('0123world'!AR242:'0123world'!AY242)</f>
        <v>0</v>
      </c>
      <c r="BS239">
        <f>IF(OR('0123world'!AZ242='0123world'!$M$18,'0123world'!AZ242='0123world'!$M$19),1,0)*PRODUCT('0123world'!AR242:'0123world'!AZ242)</f>
        <v>0</v>
      </c>
      <c r="BT239">
        <f>IF(OR('0123world'!BA242='0123world'!$M$18,'0123world'!BA242='0123world'!$M$19),1,0)*PRODUCT('0123world'!AR242:'0123world'!BA242)</f>
        <v>0</v>
      </c>
      <c r="CD239">
        <f>IF(OR('0123world'!AY242='0123world'!$N$18,'0123world'!AY242='0123world'!$N$19),1,0)*PRODUCT('0123world'!AR242:'0123world'!AY242)</f>
        <v>0</v>
      </c>
      <c r="CE239">
        <f>IF(OR('0123world'!AZ242='0123world'!$N$18,'0123world'!AZ242='0123world'!$N$19),1,0)*PRODUCT('0123world'!AR242:'0123world'!AZ242)</f>
        <v>0</v>
      </c>
      <c r="CF239">
        <f>IF(OR('0123world'!BA242='0123world'!$N$18,'0123world'!BA242='0123world'!$N$19),1,0)*PRODUCT('0123world'!AR242:'0123world'!BA242)</f>
        <v>0</v>
      </c>
    </row>
    <row r="240" spans="1:84" x14ac:dyDescent="0.25">
      <c r="A240">
        <v>235</v>
      </c>
      <c r="J240">
        <f>IF(OR('0123world'!AY243='0123world'!$H$18,'0123world'!AY243='0123world'!$H$19),1,0)*PRODUCT('0123world'!AR243:'0123world'!AY243)</f>
        <v>1.442381992187499E-3</v>
      </c>
      <c r="K240">
        <f>IF(OR('0123world'!AZ243='0123world'!$H$18,'0123world'!AZ243='0123world'!$H$19),1,0)*PRODUCT('0123world'!AR243:'0123world'!AZ243)</f>
        <v>0</v>
      </c>
      <c r="L240">
        <f>IF(OR('0123world'!BA243='0123world'!$H$18,'0123world'!BA243='0123world'!$H$19),1,0)*PRODUCT('0123world'!AR243:'0123world'!BA243)</f>
        <v>2.3438707373046855E-4</v>
      </c>
      <c r="V240">
        <f>IF(OR('0123world'!AY243='0123world'!$I$18,'0123world'!AY243='0123world'!$I$19),1,0)*PRODUCT('0123world'!AR243:'0123world'!AY243)</f>
        <v>0</v>
      </c>
      <c r="W240">
        <f>IF(OR('0123world'!AZ243='0123world'!$I$18,'0123world'!AZ243='0123world'!$I$19),1,0)*PRODUCT('0123world'!AR243:'0123world'!AZ243)</f>
        <v>0</v>
      </c>
      <c r="X240">
        <f>IF(OR('0123world'!BA243='0123world'!$I$18,'0123world'!BA243='0123world'!$I$19),1,0)*PRODUCT('0123world'!AR243:'0123world'!BA243)</f>
        <v>0</v>
      </c>
      <c r="AH240">
        <f>IF(OR('0123world'!AY243='0123world'!$J$18,'0123world'!AY243='0123world'!$J$19),1,0)*PRODUCT('0123world'!AR243:'0123world'!AY243)</f>
        <v>0</v>
      </c>
      <c r="AI240">
        <f>IF(OR('0123world'!AZ243='0123world'!$J$18,'0123world'!AZ243='0123world'!$J$19),1,0)*PRODUCT('0123world'!AR243:'0123world'!AZ243)</f>
        <v>3.6059549804687475E-4</v>
      </c>
      <c r="AJ240">
        <f>IF(OR('0123world'!BA243='0123world'!$J$18,'0123world'!BA243='0123world'!$J$19),1,0)*PRODUCT('0123world'!AR243:'0123world'!BA243)</f>
        <v>0</v>
      </c>
      <c r="AT240">
        <f>IF(OR('0123world'!AY243='0123world'!$K$18,'0123world'!AY243='0123world'!$K$19),1,0)*PRODUCT('0123world'!AR243:'0123world'!AY243)</f>
        <v>0</v>
      </c>
      <c r="AU240">
        <f>IF(OR('0123world'!AZ243='0123world'!$K$18,'0123world'!AZ243='0123world'!$K$19),1,0)*PRODUCT('0123world'!AR243:'0123world'!AZ243)</f>
        <v>0</v>
      </c>
      <c r="AV240">
        <f>IF(OR('0123world'!BA243='0123world'!$K$18,'0123world'!BA243='0123world'!$K$19),1,0)*PRODUCT('0123world'!AR243:'0123world'!BA243)</f>
        <v>0</v>
      </c>
      <c r="BF240">
        <f>IF(OR('0123world'!AY243='0123world'!$L$18,'0123world'!AY243='0123world'!$L$19),1,0)*PRODUCT('0123world'!AR243:'0123world'!AY243)</f>
        <v>0</v>
      </c>
      <c r="BG240">
        <f>IF(OR('0123world'!AZ243='0123world'!$L$18,'0123world'!AZ243='0123world'!$L$19),1,0)*PRODUCT('0123world'!AR243:'0123world'!AZ243)</f>
        <v>0</v>
      </c>
      <c r="BH240">
        <f>IF(OR('0123world'!BA243='0123world'!$L$18,'0123world'!BA243='0123world'!$L$19),1,0)*PRODUCT('0123world'!AR243:'0123world'!BA243)</f>
        <v>0</v>
      </c>
      <c r="BR240">
        <f>IF(OR('0123world'!AY243='0123world'!$M$18,'0123world'!AY243='0123world'!$M$19),1,0)*PRODUCT('0123world'!AR243:'0123world'!AY243)</f>
        <v>0</v>
      </c>
      <c r="BS240">
        <f>IF(OR('0123world'!AZ243='0123world'!$M$18,'0123world'!AZ243='0123world'!$M$19),1,0)*PRODUCT('0123world'!AR243:'0123world'!AZ243)</f>
        <v>0</v>
      </c>
      <c r="BT240">
        <f>IF(OR('0123world'!BA243='0123world'!$M$18,'0123world'!BA243='0123world'!$M$19),1,0)*PRODUCT('0123world'!AR243:'0123world'!BA243)</f>
        <v>0</v>
      </c>
      <c r="CD240">
        <f>IF(OR('0123world'!AY243='0123world'!$N$18,'0123world'!AY243='0123world'!$N$19),1,0)*PRODUCT('0123world'!AR243:'0123world'!AY243)</f>
        <v>0</v>
      </c>
      <c r="CE240">
        <f>IF(OR('0123world'!AZ243='0123world'!$N$18,'0123world'!AZ243='0123world'!$N$19),1,0)*PRODUCT('0123world'!AR243:'0123world'!AZ243)</f>
        <v>0</v>
      </c>
      <c r="CF240">
        <f>IF(OR('0123world'!BA243='0123world'!$N$18,'0123world'!BA243='0123world'!$N$19),1,0)*PRODUCT('0123world'!AR243:'0123world'!BA243)</f>
        <v>0</v>
      </c>
    </row>
    <row r="241" spans="1:84" x14ac:dyDescent="0.25">
      <c r="A241">
        <v>236</v>
      </c>
      <c r="J241">
        <f>IF(OR('0123world'!AY244='0123world'!$H$18,'0123world'!AY244='0123world'!$H$19),1,0)*PRODUCT('0123world'!AR244:'0123world'!AY244)</f>
        <v>0</v>
      </c>
      <c r="K241">
        <f>IF(OR('0123world'!AZ244='0123world'!$H$18,'0123world'!AZ244='0123world'!$H$19),1,0)*PRODUCT('0123world'!AR244:'0123world'!AZ244)</f>
        <v>0</v>
      </c>
      <c r="L241">
        <f>IF(OR('0123world'!BA244='0123world'!$H$18,'0123world'!BA244='0123world'!$H$19),1,0)*PRODUCT('0123world'!AR244:'0123world'!BA244)</f>
        <v>0</v>
      </c>
      <c r="V241">
        <f>IF(OR('0123world'!AY244='0123world'!$I$18,'0123world'!AY244='0123world'!$I$19),1,0)*PRODUCT('0123world'!AR244:'0123world'!AY244)</f>
        <v>0</v>
      </c>
      <c r="W241">
        <f>IF(OR('0123world'!AZ244='0123world'!$I$18,'0123world'!AZ244='0123world'!$I$19),1,0)*PRODUCT('0123world'!AR244:'0123world'!AZ244)</f>
        <v>0</v>
      </c>
      <c r="X241">
        <f>IF(OR('0123world'!BA244='0123world'!$I$18,'0123world'!BA244='0123world'!$I$19),1,0)*PRODUCT('0123world'!AR244:'0123world'!BA244)</f>
        <v>0</v>
      </c>
      <c r="AH241">
        <f>IF(OR('0123world'!AY244='0123world'!$J$18,'0123world'!AY244='0123world'!$J$19),1,0)*PRODUCT('0123world'!AR244:'0123world'!AY244)</f>
        <v>5.2756347656249974E-4</v>
      </c>
      <c r="AI241">
        <f>IF(OR('0123world'!AZ244='0123world'!$J$18,'0123world'!AZ244='0123world'!$J$19),1,0)*PRODUCT('0123world'!AR244:'0123world'!AZ244)</f>
        <v>1.3189086914062493E-4</v>
      </c>
      <c r="AJ241">
        <f>IF(OR('0123world'!BA244='0123world'!$J$18,'0123world'!BA244='0123world'!$J$19),1,0)*PRODUCT('0123world'!AR244:'0123world'!BA244)</f>
        <v>0</v>
      </c>
      <c r="AT241">
        <f>IF(OR('0123world'!AY244='0123world'!$K$18,'0123world'!AY244='0123world'!$K$19),1,0)*PRODUCT('0123world'!AR244:'0123world'!AY244)</f>
        <v>0</v>
      </c>
      <c r="AU241">
        <f>IF(OR('0123world'!AZ244='0123world'!$K$18,'0123world'!AZ244='0123world'!$K$19),1,0)*PRODUCT('0123world'!AR244:'0123world'!AZ244)</f>
        <v>0</v>
      </c>
      <c r="AV241">
        <f>IF(OR('0123world'!BA244='0123world'!$K$18,'0123world'!BA244='0123world'!$K$19),1,0)*PRODUCT('0123world'!AR244:'0123world'!BA244)</f>
        <v>0</v>
      </c>
      <c r="BF241">
        <f>IF(OR('0123world'!AY244='0123world'!$L$18,'0123world'!AY244='0123world'!$L$19),1,0)*PRODUCT('0123world'!AR244:'0123world'!AY244)</f>
        <v>0</v>
      </c>
      <c r="BG241">
        <f>IF(OR('0123world'!AZ244='0123world'!$L$18,'0123world'!AZ244='0123world'!$L$19),1,0)*PRODUCT('0123world'!AR244:'0123world'!AZ244)</f>
        <v>0</v>
      </c>
      <c r="BH241">
        <f>IF(OR('0123world'!BA244='0123world'!$L$18,'0123world'!BA244='0123world'!$L$19),1,0)*PRODUCT('0123world'!AR244:'0123world'!BA244)</f>
        <v>5.0558166503906223E-5</v>
      </c>
      <c r="BR241">
        <f>IF(OR('0123world'!AY244='0123world'!$M$18,'0123world'!AY244='0123world'!$M$19),1,0)*PRODUCT('0123world'!AR244:'0123world'!AY244)</f>
        <v>0</v>
      </c>
      <c r="BS241">
        <f>IF(OR('0123world'!AZ244='0123world'!$M$18,'0123world'!AZ244='0123world'!$M$19),1,0)*PRODUCT('0123world'!AR244:'0123world'!AZ244)</f>
        <v>0</v>
      </c>
      <c r="BT241">
        <f>IF(OR('0123world'!BA244='0123world'!$M$18,'0123world'!BA244='0123world'!$M$19),1,0)*PRODUCT('0123world'!AR244:'0123world'!BA244)</f>
        <v>0</v>
      </c>
      <c r="CD241">
        <f>IF(OR('0123world'!AY244='0123world'!$N$18,'0123world'!AY244='0123world'!$N$19),1,0)*PRODUCT('0123world'!AR244:'0123world'!AY244)</f>
        <v>0</v>
      </c>
      <c r="CE241">
        <f>IF(OR('0123world'!AZ244='0123world'!$N$18,'0123world'!AZ244='0123world'!$N$19),1,0)*PRODUCT('0123world'!AR244:'0123world'!AZ244)</f>
        <v>0</v>
      </c>
      <c r="CF241">
        <f>IF(OR('0123world'!BA244='0123world'!$N$18,'0123world'!BA244='0123world'!$N$19),1,0)*PRODUCT('0123world'!AR244:'0123world'!BA244)</f>
        <v>0</v>
      </c>
    </row>
    <row r="242" spans="1:84" x14ac:dyDescent="0.25">
      <c r="A242">
        <v>237</v>
      </c>
      <c r="J242">
        <f>IF(OR('0123world'!AY245='0123world'!$H$18,'0123world'!AY245='0123world'!$H$19),1,0)*PRODUCT('0123world'!AR245:'0123world'!AY245)</f>
        <v>6.1816371093749954E-4</v>
      </c>
      <c r="K242">
        <f>IF(OR('0123world'!AZ245='0123world'!$H$18,'0123world'!AZ245='0123world'!$H$19),1,0)*PRODUCT('0123world'!AR245:'0123world'!AZ245)</f>
        <v>0</v>
      </c>
      <c r="L242">
        <f>IF(OR('0123world'!BA245='0123world'!$H$18,'0123world'!BA245='0123world'!$H$19),1,0)*PRODUCT('0123world'!AR245:'0123world'!BA245)</f>
        <v>1.0045160302734367E-4</v>
      </c>
      <c r="V242">
        <f>IF(OR('0123world'!AY245='0123world'!$I$18,'0123world'!AY245='0123world'!$I$19),1,0)*PRODUCT('0123world'!AR245:'0123world'!AY245)</f>
        <v>0</v>
      </c>
      <c r="W242">
        <f>IF(OR('0123world'!AZ245='0123world'!$I$18,'0123world'!AZ245='0123world'!$I$19),1,0)*PRODUCT('0123world'!AR245:'0123world'!AZ245)</f>
        <v>0</v>
      </c>
      <c r="X242">
        <f>IF(OR('0123world'!BA245='0123world'!$I$18,'0123world'!BA245='0123world'!$I$19),1,0)*PRODUCT('0123world'!AR245:'0123world'!BA245)</f>
        <v>0</v>
      </c>
      <c r="AH242">
        <f>IF(OR('0123world'!AY245='0123world'!$J$18,'0123world'!AY245='0123world'!$J$19),1,0)*PRODUCT('0123world'!AR245:'0123world'!AY245)</f>
        <v>0</v>
      </c>
      <c r="AI242">
        <f>IF(OR('0123world'!AZ245='0123world'!$J$18,'0123world'!AZ245='0123world'!$J$19),1,0)*PRODUCT('0123world'!AR245:'0123world'!AZ245)</f>
        <v>1.5454092773437489E-4</v>
      </c>
      <c r="AJ242">
        <f>IF(OR('0123world'!BA245='0123world'!$J$18,'0123world'!BA245='0123world'!$J$19),1,0)*PRODUCT('0123world'!AR245:'0123world'!BA245)</f>
        <v>0</v>
      </c>
      <c r="AT242">
        <f>IF(OR('0123world'!AY245='0123world'!$K$18,'0123world'!AY245='0123world'!$K$19),1,0)*PRODUCT('0123world'!AR245:'0123world'!AY245)</f>
        <v>0</v>
      </c>
      <c r="AU242">
        <f>IF(OR('0123world'!AZ245='0123world'!$K$18,'0123world'!AZ245='0123world'!$K$19),1,0)*PRODUCT('0123world'!AR245:'0123world'!AZ245)</f>
        <v>0</v>
      </c>
      <c r="AV242">
        <f>IF(OR('0123world'!BA245='0123world'!$K$18,'0123world'!BA245='0123world'!$K$19),1,0)*PRODUCT('0123world'!AR245:'0123world'!BA245)</f>
        <v>0</v>
      </c>
      <c r="BF242">
        <f>IF(OR('0123world'!AY245='0123world'!$L$18,'0123world'!AY245='0123world'!$L$19),1,0)*PRODUCT('0123world'!AR245:'0123world'!AY245)</f>
        <v>0</v>
      </c>
      <c r="BG242">
        <f>IF(OR('0123world'!AZ245='0123world'!$L$18,'0123world'!AZ245='0123world'!$L$19),1,0)*PRODUCT('0123world'!AR245:'0123world'!AZ245)</f>
        <v>0</v>
      </c>
      <c r="BH242">
        <f>IF(OR('0123world'!BA245='0123world'!$L$18,'0123world'!BA245='0123world'!$L$19),1,0)*PRODUCT('0123world'!AR245:'0123world'!BA245)</f>
        <v>0</v>
      </c>
      <c r="BR242">
        <f>IF(OR('0123world'!AY245='0123world'!$M$18,'0123world'!AY245='0123world'!$M$19),1,0)*PRODUCT('0123world'!AR245:'0123world'!AY245)</f>
        <v>0</v>
      </c>
      <c r="BS242">
        <f>IF(OR('0123world'!AZ245='0123world'!$M$18,'0123world'!AZ245='0123world'!$M$19),1,0)*PRODUCT('0123world'!AR245:'0123world'!AZ245)</f>
        <v>0</v>
      </c>
      <c r="BT242">
        <f>IF(OR('0123world'!BA245='0123world'!$M$18,'0123world'!BA245='0123world'!$M$19),1,0)*PRODUCT('0123world'!AR245:'0123world'!BA245)</f>
        <v>0</v>
      </c>
      <c r="CD242">
        <f>IF(OR('0123world'!AY245='0123world'!$N$18,'0123world'!AY245='0123world'!$N$19),1,0)*PRODUCT('0123world'!AR245:'0123world'!AY245)</f>
        <v>0</v>
      </c>
      <c r="CE242">
        <f>IF(OR('0123world'!AZ245='0123world'!$N$18,'0123world'!AZ245='0123world'!$N$19),1,0)*PRODUCT('0123world'!AR245:'0123world'!AZ245)</f>
        <v>0</v>
      </c>
      <c r="CF242">
        <f>IF(OR('0123world'!BA245='0123world'!$N$18,'0123world'!BA245='0123world'!$N$19),1,0)*PRODUCT('0123world'!AR245:'0123world'!BA245)</f>
        <v>0</v>
      </c>
    </row>
    <row r="243" spans="1:84" x14ac:dyDescent="0.25">
      <c r="A243">
        <v>238</v>
      </c>
      <c r="J243">
        <f>IF(OR('0123world'!AY246='0123world'!$H$18,'0123world'!AY246='0123world'!$H$19),1,0)*PRODUCT('0123world'!AR246:'0123world'!AY246)</f>
        <v>0</v>
      </c>
      <c r="K243">
        <f>IF(OR('0123world'!AZ246='0123world'!$H$18,'0123world'!AZ246='0123world'!$H$19),1,0)*PRODUCT('0123world'!AR246:'0123world'!AZ246)</f>
        <v>0</v>
      </c>
      <c r="L243">
        <f>IF(OR('0123world'!BA246='0123world'!$H$18,'0123world'!BA246='0123world'!$H$19),1,0)*PRODUCT('0123world'!AR246:'0123world'!BA246)</f>
        <v>0</v>
      </c>
      <c r="V243">
        <f>IF(OR('0123world'!AY246='0123world'!$I$18,'0123world'!AY246='0123world'!$I$19),1,0)*PRODUCT('0123world'!AR246:'0123world'!AY246)</f>
        <v>0</v>
      </c>
      <c r="W243">
        <f>IF(OR('0123world'!AZ246='0123world'!$I$18,'0123world'!AZ246='0123world'!$I$19),1,0)*PRODUCT('0123world'!AR246:'0123world'!AZ246)</f>
        <v>0</v>
      </c>
      <c r="X243">
        <f>IF(OR('0123world'!BA246='0123world'!$I$18,'0123world'!BA246='0123world'!$I$19),1,0)*PRODUCT('0123world'!AR246:'0123world'!BA246)</f>
        <v>0</v>
      </c>
      <c r="AH243">
        <f>IF(OR('0123world'!AY246='0123world'!$J$18,'0123world'!AY246='0123world'!$J$19),1,0)*PRODUCT('0123world'!AR246:'0123world'!AY246)</f>
        <v>1.3716650390624995E-3</v>
      </c>
      <c r="AI243">
        <f>IF(OR('0123world'!AZ246='0123world'!$J$18,'0123world'!AZ246='0123world'!$J$19),1,0)*PRODUCT('0123world'!AR246:'0123world'!AZ246)</f>
        <v>3.4291625976562488E-4</v>
      </c>
      <c r="AJ243">
        <f>IF(OR('0123world'!BA246='0123world'!$J$18,'0123world'!BA246='0123world'!$J$19),1,0)*PRODUCT('0123world'!AR246:'0123world'!BA246)</f>
        <v>0</v>
      </c>
      <c r="AT243">
        <f>IF(OR('0123world'!AY246='0123world'!$K$18,'0123world'!AY246='0123world'!$K$19),1,0)*PRODUCT('0123world'!AR246:'0123world'!AY246)</f>
        <v>0</v>
      </c>
      <c r="AU243">
        <f>IF(OR('0123world'!AZ246='0123world'!$K$18,'0123world'!AZ246='0123world'!$K$19),1,0)*PRODUCT('0123world'!AR246:'0123world'!AZ246)</f>
        <v>0</v>
      </c>
      <c r="AV243">
        <f>IF(OR('0123world'!BA246='0123world'!$K$18,'0123world'!BA246='0123world'!$K$19),1,0)*PRODUCT('0123world'!AR246:'0123world'!BA246)</f>
        <v>0</v>
      </c>
      <c r="BF243">
        <f>IF(OR('0123world'!AY246='0123world'!$L$18,'0123world'!AY246='0123world'!$L$19),1,0)*PRODUCT('0123world'!AR246:'0123world'!AY246)</f>
        <v>0</v>
      </c>
      <c r="BG243">
        <f>IF(OR('0123world'!AZ246='0123world'!$L$18,'0123world'!AZ246='0123world'!$L$19),1,0)*PRODUCT('0123world'!AR246:'0123world'!AZ246)</f>
        <v>0</v>
      </c>
      <c r="BH243">
        <f>IF(OR('0123world'!BA246='0123world'!$L$18,'0123world'!BA246='0123world'!$L$19),1,0)*PRODUCT('0123world'!AR246:'0123world'!BA246)</f>
        <v>1.3145123291015621E-4</v>
      </c>
      <c r="BR243">
        <f>IF(OR('0123world'!AY246='0123world'!$M$18,'0123world'!AY246='0123world'!$M$19),1,0)*PRODUCT('0123world'!AR246:'0123world'!AY246)</f>
        <v>0</v>
      </c>
      <c r="BS243">
        <f>IF(OR('0123world'!AZ246='0123world'!$M$18,'0123world'!AZ246='0123world'!$M$19),1,0)*PRODUCT('0123world'!AR246:'0123world'!AZ246)</f>
        <v>0</v>
      </c>
      <c r="BT243">
        <f>IF(OR('0123world'!BA246='0123world'!$M$18,'0123world'!BA246='0123world'!$M$19),1,0)*PRODUCT('0123world'!AR246:'0123world'!BA246)</f>
        <v>0</v>
      </c>
      <c r="CD243">
        <f>IF(OR('0123world'!AY246='0123world'!$N$18,'0123world'!AY246='0123world'!$N$19),1,0)*PRODUCT('0123world'!AR246:'0123world'!AY246)</f>
        <v>0</v>
      </c>
      <c r="CE243">
        <f>IF(OR('0123world'!AZ246='0123world'!$N$18,'0123world'!AZ246='0123world'!$N$19),1,0)*PRODUCT('0123world'!AR246:'0123world'!AZ246)</f>
        <v>0</v>
      </c>
      <c r="CF243">
        <f>IF(OR('0123world'!BA246='0123world'!$N$18,'0123world'!BA246='0123world'!$N$19),1,0)*PRODUCT('0123world'!AR246:'0123world'!BA246)</f>
        <v>0</v>
      </c>
    </row>
    <row r="244" spans="1:84" x14ac:dyDescent="0.25">
      <c r="A244">
        <v>239</v>
      </c>
      <c r="J244">
        <f>IF(OR('0123world'!AY247='0123world'!$H$18,'0123world'!AY247='0123world'!$H$19),1,0)*PRODUCT('0123world'!AR247:'0123world'!AY247)</f>
        <v>0</v>
      </c>
      <c r="K244">
        <f>IF(OR('0123world'!AZ247='0123world'!$H$18,'0123world'!AZ247='0123world'!$H$19),1,0)*PRODUCT('0123world'!AR247:'0123world'!AZ247)</f>
        <v>0</v>
      </c>
      <c r="L244">
        <f>IF(OR('0123world'!BA247='0123world'!$H$18,'0123world'!BA247='0123world'!$H$19),1,0)*PRODUCT('0123world'!AR247:'0123world'!BA247)</f>
        <v>0</v>
      </c>
      <c r="V244">
        <f>IF(OR('0123world'!AY247='0123world'!$I$18,'0123world'!AY247='0123world'!$I$19),1,0)*PRODUCT('0123world'!AR247:'0123world'!AY247)</f>
        <v>0</v>
      </c>
      <c r="W244">
        <f>IF(OR('0123world'!AZ247='0123world'!$I$18,'0123world'!AZ247='0123world'!$I$19),1,0)*PRODUCT('0123world'!AR247:'0123world'!AZ247)</f>
        <v>0</v>
      </c>
      <c r="X244">
        <f>IF(OR('0123world'!BA247='0123world'!$I$18,'0123world'!BA247='0123world'!$I$19),1,0)*PRODUCT('0123world'!AR247:'0123world'!BA247)</f>
        <v>0</v>
      </c>
      <c r="AH244">
        <f>IF(OR('0123world'!AY247='0123world'!$J$18,'0123world'!AY247='0123world'!$J$19),1,0)*PRODUCT('0123world'!AR247:'0123world'!AY247)</f>
        <v>1.3716650390624995E-3</v>
      </c>
      <c r="AI244">
        <f>IF(OR('0123world'!AZ247='0123world'!$J$18,'0123world'!AZ247='0123world'!$J$19),1,0)*PRODUCT('0123world'!AR247:'0123world'!AZ247)</f>
        <v>3.4291625976562488E-4</v>
      </c>
      <c r="AJ244">
        <f>IF(OR('0123world'!BA247='0123world'!$J$18,'0123world'!BA247='0123world'!$J$19),1,0)*PRODUCT('0123world'!AR247:'0123world'!BA247)</f>
        <v>0</v>
      </c>
      <c r="AT244">
        <f>IF(OR('0123world'!AY247='0123world'!$K$18,'0123world'!AY247='0123world'!$K$19),1,0)*PRODUCT('0123world'!AR247:'0123world'!AY247)</f>
        <v>0</v>
      </c>
      <c r="AU244">
        <f>IF(OR('0123world'!AZ247='0123world'!$K$18,'0123world'!AZ247='0123world'!$K$19),1,0)*PRODUCT('0123world'!AR247:'0123world'!AZ247)</f>
        <v>0</v>
      </c>
      <c r="AV244">
        <f>IF(OR('0123world'!BA247='0123world'!$K$18,'0123world'!BA247='0123world'!$K$19),1,0)*PRODUCT('0123world'!AR247:'0123world'!BA247)</f>
        <v>0</v>
      </c>
      <c r="BF244">
        <f>IF(OR('0123world'!AY247='0123world'!$L$18,'0123world'!AY247='0123world'!$L$19),1,0)*PRODUCT('0123world'!AR247:'0123world'!AY247)</f>
        <v>0</v>
      </c>
      <c r="BG244">
        <f>IF(OR('0123world'!AZ247='0123world'!$L$18,'0123world'!AZ247='0123world'!$L$19),1,0)*PRODUCT('0123world'!AR247:'0123world'!AZ247)</f>
        <v>0</v>
      </c>
      <c r="BH244">
        <f>IF(OR('0123world'!BA247='0123world'!$L$18,'0123world'!BA247='0123world'!$L$19),1,0)*PRODUCT('0123world'!AR247:'0123world'!BA247)</f>
        <v>1.3145123291015621E-4</v>
      </c>
      <c r="BR244">
        <f>IF(OR('0123world'!AY247='0123world'!$M$18,'0123world'!AY247='0123world'!$M$19),1,0)*PRODUCT('0123world'!AR247:'0123world'!AY247)</f>
        <v>0</v>
      </c>
      <c r="BS244">
        <f>IF(OR('0123world'!AZ247='0123world'!$M$18,'0123world'!AZ247='0123world'!$M$19),1,0)*PRODUCT('0123world'!AR247:'0123world'!AZ247)</f>
        <v>0</v>
      </c>
      <c r="BT244">
        <f>IF(OR('0123world'!BA247='0123world'!$M$18,'0123world'!BA247='0123world'!$M$19),1,0)*PRODUCT('0123world'!AR247:'0123world'!BA247)</f>
        <v>0</v>
      </c>
      <c r="CD244">
        <f>IF(OR('0123world'!AY247='0123world'!$N$18,'0123world'!AY247='0123world'!$N$19),1,0)*PRODUCT('0123world'!AR247:'0123world'!AY247)</f>
        <v>0</v>
      </c>
      <c r="CE244">
        <f>IF(OR('0123world'!AZ247='0123world'!$N$18,'0123world'!AZ247='0123world'!$N$19),1,0)*PRODUCT('0123world'!AR247:'0123world'!AZ247)</f>
        <v>0</v>
      </c>
      <c r="CF244">
        <f>IF(OR('0123world'!BA247='0123world'!$N$18,'0123world'!BA247='0123world'!$N$19),1,0)*PRODUCT('0123world'!AR247:'0123world'!BA247)</f>
        <v>0</v>
      </c>
    </row>
    <row r="245" spans="1:84" x14ac:dyDescent="0.25">
      <c r="A245">
        <v>240</v>
      </c>
      <c r="J245">
        <f>IF(OR('0123world'!AY248='0123world'!$H$18,'0123world'!AY248='0123world'!$H$19),1,0)*PRODUCT('0123world'!AR248:'0123world'!AY248)</f>
        <v>0</v>
      </c>
      <c r="K245">
        <f>IF(OR('0123world'!AZ248='0123world'!$H$18,'0123world'!AZ248='0123world'!$H$19),1,0)*PRODUCT('0123world'!AR248:'0123world'!AZ248)</f>
        <v>0</v>
      </c>
      <c r="L245">
        <f>IF(OR('0123world'!BA248='0123world'!$H$18,'0123world'!BA248='0123world'!$H$19),1,0)*PRODUCT('0123world'!AR248:'0123world'!BA248)</f>
        <v>0</v>
      </c>
      <c r="V245">
        <f>IF(OR('0123world'!AY248='0123world'!$I$18,'0123world'!AY248='0123world'!$I$19),1,0)*PRODUCT('0123world'!AR248:'0123world'!AY248)</f>
        <v>0</v>
      </c>
      <c r="W245">
        <f>IF(OR('0123world'!AZ248='0123world'!$I$18,'0123world'!AZ248='0123world'!$I$19),1,0)*PRODUCT('0123world'!AR248:'0123world'!AZ248)</f>
        <v>0</v>
      </c>
      <c r="X245">
        <f>IF(OR('0123world'!BA248='0123world'!$I$18,'0123world'!BA248='0123world'!$I$19),1,0)*PRODUCT('0123world'!AR248:'0123world'!BA248)</f>
        <v>0</v>
      </c>
      <c r="AH245">
        <f>IF(OR('0123world'!AY248='0123world'!$J$18,'0123world'!AY248='0123world'!$J$19),1,0)*PRODUCT('0123world'!AR248:'0123world'!AY248)</f>
        <v>0</v>
      </c>
      <c r="AI245">
        <f>IF(OR('0123world'!AZ248='0123world'!$J$18,'0123world'!AZ248='0123world'!$J$19),1,0)*PRODUCT('0123world'!AR248:'0123world'!AZ248)</f>
        <v>0</v>
      </c>
      <c r="AJ245">
        <f>IF(OR('0123world'!BA248='0123world'!$J$18,'0123world'!BA248='0123world'!$J$19),1,0)*PRODUCT('0123world'!AR248:'0123world'!BA248)</f>
        <v>0</v>
      </c>
      <c r="AT245">
        <f>IF(OR('0123world'!AY248='0123world'!$K$18,'0123world'!AY248='0123world'!$K$19),1,0)*PRODUCT('0123world'!AR248:'0123world'!AY248)</f>
        <v>0</v>
      </c>
      <c r="AU245">
        <f>IF(OR('0123world'!AZ248='0123world'!$K$18,'0123world'!AZ248='0123world'!$K$19),1,0)*PRODUCT('0123world'!AR248:'0123world'!AZ248)</f>
        <v>0</v>
      </c>
      <c r="AV245">
        <f>IF(OR('0123world'!BA248='0123world'!$K$18,'0123world'!BA248='0123world'!$K$19),1,0)*PRODUCT('0123world'!AR248:'0123world'!BA248)</f>
        <v>0</v>
      </c>
      <c r="BF245">
        <f>IF(OR('0123world'!AY248='0123world'!$L$18,'0123world'!AY248='0123world'!$L$19),1,0)*PRODUCT('0123world'!AR248:'0123world'!AY248)</f>
        <v>4.039708658854166E-3</v>
      </c>
      <c r="BG245">
        <f>IF(OR('0123world'!AZ248='0123world'!$L$18,'0123world'!AZ248='0123world'!$L$19),1,0)*PRODUCT('0123world'!AR248:'0123world'!AZ248)</f>
        <v>1.5485549858940968E-3</v>
      </c>
      <c r="BH245">
        <f>IF(OR('0123world'!BA248='0123world'!$L$18,'0123world'!BA248='0123world'!$L$19),1,0)*PRODUCT('0123world'!AR248:'0123world'!BA248)</f>
        <v>5.9361274459273706E-4</v>
      </c>
      <c r="BR245">
        <f>IF(OR('0123world'!AY248='0123world'!$M$18,'0123world'!AY248='0123world'!$M$19),1,0)*PRODUCT('0123world'!AR248:'0123world'!AY248)</f>
        <v>0</v>
      </c>
      <c r="BS245">
        <f>IF(OR('0123world'!AZ248='0123world'!$M$18,'0123world'!AZ248='0123world'!$M$19),1,0)*PRODUCT('0123world'!AR248:'0123world'!AZ248)</f>
        <v>0</v>
      </c>
      <c r="BT245">
        <f>IF(OR('0123world'!BA248='0123world'!$M$18,'0123world'!BA248='0123world'!$M$19),1,0)*PRODUCT('0123world'!AR248:'0123world'!BA248)</f>
        <v>0</v>
      </c>
      <c r="CD245">
        <f>IF(OR('0123world'!AY248='0123world'!$N$18,'0123world'!AY248='0123world'!$N$19),1,0)*PRODUCT('0123world'!AR248:'0123world'!AY248)</f>
        <v>0</v>
      </c>
      <c r="CE245">
        <f>IF(OR('0123world'!AZ248='0123world'!$N$18,'0123world'!AZ248='0123world'!$N$19),1,0)*PRODUCT('0123world'!AR248:'0123world'!AZ248)</f>
        <v>0</v>
      </c>
      <c r="CF245">
        <f>IF(OR('0123world'!BA248='0123world'!$N$18,'0123world'!BA248='0123world'!$N$19),1,0)*PRODUCT('0123world'!AR248:'0123world'!BA248)</f>
        <v>0</v>
      </c>
    </row>
    <row r="246" spans="1:84" x14ac:dyDescent="0.25">
      <c r="A246">
        <v>241</v>
      </c>
      <c r="J246">
        <f>IF(OR('0123world'!AY249='0123world'!$H$18,'0123world'!AY249='0123world'!$H$19),1,0)*PRODUCT('0123world'!AR249:'0123world'!AY249)</f>
        <v>7.5232946614583335E-4</v>
      </c>
      <c r="K246">
        <f>IF(OR('0123world'!AZ249='0123world'!$H$18,'0123world'!AZ249='0123world'!$H$19),1,0)*PRODUCT('0123world'!AR249:'0123world'!AZ249)</f>
        <v>0</v>
      </c>
      <c r="L246">
        <f>IF(OR('0123world'!BA249='0123world'!$H$18,'0123world'!BA249='0123world'!$H$19),1,0)*PRODUCT('0123world'!AR249:'0123world'!BA249)</f>
        <v>2.5265731238064229E-4</v>
      </c>
      <c r="V246">
        <f>IF(OR('0123world'!AY249='0123world'!$I$18,'0123world'!AY249='0123world'!$I$19),1,0)*PRODUCT('0123world'!AR249:'0123world'!AY249)</f>
        <v>0</v>
      </c>
      <c r="W246">
        <f>IF(OR('0123world'!AZ249='0123world'!$I$18,'0123world'!AZ249='0123world'!$I$19),1,0)*PRODUCT('0123world'!AR249:'0123world'!AZ249)</f>
        <v>0</v>
      </c>
      <c r="X246">
        <f>IF(OR('0123world'!BA249='0123world'!$I$18,'0123world'!BA249='0123world'!$I$19),1,0)*PRODUCT('0123world'!AR249:'0123world'!BA249)</f>
        <v>0</v>
      </c>
      <c r="AH246">
        <f>IF(OR('0123world'!AY249='0123world'!$J$18,'0123world'!AY249='0123world'!$J$19),1,0)*PRODUCT('0123world'!AR249:'0123world'!AY249)</f>
        <v>0</v>
      </c>
      <c r="AI246">
        <f>IF(OR('0123world'!AZ249='0123world'!$J$18,'0123world'!AZ249='0123world'!$J$19),1,0)*PRODUCT('0123world'!AR249:'0123world'!AZ249)</f>
        <v>0</v>
      </c>
      <c r="AJ246">
        <f>IF(OR('0123world'!BA249='0123world'!$J$18,'0123world'!BA249='0123world'!$J$19),1,0)*PRODUCT('0123world'!AR249:'0123world'!BA249)</f>
        <v>0</v>
      </c>
      <c r="AT246">
        <f>IF(OR('0123world'!AY249='0123world'!$K$18,'0123world'!AY249='0123world'!$K$19),1,0)*PRODUCT('0123world'!AR249:'0123world'!AY249)</f>
        <v>0</v>
      </c>
      <c r="AU246">
        <f>IF(OR('0123world'!AZ249='0123world'!$K$18,'0123world'!AZ249='0123world'!$K$19),1,0)*PRODUCT('0123world'!AR249:'0123world'!AZ249)</f>
        <v>0</v>
      </c>
      <c r="AV246">
        <f>IF(OR('0123world'!BA249='0123world'!$K$18,'0123world'!BA249='0123world'!$K$19),1,0)*PRODUCT('0123world'!AR249:'0123world'!BA249)</f>
        <v>0</v>
      </c>
      <c r="BF246">
        <f>IF(OR('0123world'!AY249='0123world'!$L$18,'0123world'!AY249='0123world'!$L$19),1,0)*PRODUCT('0123world'!AR249:'0123world'!AY249)</f>
        <v>0</v>
      </c>
      <c r="BG246">
        <f>IF(OR('0123world'!AZ249='0123world'!$L$18,'0123world'!AZ249='0123world'!$L$19),1,0)*PRODUCT('0123world'!AR249:'0123world'!AZ249)</f>
        <v>0</v>
      </c>
      <c r="BH246">
        <f>IF(OR('0123world'!BA249='0123world'!$L$18,'0123world'!BA249='0123world'!$L$19),1,0)*PRODUCT('0123world'!AR249:'0123world'!BA249)</f>
        <v>0</v>
      </c>
      <c r="BR246">
        <f>IF(OR('0123world'!AY249='0123world'!$M$18,'0123world'!AY249='0123world'!$M$19),1,0)*PRODUCT('0123world'!AR249:'0123world'!AY249)</f>
        <v>0</v>
      </c>
      <c r="BS246">
        <f>IF(OR('0123world'!AZ249='0123world'!$M$18,'0123world'!AZ249='0123world'!$M$19),1,0)*PRODUCT('0123world'!AR249:'0123world'!AZ249)</f>
        <v>0</v>
      </c>
      <c r="BT246">
        <f>IF(OR('0123world'!BA249='0123world'!$M$18,'0123world'!BA249='0123world'!$M$19),1,0)*PRODUCT('0123world'!AR249:'0123world'!BA249)</f>
        <v>0</v>
      </c>
      <c r="CD246">
        <f>IF(OR('0123world'!AY249='0123world'!$N$18,'0123world'!AY249='0123world'!$N$19),1,0)*PRODUCT('0123world'!AR249:'0123world'!AY249)</f>
        <v>0</v>
      </c>
      <c r="CE246">
        <f>IF(OR('0123world'!AZ249='0123world'!$N$18,'0123world'!AZ249='0123world'!$N$19),1,0)*PRODUCT('0123world'!AR249:'0123world'!AZ249)</f>
        <v>3.8870355750868051E-4</v>
      </c>
      <c r="CF246">
        <f>IF(OR('0123world'!BA249='0123world'!$N$18,'0123world'!BA249='0123world'!$N$19),1,0)*PRODUCT('0123world'!AR249:'0123world'!BA249)</f>
        <v>0</v>
      </c>
    </row>
    <row r="247" spans="1:84" x14ac:dyDescent="0.25">
      <c r="A247">
        <v>242</v>
      </c>
      <c r="J247">
        <f>IF(OR('0123world'!AY250='0123world'!$H$18,'0123world'!AY250='0123world'!$H$19),1,0)*PRODUCT('0123world'!AR250:'0123world'!AY250)</f>
        <v>6.1816371093749965E-4</v>
      </c>
      <c r="K247">
        <f>IF(OR('0123world'!AZ250='0123world'!$H$18,'0123world'!AZ250='0123world'!$H$19),1,0)*PRODUCT('0123world'!AR250:'0123world'!AZ250)</f>
        <v>0</v>
      </c>
      <c r="L247">
        <f>IF(OR('0123world'!BA250='0123world'!$H$18,'0123world'!BA250='0123world'!$H$19),1,0)*PRODUCT('0123world'!AR250:'0123world'!BA250)</f>
        <v>1.0045160302734368E-4</v>
      </c>
      <c r="V247">
        <f>IF(OR('0123world'!AY250='0123world'!$I$18,'0123world'!AY250='0123world'!$I$19),1,0)*PRODUCT('0123world'!AR250:'0123world'!AY250)</f>
        <v>0</v>
      </c>
      <c r="W247">
        <f>IF(OR('0123world'!AZ250='0123world'!$I$18,'0123world'!AZ250='0123world'!$I$19),1,0)*PRODUCT('0123world'!AR250:'0123world'!AZ250)</f>
        <v>0</v>
      </c>
      <c r="X247">
        <f>IF(OR('0123world'!BA250='0123world'!$I$18,'0123world'!BA250='0123world'!$I$19),1,0)*PRODUCT('0123world'!AR250:'0123world'!BA250)</f>
        <v>0</v>
      </c>
      <c r="AH247">
        <f>IF(OR('0123world'!AY250='0123world'!$J$18,'0123world'!AY250='0123world'!$J$19),1,0)*PRODUCT('0123world'!AR250:'0123world'!AY250)</f>
        <v>0</v>
      </c>
      <c r="AI247">
        <f>IF(OR('0123world'!AZ250='0123world'!$J$18,'0123world'!AZ250='0123world'!$J$19),1,0)*PRODUCT('0123world'!AR250:'0123world'!AZ250)</f>
        <v>1.5454092773437491E-4</v>
      </c>
      <c r="AJ247">
        <f>IF(OR('0123world'!BA250='0123world'!$J$18,'0123world'!BA250='0123world'!$J$19),1,0)*PRODUCT('0123world'!AR250:'0123world'!BA250)</f>
        <v>0</v>
      </c>
      <c r="AT247">
        <f>IF(OR('0123world'!AY250='0123world'!$K$18,'0123world'!AY250='0123world'!$K$19),1,0)*PRODUCT('0123world'!AR250:'0123world'!AY250)</f>
        <v>0</v>
      </c>
      <c r="AU247">
        <f>IF(OR('0123world'!AZ250='0123world'!$K$18,'0123world'!AZ250='0123world'!$K$19),1,0)*PRODUCT('0123world'!AR250:'0123world'!AZ250)</f>
        <v>0</v>
      </c>
      <c r="AV247">
        <f>IF(OR('0123world'!BA250='0123world'!$K$18,'0123world'!BA250='0123world'!$K$19),1,0)*PRODUCT('0123world'!AR250:'0123world'!BA250)</f>
        <v>0</v>
      </c>
      <c r="BF247">
        <f>IF(OR('0123world'!AY250='0123world'!$L$18,'0123world'!AY250='0123world'!$L$19),1,0)*PRODUCT('0123world'!AR250:'0123world'!AY250)</f>
        <v>0</v>
      </c>
      <c r="BG247">
        <f>IF(OR('0123world'!AZ250='0123world'!$L$18,'0123world'!AZ250='0123world'!$L$19),1,0)*PRODUCT('0123world'!AR250:'0123world'!AZ250)</f>
        <v>0</v>
      </c>
      <c r="BH247">
        <f>IF(OR('0123world'!BA250='0123world'!$L$18,'0123world'!BA250='0123world'!$L$19),1,0)*PRODUCT('0123world'!AR250:'0123world'!BA250)</f>
        <v>0</v>
      </c>
      <c r="BR247">
        <f>IF(OR('0123world'!AY250='0123world'!$M$18,'0123world'!AY250='0123world'!$M$19),1,0)*PRODUCT('0123world'!AR250:'0123world'!AY250)</f>
        <v>0</v>
      </c>
      <c r="BS247">
        <f>IF(OR('0123world'!AZ250='0123world'!$M$18,'0123world'!AZ250='0123world'!$M$19),1,0)*PRODUCT('0123world'!AR250:'0123world'!AZ250)</f>
        <v>0</v>
      </c>
      <c r="BT247">
        <f>IF(OR('0123world'!BA250='0123world'!$M$18,'0123world'!BA250='0123world'!$M$19),1,0)*PRODUCT('0123world'!AR250:'0123world'!BA250)</f>
        <v>0</v>
      </c>
      <c r="CD247">
        <f>IF(OR('0123world'!AY250='0123world'!$N$18,'0123world'!AY250='0123world'!$N$19),1,0)*PRODUCT('0123world'!AR250:'0123world'!AY250)</f>
        <v>0</v>
      </c>
      <c r="CE247">
        <f>IF(OR('0123world'!AZ250='0123world'!$N$18,'0123world'!AZ250='0123world'!$N$19),1,0)*PRODUCT('0123world'!AR250:'0123world'!AZ250)</f>
        <v>0</v>
      </c>
      <c r="CF247">
        <f>IF(OR('0123world'!BA250='0123world'!$N$18,'0123world'!BA250='0123world'!$N$19),1,0)*PRODUCT('0123world'!AR250:'0123world'!BA250)</f>
        <v>0</v>
      </c>
    </row>
    <row r="248" spans="1:84" x14ac:dyDescent="0.25">
      <c r="A248">
        <v>243</v>
      </c>
      <c r="J248">
        <f>IF(OR('0123world'!AY251='0123world'!$H$18,'0123world'!AY251='0123world'!$H$19),1,0)*PRODUCT('0123world'!AR251:'0123world'!AY251)</f>
        <v>6.1816371093749965E-4</v>
      </c>
      <c r="K248">
        <f>IF(OR('0123world'!AZ251='0123world'!$H$18,'0123world'!AZ251='0123world'!$H$19),1,0)*PRODUCT('0123world'!AR251:'0123world'!AZ251)</f>
        <v>0</v>
      </c>
      <c r="L248">
        <f>IF(OR('0123world'!BA251='0123world'!$H$18,'0123world'!BA251='0123world'!$H$19),1,0)*PRODUCT('0123world'!AR251:'0123world'!BA251)</f>
        <v>1.0045160302734368E-4</v>
      </c>
      <c r="V248">
        <f>IF(OR('0123world'!AY251='0123world'!$I$18,'0123world'!AY251='0123world'!$I$19),1,0)*PRODUCT('0123world'!AR251:'0123world'!AY251)</f>
        <v>0</v>
      </c>
      <c r="W248">
        <f>IF(OR('0123world'!AZ251='0123world'!$I$18,'0123world'!AZ251='0123world'!$I$19),1,0)*PRODUCT('0123world'!AR251:'0123world'!AZ251)</f>
        <v>0</v>
      </c>
      <c r="X248">
        <f>IF(OR('0123world'!BA251='0123world'!$I$18,'0123world'!BA251='0123world'!$I$19),1,0)*PRODUCT('0123world'!AR251:'0123world'!BA251)</f>
        <v>0</v>
      </c>
      <c r="AH248">
        <f>IF(OR('0123world'!AY251='0123world'!$J$18,'0123world'!AY251='0123world'!$J$19),1,0)*PRODUCT('0123world'!AR251:'0123world'!AY251)</f>
        <v>0</v>
      </c>
      <c r="AI248">
        <f>IF(OR('0123world'!AZ251='0123world'!$J$18,'0123world'!AZ251='0123world'!$J$19),1,0)*PRODUCT('0123world'!AR251:'0123world'!AZ251)</f>
        <v>1.5454092773437491E-4</v>
      </c>
      <c r="AJ248">
        <f>IF(OR('0123world'!BA251='0123world'!$J$18,'0123world'!BA251='0123world'!$J$19),1,0)*PRODUCT('0123world'!AR251:'0123world'!BA251)</f>
        <v>0</v>
      </c>
      <c r="AT248">
        <f>IF(OR('0123world'!AY251='0123world'!$K$18,'0123world'!AY251='0123world'!$K$19),1,0)*PRODUCT('0123world'!AR251:'0123world'!AY251)</f>
        <v>0</v>
      </c>
      <c r="AU248">
        <f>IF(OR('0123world'!AZ251='0123world'!$K$18,'0123world'!AZ251='0123world'!$K$19),1,0)*PRODUCT('0123world'!AR251:'0123world'!AZ251)</f>
        <v>0</v>
      </c>
      <c r="AV248">
        <f>IF(OR('0123world'!BA251='0123world'!$K$18,'0123world'!BA251='0123world'!$K$19),1,0)*PRODUCT('0123world'!AR251:'0123world'!BA251)</f>
        <v>0</v>
      </c>
      <c r="BF248">
        <f>IF(OR('0123world'!AY251='0123world'!$L$18,'0123world'!AY251='0123world'!$L$19),1,0)*PRODUCT('0123world'!AR251:'0123world'!AY251)</f>
        <v>0</v>
      </c>
      <c r="BG248">
        <f>IF(OR('0123world'!AZ251='0123world'!$L$18,'0123world'!AZ251='0123world'!$L$19),1,0)*PRODUCT('0123world'!AR251:'0123world'!AZ251)</f>
        <v>0</v>
      </c>
      <c r="BH248">
        <f>IF(OR('0123world'!BA251='0123world'!$L$18,'0123world'!BA251='0123world'!$L$19),1,0)*PRODUCT('0123world'!AR251:'0123world'!BA251)</f>
        <v>0</v>
      </c>
      <c r="BR248">
        <f>IF(OR('0123world'!AY251='0123world'!$M$18,'0123world'!AY251='0123world'!$M$19),1,0)*PRODUCT('0123world'!AR251:'0123world'!AY251)</f>
        <v>0</v>
      </c>
      <c r="BS248">
        <f>IF(OR('0123world'!AZ251='0123world'!$M$18,'0123world'!AZ251='0123world'!$M$19),1,0)*PRODUCT('0123world'!AR251:'0123world'!AZ251)</f>
        <v>0</v>
      </c>
      <c r="BT248">
        <f>IF(OR('0123world'!BA251='0123world'!$M$18,'0123world'!BA251='0123world'!$M$19),1,0)*PRODUCT('0123world'!AR251:'0123world'!BA251)</f>
        <v>0</v>
      </c>
      <c r="CD248">
        <f>IF(OR('0123world'!AY251='0123world'!$N$18,'0123world'!AY251='0123world'!$N$19),1,0)*PRODUCT('0123world'!AR251:'0123world'!AY251)</f>
        <v>0</v>
      </c>
      <c r="CE248">
        <f>IF(OR('0123world'!AZ251='0123world'!$N$18,'0123world'!AZ251='0123world'!$N$19),1,0)*PRODUCT('0123world'!AR251:'0123world'!AZ251)</f>
        <v>0</v>
      </c>
      <c r="CF248">
        <f>IF(OR('0123world'!BA251='0123world'!$N$18,'0123world'!BA251='0123world'!$N$19),1,0)*PRODUCT('0123world'!AR251:'0123world'!BA251)</f>
        <v>0</v>
      </c>
    </row>
    <row r="249" spans="1:84" x14ac:dyDescent="0.25">
      <c r="A249">
        <v>244</v>
      </c>
      <c r="J249">
        <f>IF(OR('0123world'!AY252='0123world'!$H$18,'0123world'!AY252='0123world'!$H$19),1,0)*PRODUCT('0123world'!AR252:'0123world'!AY252)</f>
        <v>0</v>
      </c>
      <c r="K249">
        <f>IF(OR('0123world'!AZ252='0123world'!$H$18,'0123world'!AZ252='0123world'!$H$19),1,0)*PRODUCT('0123world'!AR252:'0123world'!AZ252)</f>
        <v>0</v>
      </c>
      <c r="L249">
        <f>IF(OR('0123world'!BA252='0123world'!$H$18,'0123world'!BA252='0123world'!$H$19),1,0)*PRODUCT('0123world'!AR252:'0123world'!BA252)</f>
        <v>0</v>
      </c>
      <c r="V249">
        <f>IF(OR('0123world'!AY252='0123world'!$I$18,'0123world'!AY252='0123world'!$I$19),1,0)*PRODUCT('0123world'!AR252:'0123world'!AY252)</f>
        <v>0</v>
      </c>
      <c r="W249">
        <f>IF(OR('0123world'!AZ252='0123world'!$I$18,'0123world'!AZ252='0123world'!$I$19),1,0)*PRODUCT('0123world'!AR252:'0123world'!AZ252)</f>
        <v>0</v>
      </c>
      <c r="X249">
        <f>IF(OR('0123world'!BA252='0123world'!$I$18,'0123world'!BA252='0123world'!$I$19),1,0)*PRODUCT('0123world'!AR252:'0123world'!BA252)</f>
        <v>0</v>
      </c>
      <c r="AH249">
        <f>IF(OR('0123world'!AY252='0123world'!$J$18,'0123world'!AY252='0123world'!$J$19),1,0)*PRODUCT('0123world'!AR252:'0123world'!AY252)</f>
        <v>1.3716650390624995E-3</v>
      </c>
      <c r="AI249">
        <f>IF(OR('0123world'!AZ252='0123world'!$J$18,'0123world'!AZ252='0123world'!$J$19),1,0)*PRODUCT('0123world'!AR252:'0123world'!AZ252)</f>
        <v>3.4291625976562488E-4</v>
      </c>
      <c r="AJ249">
        <f>IF(OR('0123world'!BA252='0123world'!$J$18,'0123world'!BA252='0123world'!$J$19),1,0)*PRODUCT('0123world'!AR252:'0123world'!BA252)</f>
        <v>0</v>
      </c>
      <c r="AT249">
        <f>IF(OR('0123world'!AY252='0123world'!$K$18,'0123world'!AY252='0123world'!$K$19),1,0)*PRODUCT('0123world'!AR252:'0123world'!AY252)</f>
        <v>0</v>
      </c>
      <c r="AU249">
        <f>IF(OR('0123world'!AZ252='0123world'!$K$18,'0123world'!AZ252='0123world'!$K$19),1,0)*PRODUCT('0123world'!AR252:'0123world'!AZ252)</f>
        <v>0</v>
      </c>
      <c r="AV249">
        <f>IF(OR('0123world'!BA252='0123world'!$K$18,'0123world'!BA252='0123world'!$K$19),1,0)*PRODUCT('0123world'!AR252:'0123world'!BA252)</f>
        <v>0</v>
      </c>
      <c r="BF249">
        <f>IF(OR('0123world'!AY252='0123world'!$L$18,'0123world'!AY252='0123world'!$L$19),1,0)*PRODUCT('0123world'!AR252:'0123world'!AY252)</f>
        <v>0</v>
      </c>
      <c r="BG249">
        <f>IF(OR('0123world'!AZ252='0123world'!$L$18,'0123world'!AZ252='0123world'!$L$19),1,0)*PRODUCT('0123world'!AR252:'0123world'!AZ252)</f>
        <v>0</v>
      </c>
      <c r="BH249">
        <f>IF(OR('0123world'!BA252='0123world'!$L$18,'0123world'!BA252='0123world'!$L$19),1,0)*PRODUCT('0123world'!AR252:'0123world'!BA252)</f>
        <v>1.3145123291015621E-4</v>
      </c>
      <c r="BR249">
        <f>IF(OR('0123world'!AY252='0123world'!$M$18,'0123world'!AY252='0123world'!$M$19),1,0)*PRODUCT('0123world'!AR252:'0123world'!AY252)</f>
        <v>0</v>
      </c>
      <c r="BS249">
        <f>IF(OR('0123world'!AZ252='0123world'!$M$18,'0123world'!AZ252='0123world'!$M$19),1,0)*PRODUCT('0123world'!AR252:'0123world'!AZ252)</f>
        <v>0</v>
      </c>
      <c r="BT249">
        <f>IF(OR('0123world'!BA252='0123world'!$M$18,'0123world'!BA252='0123world'!$M$19),1,0)*PRODUCT('0123world'!AR252:'0123world'!BA252)</f>
        <v>0</v>
      </c>
      <c r="CD249">
        <f>IF(OR('0123world'!AY252='0123world'!$N$18,'0123world'!AY252='0123world'!$N$19),1,0)*PRODUCT('0123world'!AR252:'0123world'!AY252)</f>
        <v>0</v>
      </c>
      <c r="CE249">
        <f>IF(OR('0123world'!AZ252='0123world'!$N$18,'0123world'!AZ252='0123world'!$N$19),1,0)*PRODUCT('0123world'!AR252:'0123world'!AZ252)</f>
        <v>0</v>
      </c>
      <c r="CF249">
        <f>IF(OR('0123world'!BA252='0123world'!$N$18,'0123world'!BA252='0123world'!$N$19),1,0)*PRODUCT('0123world'!AR252:'0123world'!BA252)</f>
        <v>0</v>
      </c>
    </row>
    <row r="250" spans="1:84" x14ac:dyDescent="0.25">
      <c r="A250">
        <v>245</v>
      </c>
      <c r="J250">
        <f>IF(OR('0123world'!AY253='0123world'!$H$18,'0123world'!AY253='0123world'!$H$19),1,0)*PRODUCT('0123world'!AR253:'0123world'!AY253)</f>
        <v>2.6492730468749987E-4</v>
      </c>
      <c r="K250">
        <f>IF(OR('0123world'!AZ253='0123world'!$H$18,'0123world'!AZ253='0123world'!$H$19),1,0)*PRODUCT('0123world'!AR253:'0123world'!AZ253)</f>
        <v>0</v>
      </c>
      <c r="L250">
        <f>IF(OR('0123world'!BA253='0123world'!$H$18,'0123world'!BA253='0123world'!$H$19),1,0)*PRODUCT('0123world'!AR253:'0123world'!BA253)</f>
        <v>4.3050687011718723E-5</v>
      </c>
      <c r="V250">
        <f>IF(OR('0123world'!AY253='0123world'!$I$18,'0123world'!AY253='0123world'!$I$19),1,0)*PRODUCT('0123world'!AR253:'0123world'!AY253)</f>
        <v>0</v>
      </c>
      <c r="W250">
        <f>IF(OR('0123world'!AZ253='0123world'!$I$18,'0123world'!AZ253='0123world'!$I$19),1,0)*PRODUCT('0123world'!AR253:'0123world'!AZ253)</f>
        <v>0</v>
      </c>
      <c r="X250">
        <f>IF(OR('0123world'!BA253='0123world'!$I$18,'0123world'!BA253='0123world'!$I$19),1,0)*PRODUCT('0123world'!AR253:'0123world'!BA253)</f>
        <v>0</v>
      </c>
      <c r="AH250">
        <f>IF(OR('0123world'!AY253='0123world'!$J$18,'0123world'!AY253='0123world'!$J$19),1,0)*PRODUCT('0123world'!AR253:'0123world'!AY253)</f>
        <v>0</v>
      </c>
      <c r="AI250">
        <f>IF(OR('0123world'!AZ253='0123world'!$J$18,'0123world'!AZ253='0123world'!$J$19),1,0)*PRODUCT('0123world'!AR253:'0123world'!AZ253)</f>
        <v>6.6231826171874968E-5</v>
      </c>
      <c r="AJ250">
        <f>IF(OR('0123world'!BA253='0123world'!$J$18,'0123world'!BA253='0123world'!$J$19),1,0)*PRODUCT('0123world'!AR253:'0123world'!BA253)</f>
        <v>0</v>
      </c>
      <c r="AT250">
        <f>IF(OR('0123world'!AY253='0123world'!$K$18,'0123world'!AY253='0123world'!$K$19),1,0)*PRODUCT('0123world'!AR253:'0123world'!AY253)</f>
        <v>0</v>
      </c>
      <c r="AU250">
        <f>IF(OR('0123world'!AZ253='0123world'!$K$18,'0123world'!AZ253='0123world'!$K$19),1,0)*PRODUCT('0123world'!AR253:'0123world'!AZ253)</f>
        <v>0</v>
      </c>
      <c r="AV250">
        <f>IF(OR('0123world'!BA253='0123world'!$K$18,'0123world'!BA253='0123world'!$K$19),1,0)*PRODUCT('0123world'!AR253:'0123world'!BA253)</f>
        <v>0</v>
      </c>
      <c r="BF250">
        <f>IF(OR('0123world'!AY253='0123world'!$L$18,'0123world'!AY253='0123world'!$L$19),1,0)*PRODUCT('0123world'!AR253:'0123world'!AY253)</f>
        <v>0</v>
      </c>
      <c r="BG250">
        <f>IF(OR('0123world'!AZ253='0123world'!$L$18,'0123world'!AZ253='0123world'!$L$19),1,0)*PRODUCT('0123world'!AR253:'0123world'!AZ253)</f>
        <v>0</v>
      </c>
      <c r="BH250">
        <f>IF(OR('0123world'!BA253='0123world'!$L$18,'0123world'!BA253='0123world'!$L$19),1,0)*PRODUCT('0123world'!AR253:'0123world'!BA253)</f>
        <v>0</v>
      </c>
      <c r="BR250">
        <f>IF(OR('0123world'!AY253='0123world'!$M$18,'0123world'!AY253='0123world'!$M$19),1,0)*PRODUCT('0123world'!AR253:'0123world'!AY253)</f>
        <v>0</v>
      </c>
      <c r="BS250">
        <f>IF(OR('0123world'!AZ253='0123world'!$M$18,'0123world'!AZ253='0123world'!$M$19),1,0)*PRODUCT('0123world'!AR253:'0123world'!AZ253)</f>
        <v>0</v>
      </c>
      <c r="BT250">
        <f>IF(OR('0123world'!BA253='0123world'!$M$18,'0123world'!BA253='0123world'!$M$19),1,0)*PRODUCT('0123world'!AR253:'0123world'!BA253)</f>
        <v>0</v>
      </c>
      <c r="CD250">
        <f>IF(OR('0123world'!AY253='0123world'!$N$18,'0123world'!AY253='0123world'!$N$19),1,0)*PRODUCT('0123world'!AR253:'0123world'!AY253)</f>
        <v>0</v>
      </c>
      <c r="CE250">
        <f>IF(OR('0123world'!AZ253='0123world'!$N$18,'0123world'!AZ253='0123world'!$N$19),1,0)*PRODUCT('0123world'!AR253:'0123world'!AZ253)</f>
        <v>0</v>
      </c>
      <c r="CF250">
        <f>IF(OR('0123world'!BA253='0123world'!$N$18,'0123world'!BA253='0123world'!$N$19),1,0)*PRODUCT('0123world'!AR253:'0123world'!BA253)</f>
        <v>0</v>
      </c>
    </row>
    <row r="251" spans="1:84" x14ac:dyDescent="0.25">
      <c r="A251">
        <v>246</v>
      </c>
      <c r="J251">
        <f>IF(OR('0123world'!AY254='0123world'!$H$18,'0123world'!AY254='0123world'!$H$19),1,0)*PRODUCT('0123world'!AR254:'0123world'!AY254)</f>
        <v>0</v>
      </c>
      <c r="K251">
        <f>IF(OR('0123world'!AZ254='0123world'!$H$18,'0123world'!AZ254='0123world'!$H$19),1,0)*PRODUCT('0123world'!AR254:'0123world'!AZ254)</f>
        <v>0</v>
      </c>
      <c r="L251">
        <f>IF(OR('0123world'!BA254='0123world'!$H$18,'0123world'!BA254='0123world'!$H$19),1,0)*PRODUCT('0123world'!AR254:'0123world'!BA254)</f>
        <v>0</v>
      </c>
      <c r="V251">
        <f>IF(OR('0123world'!AY254='0123world'!$I$18,'0123world'!AY254='0123world'!$I$19),1,0)*PRODUCT('0123world'!AR254:'0123world'!AY254)</f>
        <v>0</v>
      </c>
      <c r="W251">
        <f>IF(OR('0123world'!AZ254='0123world'!$I$18,'0123world'!AZ254='0123world'!$I$19),1,0)*PRODUCT('0123world'!AR254:'0123world'!AZ254)</f>
        <v>0</v>
      </c>
      <c r="X251">
        <f>IF(OR('0123world'!BA254='0123world'!$I$18,'0123world'!BA254='0123world'!$I$19),1,0)*PRODUCT('0123world'!AR254:'0123world'!BA254)</f>
        <v>0</v>
      </c>
      <c r="AH251">
        <f>IF(OR('0123world'!AY254='0123world'!$J$18,'0123world'!AY254='0123world'!$J$19),1,0)*PRODUCT('0123world'!AR254:'0123world'!AY254)</f>
        <v>3.566329101562498E-3</v>
      </c>
      <c r="AI251">
        <f>IF(OR('0123world'!AZ254='0123world'!$J$18,'0123world'!AZ254='0123world'!$J$19),1,0)*PRODUCT('0123world'!AR254:'0123world'!AZ254)</f>
        <v>8.9158227539062451E-4</v>
      </c>
      <c r="AJ251">
        <f>IF(OR('0123world'!BA254='0123world'!$J$18,'0123world'!BA254='0123world'!$J$19),1,0)*PRODUCT('0123world'!AR254:'0123world'!BA254)</f>
        <v>0</v>
      </c>
      <c r="AT251">
        <f>IF(OR('0123world'!AY254='0123world'!$K$18,'0123world'!AY254='0123world'!$K$19),1,0)*PRODUCT('0123world'!AR254:'0123world'!AY254)</f>
        <v>0</v>
      </c>
      <c r="AU251">
        <f>IF(OR('0123world'!AZ254='0123world'!$K$18,'0123world'!AZ254='0123world'!$K$19),1,0)*PRODUCT('0123world'!AR254:'0123world'!AZ254)</f>
        <v>0</v>
      </c>
      <c r="AV251">
        <f>IF(OR('0123world'!BA254='0123world'!$K$18,'0123world'!BA254='0123world'!$K$19),1,0)*PRODUCT('0123world'!AR254:'0123world'!BA254)</f>
        <v>0</v>
      </c>
      <c r="BF251">
        <f>IF(OR('0123world'!AY254='0123world'!$L$18,'0123world'!AY254='0123world'!$L$19),1,0)*PRODUCT('0123world'!AR254:'0123world'!AY254)</f>
        <v>0</v>
      </c>
      <c r="BG251">
        <f>IF(OR('0123world'!AZ254='0123world'!$L$18,'0123world'!AZ254='0123world'!$L$19),1,0)*PRODUCT('0123world'!AR254:'0123world'!AZ254)</f>
        <v>0</v>
      </c>
      <c r="BH251">
        <f>IF(OR('0123world'!BA254='0123world'!$L$18,'0123world'!BA254='0123world'!$L$19),1,0)*PRODUCT('0123world'!AR254:'0123world'!BA254)</f>
        <v>3.4177320556640604E-4</v>
      </c>
      <c r="BR251">
        <f>IF(OR('0123world'!AY254='0123world'!$M$18,'0123world'!AY254='0123world'!$M$19),1,0)*PRODUCT('0123world'!AR254:'0123world'!AY254)</f>
        <v>0</v>
      </c>
      <c r="BS251">
        <f>IF(OR('0123world'!AZ254='0123world'!$M$18,'0123world'!AZ254='0123world'!$M$19),1,0)*PRODUCT('0123world'!AR254:'0123world'!AZ254)</f>
        <v>0</v>
      </c>
      <c r="BT251">
        <f>IF(OR('0123world'!BA254='0123world'!$M$18,'0123world'!BA254='0123world'!$M$19),1,0)*PRODUCT('0123world'!AR254:'0123world'!BA254)</f>
        <v>0</v>
      </c>
      <c r="CD251">
        <f>IF(OR('0123world'!AY254='0123world'!$N$18,'0123world'!AY254='0123world'!$N$19),1,0)*PRODUCT('0123world'!AR254:'0123world'!AY254)</f>
        <v>0</v>
      </c>
      <c r="CE251">
        <f>IF(OR('0123world'!AZ254='0123world'!$N$18,'0123world'!AZ254='0123world'!$N$19),1,0)*PRODUCT('0123world'!AR254:'0123world'!AZ254)</f>
        <v>0</v>
      </c>
      <c r="CF251">
        <f>IF(OR('0123world'!BA254='0123world'!$N$18,'0123world'!BA254='0123world'!$N$19),1,0)*PRODUCT('0123world'!AR254:'0123world'!BA254)</f>
        <v>0</v>
      </c>
    </row>
    <row r="252" spans="1:84" x14ac:dyDescent="0.25">
      <c r="A252">
        <v>247</v>
      </c>
      <c r="J252">
        <f>IF(OR('0123world'!AY255='0123world'!$H$18,'0123world'!AY255='0123world'!$H$19),1,0)*PRODUCT('0123world'!AR255:'0123world'!AY255)</f>
        <v>0</v>
      </c>
      <c r="K252">
        <f>IF(OR('0123world'!AZ255='0123world'!$H$18,'0123world'!AZ255='0123world'!$H$19),1,0)*PRODUCT('0123world'!AR255:'0123world'!AZ255)</f>
        <v>0</v>
      </c>
      <c r="L252">
        <f>IF(OR('0123world'!BA255='0123world'!$H$18,'0123world'!BA255='0123world'!$H$19),1,0)*PRODUCT('0123world'!AR255:'0123world'!BA255)</f>
        <v>0</v>
      </c>
      <c r="V252">
        <f>IF(OR('0123world'!AY255='0123world'!$I$18,'0123world'!AY255='0123world'!$I$19),1,0)*PRODUCT('0123world'!AR255:'0123world'!AY255)</f>
        <v>0</v>
      </c>
      <c r="W252">
        <f>IF(OR('0123world'!AZ255='0123world'!$I$18,'0123world'!AZ255='0123world'!$I$19),1,0)*PRODUCT('0123world'!AR255:'0123world'!AZ255)</f>
        <v>0</v>
      </c>
      <c r="X252">
        <f>IF(OR('0123world'!BA255='0123world'!$I$18,'0123world'!BA255='0123world'!$I$19),1,0)*PRODUCT('0123world'!AR255:'0123world'!BA255)</f>
        <v>0</v>
      </c>
      <c r="AH252">
        <f>IF(OR('0123world'!AY255='0123world'!$J$18,'0123world'!AY255='0123world'!$J$19),1,0)*PRODUCT('0123world'!AR255:'0123world'!AY255)</f>
        <v>3.566329101562498E-3</v>
      </c>
      <c r="AI252">
        <f>IF(OR('0123world'!AZ255='0123world'!$J$18,'0123world'!AZ255='0123world'!$J$19),1,0)*PRODUCT('0123world'!AR255:'0123world'!AZ255)</f>
        <v>8.9158227539062451E-4</v>
      </c>
      <c r="AJ252">
        <f>IF(OR('0123world'!BA255='0123world'!$J$18,'0123world'!BA255='0123world'!$J$19),1,0)*PRODUCT('0123world'!AR255:'0123world'!BA255)</f>
        <v>0</v>
      </c>
      <c r="AT252">
        <f>IF(OR('0123world'!AY255='0123world'!$K$18,'0123world'!AY255='0123world'!$K$19),1,0)*PRODUCT('0123world'!AR255:'0123world'!AY255)</f>
        <v>0</v>
      </c>
      <c r="AU252">
        <f>IF(OR('0123world'!AZ255='0123world'!$K$18,'0123world'!AZ255='0123world'!$K$19),1,0)*PRODUCT('0123world'!AR255:'0123world'!AZ255)</f>
        <v>0</v>
      </c>
      <c r="AV252">
        <f>IF(OR('0123world'!BA255='0123world'!$K$18,'0123world'!BA255='0123world'!$K$19),1,0)*PRODUCT('0123world'!AR255:'0123world'!BA255)</f>
        <v>0</v>
      </c>
      <c r="BF252">
        <f>IF(OR('0123world'!AY255='0123world'!$L$18,'0123world'!AY255='0123world'!$L$19),1,0)*PRODUCT('0123world'!AR255:'0123world'!AY255)</f>
        <v>0</v>
      </c>
      <c r="BG252">
        <f>IF(OR('0123world'!AZ255='0123world'!$L$18,'0123world'!AZ255='0123world'!$L$19),1,0)*PRODUCT('0123world'!AR255:'0123world'!AZ255)</f>
        <v>0</v>
      </c>
      <c r="BH252">
        <f>IF(OR('0123world'!BA255='0123world'!$L$18,'0123world'!BA255='0123world'!$L$19),1,0)*PRODUCT('0123world'!AR255:'0123world'!BA255)</f>
        <v>3.4177320556640604E-4</v>
      </c>
      <c r="BR252">
        <f>IF(OR('0123world'!AY255='0123world'!$M$18,'0123world'!AY255='0123world'!$M$19),1,0)*PRODUCT('0123world'!AR255:'0123world'!AY255)</f>
        <v>0</v>
      </c>
      <c r="BS252">
        <f>IF(OR('0123world'!AZ255='0123world'!$M$18,'0123world'!AZ255='0123world'!$M$19),1,0)*PRODUCT('0123world'!AR255:'0123world'!AZ255)</f>
        <v>0</v>
      </c>
      <c r="BT252">
        <f>IF(OR('0123world'!BA255='0123world'!$M$18,'0123world'!BA255='0123world'!$M$19),1,0)*PRODUCT('0123world'!AR255:'0123world'!BA255)</f>
        <v>0</v>
      </c>
      <c r="CD252">
        <f>IF(OR('0123world'!AY255='0123world'!$N$18,'0123world'!AY255='0123world'!$N$19),1,0)*PRODUCT('0123world'!AR255:'0123world'!AY255)</f>
        <v>0</v>
      </c>
      <c r="CE252">
        <f>IF(OR('0123world'!AZ255='0123world'!$N$18,'0123world'!AZ255='0123world'!$N$19),1,0)*PRODUCT('0123world'!AR255:'0123world'!AZ255)</f>
        <v>0</v>
      </c>
      <c r="CF252">
        <f>IF(OR('0123world'!BA255='0123world'!$N$18,'0123world'!BA255='0123world'!$N$19),1,0)*PRODUCT('0123world'!AR255:'0123world'!BA255)</f>
        <v>0</v>
      </c>
    </row>
    <row r="253" spans="1:84" x14ac:dyDescent="0.25">
      <c r="A253">
        <v>248</v>
      </c>
      <c r="J253">
        <f>IF(OR('0123world'!AY256='0123world'!$H$18,'0123world'!AY256='0123world'!$H$19),1,0)*PRODUCT('0123world'!AR256:'0123world'!AY256)</f>
        <v>0</v>
      </c>
      <c r="K253">
        <f>IF(OR('0123world'!AZ256='0123world'!$H$18,'0123world'!AZ256='0123world'!$H$19),1,0)*PRODUCT('0123world'!AR256:'0123world'!AZ256)</f>
        <v>0</v>
      </c>
      <c r="L253">
        <f>IF(OR('0123world'!BA256='0123world'!$H$18,'0123world'!BA256='0123world'!$H$19),1,0)*PRODUCT('0123world'!AR256:'0123world'!BA256)</f>
        <v>0</v>
      </c>
      <c r="V253">
        <f>IF(OR('0123world'!AY256='0123world'!$I$18,'0123world'!AY256='0123world'!$I$19),1,0)*PRODUCT('0123world'!AR256:'0123world'!AY256)</f>
        <v>0</v>
      </c>
      <c r="W253">
        <f>IF(OR('0123world'!AZ256='0123world'!$I$18,'0123world'!AZ256='0123world'!$I$19),1,0)*PRODUCT('0123world'!AR256:'0123world'!AZ256)</f>
        <v>0</v>
      </c>
      <c r="X253">
        <f>IF(OR('0123world'!BA256='0123world'!$I$18,'0123world'!BA256='0123world'!$I$19),1,0)*PRODUCT('0123world'!AR256:'0123world'!BA256)</f>
        <v>0</v>
      </c>
      <c r="AH253">
        <f>IF(OR('0123world'!AY256='0123world'!$J$18,'0123world'!AY256='0123world'!$J$19),1,0)*PRODUCT('0123world'!AR256:'0123world'!AY256)</f>
        <v>0</v>
      </c>
      <c r="AI253">
        <f>IF(OR('0123world'!AZ256='0123world'!$J$18,'0123world'!AZ256='0123world'!$J$19),1,0)*PRODUCT('0123world'!AR256:'0123world'!AZ256)</f>
        <v>0</v>
      </c>
      <c r="AJ253">
        <f>IF(OR('0123world'!BA256='0123world'!$J$18,'0123world'!BA256='0123world'!$J$19),1,0)*PRODUCT('0123world'!AR256:'0123world'!BA256)</f>
        <v>0</v>
      </c>
      <c r="AT253">
        <f>IF(OR('0123world'!AY256='0123world'!$K$18,'0123world'!AY256='0123world'!$K$19),1,0)*PRODUCT('0123world'!AR256:'0123world'!AY256)</f>
        <v>0</v>
      </c>
      <c r="AU253">
        <f>IF(OR('0123world'!AZ256='0123world'!$K$18,'0123world'!AZ256='0123world'!$K$19),1,0)*PRODUCT('0123world'!AR256:'0123world'!AZ256)</f>
        <v>0</v>
      </c>
      <c r="AV253">
        <f>IF(OR('0123world'!BA256='0123world'!$K$18,'0123world'!BA256='0123world'!$K$19),1,0)*PRODUCT('0123world'!AR256:'0123world'!BA256)</f>
        <v>0</v>
      </c>
      <c r="BF253">
        <f>IF(OR('0123world'!AY256='0123world'!$L$18,'0123world'!AY256='0123world'!$L$19),1,0)*PRODUCT('0123world'!AR256:'0123world'!AY256)</f>
        <v>3.3215382306134265E-3</v>
      </c>
      <c r="BG253">
        <f>IF(OR('0123world'!AZ256='0123world'!$L$18,'0123world'!AZ256='0123world'!$L$19),1,0)*PRODUCT('0123world'!AR256:'0123world'!AZ256)</f>
        <v>1.2732563217351467E-3</v>
      </c>
      <c r="BH253">
        <f>IF(OR('0123world'!BA256='0123world'!$L$18,'0123world'!BA256='0123world'!$L$19),1,0)*PRODUCT('0123world'!AR256:'0123world'!BA256)</f>
        <v>4.8808158999847289E-4</v>
      </c>
      <c r="BR253">
        <f>IF(OR('0123world'!AY256='0123world'!$M$18,'0123world'!AY256='0123world'!$M$19),1,0)*PRODUCT('0123world'!AR256:'0123world'!AY256)</f>
        <v>0</v>
      </c>
      <c r="BS253">
        <f>IF(OR('0123world'!AZ256='0123world'!$M$18,'0123world'!AZ256='0123world'!$M$19),1,0)*PRODUCT('0123world'!AR256:'0123world'!AZ256)</f>
        <v>0</v>
      </c>
      <c r="BT253">
        <f>IF(OR('0123world'!BA256='0123world'!$M$18,'0123world'!BA256='0123world'!$M$19),1,0)*PRODUCT('0123world'!AR256:'0123world'!BA256)</f>
        <v>0</v>
      </c>
      <c r="CD253">
        <f>IF(OR('0123world'!AY256='0123world'!$N$18,'0123world'!AY256='0123world'!$N$19),1,0)*PRODUCT('0123world'!AR256:'0123world'!AY256)</f>
        <v>0</v>
      </c>
      <c r="CE253">
        <f>IF(OR('0123world'!AZ256='0123world'!$N$18,'0123world'!AZ256='0123world'!$N$19),1,0)*PRODUCT('0123world'!AR256:'0123world'!AZ256)</f>
        <v>0</v>
      </c>
      <c r="CF253">
        <f>IF(OR('0123world'!BA256='0123world'!$N$18,'0123world'!BA256='0123world'!$N$19),1,0)*PRODUCT('0123world'!AR256:'0123world'!BA256)</f>
        <v>0</v>
      </c>
    </row>
    <row r="254" spans="1:84" x14ac:dyDescent="0.25">
      <c r="A254">
        <v>249</v>
      </c>
      <c r="J254">
        <f>IF(OR('0123world'!AY257='0123world'!$H$18,'0123world'!AY257='0123world'!$H$19),1,0)*PRODUCT('0123world'!AR257:'0123world'!AY257)</f>
        <v>0</v>
      </c>
      <c r="K254">
        <f>IF(OR('0123world'!AZ257='0123world'!$H$18,'0123world'!AZ257='0123world'!$H$19),1,0)*PRODUCT('0123world'!AR257:'0123world'!AZ257)</f>
        <v>0</v>
      </c>
      <c r="L254">
        <f>IF(OR('0123world'!BA257='0123world'!$H$18,'0123world'!BA257='0123world'!$H$19),1,0)*PRODUCT('0123world'!AR257:'0123world'!BA257)</f>
        <v>0</v>
      </c>
      <c r="V254">
        <f>IF(OR('0123world'!AY257='0123world'!$I$18,'0123world'!AY257='0123world'!$I$19),1,0)*PRODUCT('0123world'!AR257:'0123world'!AY257)</f>
        <v>0</v>
      </c>
      <c r="W254">
        <f>IF(OR('0123world'!AZ257='0123world'!$I$18,'0123world'!AZ257='0123world'!$I$19),1,0)*PRODUCT('0123world'!AR257:'0123world'!AZ257)</f>
        <v>0</v>
      </c>
      <c r="X254">
        <f>IF(OR('0123world'!BA257='0123world'!$I$18,'0123world'!BA257='0123world'!$I$19),1,0)*PRODUCT('0123world'!AR257:'0123world'!BA257)</f>
        <v>0</v>
      </c>
      <c r="AH254">
        <f>IF(OR('0123world'!AY257='0123world'!$J$18,'0123world'!AY257='0123world'!$J$19),1,0)*PRODUCT('0123world'!AR257:'0123world'!AY257)</f>
        <v>0</v>
      </c>
      <c r="AI254">
        <f>IF(OR('0123world'!AZ257='0123world'!$J$18,'0123world'!AZ257='0123world'!$J$19),1,0)*PRODUCT('0123world'!AR257:'0123world'!AZ257)</f>
        <v>1.727634407552083E-4</v>
      </c>
      <c r="AJ254">
        <f>IF(OR('0123world'!BA257='0123world'!$J$18,'0123world'!BA257='0123world'!$J$19),1,0)*PRODUCT('0123world'!AR257:'0123world'!BA257)</f>
        <v>0</v>
      </c>
      <c r="AT254">
        <f>IF(OR('0123world'!AY257='0123world'!$K$18,'0123world'!AY257='0123world'!$K$19),1,0)*PRODUCT('0123world'!AR257:'0123world'!AY257)</f>
        <v>0</v>
      </c>
      <c r="AU254">
        <f>IF(OR('0123world'!AZ257='0123world'!$K$18,'0123world'!AZ257='0123world'!$K$19),1,0)*PRODUCT('0123world'!AR257:'0123world'!AZ257)</f>
        <v>0</v>
      </c>
      <c r="AV254">
        <f>IF(OR('0123world'!BA257='0123world'!$K$18,'0123world'!BA257='0123world'!$K$19),1,0)*PRODUCT('0123world'!AR257:'0123world'!BA257)</f>
        <v>0</v>
      </c>
      <c r="BF254">
        <f>IF(OR('0123world'!AY257='0123world'!$L$18,'0123world'!AY257='0123world'!$L$19),1,0)*PRODUCT('0123world'!AR257:'0123world'!AY257)</f>
        <v>0</v>
      </c>
      <c r="BG254">
        <f>IF(OR('0123world'!AZ257='0123world'!$L$18,'0123world'!AZ257='0123world'!$L$19),1,0)*PRODUCT('0123world'!AR257:'0123world'!AZ257)</f>
        <v>0</v>
      </c>
      <c r="BH254">
        <f>IF(OR('0123world'!BA257='0123world'!$L$18,'0123world'!BA257='0123world'!$L$19),1,0)*PRODUCT('0123world'!AR257:'0123world'!BA257)</f>
        <v>0</v>
      </c>
      <c r="BR254">
        <f>IF(OR('0123world'!AY257='0123world'!$M$18,'0123world'!AY257='0123world'!$M$19),1,0)*PRODUCT('0123world'!AR257:'0123world'!AY257)</f>
        <v>0</v>
      </c>
      <c r="BS254">
        <f>IF(OR('0123world'!AZ257='0123world'!$M$18,'0123world'!AZ257='0123world'!$M$19),1,0)*PRODUCT('0123world'!AR257:'0123world'!AZ257)</f>
        <v>0</v>
      </c>
      <c r="BT254">
        <f>IF(OR('0123world'!BA257='0123world'!$M$18,'0123world'!BA257='0123world'!$M$19),1,0)*PRODUCT('0123world'!AR257:'0123world'!BA257)</f>
        <v>0</v>
      </c>
      <c r="CD254">
        <f>IF(OR('0123world'!AY257='0123world'!$N$18,'0123world'!AY257='0123world'!$N$19),1,0)*PRODUCT('0123world'!AR257:'0123world'!AY257)</f>
        <v>6.9105376302083322E-4</v>
      </c>
      <c r="CE254">
        <f>IF(OR('0123world'!AZ257='0123world'!$N$18,'0123world'!AZ257='0123world'!$N$19),1,0)*PRODUCT('0123world'!AR257:'0123world'!AZ257)</f>
        <v>0</v>
      </c>
      <c r="CF254">
        <f>IF(OR('0123world'!BA257='0123world'!$N$18,'0123world'!BA257='0123world'!$N$19),1,0)*PRODUCT('0123world'!AR257:'0123world'!BA257)</f>
        <v>8.926111105685761E-5</v>
      </c>
    </row>
    <row r="255" spans="1:84" x14ac:dyDescent="0.25">
      <c r="A255">
        <v>250</v>
      </c>
      <c r="J255">
        <f>IF(OR('0123world'!AY258='0123world'!$H$18,'0123world'!AY258='0123world'!$H$19),1,0)*PRODUCT('0123world'!AR258:'0123world'!AY258)</f>
        <v>0</v>
      </c>
      <c r="K255">
        <f>IF(OR('0123world'!AZ258='0123world'!$H$18,'0123world'!AZ258='0123world'!$H$19),1,0)*PRODUCT('0123world'!AR258:'0123world'!AZ258)</f>
        <v>0</v>
      </c>
      <c r="L255">
        <f>IF(OR('0123world'!BA258='0123world'!$H$18,'0123world'!BA258='0123world'!$H$19),1,0)*PRODUCT('0123world'!AR258:'0123world'!BA258)</f>
        <v>0</v>
      </c>
      <c r="V255">
        <f>IF(OR('0123world'!AY258='0123world'!$I$18,'0123world'!AY258='0123world'!$I$19),1,0)*PRODUCT('0123world'!AR258:'0123world'!AY258)</f>
        <v>0</v>
      </c>
      <c r="W255">
        <f>IF(OR('0123world'!AZ258='0123world'!$I$18,'0123world'!AZ258='0123world'!$I$19),1,0)*PRODUCT('0123world'!AR258:'0123world'!AZ258)</f>
        <v>0</v>
      </c>
      <c r="X255">
        <f>IF(OR('0123world'!BA258='0123world'!$I$18,'0123world'!BA258='0123world'!$I$19),1,0)*PRODUCT('0123world'!AR258:'0123world'!BA258)</f>
        <v>0</v>
      </c>
      <c r="AH255">
        <f>IF(OR('0123world'!AY258='0123world'!$J$18,'0123world'!AY258='0123world'!$J$19),1,0)*PRODUCT('0123world'!AR258:'0123world'!AY258)</f>
        <v>3.5663291015624985E-3</v>
      </c>
      <c r="AI255">
        <f>IF(OR('0123world'!AZ258='0123world'!$J$18,'0123world'!AZ258='0123world'!$J$19),1,0)*PRODUCT('0123world'!AR258:'0123world'!AZ258)</f>
        <v>8.9158227539062461E-4</v>
      </c>
      <c r="AJ255">
        <f>IF(OR('0123world'!BA258='0123world'!$J$18,'0123world'!BA258='0123world'!$J$19),1,0)*PRODUCT('0123world'!AR258:'0123world'!BA258)</f>
        <v>0</v>
      </c>
      <c r="AT255">
        <f>IF(OR('0123world'!AY258='0123world'!$K$18,'0123world'!AY258='0123world'!$K$19),1,0)*PRODUCT('0123world'!AR258:'0123world'!AY258)</f>
        <v>0</v>
      </c>
      <c r="AU255">
        <f>IF(OR('0123world'!AZ258='0123world'!$K$18,'0123world'!AZ258='0123world'!$K$19),1,0)*PRODUCT('0123world'!AR258:'0123world'!AZ258)</f>
        <v>0</v>
      </c>
      <c r="AV255">
        <f>IF(OR('0123world'!BA258='0123world'!$K$18,'0123world'!BA258='0123world'!$K$19),1,0)*PRODUCT('0123world'!AR258:'0123world'!BA258)</f>
        <v>0</v>
      </c>
      <c r="BF255">
        <f>IF(OR('0123world'!AY258='0123world'!$L$18,'0123world'!AY258='0123world'!$L$19),1,0)*PRODUCT('0123world'!AR258:'0123world'!AY258)</f>
        <v>0</v>
      </c>
      <c r="BG255">
        <f>IF(OR('0123world'!AZ258='0123world'!$L$18,'0123world'!AZ258='0123world'!$L$19),1,0)*PRODUCT('0123world'!AR258:'0123world'!AZ258)</f>
        <v>0</v>
      </c>
      <c r="BH255">
        <f>IF(OR('0123world'!BA258='0123world'!$L$18,'0123world'!BA258='0123world'!$L$19),1,0)*PRODUCT('0123world'!AR258:'0123world'!BA258)</f>
        <v>3.417732055664061E-4</v>
      </c>
      <c r="BR255">
        <f>IF(OR('0123world'!AY258='0123world'!$M$18,'0123world'!AY258='0123world'!$M$19),1,0)*PRODUCT('0123world'!AR258:'0123world'!AY258)</f>
        <v>0</v>
      </c>
      <c r="BS255">
        <f>IF(OR('0123world'!AZ258='0123world'!$M$18,'0123world'!AZ258='0123world'!$M$19),1,0)*PRODUCT('0123world'!AR258:'0123world'!AZ258)</f>
        <v>0</v>
      </c>
      <c r="BT255">
        <f>IF(OR('0123world'!BA258='0123world'!$M$18,'0123world'!BA258='0123world'!$M$19),1,0)*PRODUCT('0123world'!AR258:'0123world'!BA258)</f>
        <v>0</v>
      </c>
      <c r="CD255">
        <f>IF(OR('0123world'!AY258='0123world'!$N$18,'0123world'!AY258='0123world'!$N$19),1,0)*PRODUCT('0123world'!AR258:'0123world'!AY258)</f>
        <v>0</v>
      </c>
      <c r="CE255">
        <f>IF(OR('0123world'!AZ258='0123world'!$N$18,'0123world'!AZ258='0123world'!$N$19),1,0)*PRODUCT('0123world'!AR258:'0123world'!AZ258)</f>
        <v>0</v>
      </c>
      <c r="CF255">
        <f>IF(OR('0123world'!BA258='0123world'!$N$18,'0123world'!BA258='0123world'!$N$19),1,0)*PRODUCT('0123world'!AR258:'0123world'!BA258)</f>
        <v>0</v>
      </c>
    </row>
    <row r="256" spans="1:84" x14ac:dyDescent="0.25">
      <c r="A256">
        <v>251</v>
      </c>
      <c r="J256">
        <f>IF(OR('0123world'!AY259='0123world'!$H$18,'0123world'!AY259='0123world'!$H$19),1,0)*PRODUCT('0123world'!AR259:'0123world'!AY259)</f>
        <v>0</v>
      </c>
      <c r="K256">
        <f>IF(OR('0123world'!AZ259='0123world'!$H$18,'0123world'!AZ259='0123world'!$H$19),1,0)*PRODUCT('0123world'!AR259:'0123world'!AZ259)</f>
        <v>0</v>
      </c>
      <c r="L256">
        <f>IF(OR('0123world'!BA259='0123world'!$H$18,'0123world'!BA259='0123world'!$H$19),1,0)*PRODUCT('0123world'!AR259:'0123world'!BA259)</f>
        <v>0</v>
      </c>
      <c r="V256">
        <f>IF(OR('0123world'!AY259='0123world'!$I$18,'0123world'!AY259='0123world'!$I$19),1,0)*PRODUCT('0123world'!AR259:'0123world'!AY259)</f>
        <v>0</v>
      </c>
      <c r="W256">
        <f>IF(OR('0123world'!AZ259='0123world'!$I$18,'0123world'!AZ259='0123world'!$I$19),1,0)*PRODUCT('0123world'!AR259:'0123world'!AZ259)</f>
        <v>0</v>
      </c>
      <c r="X256">
        <f>IF(OR('0123world'!BA259='0123world'!$I$18,'0123world'!BA259='0123world'!$I$19),1,0)*PRODUCT('0123world'!AR259:'0123world'!BA259)</f>
        <v>0</v>
      </c>
      <c r="AH256">
        <f>IF(OR('0123world'!AY259='0123world'!$J$18,'0123world'!AY259='0123world'!$J$19),1,0)*PRODUCT('0123world'!AR259:'0123world'!AY259)</f>
        <v>3.5663291015624985E-3</v>
      </c>
      <c r="AI256">
        <f>IF(OR('0123world'!AZ259='0123world'!$J$18,'0123world'!AZ259='0123world'!$J$19),1,0)*PRODUCT('0123world'!AR259:'0123world'!AZ259)</f>
        <v>8.9158227539062461E-4</v>
      </c>
      <c r="AJ256">
        <f>IF(OR('0123world'!BA259='0123world'!$J$18,'0123world'!BA259='0123world'!$J$19),1,0)*PRODUCT('0123world'!AR259:'0123world'!BA259)</f>
        <v>0</v>
      </c>
      <c r="AT256">
        <f>IF(OR('0123world'!AY259='0123world'!$K$18,'0123world'!AY259='0123world'!$K$19),1,0)*PRODUCT('0123world'!AR259:'0123world'!AY259)</f>
        <v>0</v>
      </c>
      <c r="AU256">
        <f>IF(OR('0123world'!AZ259='0123world'!$K$18,'0123world'!AZ259='0123world'!$K$19),1,0)*PRODUCT('0123world'!AR259:'0123world'!AZ259)</f>
        <v>0</v>
      </c>
      <c r="AV256">
        <f>IF(OR('0123world'!BA259='0123world'!$K$18,'0123world'!BA259='0123world'!$K$19),1,0)*PRODUCT('0123world'!AR259:'0123world'!BA259)</f>
        <v>0</v>
      </c>
      <c r="BF256">
        <f>IF(OR('0123world'!AY259='0123world'!$L$18,'0123world'!AY259='0123world'!$L$19),1,0)*PRODUCT('0123world'!AR259:'0123world'!AY259)</f>
        <v>0</v>
      </c>
      <c r="BG256">
        <f>IF(OR('0123world'!AZ259='0123world'!$L$18,'0123world'!AZ259='0123world'!$L$19),1,0)*PRODUCT('0123world'!AR259:'0123world'!AZ259)</f>
        <v>0</v>
      </c>
      <c r="BH256">
        <f>IF(OR('0123world'!BA259='0123world'!$L$18,'0123world'!BA259='0123world'!$L$19),1,0)*PRODUCT('0123world'!AR259:'0123world'!BA259)</f>
        <v>3.417732055664061E-4</v>
      </c>
      <c r="BR256">
        <f>IF(OR('0123world'!AY259='0123world'!$M$18,'0123world'!AY259='0123world'!$M$19),1,0)*PRODUCT('0123world'!AR259:'0123world'!AY259)</f>
        <v>0</v>
      </c>
      <c r="BS256">
        <f>IF(OR('0123world'!AZ259='0123world'!$M$18,'0123world'!AZ259='0123world'!$M$19),1,0)*PRODUCT('0123world'!AR259:'0123world'!AZ259)</f>
        <v>0</v>
      </c>
      <c r="BT256">
        <f>IF(OR('0123world'!BA259='0123world'!$M$18,'0123world'!BA259='0123world'!$M$19),1,0)*PRODUCT('0123world'!AR259:'0123world'!BA259)</f>
        <v>0</v>
      </c>
      <c r="CD256">
        <f>IF(OR('0123world'!AY259='0123world'!$N$18,'0123world'!AY259='0123world'!$N$19),1,0)*PRODUCT('0123world'!AR259:'0123world'!AY259)</f>
        <v>0</v>
      </c>
      <c r="CE256">
        <f>IF(OR('0123world'!AZ259='0123world'!$N$18,'0123world'!AZ259='0123world'!$N$19),1,0)*PRODUCT('0123world'!AR259:'0123world'!AZ259)</f>
        <v>0</v>
      </c>
      <c r="CF256">
        <f>IF(OR('0123world'!BA259='0123world'!$N$18,'0123world'!BA259='0123world'!$N$19),1,0)*PRODUCT('0123world'!AR259:'0123world'!BA259)</f>
        <v>0</v>
      </c>
    </row>
    <row r="257" spans="1:84" x14ac:dyDescent="0.25">
      <c r="A257">
        <v>252</v>
      </c>
      <c r="J257">
        <f>IF(OR('0123world'!AY260='0123world'!$H$18,'0123world'!AY260='0123world'!$H$19),1,0)*PRODUCT('0123world'!AR260:'0123world'!AY260)</f>
        <v>0</v>
      </c>
      <c r="K257">
        <f>IF(OR('0123world'!AZ260='0123world'!$H$18,'0123world'!AZ260='0123world'!$H$19),1,0)*PRODUCT('0123world'!AR260:'0123world'!AZ260)</f>
        <v>0</v>
      </c>
      <c r="L257">
        <f>IF(OR('0123world'!BA260='0123world'!$H$18,'0123world'!BA260='0123world'!$H$19),1,0)*PRODUCT('0123world'!AR260:'0123world'!BA260)</f>
        <v>0</v>
      </c>
      <c r="V257">
        <f>IF(OR('0123world'!AY260='0123world'!$I$18,'0123world'!AY260='0123world'!$I$19),1,0)*PRODUCT('0123world'!AR260:'0123world'!AY260)</f>
        <v>0</v>
      </c>
      <c r="W257">
        <f>IF(OR('0123world'!AZ260='0123world'!$I$18,'0123world'!AZ260='0123world'!$I$19),1,0)*PRODUCT('0123world'!AR260:'0123world'!AZ260)</f>
        <v>0</v>
      </c>
      <c r="X257">
        <f>IF(OR('0123world'!BA260='0123world'!$I$18,'0123world'!BA260='0123world'!$I$19),1,0)*PRODUCT('0123world'!AR260:'0123world'!BA260)</f>
        <v>0</v>
      </c>
      <c r="AH257">
        <f>IF(OR('0123world'!AY260='0123world'!$J$18,'0123world'!AY260='0123world'!$J$19),1,0)*PRODUCT('0123world'!AR260:'0123world'!AY260)</f>
        <v>3.3914794921874984E-3</v>
      </c>
      <c r="AI257">
        <f>IF(OR('0123world'!AZ260='0123world'!$J$18,'0123world'!AZ260='0123world'!$J$19),1,0)*PRODUCT('0123world'!AR260:'0123world'!AZ260)</f>
        <v>8.478698730468746E-4</v>
      </c>
      <c r="AJ257">
        <f>IF(OR('0123world'!BA260='0123world'!$J$18,'0123world'!BA260='0123world'!$J$19),1,0)*PRODUCT('0123world'!AR260:'0123world'!BA260)</f>
        <v>0</v>
      </c>
      <c r="AT257">
        <f>IF(OR('0123world'!AY260='0123world'!$K$18,'0123world'!AY260='0123world'!$K$19),1,0)*PRODUCT('0123world'!AR260:'0123world'!AY260)</f>
        <v>0</v>
      </c>
      <c r="AU257">
        <f>IF(OR('0123world'!AZ260='0123world'!$K$18,'0123world'!AZ260='0123world'!$K$19),1,0)*PRODUCT('0123world'!AR260:'0123world'!AZ260)</f>
        <v>0</v>
      </c>
      <c r="AV257">
        <f>IF(OR('0123world'!BA260='0123world'!$K$18,'0123world'!BA260='0123world'!$K$19),1,0)*PRODUCT('0123world'!AR260:'0123world'!BA260)</f>
        <v>0</v>
      </c>
      <c r="BF257">
        <f>IF(OR('0123world'!AY260='0123world'!$L$18,'0123world'!AY260='0123world'!$L$19),1,0)*PRODUCT('0123world'!AR260:'0123world'!AY260)</f>
        <v>0</v>
      </c>
      <c r="BG257">
        <f>IF(OR('0123world'!AZ260='0123world'!$L$18,'0123world'!AZ260='0123world'!$L$19),1,0)*PRODUCT('0123world'!AR260:'0123world'!AZ260)</f>
        <v>0</v>
      </c>
      <c r="BH257">
        <f>IF(OR('0123world'!BA260='0123world'!$L$18,'0123world'!BA260='0123world'!$L$19),1,0)*PRODUCT('0123world'!AR260:'0123world'!BA260)</f>
        <v>3.2501678466796859E-4</v>
      </c>
      <c r="BR257">
        <f>IF(OR('0123world'!AY260='0123world'!$M$18,'0123world'!AY260='0123world'!$M$19),1,0)*PRODUCT('0123world'!AR260:'0123world'!AY260)</f>
        <v>0</v>
      </c>
      <c r="BS257">
        <f>IF(OR('0123world'!AZ260='0123world'!$M$18,'0123world'!AZ260='0123world'!$M$19),1,0)*PRODUCT('0123world'!AR260:'0123world'!AZ260)</f>
        <v>0</v>
      </c>
      <c r="BT257">
        <f>IF(OR('0123world'!BA260='0123world'!$M$18,'0123world'!BA260='0123world'!$M$19),1,0)*PRODUCT('0123world'!AR260:'0123world'!BA260)</f>
        <v>0</v>
      </c>
      <c r="CD257">
        <f>IF(OR('0123world'!AY260='0123world'!$N$18,'0123world'!AY260='0123world'!$N$19),1,0)*PRODUCT('0123world'!AR260:'0123world'!AY260)</f>
        <v>0</v>
      </c>
      <c r="CE257">
        <f>IF(OR('0123world'!AZ260='0123world'!$N$18,'0123world'!AZ260='0123world'!$N$19),1,0)*PRODUCT('0123world'!AR260:'0123world'!AZ260)</f>
        <v>0</v>
      </c>
      <c r="CF257">
        <f>IF(OR('0123world'!BA260='0123world'!$N$18,'0123world'!BA260='0123world'!$N$19),1,0)*PRODUCT('0123world'!AR260:'0123world'!BA260)</f>
        <v>0</v>
      </c>
    </row>
    <row r="258" spans="1:84" x14ac:dyDescent="0.25">
      <c r="A258">
        <v>253</v>
      </c>
      <c r="J258">
        <f>IF(OR('0123world'!AY261='0123world'!$H$18,'0123world'!AY261='0123world'!$H$19),1,0)*PRODUCT('0123world'!AR261:'0123world'!AY261)</f>
        <v>0</v>
      </c>
      <c r="K258">
        <f>IF(OR('0123world'!AZ261='0123world'!$H$18,'0123world'!AZ261='0123world'!$H$19),1,0)*PRODUCT('0123world'!AR261:'0123world'!AZ261)</f>
        <v>0</v>
      </c>
      <c r="L258">
        <f>IF(OR('0123world'!BA261='0123world'!$H$18,'0123world'!BA261='0123world'!$H$19),1,0)*PRODUCT('0123world'!AR261:'0123world'!BA261)</f>
        <v>0</v>
      </c>
      <c r="V258">
        <f>IF(OR('0123world'!AY261='0123world'!$I$18,'0123world'!AY261='0123world'!$I$19),1,0)*PRODUCT('0123world'!AR261:'0123world'!AY261)</f>
        <v>0</v>
      </c>
      <c r="W258">
        <f>IF(OR('0123world'!AZ261='0123world'!$I$18,'0123world'!AZ261='0123world'!$I$19),1,0)*PRODUCT('0123world'!AR261:'0123world'!AZ261)</f>
        <v>0</v>
      </c>
      <c r="X258">
        <f>IF(OR('0123world'!BA261='0123world'!$I$18,'0123world'!BA261='0123world'!$I$19),1,0)*PRODUCT('0123world'!AR261:'0123world'!BA261)</f>
        <v>0</v>
      </c>
      <c r="AH258">
        <f>IF(OR('0123world'!AY261='0123world'!$J$18,'0123world'!AY261='0123world'!$J$19),1,0)*PRODUCT('0123world'!AR261:'0123world'!AY261)</f>
        <v>1.5284267578124994E-3</v>
      </c>
      <c r="AI258">
        <f>IF(OR('0123world'!AZ261='0123world'!$J$18,'0123world'!AZ261='0123world'!$J$19),1,0)*PRODUCT('0123world'!AR261:'0123world'!AZ261)</f>
        <v>3.8210668945312486E-4</v>
      </c>
      <c r="AJ258">
        <f>IF(OR('0123world'!BA261='0123world'!$J$18,'0123world'!BA261='0123world'!$J$19),1,0)*PRODUCT('0123world'!AR261:'0123world'!BA261)</f>
        <v>0</v>
      </c>
      <c r="AT258">
        <f>IF(OR('0123world'!AY261='0123world'!$K$18,'0123world'!AY261='0123world'!$K$19),1,0)*PRODUCT('0123world'!AR261:'0123world'!AY261)</f>
        <v>0</v>
      </c>
      <c r="AU258">
        <f>IF(OR('0123world'!AZ261='0123world'!$K$18,'0123world'!AZ261='0123world'!$K$19),1,0)*PRODUCT('0123world'!AR261:'0123world'!AZ261)</f>
        <v>0</v>
      </c>
      <c r="AV258">
        <f>IF(OR('0123world'!BA261='0123world'!$K$18,'0123world'!BA261='0123world'!$K$19),1,0)*PRODUCT('0123world'!AR261:'0123world'!BA261)</f>
        <v>0</v>
      </c>
      <c r="BF258">
        <f>IF(OR('0123world'!AY261='0123world'!$L$18,'0123world'!AY261='0123world'!$L$19),1,0)*PRODUCT('0123world'!AR261:'0123world'!AY261)</f>
        <v>0</v>
      </c>
      <c r="BG258">
        <f>IF(OR('0123world'!AZ261='0123world'!$L$18,'0123world'!AZ261='0123world'!$L$19),1,0)*PRODUCT('0123world'!AR261:'0123world'!AZ261)</f>
        <v>0</v>
      </c>
      <c r="BH258">
        <f>IF(OR('0123world'!BA261='0123world'!$L$18,'0123world'!BA261='0123world'!$L$19),1,0)*PRODUCT('0123world'!AR261:'0123world'!BA261)</f>
        <v>1.4647423095703118E-4</v>
      </c>
      <c r="BR258">
        <f>IF(OR('0123world'!AY261='0123world'!$M$18,'0123world'!AY261='0123world'!$M$19),1,0)*PRODUCT('0123world'!AR261:'0123world'!AY261)</f>
        <v>0</v>
      </c>
      <c r="BS258">
        <f>IF(OR('0123world'!AZ261='0123world'!$M$18,'0123world'!AZ261='0123world'!$M$19),1,0)*PRODUCT('0123world'!AR261:'0123world'!AZ261)</f>
        <v>0</v>
      </c>
      <c r="BT258">
        <f>IF(OR('0123world'!BA261='0123world'!$M$18,'0123world'!BA261='0123world'!$M$19),1,0)*PRODUCT('0123world'!AR261:'0123world'!BA261)</f>
        <v>0</v>
      </c>
      <c r="CD258">
        <f>IF(OR('0123world'!AY261='0123world'!$N$18,'0123world'!AY261='0123world'!$N$19),1,0)*PRODUCT('0123world'!AR261:'0123world'!AY261)</f>
        <v>0</v>
      </c>
      <c r="CE258">
        <f>IF(OR('0123world'!AZ261='0123world'!$N$18,'0123world'!AZ261='0123world'!$N$19),1,0)*PRODUCT('0123world'!AR261:'0123world'!AZ261)</f>
        <v>0</v>
      </c>
      <c r="CF258">
        <f>IF(OR('0123world'!BA261='0123world'!$N$18,'0123world'!BA261='0123world'!$N$19),1,0)*PRODUCT('0123world'!AR261:'0123world'!BA261)</f>
        <v>0</v>
      </c>
    </row>
    <row r="259" spans="1:84" x14ac:dyDescent="0.25">
      <c r="A259">
        <v>254</v>
      </c>
      <c r="J259">
        <f>IF(OR('0123world'!AY262='0123world'!$H$18,'0123world'!AY262='0123world'!$H$19),1,0)*PRODUCT('0123world'!AR262:'0123world'!AY262)</f>
        <v>0</v>
      </c>
      <c r="K259">
        <f>IF(OR('0123world'!AZ262='0123world'!$H$18,'0123world'!AZ262='0123world'!$H$19),1,0)*PRODUCT('0123world'!AR262:'0123world'!AZ262)</f>
        <v>0</v>
      </c>
      <c r="L259">
        <f>IF(OR('0123world'!BA262='0123world'!$H$18,'0123world'!BA262='0123world'!$H$19),1,0)*PRODUCT('0123world'!AR262:'0123world'!BA262)</f>
        <v>0</v>
      </c>
      <c r="V259">
        <f>IF(OR('0123world'!AY262='0123world'!$I$18,'0123world'!AY262='0123world'!$I$19),1,0)*PRODUCT('0123world'!AR262:'0123world'!AY262)</f>
        <v>0</v>
      </c>
      <c r="W259">
        <f>IF(OR('0123world'!AZ262='0123world'!$I$18,'0123world'!AZ262='0123world'!$I$19),1,0)*PRODUCT('0123world'!AR262:'0123world'!AZ262)</f>
        <v>0</v>
      </c>
      <c r="X259">
        <f>IF(OR('0123world'!BA262='0123world'!$I$18,'0123world'!BA262='0123world'!$I$19),1,0)*PRODUCT('0123world'!AR262:'0123world'!BA262)</f>
        <v>0</v>
      </c>
      <c r="AH259">
        <f>IF(OR('0123world'!AY262='0123world'!$J$18,'0123world'!AY262='0123world'!$J$19),1,0)*PRODUCT('0123world'!AR262:'0123world'!AY262)</f>
        <v>8.8178466796874945E-3</v>
      </c>
      <c r="AI259">
        <f>IF(OR('0123world'!AZ262='0123world'!$J$18,'0123world'!AZ262='0123world'!$J$19),1,0)*PRODUCT('0123world'!AR262:'0123world'!AZ262)</f>
        <v>2.2044616699218736E-3</v>
      </c>
      <c r="AJ259">
        <f>IF(OR('0123world'!BA262='0123world'!$J$18,'0123world'!BA262='0123world'!$J$19),1,0)*PRODUCT('0123world'!AR262:'0123world'!BA262)</f>
        <v>0</v>
      </c>
      <c r="AT259">
        <f>IF(OR('0123world'!AY262='0123world'!$K$18,'0123world'!AY262='0123world'!$K$19),1,0)*PRODUCT('0123world'!AR262:'0123world'!AY262)</f>
        <v>0</v>
      </c>
      <c r="AU259">
        <f>IF(OR('0123world'!AZ262='0123world'!$K$18,'0123world'!AZ262='0123world'!$K$19),1,0)*PRODUCT('0123world'!AR262:'0123world'!AZ262)</f>
        <v>0</v>
      </c>
      <c r="AV259">
        <f>IF(OR('0123world'!BA262='0123world'!$K$18,'0123world'!BA262='0123world'!$K$19),1,0)*PRODUCT('0123world'!AR262:'0123world'!BA262)</f>
        <v>0</v>
      </c>
      <c r="BF259">
        <f>IF(OR('0123world'!AY262='0123world'!$L$18,'0123world'!AY262='0123world'!$L$19),1,0)*PRODUCT('0123world'!AR262:'0123world'!AY262)</f>
        <v>0</v>
      </c>
      <c r="BG259">
        <f>IF(OR('0123world'!AZ262='0123world'!$L$18,'0123world'!AZ262='0123world'!$L$19),1,0)*PRODUCT('0123world'!AR262:'0123world'!AZ262)</f>
        <v>0</v>
      </c>
      <c r="BH259">
        <f>IF(OR('0123world'!BA262='0123world'!$L$18,'0123world'!BA262='0123world'!$L$19),1,0)*PRODUCT('0123world'!AR262:'0123world'!BA262)</f>
        <v>8.4504364013671812E-4</v>
      </c>
      <c r="BR259">
        <f>IF(OR('0123world'!AY262='0123world'!$M$18,'0123world'!AY262='0123world'!$M$19),1,0)*PRODUCT('0123world'!AR262:'0123world'!AY262)</f>
        <v>0</v>
      </c>
      <c r="BS259">
        <f>IF(OR('0123world'!AZ262='0123world'!$M$18,'0123world'!AZ262='0123world'!$M$19),1,0)*PRODUCT('0123world'!AR262:'0123world'!AZ262)</f>
        <v>0</v>
      </c>
      <c r="BT259">
        <f>IF(OR('0123world'!BA262='0123world'!$M$18,'0123world'!BA262='0123world'!$M$19),1,0)*PRODUCT('0123world'!AR262:'0123world'!BA262)</f>
        <v>0</v>
      </c>
      <c r="CD259">
        <f>IF(OR('0123world'!AY262='0123world'!$N$18,'0123world'!AY262='0123world'!$N$19),1,0)*PRODUCT('0123world'!AR262:'0123world'!AY262)</f>
        <v>0</v>
      </c>
      <c r="CE259">
        <f>IF(OR('0123world'!AZ262='0123world'!$N$18,'0123world'!AZ262='0123world'!$N$19),1,0)*PRODUCT('0123world'!AR262:'0123world'!AZ262)</f>
        <v>0</v>
      </c>
      <c r="CF259">
        <f>IF(OR('0123world'!BA262='0123world'!$N$18,'0123world'!BA262='0123world'!$N$19),1,0)*PRODUCT('0123world'!AR262:'0123world'!BA262)</f>
        <v>0</v>
      </c>
    </row>
    <row r="260" spans="1:84" x14ac:dyDescent="0.25">
      <c r="A260">
        <v>255</v>
      </c>
      <c r="J260">
        <f>IF(OR('0123world'!AY263='0123world'!$H$18,'0123world'!AY263='0123world'!$H$19),1,0)*PRODUCT('0123world'!AR263:'0123world'!AY263)</f>
        <v>0</v>
      </c>
      <c r="K260">
        <f>IF(OR('0123world'!AZ263='0123world'!$H$18,'0123world'!AZ263='0123world'!$H$19),1,0)*PRODUCT('0123world'!AR263:'0123world'!AZ263)</f>
        <v>0</v>
      </c>
      <c r="L260">
        <f>IF(OR('0123world'!BA263='0123world'!$H$18,'0123world'!BA263='0123world'!$H$19),1,0)*PRODUCT('0123world'!AR263:'0123world'!BA263)</f>
        <v>0</v>
      </c>
      <c r="V260">
        <f>IF(OR('0123world'!AY263='0123world'!$I$18,'0123world'!AY263='0123world'!$I$19),1,0)*PRODUCT('0123world'!AR263:'0123world'!AY263)</f>
        <v>0</v>
      </c>
      <c r="W260">
        <f>IF(OR('0123world'!AZ263='0123world'!$I$18,'0123world'!AZ263='0123world'!$I$19),1,0)*PRODUCT('0123world'!AR263:'0123world'!AZ263)</f>
        <v>0</v>
      </c>
      <c r="X260">
        <f>IF(OR('0123world'!BA263='0123world'!$I$18,'0123world'!BA263='0123world'!$I$19),1,0)*PRODUCT('0123world'!AR263:'0123world'!BA263)</f>
        <v>0</v>
      </c>
      <c r="AH260">
        <f>IF(OR('0123world'!AY263='0123world'!$J$18,'0123world'!AY263='0123world'!$J$19),1,0)*PRODUCT('0123world'!AR263:'0123world'!AY263)</f>
        <v>8.8178466796874945E-3</v>
      </c>
      <c r="AI260">
        <f>IF(OR('0123world'!AZ263='0123world'!$J$18,'0123world'!AZ263='0123world'!$J$19),1,0)*PRODUCT('0123world'!AR263:'0123world'!AZ263)</f>
        <v>2.2044616699218736E-3</v>
      </c>
      <c r="AJ260">
        <f>IF(OR('0123world'!BA263='0123world'!$J$18,'0123world'!BA263='0123world'!$J$19),1,0)*PRODUCT('0123world'!AR263:'0123world'!BA263)</f>
        <v>0</v>
      </c>
      <c r="AT260">
        <f>IF(OR('0123world'!AY263='0123world'!$K$18,'0123world'!AY263='0123world'!$K$19),1,0)*PRODUCT('0123world'!AR263:'0123world'!AY263)</f>
        <v>0</v>
      </c>
      <c r="AU260">
        <f>IF(OR('0123world'!AZ263='0123world'!$K$18,'0123world'!AZ263='0123world'!$K$19),1,0)*PRODUCT('0123world'!AR263:'0123world'!AZ263)</f>
        <v>0</v>
      </c>
      <c r="AV260">
        <f>IF(OR('0123world'!BA263='0123world'!$K$18,'0123world'!BA263='0123world'!$K$19),1,0)*PRODUCT('0123world'!AR263:'0123world'!BA263)</f>
        <v>0</v>
      </c>
      <c r="BF260">
        <f>IF(OR('0123world'!AY263='0123world'!$L$18,'0123world'!AY263='0123world'!$L$19),1,0)*PRODUCT('0123world'!AR263:'0123world'!AY263)</f>
        <v>0</v>
      </c>
      <c r="BG260">
        <f>IF(OR('0123world'!AZ263='0123world'!$L$18,'0123world'!AZ263='0123world'!$L$19),1,0)*PRODUCT('0123world'!AR263:'0123world'!AZ263)</f>
        <v>0</v>
      </c>
      <c r="BH260">
        <f>IF(OR('0123world'!BA263='0123world'!$L$18,'0123world'!BA263='0123world'!$L$19),1,0)*PRODUCT('0123world'!AR263:'0123world'!BA263)</f>
        <v>8.4504364013671812E-4</v>
      </c>
      <c r="BR260">
        <f>IF(OR('0123world'!AY263='0123world'!$M$18,'0123world'!AY263='0123world'!$M$19),1,0)*PRODUCT('0123world'!AR263:'0123world'!AY263)</f>
        <v>0</v>
      </c>
      <c r="BS260">
        <f>IF(OR('0123world'!AZ263='0123world'!$M$18,'0123world'!AZ263='0123world'!$M$19),1,0)*PRODUCT('0123world'!AR263:'0123world'!AZ263)</f>
        <v>0</v>
      </c>
      <c r="BT260">
        <f>IF(OR('0123world'!BA263='0123world'!$M$18,'0123world'!BA263='0123world'!$M$19),1,0)*PRODUCT('0123world'!AR263:'0123world'!BA263)</f>
        <v>0</v>
      </c>
      <c r="CD260">
        <f>IF(OR('0123world'!AY263='0123world'!$N$18,'0123world'!AY263='0123world'!$N$19),1,0)*PRODUCT('0123world'!AR263:'0123world'!AY263)</f>
        <v>0</v>
      </c>
      <c r="CE260">
        <f>IF(OR('0123world'!AZ263='0123world'!$N$18,'0123world'!AZ263='0123world'!$N$19),1,0)*PRODUCT('0123world'!AR263:'0123world'!AZ263)</f>
        <v>0</v>
      </c>
      <c r="CF260">
        <f>IF(OR('0123world'!BA263='0123world'!$N$18,'0123world'!BA263='0123world'!$N$19),1,0)*PRODUCT('0123world'!AR263:'0123world'!BA263)</f>
        <v>0</v>
      </c>
    </row>
    <row r="261" spans="1:84" x14ac:dyDescent="0.25">
      <c r="A261">
        <v>256</v>
      </c>
      <c r="J261">
        <f>IF(OR('0123world'!AY264='0123world'!$H$18,'0123world'!AY264='0123world'!$H$19),1,0)*PRODUCT('0123world'!AR264:'0123world'!AY264)</f>
        <v>0</v>
      </c>
      <c r="K261">
        <f>IF(OR('0123world'!AZ264='0123world'!$H$18,'0123world'!AZ264='0123world'!$H$19),1,0)*PRODUCT('0123world'!AR264:'0123world'!AZ264)</f>
        <v>0</v>
      </c>
      <c r="L261">
        <f>IF(OR('0123world'!BA264='0123world'!$H$18,'0123world'!BA264='0123world'!$H$19),1,0)*PRODUCT('0123world'!AR264:'0123world'!BA264)</f>
        <v>0</v>
      </c>
      <c r="V261">
        <f>IF(OR('0123world'!AY264='0123world'!$I$18,'0123world'!AY264='0123world'!$I$19),1,0)*PRODUCT('0123world'!AR264:'0123world'!AY264)</f>
        <v>0</v>
      </c>
      <c r="W261">
        <f>IF(OR('0123world'!AZ264='0123world'!$I$18,'0123world'!AZ264='0123world'!$I$19),1,0)*PRODUCT('0123world'!AR264:'0123world'!AZ264)</f>
        <v>0</v>
      </c>
      <c r="X261">
        <f>IF(OR('0123world'!BA264='0123world'!$I$18,'0123world'!BA264='0123world'!$I$19),1,0)*PRODUCT('0123world'!AR264:'0123world'!BA264)</f>
        <v>0</v>
      </c>
      <c r="AH261">
        <f>IF(OR('0123world'!AY264='0123world'!$J$18,'0123world'!AY264='0123world'!$J$19),1,0)*PRODUCT('0123world'!AR264:'0123world'!AY264)</f>
        <v>2.1802368164062495E-2</v>
      </c>
      <c r="AI261">
        <f>IF(OR('0123world'!AZ264='0123world'!$J$18,'0123world'!AZ264='0123world'!$J$19),1,0)*PRODUCT('0123world'!AR264:'0123world'!AZ264)</f>
        <v>5.4505920410156238E-3</v>
      </c>
      <c r="AJ261">
        <f>IF(OR('0123world'!BA264='0123world'!$J$18,'0123world'!BA264='0123world'!$J$19),1,0)*PRODUCT('0123world'!AR264:'0123world'!BA264)</f>
        <v>0</v>
      </c>
      <c r="AT261">
        <f>IF(OR('0123world'!AY264='0123world'!$K$18,'0123world'!AY264='0123world'!$K$19),1,0)*PRODUCT('0123world'!AR264:'0123world'!AY264)</f>
        <v>0</v>
      </c>
      <c r="AU261">
        <f>IF(OR('0123world'!AZ264='0123world'!$K$18,'0123world'!AZ264='0123world'!$K$19),1,0)*PRODUCT('0123world'!AR264:'0123world'!AZ264)</f>
        <v>0</v>
      </c>
      <c r="AV261">
        <f>IF(OR('0123world'!BA264='0123world'!$K$18,'0123world'!BA264='0123world'!$K$19),1,0)*PRODUCT('0123world'!AR264:'0123world'!BA264)</f>
        <v>0</v>
      </c>
      <c r="BF261">
        <f>IF(OR('0123world'!AY264='0123world'!$L$18,'0123world'!AY264='0123world'!$L$19),1,0)*PRODUCT('0123world'!AR264:'0123world'!AY264)</f>
        <v>0</v>
      </c>
      <c r="BG261">
        <f>IF(OR('0123world'!AZ264='0123world'!$L$18,'0123world'!AZ264='0123world'!$L$19),1,0)*PRODUCT('0123world'!AR264:'0123world'!AZ264)</f>
        <v>0</v>
      </c>
      <c r="BH261">
        <f>IF(OR('0123world'!BA264='0123world'!$L$18,'0123world'!BA264='0123world'!$L$19),1,0)*PRODUCT('0123world'!AR264:'0123world'!BA264)</f>
        <v>2.0893936157226557E-3</v>
      </c>
      <c r="BR261">
        <f>IF(OR('0123world'!AY264='0123world'!$M$18,'0123world'!AY264='0123world'!$M$19),1,0)*PRODUCT('0123world'!AR264:'0123world'!AY264)</f>
        <v>0</v>
      </c>
      <c r="BS261">
        <f>IF(OR('0123world'!AZ264='0123world'!$M$18,'0123world'!AZ264='0123world'!$M$19),1,0)*PRODUCT('0123world'!AR264:'0123world'!AZ264)</f>
        <v>0</v>
      </c>
      <c r="BT261">
        <f>IF(OR('0123world'!BA264='0123world'!$M$18,'0123world'!BA264='0123world'!$M$19),1,0)*PRODUCT('0123world'!AR264:'0123world'!BA264)</f>
        <v>0</v>
      </c>
      <c r="CD261">
        <f>IF(OR('0123world'!AY264='0123world'!$N$18,'0123world'!AY264='0123world'!$N$19),1,0)*PRODUCT('0123world'!AR264:'0123world'!AY264)</f>
        <v>0</v>
      </c>
      <c r="CE261">
        <f>IF(OR('0123world'!AZ264='0123world'!$N$18,'0123world'!AZ264='0123world'!$N$19),1,0)*PRODUCT('0123world'!AR264:'0123world'!AZ264)</f>
        <v>0</v>
      </c>
      <c r="CF261">
        <f>IF(OR('0123world'!BA264='0123world'!$N$18,'0123world'!BA264='0123world'!$N$19),1,0)*PRODUCT('0123world'!AR264:'0123world'!BA264)</f>
        <v>0</v>
      </c>
    </row>
    <row r="262" spans="1:84" x14ac:dyDescent="0.25">
      <c r="A262">
        <v>257</v>
      </c>
      <c r="K262">
        <f>IF(OR('0123world'!AZ265='0123world'!$H$18,'0123world'!AZ265='0123world'!$H$19),1,0)*PRODUCT('0123world'!AR265:'0123world'!AZ265)</f>
        <v>0</v>
      </c>
      <c r="L262">
        <f>IF(OR('0123world'!BA265='0123world'!$H$18,'0123world'!BA265='0123world'!$H$19),1,0)*PRODUCT('0123world'!AR265:'0123world'!BA265)</f>
        <v>0</v>
      </c>
      <c r="W262">
        <f>IF(OR('0123world'!AZ265='0123world'!$I$18,'0123world'!AZ265='0123world'!$I$19),1,0)*PRODUCT('0123world'!AR265:'0123world'!AZ265)</f>
        <v>2.3901850552734385E-2</v>
      </c>
      <c r="X262">
        <f>IF(OR('0123world'!BA265='0123world'!$I$18,'0123world'!BA265='0123world'!$I$19),1,0)*PRODUCT('0123world'!AR265:'0123world'!BA265)</f>
        <v>0</v>
      </c>
      <c r="AI262">
        <f>IF(OR('0123world'!AZ265='0123world'!$J$18,'0123world'!AZ265='0123world'!$J$19),1,0)*PRODUCT('0123world'!AR265:'0123world'!AZ265)</f>
        <v>0</v>
      </c>
      <c r="AJ262">
        <f>IF(OR('0123world'!BA265='0123world'!$J$18,'0123world'!BA265='0123world'!$J$19),1,0)*PRODUCT('0123world'!AR265:'0123world'!BA265)</f>
        <v>0</v>
      </c>
      <c r="AU262">
        <f>IF(OR('0123world'!AZ265='0123world'!$K$18,'0123world'!AZ265='0123world'!$K$19),1,0)*PRODUCT('0123world'!AR265:'0123world'!AZ265)</f>
        <v>0</v>
      </c>
      <c r="AV262">
        <f>IF(OR('0123world'!BA265='0123world'!$K$18,'0123world'!BA265='0123world'!$K$19),1,0)*PRODUCT('0123world'!AR265:'0123world'!BA265)</f>
        <v>1.8723116266308602E-2</v>
      </c>
      <c r="BG262">
        <f>IF(OR('0123world'!AZ265='0123world'!$L$18,'0123world'!AZ265='0123world'!$L$19),1,0)*PRODUCT('0123world'!AR265:'0123world'!AZ265)</f>
        <v>0</v>
      </c>
      <c r="BH262">
        <f>IF(OR('0123world'!BA265='0123world'!$L$18,'0123world'!BA265='0123world'!$L$19),1,0)*PRODUCT('0123world'!AR265:'0123world'!BA265)</f>
        <v>0</v>
      </c>
      <c r="BS262">
        <f>IF(OR('0123world'!AZ265='0123world'!$M$18,'0123world'!AZ265='0123world'!$M$19),1,0)*PRODUCT('0123world'!AR265:'0123world'!AZ265)</f>
        <v>0</v>
      </c>
      <c r="BT262">
        <f>IF(OR('0123world'!BA265='0123world'!$M$18,'0123world'!BA265='0123world'!$M$19),1,0)*PRODUCT('0123world'!AR265:'0123world'!BA265)</f>
        <v>0</v>
      </c>
      <c r="CE262">
        <f>IF(OR('0123world'!AZ265='0123world'!$N$18,'0123world'!AZ265='0123world'!$N$19),1,0)*PRODUCT('0123world'!AR265:'0123world'!AZ265)</f>
        <v>0</v>
      </c>
      <c r="CF262">
        <f>IF(OR('0123world'!BA265='0123world'!$N$18,'0123world'!BA265='0123world'!$N$19),1,0)*PRODUCT('0123world'!AR265:'0123world'!BA265)</f>
        <v>0</v>
      </c>
    </row>
    <row r="263" spans="1:84" x14ac:dyDescent="0.25">
      <c r="A263">
        <v>258</v>
      </c>
      <c r="K263">
        <f>IF(OR('0123world'!AZ266='0123world'!$H$18,'0123world'!AZ266='0123world'!$H$19),1,0)*PRODUCT('0123world'!AR266:'0123world'!AZ266)</f>
        <v>0</v>
      </c>
      <c r="L263">
        <f>IF(OR('0123world'!BA266='0123world'!$H$18,'0123world'!BA266='0123world'!$H$19),1,0)*PRODUCT('0123world'!AR266:'0123world'!BA266)</f>
        <v>0</v>
      </c>
      <c r="W263">
        <f>IF(OR('0123world'!AZ266='0123world'!$I$18,'0123world'!AZ266='0123world'!$I$19),1,0)*PRODUCT('0123world'!AR266:'0123world'!AZ266)</f>
        <v>7.526188236328126E-3</v>
      </c>
      <c r="X263">
        <f>IF(OR('0123world'!BA266='0123world'!$I$18,'0123world'!BA266='0123world'!$I$19),1,0)*PRODUCT('0123world'!AR266:'0123world'!BA266)</f>
        <v>0</v>
      </c>
      <c r="AI263">
        <f>IF(OR('0123world'!AZ266='0123world'!$J$18,'0123world'!AZ266='0123world'!$J$19),1,0)*PRODUCT('0123world'!AR266:'0123world'!AZ266)</f>
        <v>0</v>
      </c>
      <c r="AJ263">
        <f>IF(OR('0123world'!BA266='0123world'!$J$18,'0123world'!BA266='0123world'!$J$19),1,0)*PRODUCT('0123world'!AR266:'0123world'!BA266)</f>
        <v>0</v>
      </c>
      <c r="AU263">
        <f>IF(OR('0123world'!AZ266='0123world'!$K$18,'0123world'!AZ266='0123world'!$K$19),1,0)*PRODUCT('0123world'!AR266:'0123world'!AZ266)</f>
        <v>0</v>
      </c>
      <c r="AV263">
        <f>IF(OR('0123world'!BA266='0123world'!$K$18,'0123world'!BA266='0123world'!$K$19),1,0)*PRODUCT('0123world'!AR266:'0123world'!BA266)</f>
        <v>5.8955141184570316E-3</v>
      </c>
      <c r="BG263">
        <f>IF(OR('0123world'!AZ266='0123world'!$L$18,'0123world'!AZ266='0123world'!$L$19),1,0)*PRODUCT('0123world'!AR266:'0123world'!AZ266)</f>
        <v>0</v>
      </c>
      <c r="BH263">
        <f>IF(OR('0123world'!BA266='0123world'!$L$18,'0123world'!BA266='0123world'!$L$19),1,0)*PRODUCT('0123world'!AR266:'0123world'!BA266)</f>
        <v>0</v>
      </c>
      <c r="BS263">
        <f>IF(OR('0123world'!AZ266='0123world'!$M$18,'0123world'!AZ266='0123world'!$M$19),1,0)*PRODUCT('0123world'!AR266:'0123world'!AZ266)</f>
        <v>0</v>
      </c>
      <c r="BT263">
        <f>IF(OR('0123world'!BA266='0123world'!$M$18,'0123world'!BA266='0123world'!$M$19),1,0)*PRODUCT('0123world'!AR266:'0123world'!BA266)</f>
        <v>0</v>
      </c>
      <c r="CE263">
        <f>IF(OR('0123world'!AZ266='0123world'!$N$18,'0123world'!AZ266='0123world'!$N$19),1,0)*PRODUCT('0123world'!AR266:'0123world'!AZ266)</f>
        <v>0</v>
      </c>
      <c r="CF263">
        <f>IF(OR('0123world'!BA266='0123world'!$N$18,'0123world'!BA266='0123world'!$N$19),1,0)*PRODUCT('0123world'!AR266:'0123world'!BA266)</f>
        <v>0</v>
      </c>
    </row>
    <row r="264" spans="1:84" x14ac:dyDescent="0.25">
      <c r="A264">
        <v>259</v>
      </c>
      <c r="K264">
        <f>IF(OR('0123world'!AZ267='0123world'!$H$18,'0123world'!AZ267='0123world'!$H$19),1,0)*PRODUCT('0123world'!AR267:'0123world'!AZ267)</f>
        <v>0</v>
      </c>
      <c r="L264">
        <f>IF(OR('0123world'!BA267='0123world'!$H$18,'0123world'!BA267='0123world'!$H$19),1,0)*PRODUCT('0123world'!AR267:'0123world'!BA267)</f>
        <v>0</v>
      </c>
      <c r="W264">
        <f>IF(OR('0123world'!AZ267='0123world'!$I$18,'0123world'!AZ267='0123world'!$I$19),1,0)*PRODUCT('0123world'!AR267:'0123world'!AZ267)</f>
        <v>7.526188236328126E-3</v>
      </c>
      <c r="X264">
        <f>IF(OR('0123world'!BA267='0123world'!$I$18,'0123world'!BA267='0123world'!$I$19),1,0)*PRODUCT('0123world'!AR267:'0123world'!BA267)</f>
        <v>0</v>
      </c>
      <c r="AI264">
        <f>IF(OR('0123world'!AZ267='0123world'!$J$18,'0123world'!AZ267='0123world'!$J$19),1,0)*PRODUCT('0123world'!AR267:'0123world'!AZ267)</f>
        <v>0</v>
      </c>
      <c r="AJ264">
        <f>IF(OR('0123world'!BA267='0123world'!$J$18,'0123world'!BA267='0123world'!$J$19),1,0)*PRODUCT('0123world'!AR267:'0123world'!BA267)</f>
        <v>0</v>
      </c>
      <c r="AU264">
        <f>IF(OR('0123world'!AZ267='0123world'!$K$18,'0123world'!AZ267='0123world'!$K$19),1,0)*PRODUCT('0123world'!AR267:'0123world'!AZ267)</f>
        <v>0</v>
      </c>
      <c r="AV264">
        <f>IF(OR('0123world'!BA267='0123world'!$K$18,'0123world'!BA267='0123world'!$K$19),1,0)*PRODUCT('0123world'!AR267:'0123world'!BA267)</f>
        <v>5.8955141184570316E-3</v>
      </c>
      <c r="BG264">
        <f>IF(OR('0123world'!AZ267='0123world'!$L$18,'0123world'!AZ267='0123world'!$L$19),1,0)*PRODUCT('0123world'!AR267:'0123world'!AZ267)</f>
        <v>0</v>
      </c>
      <c r="BH264">
        <f>IF(OR('0123world'!BA267='0123world'!$L$18,'0123world'!BA267='0123world'!$L$19),1,0)*PRODUCT('0123world'!AR267:'0123world'!BA267)</f>
        <v>0</v>
      </c>
      <c r="BS264">
        <f>IF(OR('0123world'!AZ267='0123world'!$M$18,'0123world'!AZ267='0123world'!$M$19),1,0)*PRODUCT('0123world'!AR267:'0123world'!AZ267)</f>
        <v>0</v>
      </c>
      <c r="BT264">
        <f>IF(OR('0123world'!BA267='0123world'!$M$18,'0123world'!BA267='0123world'!$M$19),1,0)*PRODUCT('0123world'!AR267:'0123world'!BA267)</f>
        <v>0</v>
      </c>
      <c r="CE264">
        <f>IF(OR('0123world'!AZ267='0123world'!$N$18,'0123world'!AZ267='0123world'!$N$19),1,0)*PRODUCT('0123world'!AR267:'0123world'!AZ267)</f>
        <v>0</v>
      </c>
      <c r="CF264">
        <f>IF(OR('0123world'!BA267='0123world'!$N$18,'0123world'!BA267='0123world'!$N$19),1,0)*PRODUCT('0123world'!AR267:'0123world'!BA267)</f>
        <v>0</v>
      </c>
    </row>
    <row r="265" spans="1:84" x14ac:dyDescent="0.25">
      <c r="A265">
        <v>260</v>
      </c>
      <c r="K265">
        <f>IF(OR('0123world'!AZ268='0123world'!$H$18,'0123world'!AZ268='0123world'!$H$19),1,0)*PRODUCT('0123world'!AR268:'0123world'!AZ268)</f>
        <v>0</v>
      </c>
      <c r="L265">
        <f>IF(OR('0123world'!BA268='0123world'!$H$18,'0123world'!BA268='0123world'!$H$19),1,0)*PRODUCT('0123world'!AR268:'0123world'!BA268)</f>
        <v>0</v>
      </c>
      <c r="W265">
        <f>IF(OR('0123world'!AZ268='0123world'!$I$18,'0123world'!AZ268='0123world'!$I$19),1,0)*PRODUCT('0123world'!AR268:'0123world'!AZ268)</f>
        <v>9.1147608398437483E-4</v>
      </c>
      <c r="X265">
        <f>IF(OR('0123world'!BA268='0123world'!$I$18,'0123world'!BA268='0123world'!$I$19),1,0)*PRODUCT('0123world'!AR268:'0123world'!BA268)</f>
        <v>0</v>
      </c>
      <c r="AI265">
        <f>IF(OR('0123world'!AZ268='0123world'!$J$18,'0123world'!AZ268='0123world'!$J$19),1,0)*PRODUCT('0123world'!AR268:'0123world'!AZ268)</f>
        <v>0</v>
      </c>
      <c r="AJ265">
        <f>IF(OR('0123world'!BA268='0123world'!$J$18,'0123world'!BA268='0123world'!$J$19),1,0)*PRODUCT('0123world'!AR268:'0123world'!BA268)</f>
        <v>0</v>
      </c>
      <c r="AU265">
        <f>IF(OR('0123world'!AZ268='0123world'!$K$18,'0123world'!AZ268='0123world'!$K$19),1,0)*PRODUCT('0123world'!AR268:'0123world'!AZ268)</f>
        <v>0</v>
      </c>
      <c r="AV265">
        <f>IF(OR('0123world'!BA268='0123world'!$K$18,'0123world'!BA268='0123world'!$K$19),1,0)*PRODUCT('0123world'!AR268:'0123world'!BA268)</f>
        <v>7.1398959912109361E-4</v>
      </c>
      <c r="BG265">
        <f>IF(OR('0123world'!AZ268='0123world'!$L$18,'0123world'!AZ268='0123world'!$L$19),1,0)*PRODUCT('0123world'!AR268:'0123world'!AZ268)</f>
        <v>0</v>
      </c>
      <c r="BH265">
        <f>IF(OR('0123world'!BA268='0123world'!$L$18,'0123world'!BA268='0123world'!$L$19),1,0)*PRODUCT('0123world'!AR268:'0123world'!BA268)</f>
        <v>0</v>
      </c>
      <c r="BS265">
        <f>IF(OR('0123world'!AZ268='0123world'!$M$18,'0123world'!AZ268='0123world'!$M$19),1,0)*PRODUCT('0123world'!AR268:'0123world'!AZ268)</f>
        <v>0</v>
      </c>
      <c r="BT265">
        <f>IF(OR('0123world'!BA268='0123world'!$M$18,'0123world'!BA268='0123world'!$M$19),1,0)*PRODUCT('0123world'!AR268:'0123world'!BA268)</f>
        <v>0</v>
      </c>
      <c r="CE265">
        <f>IF(OR('0123world'!AZ268='0123world'!$N$18,'0123world'!AZ268='0123world'!$N$19),1,0)*PRODUCT('0123world'!AR268:'0123world'!AZ268)</f>
        <v>0</v>
      </c>
      <c r="CF265">
        <f>IF(OR('0123world'!BA268='0123world'!$N$18,'0123world'!BA268='0123world'!$N$19),1,0)*PRODUCT('0123world'!AR268:'0123world'!BA268)</f>
        <v>0</v>
      </c>
    </row>
    <row r="266" spans="1:84" x14ac:dyDescent="0.25">
      <c r="A266">
        <v>261</v>
      </c>
      <c r="K266">
        <f>IF(OR('0123world'!AZ269='0123world'!$H$18,'0123world'!AZ269='0123world'!$H$19),1,0)*PRODUCT('0123world'!AR269:'0123world'!AZ269)</f>
        <v>0</v>
      </c>
      <c r="L266">
        <f>IF(OR('0123world'!BA269='0123world'!$H$18,'0123world'!BA269='0123world'!$H$19),1,0)*PRODUCT('0123world'!AR269:'0123world'!BA269)</f>
        <v>0</v>
      </c>
      <c r="W266">
        <f>IF(OR('0123world'!AZ269='0123world'!$I$18,'0123world'!AZ269='0123world'!$I$19),1,0)*PRODUCT('0123world'!AR269:'0123world'!AZ269)</f>
        <v>3.2255092441406262E-3</v>
      </c>
      <c r="X266">
        <f>IF(OR('0123world'!BA269='0123world'!$I$18,'0123world'!BA269='0123world'!$I$19),1,0)*PRODUCT('0123world'!AR269:'0123world'!BA269)</f>
        <v>0</v>
      </c>
      <c r="AI266">
        <f>IF(OR('0123world'!AZ269='0123world'!$J$18,'0123world'!AZ269='0123world'!$J$19),1,0)*PRODUCT('0123world'!AR269:'0123world'!AZ269)</f>
        <v>0</v>
      </c>
      <c r="AJ266">
        <f>IF(OR('0123world'!BA269='0123world'!$J$18,'0123world'!BA269='0123world'!$J$19),1,0)*PRODUCT('0123world'!AR269:'0123world'!BA269)</f>
        <v>0</v>
      </c>
      <c r="AU266">
        <f>IF(OR('0123world'!AZ269='0123world'!$K$18,'0123world'!AZ269='0123world'!$K$19),1,0)*PRODUCT('0123world'!AR269:'0123world'!AZ269)</f>
        <v>0</v>
      </c>
      <c r="AV266">
        <f>IF(OR('0123world'!BA269='0123world'!$K$18,'0123world'!BA269='0123world'!$K$19),1,0)*PRODUCT('0123world'!AR269:'0123world'!BA269)</f>
        <v>2.526648907910157E-3</v>
      </c>
      <c r="BG266">
        <f>IF(OR('0123world'!AZ269='0123world'!$L$18,'0123world'!AZ269='0123world'!$L$19),1,0)*PRODUCT('0123world'!AR269:'0123world'!AZ269)</f>
        <v>0</v>
      </c>
      <c r="BH266">
        <f>IF(OR('0123world'!BA269='0123world'!$L$18,'0123world'!BA269='0123world'!$L$19),1,0)*PRODUCT('0123world'!AR269:'0123world'!BA269)</f>
        <v>0</v>
      </c>
      <c r="BS266">
        <f>IF(OR('0123world'!AZ269='0123world'!$M$18,'0123world'!AZ269='0123world'!$M$19),1,0)*PRODUCT('0123world'!AR269:'0123world'!AZ269)</f>
        <v>0</v>
      </c>
      <c r="BT266">
        <f>IF(OR('0123world'!BA269='0123world'!$M$18,'0123world'!BA269='0123world'!$M$19),1,0)*PRODUCT('0123world'!AR269:'0123world'!BA269)</f>
        <v>0</v>
      </c>
      <c r="CE266">
        <f>IF(OR('0123world'!AZ269='0123world'!$N$18,'0123world'!AZ269='0123world'!$N$19),1,0)*PRODUCT('0123world'!AR269:'0123world'!AZ269)</f>
        <v>0</v>
      </c>
      <c r="CF266">
        <f>IF(OR('0123world'!BA269='0123world'!$N$18,'0123world'!BA269='0123world'!$N$19),1,0)*PRODUCT('0123world'!AR269:'0123world'!BA269)</f>
        <v>0</v>
      </c>
    </row>
    <row r="267" spans="1:84" x14ac:dyDescent="0.25">
      <c r="A267">
        <v>262</v>
      </c>
      <c r="K267">
        <f>IF(OR('0123world'!AZ270='0123world'!$H$18,'0123world'!AZ270='0123world'!$H$19),1,0)*PRODUCT('0123world'!AR270:'0123world'!AZ270)</f>
        <v>0</v>
      </c>
      <c r="L267">
        <f>IF(OR('0123world'!BA270='0123world'!$H$18,'0123world'!BA270='0123world'!$H$19),1,0)*PRODUCT('0123world'!AR270:'0123world'!BA270)</f>
        <v>0</v>
      </c>
      <c r="W267">
        <f>IF(OR('0123world'!AZ270='0123world'!$I$18,'0123world'!AZ270='0123world'!$I$19),1,0)*PRODUCT('0123world'!AR270:'0123world'!AZ270)</f>
        <v>2.3698378183593738E-3</v>
      </c>
      <c r="X267">
        <f>IF(OR('0123world'!BA270='0123world'!$I$18,'0123world'!BA270='0123world'!$I$19),1,0)*PRODUCT('0123world'!AR270:'0123world'!BA270)</f>
        <v>0</v>
      </c>
      <c r="AI267">
        <f>IF(OR('0123world'!AZ270='0123world'!$J$18,'0123world'!AZ270='0123world'!$J$19),1,0)*PRODUCT('0123world'!AR270:'0123world'!AZ270)</f>
        <v>0</v>
      </c>
      <c r="AJ267">
        <f>IF(OR('0123world'!BA270='0123world'!$J$18,'0123world'!BA270='0123world'!$J$19),1,0)*PRODUCT('0123world'!AR270:'0123world'!BA270)</f>
        <v>0</v>
      </c>
      <c r="AU267">
        <f>IF(OR('0123world'!AZ270='0123world'!$K$18,'0123world'!AZ270='0123world'!$K$19),1,0)*PRODUCT('0123world'!AR270:'0123world'!AZ270)</f>
        <v>0</v>
      </c>
      <c r="AV267">
        <f>IF(OR('0123world'!BA270='0123world'!$K$18,'0123world'!BA270='0123world'!$K$19),1,0)*PRODUCT('0123world'!AR270:'0123world'!BA270)</f>
        <v>1.8563729577148428E-3</v>
      </c>
      <c r="BG267">
        <f>IF(OR('0123world'!AZ270='0123world'!$L$18,'0123world'!AZ270='0123world'!$L$19),1,0)*PRODUCT('0123world'!AR270:'0123world'!AZ270)</f>
        <v>0</v>
      </c>
      <c r="BH267">
        <f>IF(OR('0123world'!BA270='0123world'!$L$18,'0123world'!BA270='0123world'!$L$19),1,0)*PRODUCT('0123world'!AR270:'0123world'!BA270)</f>
        <v>0</v>
      </c>
      <c r="BS267">
        <f>IF(OR('0123world'!AZ270='0123world'!$M$18,'0123world'!AZ270='0123world'!$M$19),1,0)*PRODUCT('0123world'!AR270:'0123world'!AZ270)</f>
        <v>0</v>
      </c>
      <c r="BT267">
        <f>IF(OR('0123world'!BA270='0123world'!$M$18,'0123world'!BA270='0123world'!$M$19),1,0)*PRODUCT('0123world'!AR270:'0123world'!BA270)</f>
        <v>0</v>
      </c>
      <c r="CE267">
        <f>IF(OR('0123world'!AZ270='0123world'!$N$18,'0123world'!AZ270='0123world'!$N$19),1,0)*PRODUCT('0123world'!AR270:'0123world'!AZ270)</f>
        <v>0</v>
      </c>
      <c r="CF267">
        <f>IF(OR('0123world'!BA270='0123world'!$N$18,'0123world'!BA270='0123world'!$N$19),1,0)*PRODUCT('0123world'!AR270:'0123world'!BA270)</f>
        <v>0</v>
      </c>
    </row>
    <row r="268" spans="1:84" x14ac:dyDescent="0.25">
      <c r="A268">
        <v>263</v>
      </c>
      <c r="K268">
        <f>IF(OR('0123world'!AZ271='0123world'!$H$18,'0123world'!AZ271='0123world'!$H$19),1,0)*PRODUCT('0123world'!AR271:'0123world'!AZ271)</f>
        <v>0</v>
      </c>
      <c r="L268">
        <f>IF(OR('0123world'!BA271='0123world'!$H$18,'0123world'!BA271='0123world'!$H$19),1,0)*PRODUCT('0123world'!AR271:'0123world'!BA271)</f>
        <v>0</v>
      </c>
      <c r="W268">
        <f>IF(OR('0123world'!AZ271='0123world'!$I$18,'0123world'!AZ271='0123world'!$I$19),1,0)*PRODUCT('0123world'!AR271:'0123world'!AZ271)</f>
        <v>2.3698378183593738E-3</v>
      </c>
      <c r="X268">
        <f>IF(OR('0123world'!BA271='0123world'!$I$18,'0123world'!BA271='0123world'!$I$19),1,0)*PRODUCT('0123world'!AR271:'0123world'!BA271)</f>
        <v>0</v>
      </c>
      <c r="AI268">
        <f>IF(OR('0123world'!AZ271='0123world'!$J$18,'0123world'!AZ271='0123world'!$J$19),1,0)*PRODUCT('0123world'!AR271:'0123world'!AZ271)</f>
        <v>0</v>
      </c>
      <c r="AJ268">
        <f>IF(OR('0123world'!BA271='0123world'!$J$18,'0123world'!BA271='0123world'!$J$19),1,0)*PRODUCT('0123world'!AR271:'0123world'!BA271)</f>
        <v>0</v>
      </c>
      <c r="AU268">
        <f>IF(OR('0123world'!AZ271='0123world'!$K$18,'0123world'!AZ271='0123world'!$K$19),1,0)*PRODUCT('0123world'!AR271:'0123world'!AZ271)</f>
        <v>0</v>
      </c>
      <c r="AV268">
        <f>IF(OR('0123world'!BA271='0123world'!$K$18,'0123world'!BA271='0123world'!$K$19),1,0)*PRODUCT('0123world'!AR271:'0123world'!BA271)</f>
        <v>1.8563729577148428E-3</v>
      </c>
      <c r="BG268">
        <f>IF(OR('0123world'!AZ271='0123world'!$L$18,'0123world'!AZ271='0123world'!$L$19),1,0)*PRODUCT('0123world'!AR271:'0123world'!AZ271)</f>
        <v>0</v>
      </c>
      <c r="BH268">
        <f>IF(OR('0123world'!BA271='0123world'!$L$18,'0123world'!BA271='0123world'!$L$19),1,0)*PRODUCT('0123world'!AR271:'0123world'!BA271)</f>
        <v>0</v>
      </c>
      <c r="BS268">
        <f>IF(OR('0123world'!AZ271='0123world'!$M$18,'0123world'!AZ271='0123world'!$M$19),1,0)*PRODUCT('0123world'!AR271:'0123world'!AZ271)</f>
        <v>0</v>
      </c>
      <c r="BT268">
        <f>IF(OR('0123world'!BA271='0123world'!$M$18,'0123world'!BA271='0123world'!$M$19),1,0)*PRODUCT('0123world'!AR271:'0123world'!BA271)</f>
        <v>0</v>
      </c>
      <c r="CE268">
        <f>IF(OR('0123world'!AZ271='0123world'!$N$18,'0123world'!AZ271='0123world'!$N$19),1,0)*PRODUCT('0123world'!AR271:'0123world'!AZ271)</f>
        <v>0</v>
      </c>
      <c r="CF268">
        <f>IF(OR('0123world'!BA271='0123world'!$N$18,'0123world'!BA271='0123world'!$N$19),1,0)*PRODUCT('0123world'!AR271:'0123world'!BA271)</f>
        <v>0</v>
      </c>
    </row>
    <row r="269" spans="1:84" x14ac:dyDescent="0.25">
      <c r="A269">
        <v>264</v>
      </c>
      <c r="K269">
        <f>IF(OR('0123world'!AZ272='0123world'!$H$18,'0123world'!AZ272='0123world'!$H$19),1,0)*PRODUCT('0123world'!AR272:'0123world'!AZ272)</f>
        <v>0</v>
      </c>
      <c r="L269">
        <f>IF(OR('0123world'!BA272='0123world'!$H$18,'0123world'!BA272='0123world'!$H$19),1,0)*PRODUCT('0123world'!AR272:'0123world'!BA272)</f>
        <v>0</v>
      </c>
      <c r="W269">
        <f>IF(OR('0123world'!AZ272='0123world'!$I$18,'0123world'!AZ272='0123world'!$I$19),1,0)*PRODUCT('0123world'!AR272:'0123world'!AZ272)</f>
        <v>3.9989790039062477E-4</v>
      </c>
      <c r="X269">
        <f>IF(OR('0123world'!BA272='0123world'!$I$18,'0123world'!BA272='0123world'!$I$19),1,0)*PRODUCT('0123world'!AR272:'0123world'!BA272)</f>
        <v>0</v>
      </c>
      <c r="AI269">
        <f>IF(OR('0123world'!AZ272='0123world'!$J$18,'0123world'!AZ272='0123world'!$J$19),1,0)*PRODUCT('0123world'!AR272:'0123world'!AZ272)</f>
        <v>0</v>
      </c>
      <c r="AJ269">
        <f>IF(OR('0123world'!BA272='0123world'!$J$18,'0123world'!BA272='0123world'!$J$19),1,0)*PRODUCT('0123world'!AR272:'0123world'!BA272)</f>
        <v>0</v>
      </c>
      <c r="AU269">
        <f>IF(OR('0123world'!AZ272='0123world'!$K$18,'0123world'!AZ272='0123world'!$K$19),1,0)*PRODUCT('0123world'!AR272:'0123world'!AZ272)</f>
        <v>0</v>
      </c>
      <c r="AV269">
        <f>IF(OR('0123world'!BA272='0123world'!$K$18,'0123world'!BA272='0123world'!$K$19),1,0)*PRODUCT('0123world'!AR272:'0123world'!BA272)</f>
        <v>0</v>
      </c>
      <c r="BG269">
        <f>IF(OR('0123world'!AZ272='0123world'!$L$18,'0123world'!AZ272='0123world'!$L$19),1,0)*PRODUCT('0123world'!AR272:'0123world'!AZ272)</f>
        <v>0</v>
      </c>
      <c r="BH269">
        <f>IF(OR('0123world'!BA272='0123world'!$L$18,'0123world'!BA272='0123world'!$L$19),1,0)*PRODUCT('0123world'!AR272:'0123world'!BA272)</f>
        <v>0</v>
      </c>
      <c r="BS269">
        <f>IF(OR('0123world'!AZ272='0123world'!$M$18,'0123world'!AZ272='0123world'!$M$19),1,0)*PRODUCT('0123world'!AR272:'0123world'!AZ272)</f>
        <v>0</v>
      </c>
      <c r="BT269">
        <f>IF(OR('0123world'!BA272='0123world'!$M$18,'0123world'!BA272='0123world'!$M$19),1,0)*PRODUCT('0123world'!AR272:'0123world'!BA272)</f>
        <v>2.8659349527994772E-4</v>
      </c>
      <c r="CE269">
        <f>IF(OR('0123world'!AZ272='0123world'!$N$18,'0123world'!AZ272='0123world'!$N$19),1,0)*PRODUCT('0123world'!AR272:'0123world'!AZ272)</f>
        <v>0</v>
      </c>
      <c r="CF269">
        <f>IF(OR('0123world'!BA272='0123world'!$N$18,'0123world'!BA272='0123world'!$N$19),1,0)*PRODUCT('0123world'!AR272:'0123world'!BA272)</f>
        <v>0</v>
      </c>
    </row>
    <row r="270" spans="1:84" x14ac:dyDescent="0.25">
      <c r="A270">
        <v>265</v>
      </c>
      <c r="K270">
        <f>IF(OR('0123world'!AZ273='0123world'!$H$18,'0123world'!AZ273='0123world'!$H$19),1,0)*PRODUCT('0123world'!AR273:'0123world'!AZ273)</f>
        <v>0</v>
      </c>
      <c r="L270">
        <f>IF(OR('0123world'!BA273='0123world'!$H$18,'0123world'!BA273='0123world'!$H$19),1,0)*PRODUCT('0123world'!AR273:'0123world'!BA273)</f>
        <v>0</v>
      </c>
      <c r="W270">
        <f>IF(OR('0123world'!AZ273='0123world'!$I$18,'0123world'!AZ273='0123world'!$I$19),1,0)*PRODUCT('0123world'!AR273:'0123world'!AZ273)</f>
        <v>0</v>
      </c>
      <c r="X270">
        <f>IF(OR('0123world'!BA273='0123world'!$I$18,'0123world'!BA273='0123world'!$I$19),1,0)*PRODUCT('0123world'!AR273:'0123world'!BA273)</f>
        <v>0</v>
      </c>
      <c r="AI270">
        <f>IF(OR('0123world'!AZ273='0123world'!$J$18,'0123world'!AZ273='0123world'!$J$19),1,0)*PRODUCT('0123world'!AR273:'0123world'!AZ273)</f>
        <v>0</v>
      </c>
      <c r="AJ270">
        <f>IF(OR('0123world'!BA273='0123world'!$J$18,'0123world'!BA273='0123world'!$J$19),1,0)*PRODUCT('0123world'!AR273:'0123world'!BA273)</f>
        <v>0</v>
      </c>
      <c r="AU270">
        <f>IF(OR('0123world'!AZ273='0123world'!$K$18,'0123world'!AZ273='0123world'!$K$19),1,0)*PRODUCT('0123world'!AR273:'0123world'!AZ273)</f>
        <v>4.3945603218798219E-3</v>
      </c>
      <c r="AV270">
        <f>IF(OR('0123world'!BA273='0123world'!$K$18,'0123world'!BA273='0123world'!$K$19),1,0)*PRODUCT('0123world'!AR273:'0123world'!BA273)</f>
        <v>3.4424055854725272E-3</v>
      </c>
      <c r="BG270">
        <f>IF(OR('0123world'!AZ273='0123world'!$L$18,'0123world'!AZ273='0123world'!$L$19),1,0)*PRODUCT('0123world'!AR273:'0123world'!AZ273)</f>
        <v>0</v>
      </c>
      <c r="BH270">
        <f>IF(OR('0123world'!BA273='0123world'!$L$18,'0123world'!BA273='0123world'!$L$19),1,0)*PRODUCT('0123world'!AR273:'0123world'!BA273)</f>
        <v>0</v>
      </c>
      <c r="BS270">
        <f>IF(OR('0123world'!AZ273='0123world'!$M$18,'0123world'!AZ273='0123world'!$M$19),1,0)*PRODUCT('0123world'!AR273:'0123world'!AZ273)</f>
        <v>0</v>
      </c>
      <c r="BT270">
        <f>IF(OR('0123world'!BA273='0123world'!$M$18,'0123world'!BA273='0123world'!$M$19),1,0)*PRODUCT('0123world'!AR273:'0123world'!BA273)</f>
        <v>0</v>
      </c>
      <c r="CE270">
        <f>IF(OR('0123world'!AZ273='0123world'!$N$18,'0123world'!AZ273='0123world'!$N$19),1,0)*PRODUCT('0123world'!AR273:'0123world'!AZ273)</f>
        <v>0</v>
      </c>
      <c r="CF270">
        <f>IF(OR('0123world'!BA273='0123world'!$N$18,'0123world'!BA273='0123world'!$N$19),1,0)*PRODUCT('0123world'!AR273:'0123world'!BA273)</f>
        <v>0</v>
      </c>
    </row>
    <row r="271" spans="1:84" x14ac:dyDescent="0.25">
      <c r="A271">
        <v>266</v>
      </c>
      <c r="K271">
        <f>IF(OR('0123world'!AZ274='0123world'!$H$18,'0123world'!AZ274='0123world'!$H$19),1,0)*PRODUCT('0123world'!AR274:'0123world'!AZ274)</f>
        <v>0</v>
      </c>
      <c r="L271">
        <f>IF(OR('0123world'!BA274='0123world'!$H$18,'0123world'!BA274='0123world'!$H$19),1,0)*PRODUCT('0123world'!AR274:'0123world'!BA274)</f>
        <v>0</v>
      </c>
      <c r="W271">
        <f>IF(OR('0123world'!AZ274='0123world'!$I$18,'0123world'!AZ274='0123world'!$I$19),1,0)*PRODUCT('0123world'!AR274:'0123world'!AZ274)</f>
        <v>2.3698378183593747E-3</v>
      </c>
      <c r="X271">
        <f>IF(OR('0123world'!BA274='0123world'!$I$18,'0123world'!BA274='0123world'!$I$19),1,0)*PRODUCT('0123world'!AR274:'0123world'!BA274)</f>
        <v>0</v>
      </c>
      <c r="AI271">
        <f>IF(OR('0123world'!AZ274='0123world'!$J$18,'0123world'!AZ274='0123world'!$J$19),1,0)*PRODUCT('0123world'!AR274:'0123world'!AZ274)</f>
        <v>0</v>
      </c>
      <c r="AJ271">
        <f>IF(OR('0123world'!BA274='0123world'!$J$18,'0123world'!BA274='0123world'!$J$19),1,0)*PRODUCT('0123world'!AR274:'0123world'!BA274)</f>
        <v>0</v>
      </c>
      <c r="AU271">
        <f>IF(OR('0123world'!AZ274='0123world'!$K$18,'0123world'!AZ274='0123world'!$K$19),1,0)*PRODUCT('0123world'!AR274:'0123world'!AZ274)</f>
        <v>0</v>
      </c>
      <c r="AV271">
        <f>IF(OR('0123world'!BA274='0123world'!$K$18,'0123world'!BA274='0123world'!$K$19),1,0)*PRODUCT('0123world'!AR274:'0123world'!BA274)</f>
        <v>1.8563729577148434E-3</v>
      </c>
      <c r="BG271">
        <f>IF(OR('0123world'!AZ274='0123world'!$L$18,'0123world'!AZ274='0123world'!$L$19),1,0)*PRODUCT('0123world'!AR274:'0123world'!AZ274)</f>
        <v>0</v>
      </c>
      <c r="BH271">
        <f>IF(OR('0123world'!BA274='0123world'!$L$18,'0123world'!BA274='0123world'!$L$19),1,0)*PRODUCT('0123world'!AR274:'0123world'!BA274)</f>
        <v>0</v>
      </c>
      <c r="BS271">
        <f>IF(OR('0123world'!AZ274='0123world'!$M$18,'0123world'!AZ274='0123world'!$M$19),1,0)*PRODUCT('0123world'!AR274:'0123world'!AZ274)</f>
        <v>0</v>
      </c>
      <c r="BT271">
        <f>IF(OR('0123world'!BA274='0123world'!$M$18,'0123world'!BA274='0123world'!$M$19),1,0)*PRODUCT('0123world'!AR274:'0123world'!BA274)</f>
        <v>0</v>
      </c>
      <c r="CE271">
        <f>IF(OR('0123world'!AZ274='0123world'!$N$18,'0123world'!AZ274='0123world'!$N$19),1,0)*PRODUCT('0123world'!AR274:'0123world'!AZ274)</f>
        <v>0</v>
      </c>
      <c r="CF271">
        <f>IF(OR('0123world'!BA274='0123world'!$N$18,'0123world'!BA274='0123world'!$N$19),1,0)*PRODUCT('0123world'!AR274:'0123world'!BA274)</f>
        <v>0</v>
      </c>
    </row>
    <row r="272" spans="1:84" x14ac:dyDescent="0.25">
      <c r="A272">
        <v>267</v>
      </c>
      <c r="K272">
        <f>IF(OR('0123world'!AZ275='0123world'!$H$18,'0123world'!AZ275='0123world'!$H$19),1,0)*PRODUCT('0123world'!AR275:'0123world'!AZ275)</f>
        <v>0</v>
      </c>
      <c r="L272">
        <f>IF(OR('0123world'!BA275='0123world'!$H$18,'0123world'!BA275='0123world'!$H$19),1,0)*PRODUCT('0123world'!AR275:'0123world'!BA275)</f>
        <v>0</v>
      </c>
      <c r="W272">
        <f>IF(OR('0123world'!AZ275='0123world'!$I$18,'0123world'!AZ275='0123world'!$I$19),1,0)*PRODUCT('0123world'!AR275:'0123world'!AZ275)</f>
        <v>2.3698378183593747E-3</v>
      </c>
      <c r="X272">
        <f>IF(OR('0123world'!BA275='0123world'!$I$18,'0123world'!BA275='0123world'!$I$19),1,0)*PRODUCT('0123world'!AR275:'0123world'!BA275)</f>
        <v>0</v>
      </c>
      <c r="AI272">
        <f>IF(OR('0123world'!AZ275='0123world'!$J$18,'0123world'!AZ275='0123world'!$J$19),1,0)*PRODUCT('0123world'!AR275:'0123world'!AZ275)</f>
        <v>0</v>
      </c>
      <c r="AJ272">
        <f>IF(OR('0123world'!BA275='0123world'!$J$18,'0123world'!BA275='0123world'!$J$19),1,0)*PRODUCT('0123world'!AR275:'0123world'!BA275)</f>
        <v>0</v>
      </c>
      <c r="AU272">
        <f>IF(OR('0123world'!AZ275='0123world'!$K$18,'0123world'!AZ275='0123world'!$K$19),1,0)*PRODUCT('0123world'!AR275:'0123world'!AZ275)</f>
        <v>0</v>
      </c>
      <c r="AV272">
        <f>IF(OR('0123world'!BA275='0123world'!$K$18,'0123world'!BA275='0123world'!$K$19),1,0)*PRODUCT('0123world'!AR275:'0123world'!BA275)</f>
        <v>1.8563729577148434E-3</v>
      </c>
      <c r="BG272">
        <f>IF(OR('0123world'!AZ275='0123world'!$L$18,'0123world'!AZ275='0123world'!$L$19),1,0)*PRODUCT('0123world'!AR275:'0123world'!AZ275)</f>
        <v>0</v>
      </c>
      <c r="BH272">
        <f>IF(OR('0123world'!BA275='0123world'!$L$18,'0123world'!BA275='0123world'!$L$19),1,0)*PRODUCT('0123world'!AR275:'0123world'!BA275)</f>
        <v>0</v>
      </c>
      <c r="BS272">
        <f>IF(OR('0123world'!AZ275='0123world'!$M$18,'0123world'!AZ275='0123world'!$M$19),1,0)*PRODUCT('0123world'!AR275:'0123world'!AZ275)</f>
        <v>0</v>
      </c>
      <c r="BT272">
        <f>IF(OR('0123world'!BA275='0123world'!$M$18,'0123world'!BA275='0123world'!$M$19),1,0)*PRODUCT('0123world'!AR275:'0123world'!BA275)</f>
        <v>0</v>
      </c>
      <c r="CE272">
        <f>IF(OR('0123world'!AZ275='0123world'!$N$18,'0123world'!AZ275='0123world'!$N$19),1,0)*PRODUCT('0123world'!AR275:'0123world'!AZ275)</f>
        <v>0</v>
      </c>
      <c r="CF272">
        <f>IF(OR('0123world'!BA275='0123world'!$N$18,'0123world'!BA275='0123world'!$N$19),1,0)*PRODUCT('0123world'!AR275:'0123world'!BA275)</f>
        <v>0</v>
      </c>
    </row>
    <row r="273" spans="1:84" x14ac:dyDescent="0.25">
      <c r="A273">
        <v>268</v>
      </c>
      <c r="K273">
        <f>IF(OR('0123world'!AZ276='0123world'!$H$18,'0123world'!AZ276='0123world'!$H$19),1,0)*PRODUCT('0123world'!AR276:'0123world'!AZ276)</f>
        <v>0</v>
      </c>
      <c r="L273">
        <f>IF(OR('0123world'!BA276='0123world'!$H$18,'0123world'!BA276='0123world'!$H$19),1,0)*PRODUCT('0123world'!AR276:'0123world'!BA276)</f>
        <v>7.1751145019531199E-5</v>
      </c>
      <c r="W273">
        <f>IF(OR('0123world'!AZ276='0123world'!$I$18,'0123world'!AZ276='0123world'!$I$19),1,0)*PRODUCT('0123world'!AR276:'0123world'!AZ276)</f>
        <v>1.1038637695312493E-4</v>
      </c>
      <c r="X273">
        <f>IF(OR('0123world'!BA276='0123world'!$I$18,'0123world'!BA276='0123world'!$I$19),1,0)*PRODUCT('0123world'!AR276:'0123world'!BA276)</f>
        <v>0</v>
      </c>
      <c r="AI273">
        <f>IF(OR('0123world'!AZ276='0123world'!$J$18,'0123world'!AZ276='0123world'!$J$19),1,0)*PRODUCT('0123world'!AR276:'0123world'!AZ276)</f>
        <v>0</v>
      </c>
      <c r="AJ273">
        <f>IF(OR('0123world'!BA276='0123world'!$J$18,'0123world'!BA276='0123world'!$J$19),1,0)*PRODUCT('0123world'!AR276:'0123world'!BA276)</f>
        <v>0</v>
      </c>
      <c r="AU273">
        <f>IF(OR('0123world'!AZ276='0123world'!$K$18,'0123world'!AZ276='0123world'!$K$19),1,0)*PRODUCT('0123world'!AR276:'0123world'!AZ276)</f>
        <v>0</v>
      </c>
      <c r="AV273">
        <f>IF(OR('0123world'!BA276='0123world'!$K$18,'0123world'!BA276='0123world'!$K$19),1,0)*PRODUCT('0123world'!AR276:'0123world'!BA276)</f>
        <v>0</v>
      </c>
      <c r="BG273">
        <f>IF(OR('0123world'!AZ276='0123world'!$L$18,'0123world'!AZ276='0123world'!$L$19),1,0)*PRODUCT('0123world'!AR276:'0123world'!AZ276)</f>
        <v>0</v>
      </c>
      <c r="BH273">
        <f>IF(OR('0123world'!BA276='0123world'!$L$18,'0123world'!BA276='0123world'!$L$19),1,0)*PRODUCT('0123world'!AR276:'0123world'!BA276)</f>
        <v>0</v>
      </c>
      <c r="BS273">
        <f>IF(OR('0123world'!AZ276='0123world'!$M$18,'0123world'!AZ276='0123world'!$M$19),1,0)*PRODUCT('0123world'!AR276:'0123world'!AZ276)</f>
        <v>0</v>
      </c>
      <c r="BT273">
        <f>IF(OR('0123world'!BA276='0123world'!$M$18,'0123world'!BA276='0123world'!$M$19),1,0)*PRODUCT('0123world'!AR276:'0123world'!BA276)</f>
        <v>0</v>
      </c>
      <c r="CE273">
        <f>IF(OR('0123world'!AZ276='0123world'!$N$18,'0123world'!AZ276='0123world'!$N$19),1,0)*PRODUCT('0123world'!AR276:'0123world'!AZ276)</f>
        <v>0</v>
      </c>
      <c r="CF273">
        <f>IF(OR('0123world'!BA276='0123world'!$N$18,'0123world'!BA276='0123world'!$N$19),1,0)*PRODUCT('0123world'!AR276:'0123world'!BA276)</f>
        <v>0</v>
      </c>
    </row>
    <row r="274" spans="1:84" x14ac:dyDescent="0.25">
      <c r="A274">
        <v>269</v>
      </c>
      <c r="K274">
        <f>IF(OR('0123world'!AZ277='0123world'!$H$18,'0123world'!AZ277='0123world'!$H$19),1,0)*PRODUCT('0123world'!AR277:'0123world'!AZ277)</f>
        <v>0</v>
      </c>
      <c r="L274">
        <f>IF(OR('0123world'!BA277='0123world'!$H$18,'0123world'!BA277='0123world'!$H$19),1,0)*PRODUCT('0123world'!AR277:'0123world'!BA277)</f>
        <v>0</v>
      </c>
      <c r="W274">
        <f>IF(OR('0123world'!AZ277='0123world'!$I$18,'0123world'!AZ277='0123world'!$I$19),1,0)*PRODUCT('0123world'!AR277:'0123world'!AZ277)</f>
        <v>1.0156447792968749E-3</v>
      </c>
      <c r="X274">
        <f>IF(OR('0123world'!BA277='0123world'!$I$18,'0123world'!BA277='0123world'!$I$19),1,0)*PRODUCT('0123world'!AR277:'0123world'!BA277)</f>
        <v>0</v>
      </c>
      <c r="AI274">
        <f>IF(OR('0123world'!AZ277='0123world'!$J$18,'0123world'!AZ277='0123world'!$J$19),1,0)*PRODUCT('0123world'!AR277:'0123world'!AZ277)</f>
        <v>0</v>
      </c>
      <c r="AJ274">
        <f>IF(OR('0123world'!BA277='0123world'!$J$18,'0123world'!BA277='0123world'!$J$19),1,0)*PRODUCT('0123world'!AR277:'0123world'!BA277)</f>
        <v>0</v>
      </c>
      <c r="AU274">
        <f>IF(OR('0123world'!AZ277='0123world'!$K$18,'0123world'!AZ277='0123world'!$K$19),1,0)*PRODUCT('0123world'!AR277:'0123world'!AZ277)</f>
        <v>0</v>
      </c>
      <c r="AV274">
        <f>IF(OR('0123world'!BA277='0123world'!$K$18,'0123world'!BA277='0123world'!$K$19),1,0)*PRODUCT('0123world'!AR277:'0123world'!BA277)</f>
        <v>7.9558841044921863E-4</v>
      </c>
      <c r="BG274">
        <f>IF(OR('0123world'!AZ277='0123world'!$L$18,'0123world'!AZ277='0123world'!$L$19),1,0)*PRODUCT('0123world'!AR277:'0123world'!AZ277)</f>
        <v>0</v>
      </c>
      <c r="BH274">
        <f>IF(OR('0123world'!BA277='0123world'!$L$18,'0123world'!BA277='0123world'!$L$19),1,0)*PRODUCT('0123world'!AR277:'0123world'!BA277)</f>
        <v>0</v>
      </c>
      <c r="BS274">
        <f>IF(OR('0123world'!AZ277='0123world'!$M$18,'0123world'!AZ277='0123world'!$M$19),1,0)*PRODUCT('0123world'!AR277:'0123world'!AZ277)</f>
        <v>0</v>
      </c>
      <c r="BT274">
        <f>IF(OR('0123world'!BA277='0123world'!$M$18,'0123world'!BA277='0123world'!$M$19),1,0)*PRODUCT('0123world'!AR277:'0123world'!BA277)</f>
        <v>0</v>
      </c>
      <c r="CE274">
        <f>IF(OR('0123world'!AZ277='0123world'!$N$18,'0123world'!AZ277='0123world'!$N$19),1,0)*PRODUCT('0123world'!AR277:'0123world'!AZ277)</f>
        <v>0</v>
      </c>
      <c r="CF274">
        <f>IF(OR('0123world'!BA277='0123world'!$N$18,'0123world'!BA277='0123world'!$N$19),1,0)*PRODUCT('0123world'!AR277:'0123world'!BA277)</f>
        <v>0</v>
      </c>
    </row>
    <row r="275" spans="1:84" x14ac:dyDescent="0.25">
      <c r="A275">
        <v>270</v>
      </c>
      <c r="K275">
        <f>IF(OR('0123world'!AZ278='0123world'!$H$18,'0123world'!AZ278='0123world'!$H$19),1,0)*PRODUCT('0123world'!AR278:'0123world'!AZ278)</f>
        <v>0</v>
      </c>
      <c r="L275">
        <f>IF(OR('0123world'!BA278='0123world'!$H$18,'0123world'!BA278='0123world'!$H$19),1,0)*PRODUCT('0123world'!AR278:'0123world'!BA278)</f>
        <v>1.8655297705078109E-4</v>
      </c>
      <c r="W275">
        <f>IF(OR('0123world'!AZ278='0123world'!$I$18,'0123world'!AZ278='0123world'!$I$19),1,0)*PRODUCT('0123world'!AR278:'0123world'!AZ278)</f>
        <v>2.8700458007812479E-4</v>
      </c>
      <c r="X275">
        <f>IF(OR('0123world'!BA278='0123world'!$I$18,'0123world'!BA278='0123world'!$I$19),1,0)*PRODUCT('0123world'!AR278:'0123world'!BA278)</f>
        <v>0</v>
      </c>
      <c r="AI275">
        <f>IF(OR('0123world'!AZ278='0123world'!$J$18,'0123world'!AZ278='0123world'!$J$19),1,0)*PRODUCT('0123world'!AR278:'0123world'!AZ278)</f>
        <v>0</v>
      </c>
      <c r="AJ275">
        <f>IF(OR('0123world'!BA278='0123world'!$J$18,'0123world'!BA278='0123world'!$J$19),1,0)*PRODUCT('0123world'!AR278:'0123world'!BA278)</f>
        <v>0</v>
      </c>
      <c r="AU275">
        <f>IF(OR('0123world'!AZ278='0123world'!$K$18,'0123world'!AZ278='0123world'!$K$19),1,0)*PRODUCT('0123world'!AR278:'0123world'!AZ278)</f>
        <v>0</v>
      </c>
      <c r="AV275">
        <f>IF(OR('0123world'!BA278='0123world'!$K$18,'0123world'!BA278='0123world'!$K$19),1,0)*PRODUCT('0123world'!AR278:'0123world'!BA278)</f>
        <v>0</v>
      </c>
      <c r="BG275">
        <f>IF(OR('0123world'!AZ278='0123world'!$L$18,'0123world'!AZ278='0123world'!$L$19),1,0)*PRODUCT('0123world'!AR278:'0123world'!AZ278)</f>
        <v>0</v>
      </c>
      <c r="BH275">
        <f>IF(OR('0123world'!BA278='0123world'!$L$18,'0123world'!BA278='0123world'!$L$19),1,0)*PRODUCT('0123world'!AR278:'0123world'!BA278)</f>
        <v>0</v>
      </c>
      <c r="BS275">
        <f>IF(OR('0123world'!AZ278='0123world'!$M$18,'0123world'!AZ278='0123world'!$M$19),1,0)*PRODUCT('0123world'!AR278:'0123world'!AZ278)</f>
        <v>0</v>
      </c>
      <c r="BT275">
        <f>IF(OR('0123world'!BA278='0123world'!$M$18,'0123world'!BA278='0123world'!$M$19),1,0)*PRODUCT('0123world'!AR278:'0123world'!BA278)</f>
        <v>0</v>
      </c>
      <c r="CE275">
        <f>IF(OR('0123world'!AZ278='0123world'!$N$18,'0123world'!AZ278='0123world'!$N$19),1,0)*PRODUCT('0123world'!AR278:'0123world'!AZ278)</f>
        <v>0</v>
      </c>
      <c r="CF275">
        <f>IF(OR('0123world'!BA278='0123world'!$N$18,'0123world'!BA278='0123world'!$N$19),1,0)*PRODUCT('0123world'!AR278:'0123world'!BA278)</f>
        <v>0</v>
      </c>
    </row>
    <row r="276" spans="1:84" x14ac:dyDescent="0.25">
      <c r="A276">
        <v>271</v>
      </c>
      <c r="K276">
        <f>IF(OR('0123world'!AZ279='0123world'!$H$18,'0123world'!AZ279='0123world'!$H$19),1,0)*PRODUCT('0123world'!AR279:'0123world'!AZ279)</f>
        <v>0</v>
      </c>
      <c r="L276">
        <f>IF(OR('0123world'!BA279='0123world'!$H$18,'0123world'!BA279='0123world'!$H$19),1,0)*PRODUCT('0123world'!AR279:'0123world'!BA279)</f>
        <v>1.8655297705078109E-4</v>
      </c>
      <c r="W276">
        <f>IF(OR('0123world'!AZ279='0123world'!$I$18,'0123world'!AZ279='0123world'!$I$19),1,0)*PRODUCT('0123world'!AR279:'0123world'!AZ279)</f>
        <v>2.8700458007812479E-4</v>
      </c>
      <c r="X276">
        <f>IF(OR('0123world'!BA279='0123world'!$I$18,'0123world'!BA279='0123world'!$I$19),1,0)*PRODUCT('0123world'!AR279:'0123world'!BA279)</f>
        <v>0</v>
      </c>
      <c r="AI276">
        <f>IF(OR('0123world'!AZ279='0123world'!$J$18,'0123world'!AZ279='0123world'!$J$19),1,0)*PRODUCT('0123world'!AR279:'0123world'!AZ279)</f>
        <v>0</v>
      </c>
      <c r="AJ276">
        <f>IF(OR('0123world'!BA279='0123world'!$J$18,'0123world'!BA279='0123world'!$J$19),1,0)*PRODUCT('0123world'!AR279:'0123world'!BA279)</f>
        <v>0</v>
      </c>
      <c r="AU276">
        <f>IF(OR('0123world'!AZ279='0123world'!$K$18,'0123world'!AZ279='0123world'!$K$19),1,0)*PRODUCT('0123world'!AR279:'0123world'!AZ279)</f>
        <v>0</v>
      </c>
      <c r="AV276">
        <f>IF(OR('0123world'!BA279='0123world'!$K$18,'0123world'!BA279='0123world'!$K$19),1,0)*PRODUCT('0123world'!AR279:'0123world'!BA279)</f>
        <v>0</v>
      </c>
      <c r="BG276">
        <f>IF(OR('0123world'!AZ279='0123world'!$L$18,'0123world'!AZ279='0123world'!$L$19),1,0)*PRODUCT('0123world'!AR279:'0123world'!AZ279)</f>
        <v>0</v>
      </c>
      <c r="BH276">
        <f>IF(OR('0123world'!BA279='0123world'!$L$18,'0123world'!BA279='0123world'!$L$19),1,0)*PRODUCT('0123world'!AR279:'0123world'!BA279)</f>
        <v>0</v>
      </c>
      <c r="BS276">
        <f>IF(OR('0123world'!AZ279='0123world'!$M$18,'0123world'!AZ279='0123world'!$M$19),1,0)*PRODUCT('0123world'!AR279:'0123world'!AZ279)</f>
        <v>0</v>
      </c>
      <c r="BT276">
        <f>IF(OR('0123world'!BA279='0123world'!$M$18,'0123world'!BA279='0123world'!$M$19),1,0)*PRODUCT('0123world'!AR279:'0123world'!BA279)</f>
        <v>0</v>
      </c>
      <c r="CE276">
        <f>IF(OR('0123world'!AZ279='0123world'!$N$18,'0123world'!AZ279='0123world'!$N$19),1,0)*PRODUCT('0123world'!AR279:'0123world'!AZ279)</f>
        <v>0</v>
      </c>
      <c r="CF276">
        <f>IF(OR('0123world'!BA279='0123world'!$N$18,'0123world'!BA279='0123world'!$N$19),1,0)*PRODUCT('0123world'!AR279:'0123world'!BA279)</f>
        <v>0</v>
      </c>
    </row>
    <row r="277" spans="1:84" x14ac:dyDescent="0.25">
      <c r="A277">
        <v>272</v>
      </c>
      <c r="K277">
        <f>IF(OR('0123world'!AZ280='0123world'!$H$18,'0123world'!AZ280='0123world'!$H$19),1,0)*PRODUCT('0123world'!AR280:'0123world'!AZ280)</f>
        <v>0</v>
      </c>
      <c r="L277">
        <f>IF(OR('0123world'!BA280='0123world'!$H$18,'0123world'!BA280='0123world'!$H$19),1,0)*PRODUCT('0123world'!AR280:'0123world'!BA280)</f>
        <v>3.0302340901692691E-4</v>
      </c>
      <c r="W277">
        <f>IF(OR('0123world'!AZ280='0123world'!$I$18,'0123world'!AZ280='0123world'!$I$19),1,0)*PRODUCT('0123world'!AR280:'0123world'!AZ280)</f>
        <v>0</v>
      </c>
      <c r="X277">
        <f>IF(OR('0123world'!BA280='0123world'!$I$18,'0123world'!BA280='0123world'!$I$19),1,0)*PRODUCT('0123world'!AR280:'0123world'!BA280)</f>
        <v>0</v>
      </c>
      <c r="AI277">
        <f>IF(OR('0123world'!AZ280='0123world'!$J$18,'0123world'!AZ280='0123world'!$J$19),1,0)*PRODUCT('0123world'!AR280:'0123world'!AZ280)</f>
        <v>0</v>
      </c>
      <c r="AJ277">
        <f>IF(OR('0123world'!BA280='0123world'!$J$18,'0123world'!BA280='0123world'!$J$19),1,0)*PRODUCT('0123world'!AR280:'0123world'!BA280)</f>
        <v>0</v>
      </c>
      <c r="AU277">
        <f>IF(OR('0123world'!AZ280='0123world'!$K$18,'0123world'!AZ280='0123world'!$K$19),1,0)*PRODUCT('0123world'!AR280:'0123world'!AZ280)</f>
        <v>0</v>
      </c>
      <c r="AV277">
        <f>IF(OR('0123world'!BA280='0123world'!$K$18,'0123world'!BA280='0123world'!$K$19),1,0)*PRODUCT('0123world'!AR280:'0123world'!BA280)</f>
        <v>0</v>
      </c>
      <c r="BG277">
        <f>IF(OR('0123world'!AZ280='0123world'!$L$18,'0123world'!AZ280='0123world'!$L$19),1,0)*PRODUCT('0123world'!AR280:'0123world'!AZ280)</f>
        <v>0</v>
      </c>
      <c r="BH277">
        <f>IF(OR('0123world'!BA280='0123world'!$L$18,'0123world'!BA280='0123world'!$L$19),1,0)*PRODUCT('0123world'!AR280:'0123world'!BA280)</f>
        <v>0</v>
      </c>
      <c r="BS277">
        <f>IF(OR('0123world'!AZ280='0123world'!$M$18,'0123world'!AZ280='0123world'!$M$19),1,0)*PRODUCT('0123world'!AR280:'0123world'!AZ280)</f>
        <v>4.6618986002604148E-4</v>
      </c>
      <c r="BT277">
        <f>IF(OR('0123world'!BA280='0123world'!$M$18,'0123world'!BA280='0123world'!$M$19),1,0)*PRODUCT('0123world'!AR280:'0123world'!BA280)</f>
        <v>0</v>
      </c>
      <c r="CE277">
        <f>IF(OR('0123world'!AZ280='0123world'!$N$18,'0123world'!AZ280='0123world'!$N$19),1,0)*PRODUCT('0123world'!AR280:'0123world'!AZ280)</f>
        <v>0</v>
      </c>
      <c r="CF277">
        <f>IF(OR('0123world'!BA280='0123world'!$N$18,'0123world'!BA280='0123world'!$N$19),1,0)*PRODUCT('0123world'!AR280:'0123world'!BA280)</f>
        <v>0</v>
      </c>
    </row>
    <row r="278" spans="1:84" x14ac:dyDescent="0.25">
      <c r="A278">
        <v>273</v>
      </c>
      <c r="K278">
        <f>IF(OR('0123world'!AZ281='0123world'!$H$18,'0123world'!AZ281='0123world'!$H$19),1,0)*PRODUCT('0123world'!AR281:'0123world'!AZ281)</f>
        <v>0</v>
      </c>
      <c r="L278">
        <f>IF(OR('0123world'!BA281='0123world'!$H$18,'0123world'!BA281='0123world'!$H$19),1,0)*PRODUCT('0123world'!AR281:'0123world'!BA281)</f>
        <v>0</v>
      </c>
      <c r="W278">
        <f>IF(OR('0123world'!AZ281='0123world'!$I$18,'0123world'!AZ281='0123world'!$I$19),1,0)*PRODUCT('0123world'!AR281:'0123world'!AZ281)</f>
        <v>0</v>
      </c>
      <c r="X278">
        <f>IF(OR('0123world'!BA281='0123world'!$I$18,'0123world'!BA281='0123world'!$I$19),1,0)*PRODUCT('0123world'!AR281:'0123world'!BA281)</f>
        <v>0</v>
      </c>
      <c r="AI278">
        <f>IF(OR('0123world'!AZ281='0123world'!$J$18,'0123world'!AZ281='0123world'!$J$19),1,0)*PRODUCT('0123world'!AR281:'0123world'!AZ281)</f>
        <v>0</v>
      </c>
      <c r="AJ278">
        <f>IF(OR('0123world'!BA281='0123world'!$J$18,'0123world'!BA281='0123world'!$J$19),1,0)*PRODUCT('0123world'!AR281:'0123world'!BA281)</f>
        <v>0</v>
      </c>
      <c r="AU278">
        <f>IF(OR('0123world'!AZ281='0123world'!$K$18,'0123world'!AZ281='0123world'!$K$19),1,0)*PRODUCT('0123world'!AR281:'0123world'!AZ281)</f>
        <v>4.7685654556568289E-3</v>
      </c>
      <c r="AV278">
        <f>IF(OR('0123world'!BA281='0123world'!$K$18,'0123world'!BA281='0123world'!$K$19),1,0)*PRODUCT('0123world'!AR281:'0123world'!BA281)</f>
        <v>3.7353762735978491E-3</v>
      </c>
      <c r="BG278">
        <f>IF(OR('0123world'!AZ281='0123world'!$L$18,'0123world'!AZ281='0123world'!$L$19),1,0)*PRODUCT('0123world'!AR281:'0123world'!AZ281)</f>
        <v>0</v>
      </c>
      <c r="BH278">
        <f>IF(OR('0123world'!BA281='0123world'!$L$18,'0123world'!BA281='0123world'!$L$19),1,0)*PRODUCT('0123world'!AR281:'0123world'!BA281)</f>
        <v>0</v>
      </c>
      <c r="BS278">
        <f>IF(OR('0123world'!AZ281='0123world'!$M$18,'0123world'!AZ281='0123world'!$M$19),1,0)*PRODUCT('0123world'!AR281:'0123world'!AZ281)</f>
        <v>0</v>
      </c>
      <c r="BT278">
        <f>IF(OR('0123world'!BA281='0123world'!$M$18,'0123world'!BA281='0123world'!$M$19),1,0)*PRODUCT('0123world'!AR281:'0123world'!BA281)</f>
        <v>0</v>
      </c>
      <c r="CE278">
        <f>IF(OR('0123world'!AZ281='0123world'!$N$18,'0123world'!AZ281='0123world'!$N$19),1,0)*PRODUCT('0123world'!AR281:'0123world'!AZ281)</f>
        <v>0</v>
      </c>
      <c r="CF278">
        <f>IF(OR('0123world'!BA281='0123world'!$N$18,'0123world'!BA281='0123world'!$N$19),1,0)*PRODUCT('0123world'!AR281:'0123world'!BA281)</f>
        <v>0</v>
      </c>
    </row>
    <row r="279" spans="1:84" x14ac:dyDescent="0.25">
      <c r="A279">
        <v>274</v>
      </c>
      <c r="K279">
        <f>IF(OR('0123world'!AZ282='0123world'!$H$18,'0123world'!AZ282='0123world'!$H$19),1,0)*PRODUCT('0123world'!AR282:'0123world'!AZ282)</f>
        <v>0</v>
      </c>
      <c r="L279">
        <f>IF(OR('0123world'!BA282='0123world'!$H$18,'0123world'!BA282='0123world'!$H$19),1,0)*PRODUCT('0123world'!AR282:'0123world'!BA282)</f>
        <v>0</v>
      </c>
      <c r="W279">
        <f>IF(OR('0123world'!AZ282='0123world'!$I$18,'0123world'!AZ282='0123world'!$I$19),1,0)*PRODUCT('0123world'!AR282:'0123world'!AZ282)</f>
        <v>1.0156447792968751E-3</v>
      </c>
      <c r="X279">
        <f>IF(OR('0123world'!BA282='0123world'!$I$18,'0123world'!BA282='0123world'!$I$19),1,0)*PRODUCT('0123world'!AR282:'0123world'!BA282)</f>
        <v>0</v>
      </c>
      <c r="AI279">
        <f>IF(OR('0123world'!AZ282='0123world'!$J$18,'0123world'!AZ282='0123world'!$J$19),1,0)*PRODUCT('0123world'!AR282:'0123world'!AZ282)</f>
        <v>0</v>
      </c>
      <c r="AJ279">
        <f>IF(OR('0123world'!BA282='0123world'!$J$18,'0123world'!BA282='0123world'!$J$19),1,0)*PRODUCT('0123world'!AR282:'0123world'!BA282)</f>
        <v>0</v>
      </c>
      <c r="AU279">
        <f>IF(OR('0123world'!AZ282='0123world'!$K$18,'0123world'!AZ282='0123world'!$K$19),1,0)*PRODUCT('0123world'!AR282:'0123world'!AZ282)</f>
        <v>0</v>
      </c>
      <c r="AV279">
        <f>IF(OR('0123world'!BA282='0123world'!$K$18,'0123world'!BA282='0123world'!$K$19),1,0)*PRODUCT('0123world'!AR282:'0123world'!BA282)</f>
        <v>7.9558841044921884E-4</v>
      </c>
      <c r="BG279">
        <f>IF(OR('0123world'!AZ282='0123world'!$L$18,'0123world'!AZ282='0123world'!$L$19),1,0)*PRODUCT('0123world'!AR282:'0123world'!AZ282)</f>
        <v>0</v>
      </c>
      <c r="BH279">
        <f>IF(OR('0123world'!BA282='0123world'!$L$18,'0123world'!BA282='0123world'!$L$19),1,0)*PRODUCT('0123world'!AR282:'0123world'!BA282)</f>
        <v>0</v>
      </c>
      <c r="BS279">
        <f>IF(OR('0123world'!AZ282='0123world'!$M$18,'0123world'!AZ282='0123world'!$M$19),1,0)*PRODUCT('0123world'!AR282:'0123world'!AZ282)</f>
        <v>0</v>
      </c>
      <c r="BT279">
        <f>IF(OR('0123world'!BA282='0123world'!$M$18,'0123world'!BA282='0123world'!$M$19),1,0)*PRODUCT('0123world'!AR282:'0123world'!BA282)</f>
        <v>0</v>
      </c>
      <c r="CE279">
        <f>IF(OR('0123world'!AZ282='0123world'!$N$18,'0123world'!AZ282='0123world'!$N$19),1,0)*PRODUCT('0123world'!AR282:'0123world'!AZ282)</f>
        <v>0</v>
      </c>
      <c r="CF279">
        <f>IF(OR('0123world'!BA282='0123world'!$N$18,'0123world'!BA282='0123world'!$N$19),1,0)*PRODUCT('0123world'!AR282:'0123world'!BA282)</f>
        <v>0</v>
      </c>
    </row>
    <row r="280" spans="1:84" x14ac:dyDescent="0.25">
      <c r="A280">
        <v>275</v>
      </c>
      <c r="K280">
        <f>IF(OR('0123world'!AZ283='0123world'!$H$18,'0123world'!AZ283='0123world'!$H$19),1,0)*PRODUCT('0123world'!AR283:'0123world'!AZ283)</f>
        <v>0</v>
      </c>
      <c r="L280">
        <f>IF(OR('0123world'!BA283='0123world'!$H$18,'0123world'!BA283='0123world'!$H$19),1,0)*PRODUCT('0123world'!AR283:'0123world'!BA283)</f>
        <v>0</v>
      </c>
      <c r="W280">
        <f>IF(OR('0123world'!AZ283='0123world'!$I$18,'0123world'!AZ283='0123world'!$I$19),1,0)*PRODUCT('0123world'!AR283:'0123world'!AZ283)</f>
        <v>1.0156447792968751E-3</v>
      </c>
      <c r="X280">
        <f>IF(OR('0123world'!BA283='0123world'!$I$18,'0123world'!BA283='0123world'!$I$19),1,0)*PRODUCT('0123world'!AR283:'0123world'!BA283)</f>
        <v>0</v>
      </c>
      <c r="AI280">
        <f>IF(OR('0123world'!AZ283='0123world'!$J$18,'0123world'!AZ283='0123world'!$J$19),1,0)*PRODUCT('0123world'!AR283:'0123world'!AZ283)</f>
        <v>0</v>
      </c>
      <c r="AJ280">
        <f>IF(OR('0123world'!BA283='0123world'!$J$18,'0123world'!BA283='0123world'!$J$19),1,0)*PRODUCT('0123world'!AR283:'0123world'!BA283)</f>
        <v>0</v>
      </c>
      <c r="AU280">
        <f>IF(OR('0123world'!AZ283='0123world'!$K$18,'0123world'!AZ283='0123world'!$K$19),1,0)*PRODUCT('0123world'!AR283:'0123world'!AZ283)</f>
        <v>0</v>
      </c>
      <c r="AV280">
        <f>IF(OR('0123world'!BA283='0123world'!$K$18,'0123world'!BA283='0123world'!$K$19),1,0)*PRODUCT('0123world'!AR283:'0123world'!BA283)</f>
        <v>7.9558841044921884E-4</v>
      </c>
      <c r="BG280">
        <f>IF(OR('0123world'!AZ283='0123world'!$L$18,'0123world'!AZ283='0123world'!$L$19),1,0)*PRODUCT('0123world'!AR283:'0123world'!AZ283)</f>
        <v>0</v>
      </c>
      <c r="BH280">
        <f>IF(OR('0123world'!BA283='0123world'!$L$18,'0123world'!BA283='0123world'!$L$19),1,0)*PRODUCT('0123world'!AR283:'0123world'!BA283)</f>
        <v>0</v>
      </c>
      <c r="BS280">
        <f>IF(OR('0123world'!AZ283='0123world'!$M$18,'0123world'!AZ283='0123world'!$M$19),1,0)*PRODUCT('0123world'!AR283:'0123world'!AZ283)</f>
        <v>0</v>
      </c>
      <c r="BT280">
        <f>IF(OR('0123world'!BA283='0123world'!$M$18,'0123world'!BA283='0123world'!$M$19),1,0)*PRODUCT('0123world'!AR283:'0123world'!BA283)</f>
        <v>0</v>
      </c>
      <c r="CE280">
        <f>IF(OR('0123world'!AZ283='0123world'!$N$18,'0123world'!AZ283='0123world'!$N$19),1,0)*PRODUCT('0123world'!AR283:'0123world'!AZ283)</f>
        <v>0</v>
      </c>
      <c r="CF280">
        <f>IF(OR('0123world'!BA283='0123world'!$N$18,'0123world'!BA283='0123world'!$N$19),1,0)*PRODUCT('0123world'!AR283:'0123world'!BA283)</f>
        <v>0</v>
      </c>
    </row>
    <row r="281" spans="1:84" x14ac:dyDescent="0.25">
      <c r="A281">
        <v>276</v>
      </c>
      <c r="K281">
        <f>IF(OR('0123world'!AZ284='0123world'!$H$18,'0123world'!AZ284='0123world'!$H$19),1,0)*PRODUCT('0123world'!AR284:'0123world'!AZ284)</f>
        <v>0</v>
      </c>
      <c r="L281">
        <f>IF(OR('0123world'!BA284='0123world'!$H$18,'0123world'!BA284='0123world'!$H$19),1,0)*PRODUCT('0123world'!AR284:'0123world'!BA284)</f>
        <v>1.8655297705078109E-4</v>
      </c>
      <c r="W281">
        <f>IF(OR('0123world'!AZ284='0123world'!$I$18,'0123world'!AZ284='0123world'!$I$19),1,0)*PRODUCT('0123world'!AR284:'0123world'!AZ284)</f>
        <v>2.8700458007812479E-4</v>
      </c>
      <c r="X281">
        <f>IF(OR('0123world'!BA284='0123world'!$I$18,'0123world'!BA284='0123world'!$I$19),1,0)*PRODUCT('0123world'!AR284:'0123world'!BA284)</f>
        <v>0</v>
      </c>
      <c r="AI281">
        <f>IF(OR('0123world'!AZ284='0123world'!$J$18,'0123world'!AZ284='0123world'!$J$19),1,0)*PRODUCT('0123world'!AR284:'0123world'!AZ284)</f>
        <v>0</v>
      </c>
      <c r="AJ281">
        <f>IF(OR('0123world'!BA284='0123world'!$J$18,'0123world'!BA284='0123world'!$J$19),1,0)*PRODUCT('0123world'!AR284:'0123world'!BA284)</f>
        <v>0</v>
      </c>
      <c r="AU281">
        <f>IF(OR('0123world'!AZ284='0123world'!$K$18,'0123world'!AZ284='0123world'!$K$19),1,0)*PRODUCT('0123world'!AR284:'0123world'!AZ284)</f>
        <v>0</v>
      </c>
      <c r="AV281">
        <f>IF(OR('0123world'!BA284='0123world'!$K$18,'0123world'!BA284='0123world'!$K$19),1,0)*PRODUCT('0123world'!AR284:'0123world'!BA284)</f>
        <v>0</v>
      </c>
      <c r="BG281">
        <f>IF(OR('0123world'!AZ284='0123world'!$L$18,'0123world'!AZ284='0123world'!$L$19),1,0)*PRODUCT('0123world'!AR284:'0123world'!AZ284)</f>
        <v>0</v>
      </c>
      <c r="BH281">
        <f>IF(OR('0123world'!BA284='0123world'!$L$18,'0123world'!BA284='0123world'!$L$19),1,0)*PRODUCT('0123world'!AR284:'0123world'!BA284)</f>
        <v>0</v>
      </c>
      <c r="BS281">
        <f>IF(OR('0123world'!AZ284='0123world'!$M$18,'0123world'!AZ284='0123world'!$M$19),1,0)*PRODUCT('0123world'!AR284:'0123world'!AZ284)</f>
        <v>0</v>
      </c>
      <c r="BT281">
        <f>IF(OR('0123world'!BA284='0123world'!$M$18,'0123world'!BA284='0123world'!$M$19),1,0)*PRODUCT('0123world'!AR284:'0123world'!BA284)</f>
        <v>0</v>
      </c>
      <c r="CE281">
        <f>IF(OR('0123world'!AZ284='0123world'!$N$18,'0123world'!AZ284='0123world'!$N$19),1,0)*PRODUCT('0123world'!AR284:'0123world'!AZ284)</f>
        <v>0</v>
      </c>
      <c r="CF281">
        <f>IF(OR('0123world'!BA284='0123world'!$N$18,'0123world'!BA284='0123world'!$N$19),1,0)*PRODUCT('0123world'!AR284:'0123world'!BA284)</f>
        <v>0</v>
      </c>
    </row>
    <row r="282" spans="1:84" x14ac:dyDescent="0.25">
      <c r="A282">
        <v>277</v>
      </c>
      <c r="K282">
        <f>IF(OR('0123world'!AZ285='0123world'!$H$18,'0123world'!AZ285='0123world'!$H$19),1,0)*PRODUCT('0123world'!AR285:'0123world'!AZ285)</f>
        <v>0</v>
      </c>
      <c r="L282">
        <f>IF(OR('0123world'!BA285='0123world'!$H$18,'0123world'!BA285='0123world'!$H$19),1,0)*PRODUCT('0123world'!AR285:'0123world'!BA285)</f>
        <v>0</v>
      </c>
      <c r="W282">
        <f>IF(OR('0123world'!AZ285='0123world'!$I$18,'0123world'!AZ285='0123world'!$I$19),1,0)*PRODUCT('0123world'!AR285:'0123world'!AZ285)</f>
        <v>4.35276333984375E-4</v>
      </c>
      <c r="X282">
        <f>IF(OR('0123world'!BA285='0123world'!$I$18,'0123world'!BA285='0123world'!$I$19),1,0)*PRODUCT('0123world'!AR285:'0123world'!BA285)</f>
        <v>0</v>
      </c>
      <c r="AI282">
        <f>IF(OR('0123world'!AZ285='0123world'!$J$18,'0123world'!AZ285='0123world'!$J$19),1,0)*PRODUCT('0123world'!AR285:'0123world'!AZ285)</f>
        <v>0</v>
      </c>
      <c r="AJ282">
        <f>IF(OR('0123world'!BA285='0123world'!$J$18,'0123world'!BA285='0123world'!$J$19),1,0)*PRODUCT('0123world'!AR285:'0123world'!BA285)</f>
        <v>0</v>
      </c>
      <c r="AU282">
        <f>IF(OR('0123world'!AZ285='0123world'!$K$18,'0123world'!AZ285='0123world'!$K$19),1,0)*PRODUCT('0123world'!AR285:'0123world'!AZ285)</f>
        <v>0</v>
      </c>
      <c r="AV282">
        <f>IF(OR('0123world'!BA285='0123world'!$K$18,'0123world'!BA285='0123world'!$K$19),1,0)*PRODUCT('0123world'!AR285:'0123world'!BA285)</f>
        <v>3.4096646162109373E-4</v>
      </c>
      <c r="BG282">
        <f>IF(OR('0123world'!AZ285='0123world'!$L$18,'0123world'!AZ285='0123world'!$L$19),1,0)*PRODUCT('0123world'!AR285:'0123world'!AZ285)</f>
        <v>0</v>
      </c>
      <c r="BH282">
        <f>IF(OR('0123world'!BA285='0123world'!$L$18,'0123world'!BA285='0123world'!$L$19),1,0)*PRODUCT('0123world'!AR285:'0123world'!BA285)</f>
        <v>0</v>
      </c>
      <c r="BS282">
        <f>IF(OR('0123world'!AZ285='0123world'!$M$18,'0123world'!AZ285='0123world'!$M$19),1,0)*PRODUCT('0123world'!AR285:'0123world'!AZ285)</f>
        <v>0</v>
      </c>
      <c r="BT282">
        <f>IF(OR('0123world'!BA285='0123world'!$M$18,'0123world'!BA285='0123world'!$M$19),1,0)*PRODUCT('0123world'!AR285:'0123world'!BA285)</f>
        <v>0</v>
      </c>
      <c r="CE282">
        <f>IF(OR('0123world'!AZ285='0123world'!$N$18,'0123world'!AZ285='0123world'!$N$19),1,0)*PRODUCT('0123world'!AR285:'0123world'!AZ285)</f>
        <v>0</v>
      </c>
      <c r="CF282">
        <f>IF(OR('0123world'!BA285='0123world'!$N$18,'0123world'!BA285='0123world'!$N$19),1,0)*PRODUCT('0123world'!AR285:'0123world'!BA285)</f>
        <v>0</v>
      </c>
    </row>
    <row r="283" spans="1:84" x14ac:dyDescent="0.25">
      <c r="A283">
        <v>278</v>
      </c>
      <c r="K283">
        <f>IF(OR('0123world'!AZ286='0123world'!$H$18,'0123world'!AZ286='0123world'!$H$19),1,0)*PRODUCT('0123world'!AR286:'0123world'!AZ286)</f>
        <v>0</v>
      </c>
      <c r="L283">
        <f>IF(OR('0123world'!BA286='0123world'!$H$18,'0123world'!BA286='0123world'!$H$19),1,0)*PRODUCT('0123world'!AR286:'0123world'!BA286)</f>
        <v>4.8503774033203066E-4</v>
      </c>
      <c r="W283">
        <f>IF(OR('0123world'!AZ286='0123world'!$I$18,'0123world'!AZ286='0123world'!$I$19),1,0)*PRODUCT('0123world'!AR286:'0123world'!AZ286)</f>
        <v>7.4621190820312424E-4</v>
      </c>
      <c r="X283">
        <f>IF(OR('0123world'!BA286='0123world'!$I$18,'0123world'!BA286='0123world'!$I$19),1,0)*PRODUCT('0123world'!AR286:'0123world'!BA286)</f>
        <v>0</v>
      </c>
      <c r="AI283">
        <f>IF(OR('0123world'!AZ286='0123world'!$J$18,'0123world'!AZ286='0123world'!$J$19),1,0)*PRODUCT('0123world'!AR286:'0123world'!AZ286)</f>
        <v>0</v>
      </c>
      <c r="AJ283">
        <f>IF(OR('0123world'!BA286='0123world'!$J$18,'0123world'!BA286='0123world'!$J$19),1,0)*PRODUCT('0123world'!AR286:'0123world'!BA286)</f>
        <v>0</v>
      </c>
      <c r="AU283">
        <f>IF(OR('0123world'!AZ286='0123world'!$K$18,'0123world'!AZ286='0123world'!$K$19),1,0)*PRODUCT('0123world'!AR286:'0123world'!AZ286)</f>
        <v>0</v>
      </c>
      <c r="AV283">
        <f>IF(OR('0123world'!BA286='0123world'!$K$18,'0123world'!BA286='0123world'!$K$19),1,0)*PRODUCT('0123world'!AR286:'0123world'!BA286)</f>
        <v>0</v>
      </c>
      <c r="BG283">
        <f>IF(OR('0123world'!AZ286='0123world'!$L$18,'0123world'!AZ286='0123world'!$L$19),1,0)*PRODUCT('0123world'!AR286:'0123world'!AZ286)</f>
        <v>0</v>
      </c>
      <c r="BH283">
        <f>IF(OR('0123world'!BA286='0123world'!$L$18,'0123world'!BA286='0123world'!$L$19),1,0)*PRODUCT('0123world'!AR286:'0123world'!BA286)</f>
        <v>0</v>
      </c>
      <c r="BS283">
        <f>IF(OR('0123world'!AZ286='0123world'!$M$18,'0123world'!AZ286='0123world'!$M$19),1,0)*PRODUCT('0123world'!AR286:'0123world'!AZ286)</f>
        <v>0</v>
      </c>
      <c r="BT283">
        <f>IF(OR('0123world'!BA286='0123world'!$M$18,'0123world'!BA286='0123world'!$M$19),1,0)*PRODUCT('0123world'!AR286:'0123world'!BA286)</f>
        <v>0</v>
      </c>
      <c r="CE283">
        <f>IF(OR('0123world'!AZ286='0123world'!$N$18,'0123world'!AZ286='0123world'!$N$19),1,0)*PRODUCT('0123world'!AR286:'0123world'!AZ286)</f>
        <v>0</v>
      </c>
      <c r="CF283">
        <f>IF(OR('0123world'!BA286='0123world'!$N$18,'0123world'!BA286='0123world'!$N$19),1,0)*PRODUCT('0123world'!AR286:'0123world'!BA286)</f>
        <v>0</v>
      </c>
    </row>
    <row r="284" spans="1:84" x14ac:dyDescent="0.25">
      <c r="A284">
        <v>279</v>
      </c>
      <c r="K284">
        <f>IF(OR('0123world'!AZ287='0123world'!$H$18,'0123world'!AZ287='0123world'!$H$19),1,0)*PRODUCT('0123world'!AR287:'0123world'!AZ287)</f>
        <v>0</v>
      </c>
      <c r="L284">
        <f>IF(OR('0123world'!BA287='0123world'!$H$18,'0123world'!BA287='0123world'!$H$19),1,0)*PRODUCT('0123world'!AR287:'0123world'!BA287)</f>
        <v>4.8503774033203066E-4</v>
      </c>
      <c r="W284">
        <f>IF(OR('0123world'!AZ287='0123world'!$I$18,'0123world'!AZ287='0123world'!$I$19),1,0)*PRODUCT('0123world'!AR287:'0123world'!AZ287)</f>
        <v>7.4621190820312424E-4</v>
      </c>
      <c r="X284">
        <f>IF(OR('0123world'!BA287='0123world'!$I$18,'0123world'!BA287='0123world'!$I$19),1,0)*PRODUCT('0123world'!AR287:'0123world'!BA287)</f>
        <v>0</v>
      </c>
      <c r="AI284">
        <f>IF(OR('0123world'!AZ287='0123world'!$J$18,'0123world'!AZ287='0123world'!$J$19),1,0)*PRODUCT('0123world'!AR287:'0123world'!AZ287)</f>
        <v>0</v>
      </c>
      <c r="AJ284">
        <f>IF(OR('0123world'!BA287='0123world'!$J$18,'0123world'!BA287='0123world'!$J$19),1,0)*PRODUCT('0123world'!AR287:'0123world'!BA287)</f>
        <v>0</v>
      </c>
      <c r="AU284">
        <f>IF(OR('0123world'!AZ287='0123world'!$K$18,'0123world'!AZ287='0123world'!$K$19),1,0)*PRODUCT('0123world'!AR287:'0123world'!AZ287)</f>
        <v>0</v>
      </c>
      <c r="AV284">
        <f>IF(OR('0123world'!BA287='0123world'!$K$18,'0123world'!BA287='0123world'!$K$19),1,0)*PRODUCT('0123world'!AR287:'0123world'!BA287)</f>
        <v>0</v>
      </c>
      <c r="BG284">
        <f>IF(OR('0123world'!AZ287='0123world'!$L$18,'0123world'!AZ287='0123world'!$L$19),1,0)*PRODUCT('0123world'!AR287:'0123world'!AZ287)</f>
        <v>0</v>
      </c>
      <c r="BH284">
        <f>IF(OR('0123world'!BA287='0123world'!$L$18,'0123world'!BA287='0123world'!$L$19),1,0)*PRODUCT('0123world'!AR287:'0123world'!BA287)</f>
        <v>0</v>
      </c>
      <c r="BS284">
        <f>IF(OR('0123world'!AZ287='0123world'!$M$18,'0123world'!AZ287='0123world'!$M$19),1,0)*PRODUCT('0123world'!AR287:'0123world'!AZ287)</f>
        <v>0</v>
      </c>
      <c r="BT284">
        <f>IF(OR('0123world'!BA287='0123world'!$M$18,'0123world'!BA287='0123world'!$M$19),1,0)*PRODUCT('0123world'!AR287:'0123world'!BA287)</f>
        <v>0</v>
      </c>
      <c r="CE284">
        <f>IF(OR('0123world'!AZ287='0123world'!$N$18,'0123world'!AZ287='0123world'!$N$19),1,0)*PRODUCT('0123world'!AR287:'0123world'!AZ287)</f>
        <v>0</v>
      </c>
      <c r="CF284">
        <f>IF(OR('0123world'!BA287='0123world'!$N$18,'0123world'!BA287='0123world'!$N$19),1,0)*PRODUCT('0123world'!AR287:'0123world'!BA287)</f>
        <v>0</v>
      </c>
    </row>
    <row r="285" spans="1:84" x14ac:dyDescent="0.25">
      <c r="A285">
        <v>280</v>
      </c>
      <c r="K285">
        <f>IF(OR('0123world'!AZ288='0123world'!$H$18,'0123world'!AZ288='0123world'!$H$19),1,0)*PRODUCT('0123world'!AR288:'0123world'!AZ288)</f>
        <v>0</v>
      </c>
      <c r="L285">
        <f>IF(OR('0123world'!BA288='0123world'!$H$18,'0123world'!BA288='0123world'!$H$19),1,0)*PRODUCT('0123world'!AR288:'0123world'!BA288)</f>
        <v>2.49152580747251E-4</v>
      </c>
      <c r="W285">
        <f>IF(OR('0123world'!AZ288='0123world'!$I$18,'0123world'!AZ288='0123world'!$I$19),1,0)*PRODUCT('0123world'!AR288:'0123world'!AZ288)</f>
        <v>0</v>
      </c>
      <c r="X285">
        <f>IF(OR('0123world'!BA288='0123world'!$I$18,'0123world'!BA288='0123world'!$I$19),1,0)*PRODUCT('0123world'!AR288:'0123world'!BA288)</f>
        <v>0</v>
      </c>
      <c r="AI285">
        <f>IF(OR('0123world'!AZ288='0123world'!$J$18,'0123world'!AZ288='0123world'!$J$19),1,0)*PRODUCT('0123world'!AR288:'0123world'!AZ288)</f>
        <v>0</v>
      </c>
      <c r="AJ285">
        <f>IF(OR('0123world'!BA288='0123world'!$J$18,'0123world'!BA288='0123world'!$J$19),1,0)*PRODUCT('0123world'!AR288:'0123world'!BA288)</f>
        <v>0</v>
      </c>
      <c r="AU285">
        <f>IF(OR('0123world'!AZ288='0123world'!$K$18,'0123world'!AZ288='0123world'!$K$19),1,0)*PRODUCT('0123world'!AR288:'0123world'!AZ288)</f>
        <v>0</v>
      </c>
      <c r="AV285">
        <f>IF(OR('0123world'!BA288='0123world'!$K$18,'0123world'!BA288='0123world'!$K$19),1,0)*PRODUCT('0123world'!AR288:'0123world'!BA288)</f>
        <v>0</v>
      </c>
      <c r="BG285">
        <f>IF(OR('0123world'!AZ288='0123world'!$L$18,'0123world'!AZ288='0123world'!$L$19),1,0)*PRODUCT('0123world'!AR288:'0123world'!AZ288)</f>
        <v>0</v>
      </c>
      <c r="BH285">
        <f>IF(OR('0123world'!BA288='0123world'!$L$18,'0123world'!BA288='0123world'!$L$19),1,0)*PRODUCT('0123world'!AR288:'0123world'!BA288)</f>
        <v>0</v>
      </c>
      <c r="BS285">
        <f>IF(OR('0123world'!AZ288='0123world'!$M$18,'0123world'!AZ288='0123world'!$M$19),1,0)*PRODUCT('0123world'!AR288:'0123world'!AZ288)</f>
        <v>3.8331166268807851E-4</v>
      </c>
      <c r="BT285">
        <f>IF(OR('0123world'!BA288='0123world'!$M$18,'0123world'!BA288='0123world'!$M$19),1,0)*PRODUCT('0123world'!AR288:'0123world'!BA288)</f>
        <v>0</v>
      </c>
      <c r="CE285">
        <f>IF(OR('0123world'!AZ288='0123world'!$N$18,'0123world'!AZ288='0123world'!$N$19),1,0)*PRODUCT('0123world'!AR288:'0123world'!AZ288)</f>
        <v>0</v>
      </c>
      <c r="CF285">
        <f>IF(OR('0123world'!BA288='0123world'!$N$18,'0123world'!BA288='0123world'!$N$19),1,0)*PRODUCT('0123world'!AR288:'0123world'!BA288)</f>
        <v>0</v>
      </c>
    </row>
    <row r="286" spans="1:84" x14ac:dyDescent="0.25">
      <c r="A286">
        <v>281</v>
      </c>
      <c r="K286">
        <f>IF(OR('0123world'!AZ289='0123world'!$H$18,'0123world'!AZ289='0123world'!$H$19),1,0)*PRODUCT('0123world'!AR289:'0123world'!AZ289)</f>
        <v>0</v>
      </c>
      <c r="L286">
        <f>IF(OR('0123world'!BA289='0123world'!$H$18,'0123world'!BA289='0123world'!$H$19),1,0)*PRODUCT('0123world'!AR289:'0123world'!BA289)</f>
        <v>0</v>
      </c>
      <c r="W286">
        <f>IF(OR('0123world'!AZ289='0123world'!$I$18,'0123world'!AZ289='0123world'!$I$19),1,0)*PRODUCT('0123world'!AR289:'0123world'!AZ289)</f>
        <v>0</v>
      </c>
      <c r="X286">
        <f>IF(OR('0123world'!BA289='0123world'!$I$18,'0123world'!BA289='0123world'!$I$19),1,0)*PRODUCT('0123world'!AR289:'0123world'!BA289)</f>
        <v>0</v>
      </c>
      <c r="AI286">
        <f>IF(OR('0123world'!AZ289='0123world'!$J$18,'0123world'!AZ289='0123world'!$J$19),1,0)*PRODUCT('0123world'!AR289:'0123world'!AZ289)</f>
        <v>0</v>
      </c>
      <c r="AJ286">
        <f>IF(OR('0123world'!BA289='0123world'!$J$18,'0123world'!BA289='0123world'!$J$19),1,0)*PRODUCT('0123world'!AR289:'0123world'!BA289)</f>
        <v>0</v>
      </c>
      <c r="AU286">
        <f>IF(OR('0123world'!AZ289='0123world'!$K$18,'0123world'!AZ289='0123world'!$K$19),1,0)*PRODUCT('0123world'!AR289:'0123world'!AZ289)</f>
        <v>1.0086202277922451E-3</v>
      </c>
      <c r="AV286">
        <f>IF(OR('0123world'!BA289='0123world'!$K$18,'0123world'!BA289='0123world'!$K$19),1,0)*PRODUCT('0123world'!AR289:'0123world'!BA289)</f>
        <v>7.9008584510392537E-4</v>
      </c>
      <c r="BG286">
        <f>IF(OR('0123world'!AZ289='0123world'!$L$18,'0123world'!AZ289='0123world'!$L$19),1,0)*PRODUCT('0123world'!AR289:'0123world'!AZ289)</f>
        <v>0</v>
      </c>
      <c r="BH286">
        <f>IF(OR('0123world'!BA289='0123world'!$L$18,'0123world'!BA289='0123world'!$L$19),1,0)*PRODUCT('0123world'!AR289:'0123world'!BA289)</f>
        <v>0</v>
      </c>
      <c r="BS286">
        <f>IF(OR('0123world'!AZ289='0123world'!$M$18,'0123world'!AZ289='0123world'!$M$19),1,0)*PRODUCT('0123world'!AR289:'0123world'!AZ289)</f>
        <v>0</v>
      </c>
      <c r="BT286">
        <f>IF(OR('0123world'!BA289='0123world'!$M$18,'0123world'!BA289='0123world'!$M$19),1,0)*PRODUCT('0123world'!AR289:'0123world'!BA289)</f>
        <v>0</v>
      </c>
      <c r="CE286">
        <f>IF(OR('0123world'!AZ289='0123world'!$N$18,'0123world'!AZ289='0123world'!$N$19),1,0)*PRODUCT('0123world'!AR289:'0123world'!AZ289)</f>
        <v>0</v>
      </c>
      <c r="CF286">
        <f>IF(OR('0123world'!BA289='0123world'!$N$18,'0123world'!BA289='0123world'!$N$19),1,0)*PRODUCT('0123world'!AR289:'0123world'!BA289)</f>
        <v>0</v>
      </c>
    </row>
    <row r="287" spans="1:84" x14ac:dyDescent="0.25">
      <c r="A287">
        <v>282</v>
      </c>
      <c r="K287">
        <f>IF(OR('0123world'!AZ290='0123world'!$H$18,'0123world'!AZ290='0123world'!$H$19),1,0)*PRODUCT('0123world'!AR290:'0123world'!AZ290)</f>
        <v>0</v>
      </c>
      <c r="L287">
        <f>IF(OR('0123world'!BA290='0123world'!$H$18,'0123world'!BA290='0123world'!$H$19),1,0)*PRODUCT('0123world'!AR290:'0123world'!BA290)</f>
        <v>4.8503774033203088E-4</v>
      </c>
      <c r="W287">
        <f>IF(OR('0123world'!AZ290='0123world'!$I$18,'0123world'!AZ290='0123world'!$I$19),1,0)*PRODUCT('0123world'!AR290:'0123world'!AZ290)</f>
        <v>7.4621190820312456E-4</v>
      </c>
      <c r="X287">
        <f>IF(OR('0123world'!BA290='0123world'!$I$18,'0123world'!BA290='0123world'!$I$19),1,0)*PRODUCT('0123world'!AR290:'0123world'!BA290)</f>
        <v>0</v>
      </c>
      <c r="AI287">
        <f>IF(OR('0123world'!AZ290='0123world'!$J$18,'0123world'!AZ290='0123world'!$J$19),1,0)*PRODUCT('0123world'!AR290:'0123world'!AZ290)</f>
        <v>0</v>
      </c>
      <c r="AJ287">
        <f>IF(OR('0123world'!BA290='0123world'!$J$18,'0123world'!BA290='0123world'!$J$19),1,0)*PRODUCT('0123world'!AR290:'0123world'!BA290)</f>
        <v>0</v>
      </c>
      <c r="AU287">
        <f>IF(OR('0123world'!AZ290='0123world'!$K$18,'0123world'!AZ290='0123world'!$K$19),1,0)*PRODUCT('0123world'!AR290:'0123world'!AZ290)</f>
        <v>0</v>
      </c>
      <c r="AV287">
        <f>IF(OR('0123world'!BA290='0123world'!$K$18,'0123world'!BA290='0123world'!$K$19),1,0)*PRODUCT('0123world'!AR290:'0123world'!BA290)</f>
        <v>0</v>
      </c>
      <c r="BG287">
        <f>IF(OR('0123world'!AZ290='0123world'!$L$18,'0123world'!AZ290='0123world'!$L$19),1,0)*PRODUCT('0123world'!AR290:'0123world'!AZ290)</f>
        <v>0</v>
      </c>
      <c r="BH287">
        <f>IF(OR('0123world'!BA290='0123world'!$L$18,'0123world'!BA290='0123world'!$L$19),1,0)*PRODUCT('0123world'!AR290:'0123world'!BA290)</f>
        <v>0</v>
      </c>
      <c r="BS287">
        <f>IF(OR('0123world'!AZ290='0123world'!$M$18,'0123world'!AZ290='0123world'!$M$19),1,0)*PRODUCT('0123world'!AR290:'0123world'!AZ290)</f>
        <v>0</v>
      </c>
      <c r="BT287">
        <f>IF(OR('0123world'!BA290='0123world'!$M$18,'0123world'!BA290='0123world'!$M$19),1,0)*PRODUCT('0123world'!AR290:'0123world'!BA290)</f>
        <v>0</v>
      </c>
      <c r="CE287">
        <f>IF(OR('0123world'!AZ290='0123world'!$N$18,'0123world'!AZ290='0123world'!$N$19),1,0)*PRODUCT('0123world'!AR290:'0123world'!AZ290)</f>
        <v>0</v>
      </c>
      <c r="CF287">
        <f>IF(OR('0123world'!BA290='0123world'!$N$18,'0123world'!BA290='0123world'!$N$19),1,0)*PRODUCT('0123world'!AR290:'0123world'!BA290)</f>
        <v>0</v>
      </c>
    </row>
    <row r="288" spans="1:84" x14ac:dyDescent="0.25">
      <c r="A288">
        <v>283</v>
      </c>
      <c r="K288">
        <f>IF(OR('0123world'!AZ291='0123world'!$H$18,'0123world'!AZ291='0123world'!$H$19),1,0)*PRODUCT('0123world'!AR291:'0123world'!AZ291)</f>
        <v>0</v>
      </c>
      <c r="L288">
        <f>IF(OR('0123world'!BA291='0123world'!$H$18,'0123world'!BA291='0123world'!$H$19),1,0)*PRODUCT('0123world'!AR291:'0123world'!BA291)</f>
        <v>4.8503774033203088E-4</v>
      </c>
      <c r="W288">
        <f>IF(OR('0123world'!AZ291='0123world'!$I$18,'0123world'!AZ291='0123world'!$I$19),1,0)*PRODUCT('0123world'!AR291:'0123world'!AZ291)</f>
        <v>7.4621190820312456E-4</v>
      </c>
      <c r="X288">
        <f>IF(OR('0123world'!BA291='0123world'!$I$18,'0123world'!BA291='0123world'!$I$19),1,0)*PRODUCT('0123world'!AR291:'0123world'!BA291)</f>
        <v>0</v>
      </c>
      <c r="AI288">
        <f>IF(OR('0123world'!AZ291='0123world'!$J$18,'0123world'!AZ291='0123world'!$J$19),1,0)*PRODUCT('0123world'!AR291:'0123world'!AZ291)</f>
        <v>0</v>
      </c>
      <c r="AJ288">
        <f>IF(OR('0123world'!BA291='0123world'!$J$18,'0123world'!BA291='0123world'!$J$19),1,0)*PRODUCT('0123world'!AR291:'0123world'!BA291)</f>
        <v>0</v>
      </c>
      <c r="AU288">
        <f>IF(OR('0123world'!AZ291='0123world'!$K$18,'0123world'!AZ291='0123world'!$K$19),1,0)*PRODUCT('0123world'!AR291:'0123world'!AZ291)</f>
        <v>0</v>
      </c>
      <c r="AV288">
        <f>IF(OR('0123world'!BA291='0123world'!$K$18,'0123world'!BA291='0123world'!$K$19),1,0)*PRODUCT('0123world'!AR291:'0123world'!BA291)</f>
        <v>0</v>
      </c>
      <c r="BG288">
        <f>IF(OR('0123world'!AZ291='0123world'!$L$18,'0123world'!AZ291='0123world'!$L$19),1,0)*PRODUCT('0123world'!AR291:'0123world'!AZ291)</f>
        <v>0</v>
      </c>
      <c r="BH288">
        <f>IF(OR('0123world'!BA291='0123world'!$L$18,'0123world'!BA291='0123world'!$L$19),1,0)*PRODUCT('0123world'!AR291:'0123world'!BA291)</f>
        <v>0</v>
      </c>
      <c r="BS288">
        <f>IF(OR('0123world'!AZ291='0123world'!$M$18,'0123world'!AZ291='0123world'!$M$19),1,0)*PRODUCT('0123world'!AR291:'0123world'!AZ291)</f>
        <v>0</v>
      </c>
      <c r="BT288">
        <f>IF(OR('0123world'!BA291='0123world'!$M$18,'0123world'!BA291='0123world'!$M$19),1,0)*PRODUCT('0123world'!AR291:'0123world'!BA291)</f>
        <v>0</v>
      </c>
      <c r="CE288">
        <f>IF(OR('0123world'!AZ291='0123world'!$N$18,'0123world'!AZ291='0123world'!$N$19),1,0)*PRODUCT('0123world'!AR291:'0123world'!AZ291)</f>
        <v>0</v>
      </c>
      <c r="CF288">
        <f>IF(OR('0123world'!BA291='0123world'!$N$18,'0123world'!BA291='0123world'!$N$19),1,0)*PRODUCT('0123world'!AR291:'0123world'!BA291)</f>
        <v>0</v>
      </c>
    </row>
    <row r="289" spans="1:84" x14ac:dyDescent="0.25">
      <c r="A289">
        <v>284</v>
      </c>
      <c r="K289">
        <f>IF(OR('0123world'!AZ292='0123world'!$H$18,'0123world'!AZ292='0123world'!$H$19),1,0)*PRODUCT('0123world'!AR292:'0123world'!AZ292)</f>
        <v>1.7526831054687488E-4</v>
      </c>
      <c r="L289">
        <f>IF(OR('0123world'!BA292='0123world'!$H$18,'0123world'!BA292='0123world'!$H$19),1,0)*PRODUCT('0123world'!AR292:'0123world'!BA292)</f>
        <v>1.1392440185546866E-4</v>
      </c>
      <c r="W289">
        <f>IF(OR('0123world'!AZ292='0123world'!$I$18,'0123world'!AZ292='0123world'!$I$19),1,0)*PRODUCT('0123world'!AR292:'0123world'!AZ292)</f>
        <v>0</v>
      </c>
      <c r="X289">
        <f>IF(OR('0123world'!BA292='0123world'!$I$18,'0123world'!BA292='0123world'!$I$19),1,0)*PRODUCT('0123world'!AR292:'0123world'!BA292)</f>
        <v>0</v>
      </c>
      <c r="AI289">
        <f>IF(OR('0123world'!AZ292='0123world'!$J$18,'0123world'!AZ292='0123world'!$J$19),1,0)*PRODUCT('0123world'!AR292:'0123world'!AZ292)</f>
        <v>0</v>
      </c>
      <c r="AJ289">
        <f>IF(OR('0123world'!BA292='0123world'!$J$18,'0123world'!BA292='0123world'!$J$19),1,0)*PRODUCT('0123world'!AR292:'0123world'!BA292)</f>
        <v>0</v>
      </c>
      <c r="AU289">
        <f>IF(OR('0123world'!AZ292='0123world'!$K$18,'0123world'!AZ292='0123world'!$K$19),1,0)*PRODUCT('0123world'!AR292:'0123world'!AZ292)</f>
        <v>0</v>
      </c>
      <c r="AV289">
        <f>IF(OR('0123world'!BA292='0123world'!$K$18,'0123world'!BA292='0123world'!$K$19),1,0)*PRODUCT('0123world'!AR292:'0123world'!BA292)</f>
        <v>0</v>
      </c>
      <c r="BG289">
        <f>IF(OR('0123world'!AZ292='0123world'!$L$18,'0123world'!AZ292='0123world'!$L$19),1,0)*PRODUCT('0123world'!AR292:'0123world'!AZ292)</f>
        <v>0</v>
      </c>
      <c r="BH289">
        <f>IF(OR('0123world'!BA292='0123world'!$L$18,'0123world'!BA292='0123world'!$L$19),1,0)*PRODUCT('0123world'!AR292:'0123world'!BA292)</f>
        <v>0</v>
      </c>
      <c r="BS289">
        <f>IF(OR('0123world'!AZ292='0123world'!$M$18,'0123world'!AZ292='0123world'!$M$19),1,0)*PRODUCT('0123world'!AR292:'0123world'!AZ292)</f>
        <v>0</v>
      </c>
      <c r="BT289">
        <f>IF(OR('0123world'!BA292='0123world'!$M$18,'0123world'!BA292='0123world'!$M$19),1,0)*PRODUCT('0123world'!AR292:'0123world'!BA292)</f>
        <v>0</v>
      </c>
      <c r="CE289">
        <f>IF(OR('0123world'!AZ292='0123world'!$N$18,'0123world'!AZ292='0123world'!$N$19),1,0)*PRODUCT('0123world'!AR292:'0123world'!AZ292)</f>
        <v>0</v>
      </c>
      <c r="CF289">
        <f>IF(OR('0123world'!BA292='0123world'!$N$18,'0123world'!BA292='0123world'!$N$19),1,0)*PRODUCT('0123world'!AR292:'0123world'!BA292)</f>
        <v>0</v>
      </c>
    </row>
    <row r="290" spans="1:84" x14ac:dyDescent="0.25">
      <c r="A290">
        <v>285</v>
      </c>
      <c r="K290">
        <f>IF(OR('0123world'!AZ293='0123world'!$H$18,'0123world'!AZ293='0123world'!$H$19),1,0)*PRODUCT('0123world'!AR293:'0123world'!AZ293)</f>
        <v>0</v>
      </c>
      <c r="L290">
        <f>IF(OR('0123world'!BA293='0123world'!$H$18,'0123world'!BA293='0123world'!$H$19),1,0)*PRODUCT('0123world'!AR293:'0123world'!BA293)</f>
        <v>2.0787331728515612E-4</v>
      </c>
      <c r="W290">
        <f>IF(OR('0123world'!AZ293='0123world'!$I$18,'0123world'!AZ293='0123world'!$I$19),1,0)*PRODUCT('0123world'!AR293:'0123world'!AZ293)</f>
        <v>3.1980510351562483E-4</v>
      </c>
      <c r="X290">
        <f>IF(OR('0123world'!BA293='0123world'!$I$18,'0123world'!BA293='0123world'!$I$19),1,0)*PRODUCT('0123world'!AR293:'0123world'!BA293)</f>
        <v>0</v>
      </c>
      <c r="AI290">
        <f>IF(OR('0123world'!AZ293='0123world'!$J$18,'0123world'!AZ293='0123world'!$J$19),1,0)*PRODUCT('0123world'!AR293:'0123world'!AZ293)</f>
        <v>0</v>
      </c>
      <c r="AJ290">
        <f>IF(OR('0123world'!BA293='0123world'!$J$18,'0123world'!BA293='0123world'!$J$19),1,0)*PRODUCT('0123world'!AR293:'0123world'!BA293)</f>
        <v>0</v>
      </c>
      <c r="AU290">
        <f>IF(OR('0123world'!AZ293='0123world'!$K$18,'0123world'!AZ293='0123world'!$K$19),1,0)*PRODUCT('0123world'!AR293:'0123world'!AZ293)</f>
        <v>0</v>
      </c>
      <c r="AV290">
        <f>IF(OR('0123world'!BA293='0123world'!$K$18,'0123world'!BA293='0123world'!$K$19),1,0)*PRODUCT('0123world'!AR293:'0123world'!BA293)</f>
        <v>0</v>
      </c>
      <c r="BG290">
        <f>IF(OR('0123world'!AZ293='0123world'!$L$18,'0123world'!AZ293='0123world'!$L$19),1,0)*PRODUCT('0123world'!AR293:'0123world'!AZ293)</f>
        <v>0</v>
      </c>
      <c r="BH290">
        <f>IF(OR('0123world'!BA293='0123world'!$L$18,'0123world'!BA293='0123world'!$L$19),1,0)*PRODUCT('0123world'!AR293:'0123world'!BA293)</f>
        <v>0</v>
      </c>
      <c r="BS290">
        <f>IF(OR('0123world'!AZ293='0123world'!$M$18,'0123world'!AZ293='0123world'!$M$19),1,0)*PRODUCT('0123world'!AR293:'0123world'!AZ293)</f>
        <v>0</v>
      </c>
      <c r="BT290">
        <f>IF(OR('0123world'!BA293='0123world'!$M$18,'0123world'!BA293='0123world'!$M$19),1,0)*PRODUCT('0123world'!AR293:'0123world'!BA293)</f>
        <v>0</v>
      </c>
      <c r="CE290">
        <f>IF(OR('0123world'!AZ293='0123world'!$N$18,'0123world'!AZ293='0123world'!$N$19),1,0)*PRODUCT('0123world'!AR293:'0123world'!AZ293)</f>
        <v>0</v>
      </c>
      <c r="CF290">
        <f>IF(OR('0123world'!BA293='0123world'!$N$18,'0123world'!BA293='0123world'!$N$19),1,0)*PRODUCT('0123world'!AR293:'0123world'!BA293)</f>
        <v>0</v>
      </c>
    </row>
    <row r="291" spans="1:84" x14ac:dyDescent="0.25">
      <c r="A291">
        <v>286</v>
      </c>
      <c r="K291">
        <f>IF(OR('0123world'!AZ294='0123world'!$H$18,'0123world'!AZ294='0123world'!$H$19),1,0)*PRODUCT('0123world'!AR294:'0123world'!AZ294)</f>
        <v>4.5569760742187465E-4</v>
      </c>
      <c r="L291">
        <f>IF(OR('0123world'!BA294='0123world'!$H$18,'0123world'!BA294='0123world'!$H$19),1,0)*PRODUCT('0123world'!AR294:'0123world'!BA294)</f>
        <v>2.9620344482421846E-4</v>
      </c>
      <c r="W291">
        <f>IF(OR('0123world'!AZ294='0123world'!$I$18,'0123world'!AZ294='0123world'!$I$19),1,0)*PRODUCT('0123world'!AR294:'0123world'!AZ294)</f>
        <v>0</v>
      </c>
      <c r="X291">
        <f>IF(OR('0123world'!BA294='0123world'!$I$18,'0123world'!BA294='0123world'!$I$19),1,0)*PRODUCT('0123world'!AR294:'0123world'!BA294)</f>
        <v>0</v>
      </c>
      <c r="AI291">
        <f>IF(OR('0123world'!AZ294='0123world'!$J$18,'0123world'!AZ294='0123world'!$J$19),1,0)*PRODUCT('0123world'!AR294:'0123world'!AZ294)</f>
        <v>0</v>
      </c>
      <c r="AJ291">
        <f>IF(OR('0123world'!BA294='0123world'!$J$18,'0123world'!BA294='0123world'!$J$19),1,0)*PRODUCT('0123world'!AR294:'0123world'!BA294)</f>
        <v>0</v>
      </c>
      <c r="AU291">
        <f>IF(OR('0123world'!AZ294='0123world'!$K$18,'0123world'!AZ294='0123world'!$K$19),1,0)*PRODUCT('0123world'!AR294:'0123world'!AZ294)</f>
        <v>0</v>
      </c>
      <c r="AV291">
        <f>IF(OR('0123world'!BA294='0123world'!$K$18,'0123world'!BA294='0123world'!$K$19),1,0)*PRODUCT('0123world'!AR294:'0123world'!BA294)</f>
        <v>0</v>
      </c>
      <c r="BG291">
        <f>IF(OR('0123world'!AZ294='0123world'!$L$18,'0123world'!AZ294='0123world'!$L$19),1,0)*PRODUCT('0123world'!AR294:'0123world'!AZ294)</f>
        <v>0</v>
      </c>
      <c r="BH291">
        <f>IF(OR('0123world'!BA294='0123world'!$L$18,'0123world'!BA294='0123world'!$L$19),1,0)*PRODUCT('0123world'!AR294:'0123world'!BA294)</f>
        <v>0</v>
      </c>
      <c r="BS291">
        <f>IF(OR('0123world'!AZ294='0123world'!$M$18,'0123world'!AZ294='0123world'!$M$19),1,0)*PRODUCT('0123world'!AR294:'0123world'!AZ294)</f>
        <v>0</v>
      </c>
      <c r="BT291">
        <f>IF(OR('0123world'!BA294='0123world'!$M$18,'0123world'!BA294='0123world'!$M$19),1,0)*PRODUCT('0123world'!AR294:'0123world'!BA294)</f>
        <v>0</v>
      </c>
      <c r="CE291">
        <f>IF(OR('0123world'!AZ294='0123world'!$N$18,'0123world'!AZ294='0123world'!$N$19),1,0)*PRODUCT('0123world'!AR294:'0123world'!AZ294)</f>
        <v>0</v>
      </c>
      <c r="CF291">
        <f>IF(OR('0123world'!BA294='0123world'!$N$18,'0123world'!BA294='0123world'!$N$19),1,0)*PRODUCT('0123world'!AR294:'0123world'!BA294)</f>
        <v>0</v>
      </c>
    </row>
    <row r="292" spans="1:84" x14ac:dyDescent="0.25">
      <c r="A292">
        <v>287</v>
      </c>
      <c r="K292">
        <f>IF(OR('0123world'!AZ295='0123world'!$H$18,'0123world'!AZ295='0123world'!$H$19),1,0)*PRODUCT('0123world'!AR295:'0123world'!AZ295)</f>
        <v>4.5569760742187465E-4</v>
      </c>
      <c r="L292">
        <f>IF(OR('0123world'!BA295='0123world'!$H$18,'0123world'!BA295='0123world'!$H$19),1,0)*PRODUCT('0123world'!AR295:'0123world'!BA295)</f>
        <v>2.9620344482421846E-4</v>
      </c>
      <c r="W292">
        <f>IF(OR('0123world'!AZ295='0123world'!$I$18,'0123world'!AZ295='0123world'!$I$19),1,0)*PRODUCT('0123world'!AR295:'0123world'!AZ295)</f>
        <v>0</v>
      </c>
      <c r="X292">
        <f>IF(OR('0123world'!BA295='0123world'!$I$18,'0123world'!BA295='0123world'!$I$19),1,0)*PRODUCT('0123world'!AR295:'0123world'!BA295)</f>
        <v>0</v>
      </c>
      <c r="AI292">
        <f>IF(OR('0123world'!AZ295='0123world'!$J$18,'0123world'!AZ295='0123world'!$J$19),1,0)*PRODUCT('0123world'!AR295:'0123world'!AZ295)</f>
        <v>0</v>
      </c>
      <c r="AJ292">
        <f>IF(OR('0123world'!BA295='0123world'!$J$18,'0123world'!BA295='0123world'!$J$19),1,0)*PRODUCT('0123world'!AR295:'0123world'!BA295)</f>
        <v>0</v>
      </c>
      <c r="AU292">
        <f>IF(OR('0123world'!AZ295='0123world'!$K$18,'0123world'!AZ295='0123world'!$K$19),1,0)*PRODUCT('0123world'!AR295:'0123world'!AZ295)</f>
        <v>0</v>
      </c>
      <c r="AV292">
        <f>IF(OR('0123world'!BA295='0123world'!$K$18,'0123world'!BA295='0123world'!$K$19),1,0)*PRODUCT('0123world'!AR295:'0123world'!BA295)</f>
        <v>0</v>
      </c>
      <c r="BG292">
        <f>IF(OR('0123world'!AZ295='0123world'!$L$18,'0123world'!AZ295='0123world'!$L$19),1,0)*PRODUCT('0123world'!AR295:'0123world'!AZ295)</f>
        <v>0</v>
      </c>
      <c r="BH292">
        <f>IF(OR('0123world'!BA295='0123world'!$L$18,'0123world'!BA295='0123world'!$L$19),1,0)*PRODUCT('0123world'!AR295:'0123world'!BA295)</f>
        <v>0</v>
      </c>
      <c r="BS292">
        <f>IF(OR('0123world'!AZ295='0123world'!$M$18,'0123world'!AZ295='0123world'!$M$19),1,0)*PRODUCT('0123world'!AR295:'0123world'!AZ295)</f>
        <v>0</v>
      </c>
      <c r="BT292">
        <f>IF(OR('0123world'!BA295='0123world'!$M$18,'0123world'!BA295='0123world'!$M$19),1,0)*PRODUCT('0123world'!AR295:'0123world'!BA295)</f>
        <v>0</v>
      </c>
      <c r="CE292">
        <f>IF(OR('0123world'!AZ295='0123world'!$N$18,'0123world'!AZ295='0123world'!$N$19),1,0)*PRODUCT('0123world'!AR295:'0123world'!AZ295)</f>
        <v>0</v>
      </c>
      <c r="CF292">
        <f>IF(OR('0123world'!BA295='0123world'!$N$18,'0123world'!BA295='0123world'!$N$19),1,0)*PRODUCT('0123world'!AR295:'0123world'!BA295)</f>
        <v>0</v>
      </c>
    </row>
    <row r="293" spans="1:84" x14ac:dyDescent="0.25">
      <c r="A293">
        <v>288</v>
      </c>
      <c r="K293">
        <f>IF(OR('0123world'!AZ296='0123world'!$H$18,'0123world'!AZ296='0123world'!$H$19),1,0)*PRODUCT('0123world'!AR296:'0123world'!AZ296)</f>
        <v>0</v>
      </c>
      <c r="L293">
        <f>IF(OR('0123world'!BA296='0123world'!$H$18,'0123world'!BA296='0123world'!$H$19),1,0)*PRODUCT('0123world'!AR296:'0123world'!BA296)</f>
        <v>0</v>
      </c>
      <c r="W293">
        <f>IF(OR('0123world'!AZ296='0123world'!$I$18,'0123world'!AZ296='0123world'!$I$19),1,0)*PRODUCT('0123world'!AR296:'0123world'!AZ296)</f>
        <v>0</v>
      </c>
      <c r="X293">
        <f>IF(OR('0123world'!BA296='0123world'!$I$18,'0123world'!BA296='0123world'!$I$19),1,0)*PRODUCT('0123world'!AR296:'0123world'!BA296)</f>
        <v>0</v>
      </c>
      <c r="AI293">
        <f>IF(OR('0123world'!AZ296='0123world'!$J$18,'0123world'!AZ296='0123world'!$J$19),1,0)*PRODUCT('0123world'!AR296:'0123world'!AZ296)</f>
        <v>0</v>
      </c>
      <c r="AJ293">
        <f>IF(OR('0123world'!BA296='0123world'!$J$18,'0123world'!BA296='0123world'!$J$19),1,0)*PRODUCT('0123world'!AR296:'0123world'!BA296)</f>
        <v>0</v>
      </c>
      <c r="AU293">
        <f>IF(OR('0123world'!AZ296='0123world'!$K$18,'0123world'!AZ296='0123world'!$K$19),1,0)*PRODUCT('0123world'!AR296:'0123world'!AZ296)</f>
        <v>0</v>
      </c>
      <c r="AV293">
        <f>IF(OR('0123world'!BA296='0123world'!$K$18,'0123world'!BA296='0123world'!$K$19),1,0)*PRODUCT('0123world'!AR296:'0123world'!BA296)</f>
        <v>0</v>
      </c>
      <c r="BG293">
        <f>IF(OR('0123world'!AZ296='0123world'!$L$18,'0123world'!AZ296='0123world'!$L$19),1,0)*PRODUCT('0123world'!AR296:'0123world'!AZ296)</f>
        <v>1.1707482910156247E-3</v>
      </c>
      <c r="BH293">
        <f>IF(OR('0123world'!BA296='0123world'!$L$18,'0123world'!BA296='0123world'!$L$19),1,0)*PRODUCT('0123world'!AR296:'0123world'!BA296)</f>
        <v>4.4878684488932274E-4</v>
      </c>
      <c r="BS293">
        <f>IF(OR('0123world'!AZ296='0123world'!$M$18,'0123world'!AZ296='0123world'!$M$19),1,0)*PRODUCT('0123world'!AR296:'0123world'!AZ296)</f>
        <v>0</v>
      </c>
      <c r="BT293">
        <f>IF(OR('0123world'!BA296='0123world'!$M$18,'0123world'!BA296='0123world'!$M$19),1,0)*PRODUCT('0123world'!AR296:'0123world'!BA296)</f>
        <v>0</v>
      </c>
      <c r="CE293">
        <f>IF(OR('0123world'!AZ296='0123world'!$N$18,'0123world'!AZ296='0123world'!$N$19),1,0)*PRODUCT('0123world'!AR296:'0123world'!AZ296)</f>
        <v>0</v>
      </c>
      <c r="CF293">
        <f>IF(OR('0123world'!BA296='0123world'!$N$18,'0123world'!BA296='0123world'!$N$19),1,0)*PRODUCT('0123world'!AR296:'0123world'!BA296)</f>
        <v>0</v>
      </c>
    </row>
    <row r="294" spans="1:84" x14ac:dyDescent="0.25">
      <c r="A294">
        <v>289</v>
      </c>
      <c r="K294">
        <f>IF(OR('0123world'!AZ297='0123world'!$H$18,'0123world'!AZ297='0123world'!$H$19),1,0)*PRODUCT('0123world'!AR297:'0123world'!AZ297)</f>
        <v>0</v>
      </c>
      <c r="L294">
        <f>IF(OR('0123world'!BA297='0123world'!$H$18,'0123world'!BA297='0123world'!$H$19),1,0)*PRODUCT('0123world'!AR297:'0123world'!BA297)</f>
        <v>0</v>
      </c>
      <c r="W294">
        <f>IF(OR('0123world'!AZ297='0123world'!$I$18,'0123world'!AZ297='0123world'!$I$19),1,0)*PRODUCT('0123world'!AR297:'0123world'!AZ297)</f>
        <v>0</v>
      </c>
      <c r="X294">
        <f>IF(OR('0123world'!BA297='0123world'!$I$18,'0123world'!BA297='0123world'!$I$19),1,0)*PRODUCT('0123world'!AR297:'0123world'!BA297)</f>
        <v>0</v>
      </c>
      <c r="AI294">
        <f>IF(OR('0123world'!AZ297='0123world'!$J$18,'0123world'!AZ297='0123world'!$J$19),1,0)*PRODUCT('0123world'!AR297:'0123world'!AZ297)</f>
        <v>0</v>
      </c>
      <c r="AJ294">
        <f>IF(OR('0123world'!BA297='0123world'!$J$18,'0123world'!BA297='0123world'!$J$19),1,0)*PRODUCT('0123world'!AR297:'0123world'!BA297)</f>
        <v>0</v>
      </c>
      <c r="AU294">
        <f>IF(OR('0123world'!AZ297='0123world'!$K$18,'0123world'!AZ297='0123world'!$K$19),1,0)*PRODUCT('0123world'!AR297:'0123world'!AZ297)</f>
        <v>5.17440081358507E-3</v>
      </c>
      <c r="AV294">
        <f>IF(OR('0123world'!BA297='0123world'!$K$18,'0123world'!BA297='0123world'!$K$19),1,0)*PRODUCT('0123world'!AR297:'0123world'!BA297)</f>
        <v>4.0532806373083045E-3</v>
      </c>
      <c r="BG294">
        <f>IF(OR('0123world'!AZ297='0123world'!$L$18,'0123world'!AZ297='0123world'!$L$19),1,0)*PRODUCT('0123world'!AR297:'0123world'!AZ297)</f>
        <v>0</v>
      </c>
      <c r="BH294">
        <f>IF(OR('0123world'!BA297='0123world'!$L$18,'0123world'!BA297='0123world'!$L$19),1,0)*PRODUCT('0123world'!AR297:'0123world'!BA297)</f>
        <v>0</v>
      </c>
      <c r="BS294">
        <f>IF(OR('0123world'!AZ297='0123world'!$M$18,'0123world'!AZ297='0123world'!$M$19),1,0)*PRODUCT('0123world'!AR297:'0123world'!AZ297)</f>
        <v>0</v>
      </c>
      <c r="BT294">
        <f>IF(OR('0123world'!BA297='0123world'!$M$18,'0123world'!BA297='0123world'!$M$19),1,0)*PRODUCT('0123world'!AR297:'0123world'!BA297)</f>
        <v>0</v>
      </c>
      <c r="CE294">
        <f>IF(OR('0123world'!AZ297='0123world'!$N$18,'0123world'!AZ297='0123world'!$N$19),1,0)*PRODUCT('0123world'!AR297:'0123world'!AZ297)</f>
        <v>0</v>
      </c>
      <c r="CF294">
        <f>IF(OR('0123world'!BA297='0123world'!$N$18,'0123world'!BA297='0123world'!$N$19),1,0)*PRODUCT('0123world'!AR297:'0123world'!BA297)</f>
        <v>0</v>
      </c>
    </row>
    <row r="295" spans="1:84" x14ac:dyDescent="0.25">
      <c r="A295">
        <v>290</v>
      </c>
      <c r="K295">
        <f>IF(OR('0123world'!AZ298='0123world'!$H$18,'0123world'!AZ298='0123world'!$H$19),1,0)*PRODUCT('0123world'!AR298:'0123world'!AZ298)</f>
        <v>0</v>
      </c>
      <c r="L295">
        <f>IF(OR('0123world'!BA298='0123world'!$H$18,'0123world'!BA298='0123world'!$H$19),1,0)*PRODUCT('0123world'!AR298:'0123world'!BA298)</f>
        <v>0</v>
      </c>
      <c r="W295">
        <f>IF(OR('0123world'!AZ298='0123world'!$I$18,'0123world'!AZ298='0123world'!$I$19),1,0)*PRODUCT('0123world'!AR298:'0123world'!AZ298)</f>
        <v>0</v>
      </c>
      <c r="X295">
        <f>IF(OR('0123world'!BA298='0123world'!$I$18,'0123world'!BA298='0123world'!$I$19),1,0)*PRODUCT('0123world'!AR298:'0123world'!BA298)</f>
        <v>0</v>
      </c>
      <c r="AI295">
        <f>IF(OR('0123world'!AZ298='0123world'!$J$18,'0123world'!AZ298='0123world'!$J$19),1,0)*PRODUCT('0123world'!AR298:'0123world'!AZ298)</f>
        <v>0</v>
      </c>
      <c r="AJ295">
        <f>IF(OR('0123world'!BA298='0123world'!$J$18,'0123world'!BA298='0123world'!$J$19),1,0)*PRODUCT('0123world'!AR298:'0123world'!BA298)</f>
        <v>0</v>
      </c>
      <c r="AU295">
        <f>IF(OR('0123world'!AZ298='0123world'!$K$18,'0123world'!AZ298='0123world'!$K$19),1,0)*PRODUCT('0123world'!AR298:'0123world'!AZ298)</f>
        <v>1.6293095987413191E-3</v>
      </c>
      <c r="AV295">
        <f>IF(OR('0123world'!BA298='0123world'!$K$18,'0123world'!BA298='0123world'!$K$19),1,0)*PRODUCT('0123world'!AR298:'0123world'!BA298)</f>
        <v>1.2762925190140332E-3</v>
      </c>
      <c r="BG295">
        <f>IF(OR('0123world'!AZ298='0123world'!$L$18,'0123world'!AZ298='0123world'!$L$19),1,0)*PRODUCT('0123world'!AR298:'0123world'!AZ298)</f>
        <v>0</v>
      </c>
      <c r="BH295">
        <f>IF(OR('0123world'!BA298='0123world'!$L$18,'0123world'!BA298='0123world'!$L$19),1,0)*PRODUCT('0123world'!AR298:'0123world'!BA298)</f>
        <v>0</v>
      </c>
      <c r="BS295">
        <f>IF(OR('0123world'!AZ298='0123world'!$M$18,'0123world'!AZ298='0123world'!$M$19),1,0)*PRODUCT('0123world'!AR298:'0123world'!AZ298)</f>
        <v>0</v>
      </c>
      <c r="BT295">
        <f>IF(OR('0123world'!BA298='0123world'!$M$18,'0123world'!BA298='0123world'!$M$19),1,0)*PRODUCT('0123world'!AR298:'0123world'!BA298)</f>
        <v>0</v>
      </c>
      <c r="CE295">
        <f>IF(OR('0123world'!AZ298='0123world'!$N$18,'0123world'!AZ298='0123world'!$N$19),1,0)*PRODUCT('0123world'!AR298:'0123world'!AZ298)</f>
        <v>0</v>
      </c>
      <c r="CF295">
        <f>IF(OR('0123world'!BA298='0123world'!$N$18,'0123world'!BA298='0123world'!$N$19),1,0)*PRODUCT('0123world'!AR298:'0123world'!BA298)</f>
        <v>0</v>
      </c>
    </row>
    <row r="296" spans="1:84" x14ac:dyDescent="0.25">
      <c r="A296">
        <v>291</v>
      </c>
      <c r="K296">
        <f>IF(OR('0123world'!AZ299='0123world'!$H$18,'0123world'!AZ299='0123world'!$H$19),1,0)*PRODUCT('0123world'!AR299:'0123world'!AZ299)</f>
        <v>0</v>
      </c>
      <c r="L296">
        <f>IF(OR('0123world'!BA299='0123world'!$H$18,'0123world'!BA299='0123world'!$H$19),1,0)*PRODUCT('0123world'!AR299:'0123world'!BA299)</f>
        <v>0</v>
      </c>
      <c r="W296">
        <f>IF(OR('0123world'!AZ299='0123world'!$I$18,'0123world'!AZ299='0123world'!$I$19),1,0)*PRODUCT('0123world'!AR299:'0123world'!AZ299)</f>
        <v>0</v>
      </c>
      <c r="X296">
        <f>IF(OR('0123world'!BA299='0123world'!$I$18,'0123world'!BA299='0123world'!$I$19),1,0)*PRODUCT('0123world'!AR299:'0123world'!BA299)</f>
        <v>0</v>
      </c>
      <c r="AI296">
        <f>IF(OR('0123world'!AZ299='0123world'!$J$18,'0123world'!AZ299='0123world'!$J$19),1,0)*PRODUCT('0123world'!AR299:'0123world'!AZ299)</f>
        <v>0</v>
      </c>
      <c r="AJ296">
        <f>IF(OR('0123world'!BA299='0123world'!$J$18,'0123world'!BA299='0123world'!$J$19),1,0)*PRODUCT('0123world'!AR299:'0123world'!BA299)</f>
        <v>0</v>
      </c>
      <c r="AU296">
        <f>IF(OR('0123world'!AZ299='0123world'!$K$18,'0123world'!AZ299='0123world'!$K$19),1,0)*PRODUCT('0123world'!AR299:'0123world'!AZ299)</f>
        <v>1.6293095987413191E-3</v>
      </c>
      <c r="AV296">
        <f>IF(OR('0123world'!BA299='0123world'!$K$18,'0123world'!BA299='0123world'!$K$19),1,0)*PRODUCT('0123world'!AR299:'0123world'!BA299)</f>
        <v>1.2762925190140332E-3</v>
      </c>
      <c r="BG296">
        <f>IF(OR('0123world'!AZ299='0123world'!$L$18,'0123world'!AZ299='0123world'!$L$19),1,0)*PRODUCT('0123world'!AR299:'0123world'!AZ299)</f>
        <v>0</v>
      </c>
      <c r="BH296">
        <f>IF(OR('0123world'!BA299='0123world'!$L$18,'0123world'!BA299='0123world'!$L$19),1,0)*PRODUCT('0123world'!AR299:'0123world'!BA299)</f>
        <v>0</v>
      </c>
      <c r="BS296">
        <f>IF(OR('0123world'!AZ299='0123world'!$M$18,'0123world'!AZ299='0123world'!$M$19),1,0)*PRODUCT('0123world'!AR299:'0123world'!AZ299)</f>
        <v>0</v>
      </c>
      <c r="BT296">
        <f>IF(OR('0123world'!BA299='0123world'!$M$18,'0123world'!BA299='0123world'!$M$19),1,0)*PRODUCT('0123world'!AR299:'0123world'!BA299)</f>
        <v>0</v>
      </c>
      <c r="CE296">
        <f>IF(OR('0123world'!AZ299='0123world'!$N$18,'0123world'!AZ299='0123world'!$N$19),1,0)*PRODUCT('0123world'!AR299:'0123world'!AZ299)</f>
        <v>0</v>
      </c>
      <c r="CF296">
        <f>IF(OR('0123world'!BA299='0123world'!$N$18,'0123world'!BA299='0123world'!$N$19),1,0)*PRODUCT('0123world'!AR299:'0123world'!BA299)</f>
        <v>0</v>
      </c>
    </row>
    <row r="297" spans="1:84" x14ac:dyDescent="0.25">
      <c r="A297">
        <v>292</v>
      </c>
      <c r="K297">
        <f>IF(OR('0123world'!AZ300='0123world'!$H$18,'0123world'!AZ300='0123world'!$H$19),1,0)*PRODUCT('0123world'!AR300:'0123world'!AZ300)</f>
        <v>0</v>
      </c>
      <c r="L297">
        <f>IF(OR('0123world'!BA300='0123world'!$H$18,'0123world'!BA300='0123world'!$H$19),1,0)*PRODUCT('0123world'!AR300:'0123world'!BA300)</f>
        <v>1.8655297705078109E-4</v>
      </c>
      <c r="W297">
        <f>IF(OR('0123world'!AZ300='0123world'!$I$18,'0123world'!AZ300='0123world'!$I$19),1,0)*PRODUCT('0123world'!AR300:'0123world'!AZ300)</f>
        <v>2.8700458007812479E-4</v>
      </c>
      <c r="X297">
        <f>IF(OR('0123world'!BA300='0123world'!$I$18,'0123world'!BA300='0123world'!$I$19),1,0)*PRODUCT('0123world'!AR300:'0123world'!BA300)</f>
        <v>0</v>
      </c>
      <c r="AI297">
        <f>IF(OR('0123world'!AZ300='0123world'!$J$18,'0123world'!AZ300='0123world'!$J$19),1,0)*PRODUCT('0123world'!AR300:'0123world'!AZ300)</f>
        <v>0</v>
      </c>
      <c r="AJ297">
        <f>IF(OR('0123world'!BA300='0123world'!$J$18,'0123world'!BA300='0123world'!$J$19),1,0)*PRODUCT('0123world'!AR300:'0123world'!BA300)</f>
        <v>0</v>
      </c>
      <c r="AU297">
        <f>IF(OR('0123world'!AZ300='0123world'!$K$18,'0123world'!AZ300='0123world'!$K$19),1,0)*PRODUCT('0123world'!AR300:'0123world'!AZ300)</f>
        <v>0</v>
      </c>
      <c r="AV297">
        <f>IF(OR('0123world'!BA300='0123world'!$K$18,'0123world'!BA300='0123world'!$K$19),1,0)*PRODUCT('0123world'!AR300:'0123world'!BA300)</f>
        <v>0</v>
      </c>
      <c r="BG297">
        <f>IF(OR('0123world'!AZ300='0123world'!$L$18,'0123world'!AZ300='0123world'!$L$19),1,0)*PRODUCT('0123world'!AR300:'0123world'!AZ300)</f>
        <v>0</v>
      </c>
      <c r="BH297">
        <f>IF(OR('0123world'!BA300='0123world'!$L$18,'0123world'!BA300='0123world'!$L$19),1,0)*PRODUCT('0123world'!AR300:'0123world'!BA300)</f>
        <v>0</v>
      </c>
      <c r="BS297">
        <f>IF(OR('0123world'!AZ300='0123world'!$M$18,'0123world'!AZ300='0123world'!$M$19),1,0)*PRODUCT('0123world'!AR300:'0123world'!AZ300)</f>
        <v>0</v>
      </c>
      <c r="BT297">
        <f>IF(OR('0123world'!BA300='0123world'!$M$18,'0123world'!BA300='0123world'!$M$19),1,0)*PRODUCT('0123world'!AR300:'0123world'!BA300)</f>
        <v>0</v>
      </c>
      <c r="CE297">
        <f>IF(OR('0123world'!AZ300='0123world'!$N$18,'0123world'!AZ300='0123world'!$N$19),1,0)*PRODUCT('0123world'!AR300:'0123world'!AZ300)</f>
        <v>0</v>
      </c>
      <c r="CF297">
        <f>IF(OR('0123world'!BA300='0123world'!$N$18,'0123world'!BA300='0123world'!$N$19),1,0)*PRODUCT('0123world'!AR300:'0123world'!BA300)</f>
        <v>0</v>
      </c>
    </row>
    <row r="298" spans="1:84" x14ac:dyDescent="0.25">
      <c r="A298">
        <v>293</v>
      </c>
      <c r="K298">
        <f>IF(OR('0123world'!AZ301='0123world'!$H$18,'0123world'!AZ301='0123world'!$H$19),1,0)*PRODUCT('0123world'!AR301:'0123world'!AZ301)</f>
        <v>0</v>
      </c>
      <c r="L298">
        <f>IF(OR('0123world'!BA301='0123world'!$H$18,'0123world'!BA301='0123world'!$H$19),1,0)*PRODUCT('0123world'!AR301:'0123world'!BA301)</f>
        <v>0</v>
      </c>
      <c r="W298">
        <f>IF(OR('0123world'!AZ301='0123world'!$I$18,'0123world'!AZ301='0123world'!$I$19),1,0)*PRODUCT('0123world'!AR301:'0123world'!AZ301)</f>
        <v>0</v>
      </c>
      <c r="X298">
        <f>IF(OR('0123world'!BA301='0123world'!$I$18,'0123world'!BA301='0123world'!$I$19),1,0)*PRODUCT('0123world'!AR301:'0123world'!BA301)</f>
        <v>0</v>
      </c>
      <c r="AI298">
        <f>IF(OR('0123world'!AZ301='0123world'!$J$18,'0123world'!AZ301='0123world'!$J$19),1,0)*PRODUCT('0123world'!AR301:'0123world'!AZ301)</f>
        <v>0</v>
      </c>
      <c r="AJ298">
        <f>IF(OR('0123world'!BA301='0123world'!$J$18,'0123world'!BA301='0123world'!$J$19),1,0)*PRODUCT('0123world'!AR301:'0123world'!BA301)</f>
        <v>0</v>
      </c>
      <c r="AU298">
        <f>IF(OR('0123world'!AZ301='0123world'!$K$18,'0123world'!AZ301='0123world'!$K$19),1,0)*PRODUCT('0123world'!AR301:'0123world'!AZ301)</f>
        <v>6.9827554231770836E-4</v>
      </c>
      <c r="AV298">
        <f>IF(OR('0123world'!BA301='0123world'!$K$18,'0123world'!BA301='0123world'!$K$19),1,0)*PRODUCT('0123world'!AR301:'0123world'!BA301)</f>
        <v>5.4698250814887151E-4</v>
      </c>
      <c r="BG298">
        <f>IF(OR('0123world'!AZ301='0123world'!$L$18,'0123world'!AZ301='0123world'!$L$19),1,0)*PRODUCT('0123world'!AR301:'0123world'!AZ301)</f>
        <v>0</v>
      </c>
      <c r="BH298">
        <f>IF(OR('0123world'!BA301='0123world'!$L$18,'0123world'!BA301='0123world'!$L$19),1,0)*PRODUCT('0123world'!AR301:'0123world'!BA301)</f>
        <v>0</v>
      </c>
      <c r="BS298">
        <f>IF(OR('0123world'!AZ301='0123world'!$M$18,'0123world'!AZ301='0123world'!$M$19),1,0)*PRODUCT('0123world'!AR301:'0123world'!AZ301)</f>
        <v>0</v>
      </c>
      <c r="BT298">
        <f>IF(OR('0123world'!BA301='0123world'!$M$18,'0123world'!BA301='0123world'!$M$19),1,0)*PRODUCT('0123world'!AR301:'0123world'!BA301)</f>
        <v>0</v>
      </c>
      <c r="CE298">
        <f>IF(OR('0123world'!AZ301='0123world'!$N$18,'0123world'!AZ301='0123world'!$N$19),1,0)*PRODUCT('0123world'!AR301:'0123world'!AZ301)</f>
        <v>0</v>
      </c>
      <c r="CF298">
        <f>IF(OR('0123world'!BA301='0123world'!$N$18,'0123world'!BA301='0123world'!$N$19),1,0)*PRODUCT('0123world'!AR301:'0123world'!BA301)</f>
        <v>0</v>
      </c>
    </row>
    <row r="299" spans="1:84" x14ac:dyDescent="0.25">
      <c r="A299">
        <v>294</v>
      </c>
      <c r="K299">
        <f>IF(OR('0123world'!AZ302='0123world'!$H$18,'0123world'!AZ302='0123world'!$H$19),1,0)*PRODUCT('0123world'!AR302:'0123world'!AZ302)</f>
        <v>0</v>
      </c>
      <c r="L299">
        <f>IF(OR('0123world'!BA302='0123world'!$H$18,'0123world'!BA302='0123world'!$H$19),1,0)*PRODUCT('0123world'!AR302:'0123world'!BA302)</f>
        <v>4.8503774033203066E-4</v>
      </c>
      <c r="W299">
        <f>IF(OR('0123world'!AZ302='0123world'!$I$18,'0123world'!AZ302='0123world'!$I$19),1,0)*PRODUCT('0123world'!AR302:'0123world'!AZ302)</f>
        <v>7.4621190820312424E-4</v>
      </c>
      <c r="X299">
        <f>IF(OR('0123world'!BA302='0123world'!$I$18,'0123world'!BA302='0123world'!$I$19),1,0)*PRODUCT('0123world'!AR302:'0123world'!BA302)</f>
        <v>0</v>
      </c>
      <c r="AI299">
        <f>IF(OR('0123world'!AZ302='0123world'!$J$18,'0123world'!AZ302='0123world'!$J$19),1,0)*PRODUCT('0123world'!AR302:'0123world'!AZ302)</f>
        <v>0</v>
      </c>
      <c r="AJ299">
        <f>IF(OR('0123world'!BA302='0123world'!$J$18,'0123world'!BA302='0123world'!$J$19),1,0)*PRODUCT('0123world'!AR302:'0123world'!BA302)</f>
        <v>0</v>
      </c>
      <c r="AU299">
        <f>IF(OR('0123world'!AZ302='0123world'!$K$18,'0123world'!AZ302='0123world'!$K$19),1,0)*PRODUCT('0123world'!AR302:'0123world'!AZ302)</f>
        <v>0</v>
      </c>
      <c r="AV299">
        <f>IF(OR('0123world'!BA302='0123world'!$K$18,'0123world'!BA302='0123world'!$K$19),1,0)*PRODUCT('0123world'!AR302:'0123world'!BA302)</f>
        <v>0</v>
      </c>
      <c r="BG299">
        <f>IF(OR('0123world'!AZ302='0123world'!$L$18,'0123world'!AZ302='0123world'!$L$19),1,0)*PRODUCT('0123world'!AR302:'0123world'!AZ302)</f>
        <v>0</v>
      </c>
      <c r="BH299">
        <f>IF(OR('0123world'!BA302='0123world'!$L$18,'0123world'!BA302='0123world'!$L$19),1,0)*PRODUCT('0123world'!AR302:'0123world'!BA302)</f>
        <v>0</v>
      </c>
      <c r="BS299">
        <f>IF(OR('0123world'!AZ302='0123world'!$M$18,'0123world'!AZ302='0123world'!$M$19),1,0)*PRODUCT('0123world'!AR302:'0123world'!AZ302)</f>
        <v>0</v>
      </c>
      <c r="BT299">
        <f>IF(OR('0123world'!BA302='0123world'!$M$18,'0123world'!BA302='0123world'!$M$19),1,0)*PRODUCT('0123world'!AR302:'0123world'!BA302)</f>
        <v>0</v>
      </c>
      <c r="CE299">
        <f>IF(OR('0123world'!AZ302='0123world'!$N$18,'0123world'!AZ302='0123world'!$N$19),1,0)*PRODUCT('0123world'!AR302:'0123world'!AZ302)</f>
        <v>0</v>
      </c>
      <c r="CF299">
        <f>IF(OR('0123world'!BA302='0123world'!$N$18,'0123world'!BA302='0123world'!$N$19),1,0)*PRODUCT('0123world'!AR302:'0123world'!BA302)</f>
        <v>0</v>
      </c>
    </row>
    <row r="300" spans="1:84" x14ac:dyDescent="0.25">
      <c r="A300">
        <v>295</v>
      </c>
      <c r="K300">
        <f>IF(OR('0123world'!AZ303='0123world'!$H$18,'0123world'!AZ303='0123world'!$H$19),1,0)*PRODUCT('0123world'!AR303:'0123world'!AZ303)</f>
        <v>0</v>
      </c>
      <c r="L300">
        <f>IF(OR('0123world'!BA303='0123world'!$H$18,'0123world'!BA303='0123world'!$H$19),1,0)*PRODUCT('0123world'!AR303:'0123world'!BA303)</f>
        <v>4.8503774033203066E-4</v>
      </c>
      <c r="W300">
        <f>IF(OR('0123world'!AZ303='0123world'!$I$18,'0123world'!AZ303='0123world'!$I$19),1,0)*PRODUCT('0123world'!AR303:'0123world'!AZ303)</f>
        <v>7.4621190820312424E-4</v>
      </c>
      <c r="X300">
        <f>IF(OR('0123world'!BA303='0123world'!$I$18,'0123world'!BA303='0123world'!$I$19),1,0)*PRODUCT('0123world'!AR303:'0123world'!BA303)</f>
        <v>0</v>
      </c>
      <c r="AI300">
        <f>IF(OR('0123world'!AZ303='0123world'!$J$18,'0123world'!AZ303='0123world'!$J$19),1,0)*PRODUCT('0123world'!AR303:'0123world'!AZ303)</f>
        <v>0</v>
      </c>
      <c r="AJ300">
        <f>IF(OR('0123world'!BA303='0123world'!$J$18,'0123world'!BA303='0123world'!$J$19),1,0)*PRODUCT('0123world'!AR303:'0123world'!BA303)</f>
        <v>0</v>
      </c>
      <c r="AU300">
        <f>IF(OR('0123world'!AZ303='0123world'!$K$18,'0123world'!AZ303='0123world'!$K$19),1,0)*PRODUCT('0123world'!AR303:'0123world'!AZ303)</f>
        <v>0</v>
      </c>
      <c r="AV300">
        <f>IF(OR('0123world'!BA303='0123world'!$K$18,'0123world'!BA303='0123world'!$K$19),1,0)*PRODUCT('0123world'!AR303:'0123world'!BA303)</f>
        <v>0</v>
      </c>
      <c r="BG300">
        <f>IF(OR('0123world'!AZ303='0123world'!$L$18,'0123world'!AZ303='0123world'!$L$19),1,0)*PRODUCT('0123world'!AR303:'0123world'!AZ303)</f>
        <v>0</v>
      </c>
      <c r="BH300">
        <f>IF(OR('0123world'!BA303='0123world'!$L$18,'0123world'!BA303='0123world'!$L$19),1,0)*PRODUCT('0123world'!AR303:'0123world'!BA303)</f>
        <v>0</v>
      </c>
      <c r="BS300">
        <f>IF(OR('0123world'!AZ303='0123world'!$M$18,'0123world'!AZ303='0123world'!$M$19),1,0)*PRODUCT('0123world'!AR303:'0123world'!AZ303)</f>
        <v>0</v>
      </c>
      <c r="BT300">
        <f>IF(OR('0123world'!BA303='0123world'!$M$18,'0123world'!BA303='0123world'!$M$19),1,0)*PRODUCT('0123world'!AR303:'0123world'!BA303)</f>
        <v>0</v>
      </c>
      <c r="CE300">
        <f>IF(OR('0123world'!AZ303='0123world'!$N$18,'0123world'!AZ303='0123world'!$N$19),1,0)*PRODUCT('0123world'!AR303:'0123world'!AZ303)</f>
        <v>0</v>
      </c>
      <c r="CF300">
        <f>IF(OR('0123world'!BA303='0123world'!$N$18,'0123world'!BA303='0123world'!$N$19),1,0)*PRODUCT('0123world'!AR303:'0123world'!BA303)</f>
        <v>0</v>
      </c>
    </row>
    <row r="301" spans="1:84" x14ac:dyDescent="0.25">
      <c r="A301">
        <v>296</v>
      </c>
      <c r="K301">
        <f>IF(OR('0123world'!AZ304='0123world'!$H$18,'0123world'!AZ304='0123world'!$H$19),1,0)*PRODUCT('0123world'!AR304:'0123world'!AZ304)</f>
        <v>2.6874474283854151E-4</v>
      </c>
      <c r="L301">
        <f>IF(OR('0123world'!BA304='0123world'!$H$18,'0123world'!BA304='0123world'!$H$19),1,0)*PRODUCT('0123world'!AR304:'0123world'!BA304)</f>
        <v>1.7468408284505195E-4</v>
      </c>
      <c r="W301">
        <f>IF(OR('0123world'!AZ304='0123world'!$I$18,'0123world'!AZ304='0123world'!$I$19),1,0)*PRODUCT('0123world'!AR304:'0123world'!AZ304)</f>
        <v>0</v>
      </c>
      <c r="X301">
        <f>IF(OR('0123world'!BA304='0123world'!$I$18,'0123world'!BA304='0123world'!$I$19),1,0)*PRODUCT('0123world'!AR304:'0123world'!BA304)</f>
        <v>0</v>
      </c>
      <c r="AI301">
        <f>IF(OR('0123world'!AZ304='0123world'!$J$18,'0123world'!AZ304='0123world'!$J$19),1,0)*PRODUCT('0123world'!AR304:'0123world'!AZ304)</f>
        <v>0</v>
      </c>
      <c r="AJ301">
        <f>IF(OR('0123world'!BA304='0123world'!$J$18,'0123world'!BA304='0123world'!$J$19),1,0)*PRODUCT('0123world'!AR304:'0123world'!BA304)</f>
        <v>0</v>
      </c>
      <c r="AU301">
        <f>IF(OR('0123world'!AZ304='0123world'!$K$18,'0123world'!AZ304='0123world'!$K$19),1,0)*PRODUCT('0123world'!AR304:'0123world'!AZ304)</f>
        <v>0</v>
      </c>
      <c r="AV301">
        <f>IF(OR('0123world'!BA304='0123world'!$K$18,'0123world'!BA304='0123world'!$K$19),1,0)*PRODUCT('0123world'!AR304:'0123world'!BA304)</f>
        <v>0</v>
      </c>
      <c r="BG301">
        <f>IF(OR('0123world'!AZ304='0123world'!$L$18,'0123world'!AZ304='0123world'!$L$19),1,0)*PRODUCT('0123world'!AR304:'0123world'!AZ304)</f>
        <v>0</v>
      </c>
      <c r="BH301">
        <f>IF(OR('0123world'!BA304='0123world'!$L$18,'0123world'!BA304='0123world'!$L$19),1,0)*PRODUCT('0123world'!AR304:'0123world'!BA304)</f>
        <v>0</v>
      </c>
      <c r="BS301">
        <f>IF(OR('0123world'!AZ304='0123world'!$M$18,'0123world'!AZ304='0123world'!$M$19),1,0)*PRODUCT('0123world'!AR304:'0123world'!AZ304)</f>
        <v>0</v>
      </c>
      <c r="BT301">
        <f>IF(OR('0123world'!BA304='0123world'!$M$18,'0123world'!BA304='0123world'!$M$19),1,0)*PRODUCT('0123world'!AR304:'0123world'!BA304)</f>
        <v>0</v>
      </c>
      <c r="CE301">
        <f>IF(OR('0123world'!AZ304='0123world'!$N$18,'0123world'!AZ304='0123world'!$N$19),1,0)*PRODUCT('0123world'!AR304:'0123world'!AZ304)</f>
        <v>0</v>
      </c>
      <c r="CF301">
        <f>IF(OR('0123world'!BA304='0123world'!$N$18,'0123world'!BA304='0123world'!$N$19),1,0)*PRODUCT('0123world'!AR304:'0123world'!BA304)</f>
        <v>0</v>
      </c>
    </row>
    <row r="302" spans="1:84" x14ac:dyDescent="0.25">
      <c r="A302">
        <v>297</v>
      </c>
      <c r="K302">
        <f>IF(OR('0123world'!AZ305='0123world'!$H$18,'0123world'!AZ305='0123world'!$H$19),1,0)*PRODUCT('0123world'!AR305:'0123world'!AZ305)</f>
        <v>0</v>
      </c>
      <c r="L302">
        <f>IF(OR('0123world'!BA305='0123world'!$H$18,'0123world'!BA305='0123world'!$H$19),1,0)*PRODUCT('0123world'!AR305:'0123world'!BA305)</f>
        <v>0</v>
      </c>
      <c r="W302">
        <f>IF(OR('0123world'!AZ305='0123world'!$I$18,'0123world'!AZ305='0123world'!$I$19),1,0)*PRODUCT('0123world'!AR305:'0123world'!AZ305)</f>
        <v>0</v>
      </c>
      <c r="X302">
        <f>IF(OR('0123world'!BA305='0123world'!$I$18,'0123world'!BA305='0123world'!$I$19),1,0)*PRODUCT('0123world'!AR305:'0123world'!BA305)</f>
        <v>0</v>
      </c>
      <c r="AI302">
        <f>IF(OR('0123world'!AZ305='0123world'!$J$18,'0123world'!AZ305='0123world'!$J$19),1,0)*PRODUCT('0123world'!AR305:'0123world'!AZ305)</f>
        <v>0</v>
      </c>
      <c r="AJ302">
        <f>IF(OR('0123world'!BA305='0123world'!$J$18,'0123world'!BA305='0123world'!$J$19),1,0)*PRODUCT('0123world'!AR305:'0123world'!BA305)</f>
        <v>0</v>
      </c>
      <c r="AU302">
        <f>IF(OR('0123world'!AZ305='0123world'!$K$18,'0123world'!AZ305='0123world'!$K$19),1,0)*PRODUCT('0123world'!AR305:'0123world'!AZ305)</f>
        <v>1.2155166847752699E-3</v>
      </c>
      <c r="AV302">
        <f>IF(OR('0123world'!BA305='0123world'!$K$18,'0123world'!BA305='0123world'!$K$19),1,0)*PRODUCT('0123world'!AR305:'0123world'!BA305)</f>
        <v>9.5215473640729482E-4</v>
      </c>
      <c r="BG302">
        <f>IF(OR('0123world'!AZ305='0123world'!$L$18,'0123world'!AZ305='0123world'!$L$19),1,0)*PRODUCT('0123world'!AR305:'0123world'!AZ305)</f>
        <v>0</v>
      </c>
      <c r="BH302">
        <f>IF(OR('0123world'!BA305='0123world'!$L$18,'0123world'!BA305='0123world'!$L$19),1,0)*PRODUCT('0123world'!AR305:'0123world'!BA305)</f>
        <v>0</v>
      </c>
      <c r="BS302">
        <f>IF(OR('0123world'!AZ305='0123world'!$M$18,'0123world'!AZ305='0123world'!$M$19),1,0)*PRODUCT('0123world'!AR305:'0123world'!AZ305)</f>
        <v>0</v>
      </c>
      <c r="BT302">
        <f>IF(OR('0123world'!BA305='0123world'!$M$18,'0123world'!BA305='0123world'!$M$19),1,0)*PRODUCT('0123world'!AR305:'0123world'!BA305)</f>
        <v>0</v>
      </c>
      <c r="CE302">
        <f>IF(OR('0123world'!AZ305='0123world'!$N$18,'0123world'!AZ305='0123world'!$N$19),1,0)*PRODUCT('0123world'!AR305:'0123world'!AZ305)</f>
        <v>0</v>
      </c>
      <c r="CF302">
        <f>IF(OR('0123world'!BA305='0123world'!$N$18,'0123world'!BA305='0123world'!$N$19),1,0)*PRODUCT('0123world'!AR305:'0123world'!BA305)</f>
        <v>0</v>
      </c>
    </row>
    <row r="303" spans="1:84" x14ac:dyDescent="0.25">
      <c r="A303">
        <v>298</v>
      </c>
      <c r="K303">
        <f>IF(OR('0123world'!AZ306='0123world'!$H$18,'0123world'!AZ306='0123world'!$H$19),1,0)*PRODUCT('0123world'!AR306:'0123world'!AZ306)</f>
        <v>0</v>
      </c>
      <c r="L303">
        <f>IF(OR('0123world'!BA306='0123world'!$H$18,'0123world'!BA306='0123world'!$H$19),1,0)*PRODUCT('0123world'!AR306:'0123world'!BA306)</f>
        <v>4.8503774033203088E-4</v>
      </c>
      <c r="W303">
        <f>IF(OR('0123world'!AZ306='0123world'!$I$18,'0123world'!AZ306='0123world'!$I$19),1,0)*PRODUCT('0123world'!AR306:'0123world'!AZ306)</f>
        <v>7.4621190820312456E-4</v>
      </c>
      <c r="X303">
        <f>IF(OR('0123world'!BA306='0123world'!$I$18,'0123world'!BA306='0123world'!$I$19),1,0)*PRODUCT('0123world'!AR306:'0123world'!BA306)</f>
        <v>0</v>
      </c>
      <c r="AI303">
        <f>IF(OR('0123world'!AZ306='0123world'!$J$18,'0123world'!AZ306='0123world'!$J$19),1,0)*PRODUCT('0123world'!AR306:'0123world'!AZ306)</f>
        <v>0</v>
      </c>
      <c r="AJ303">
        <f>IF(OR('0123world'!BA306='0123world'!$J$18,'0123world'!BA306='0123world'!$J$19),1,0)*PRODUCT('0123world'!AR306:'0123world'!BA306)</f>
        <v>0</v>
      </c>
      <c r="AU303">
        <f>IF(OR('0123world'!AZ306='0123world'!$K$18,'0123world'!AZ306='0123world'!$K$19),1,0)*PRODUCT('0123world'!AR306:'0123world'!AZ306)</f>
        <v>0</v>
      </c>
      <c r="AV303">
        <f>IF(OR('0123world'!BA306='0123world'!$K$18,'0123world'!BA306='0123world'!$K$19),1,0)*PRODUCT('0123world'!AR306:'0123world'!BA306)</f>
        <v>0</v>
      </c>
      <c r="BG303">
        <f>IF(OR('0123world'!AZ306='0123world'!$L$18,'0123world'!AZ306='0123world'!$L$19),1,0)*PRODUCT('0123world'!AR306:'0123world'!AZ306)</f>
        <v>0</v>
      </c>
      <c r="BH303">
        <f>IF(OR('0123world'!BA306='0123world'!$L$18,'0123world'!BA306='0123world'!$L$19),1,0)*PRODUCT('0123world'!AR306:'0123world'!BA306)</f>
        <v>0</v>
      </c>
      <c r="BS303">
        <f>IF(OR('0123world'!AZ306='0123world'!$M$18,'0123world'!AZ306='0123world'!$M$19),1,0)*PRODUCT('0123world'!AR306:'0123world'!AZ306)</f>
        <v>0</v>
      </c>
      <c r="BT303">
        <f>IF(OR('0123world'!BA306='0123world'!$M$18,'0123world'!BA306='0123world'!$M$19),1,0)*PRODUCT('0123world'!AR306:'0123world'!BA306)</f>
        <v>0</v>
      </c>
      <c r="CE303">
        <f>IF(OR('0123world'!AZ306='0123world'!$N$18,'0123world'!AZ306='0123world'!$N$19),1,0)*PRODUCT('0123world'!AR306:'0123world'!AZ306)</f>
        <v>0</v>
      </c>
      <c r="CF303">
        <f>IF(OR('0123world'!BA306='0123world'!$N$18,'0123world'!BA306='0123world'!$N$19),1,0)*PRODUCT('0123world'!AR306:'0123world'!BA306)</f>
        <v>0</v>
      </c>
    </row>
    <row r="304" spans="1:84" x14ac:dyDescent="0.25">
      <c r="A304">
        <v>299</v>
      </c>
      <c r="K304">
        <f>IF(OR('0123world'!AZ307='0123world'!$H$18,'0123world'!AZ307='0123world'!$H$19),1,0)*PRODUCT('0123world'!AR307:'0123world'!AZ307)</f>
        <v>0</v>
      </c>
      <c r="L304">
        <f>IF(OR('0123world'!BA307='0123world'!$H$18,'0123world'!BA307='0123world'!$H$19),1,0)*PRODUCT('0123world'!AR307:'0123world'!BA307)</f>
        <v>4.8503774033203088E-4</v>
      </c>
      <c r="W304">
        <f>IF(OR('0123world'!AZ307='0123world'!$I$18,'0123world'!AZ307='0123world'!$I$19),1,0)*PRODUCT('0123world'!AR307:'0123world'!AZ307)</f>
        <v>7.4621190820312456E-4</v>
      </c>
      <c r="X304">
        <f>IF(OR('0123world'!BA307='0123world'!$I$18,'0123world'!BA307='0123world'!$I$19),1,0)*PRODUCT('0123world'!AR307:'0123world'!BA307)</f>
        <v>0</v>
      </c>
      <c r="AI304">
        <f>IF(OR('0123world'!AZ307='0123world'!$J$18,'0123world'!AZ307='0123world'!$J$19),1,0)*PRODUCT('0123world'!AR307:'0123world'!AZ307)</f>
        <v>0</v>
      </c>
      <c r="AJ304">
        <f>IF(OR('0123world'!BA307='0123world'!$J$18,'0123world'!BA307='0123world'!$J$19),1,0)*PRODUCT('0123world'!AR307:'0123world'!BA307)</f>
        <v>0</v>
      </c>
      <c r="AU304">
        <f>IF(OR('0123world'!AZ307='0123world'!$K$18,'0123world'!AZ307='0123world'!$K$19),1,0)*PRODUCT('0123world'!AR307:'0123world'!AZ307)</f>
        <v>0</v>
      </c>
      <c r="AV304">
        <f>IF(OR('0123world'!BA307='0123world'!$K$18,'0123world'!BA307='0123world'!$K$19),1,0)*PRODUCT('0123world'!AR307:'0123world'!BA307)</f>
        <v>0</v>
      </c>
      <c r="BG304">
        <f>IF(OR('0123world'!AZ307='0123world'!$L$18,'0123world'!AZ307='0123world'!$L$19),1,0)*PRODUCT('0123world'!AR307:'0123world'!AZ307)</f>
        <v>0</v>
      </c>
      <c r="BH304">
        <f>IF(OR('0123world'!BA307='0123world'!$L$18,'0123world'!BA307='0123world'!$L$19),1,0)*PRODUCT('0123world'!AR307:'0123world'!BA307)</f>
        <v>0</v>
      </c>
      <c r="BS304">
        <f>IF(OR('0123world'!AZ307='0123world'!$M$18,'0123world'!AZ307='0123world'!$M$19),1,0)*PRODUCT('0123world'!AR307:'0123world'!AZ307)</f>
        <v>0</v>
      </c>
      <c r="BT304">
        <f>IF(OR('0123world'!BA307='0123world'!$M$18,'0123world'!BA307='0123world'!$M$19),1,0)*PRODUCT('0123world'!AR307:'0123world'!BA307)</f>
        <v>0</v>
      </c>
      <c r="CE304">
        <f>IF(OR('0123world'!AZ307='0123world'!$N$18,'0123world'!AZ307='0123world'!$N$19),1,0)*PRODUCT('0123world'!AR307:'0123world'!AZ307)</f>
        <v>0</v>
      </c>
      <c r="CF304">
        <f>IF(OR('0123world'!BA307='0123world'!$N$18,'0123world'!BA307='0123world'!$N$19),1,0)*PRODUCT('0123world'!AR307:'0123world'!BA307)</f>
        <v>0</v>
      </c>
    </row>
    <row r="305" spans="1:84" x14ac:dyDescent="0.25">
      <c r="A305">
        <v>300</v>
      </c>
      <c r="K305">
        <f>IF(OR('0123world'!AZ308='0123world'!$H$18,'0123world'!AZ308='0123world'!$H$19),1,0)*PRODUCT('0123world'!AR308:'0123world'!AZ308)</f>
        <v>5.3342529296874971E-5</v>
      </c>
      <c r="L305">
        <f>IF(OR('0123world'!BA308='0123world'!$H$18,'0123world'!BA308='0123world'!$H$19),1,0)*PRODUCT('0123world'!AR308:'0123world'!BA308)</f>
        <v>3.4672644042968725E-5</v>
      </c>
      <c r="W305">
        <f>IF(OR('0123world'!AZ308='0123world'!$I$18,'0123world'!AZ308='0123world'!$I$19),1,0)*PRODUCT('0123world'!AR308:'0123world'!AZ308)</f>
        <v>0</v>
      </c>
      <c r="X305">
        <f>IF(OR('0123world'!BA308='0123world'!$I$18,'0123world'!BA308='0123world'!$I$19),1,0)*PRODUCT('0123world'!AR308:'0123world'!BA308)</f>
        <v>0</v>
      </c>
      <c r="AI305">
        <f>IF(OR('0123world'!AZ308='0123world'!$J$18,'0123world'!AZ308='0123world'!$J$19),1,0)*PRODUCT('0123world'!AR308:'0123world'!AZ308)</f>
        <v>0</v>
      </c>
      <c r="AJ305">
        <f>IF(OR('0123world'!BA308='0123world'!$J$18,'0123world'!BA308='0123world'!$J$19),1,0)*PRODUCT('0123world'!AR308:'0123world'!BA308)</f>
        <v>0</v>
      </c>
      <c r="AU305">
        <f>IF(OR('0123world'!AZ308='0123world'!$K$18,'0123world'!AZ308='0123world'!$K$19),1,0)*PRODUCT('0123world'!AR308:'0123world'!AZ308)</f>
        <v>0</v>
      </c>
      <c r="AV305">
        <f>IF(OR('0123world'!BA308='0123world'!$K$18,'0123world'!BA308='0123world'!$K$19),1,0)*PRODUCT('0123world'!AR308:'0123world'!BA308)</f>
        <v>0</v>
      </c>
      <c r="BG305">
        <f>IF(OR('0123world'!AZ308='0123world'!$L$18,'0123world'!AZ308='0123world'!$L$19),1,0)*PRODUCT('0123world'!AR308:'0123world'!AZ308)</f>
        <v>0</v>
      </c>
      <c r="BH305">
        <f>IF(OR('0123world'!BA308='0123world'!$L$18,'0123world'!BA308='0123world'!$L$19),1,0)*PRODUCT('0123world'!AR308:'0123world'!BA308)</f>
        <v>0</v>
      </c>
      <c r="BS305">
        <f>IF(OR('0123world'!AZ308='0123world'!$M$18,'0123world'!AZ308='0123world'!$M$19),1,0)*PRODUCT('0123world'!AR308:'0123world'!AZ308)</f>
        <v>0</v>
      </c>
      <c r="BT305">
        <f>IF(OR('0123world'!BA308='0123world'!$M$18,'0123world'!BA308='0123world'!$M$19),1,0)*PRODUCT('0123world'!AR308:'0123world'!BA308)</f>
        <v>0</v>
      </c>
      <c r="CE305">
        <f>IF(OR('0123world'!AZ308='0123world'!$N$18,'0123world'!AZ308='0123world'!$N$19),1,0)*PRODUCT('0123world'!AR308:'0123world'!AZ308)</f>
        <v>0</v>
      </c>
      <c r="CF305">
        <f>IF(OR('0123world'!BA308='0123world'!$N$18,'0123world'!BA308='0123world'!$N$19),1,0)*PRODUCT('0123world'!AR308:'0123world'!BA308)</f>
        <v>0</v>
      </c>
    </row>
    <row r="306" spans="1:84" x14ac:dyDescent="0.25">
      <c r="A306">
        <v>301</v>
      </c>
      <c r="K306">
        <f>IF(OR('0123world'!AZ309='0123world'!$H$18,'0123world'!AZ309='0123world'!$H$19),1,0)*PRODUCT('0123world'!AR309:'0123world'!AZ309)</f>
        <v>0</v>
      </c>
      <c r="L306">
        <f>IF(OR('0123world'!BA309='0123world'!$H$18,'0123world'!BA309='0123world'!$H$19),1,0)*PRODUCT('0123world'!AR309:'0123world'!BA309)</f>
        <v>2.0787331728515612E-4</v>
      </c>
      <c r="W306">
        <f>IF(OR('0123world'!AZ309='0123world'!$I$18,'0123world'!AZ309='0123world'!$I$19),1,0)*PRODUCT('0123world'!AR309:'0123world'!AZ309)</f>
        <v>3.1980510351562483E-4</v>
      </c>
      <c r="X306">
        <f>IF(OR('0123world'!BA309='0123world'!$I$18,'0123world'!BA309='0123world'!$I$19),1,0)*PRODUCT('0123world'!AR309:'0123world'!BA309)</f>
        <v>0</v>
      </c>
      <c r="AI306">
        <f>IF(OR('0123world'!AZ309='0123world'!$J$18,'0123world'!AZ309='0123world'!$J$19),1,0)*PRODUCT('0123world'!AR309:'0123world'!AZ309)</f>
        <v>0</v>
      </c>
      <c r="AJ306">
        <f>IF(OR('0123world'!BA309='0123world'!$J$18,'0123world'!BA309='0123world'!$J$19),1,0)*PRODUCT('0123world'!AR309:'0123world'!BA309)</f>
        <v>0</v>
      </c>
      <c r="AU306">
        <f>IF(OR('0123world'!AZ309='0123world'!$K$18,'0123world'!AZ309='0123world'!$K$19),1,0)*PRODUCT('0123world'!AR309:'0123world'!AZ309)</f>
        <v>0</v>
      </c>
      <c r="AV306">
        <f>IF(OR('0123world'!BA309='0123world'!$K$18,'0123world'!BA309='0123world'!$K$19),1,0)*PRODUCT('0123world'!AR309:'0123world'!BA309)</f>
        <v>0</v>
      </c>
      <c r="BG306">
        <f>IF(OR('0123world'!AZ309='0123world'!$L$18,'0123world'!AZ309='0123world'!$L$19),1,0)*PRODUCT('0123world'!AR309:'0123world'!AZ309)</f>
        <v>0</v>
      </c>
      <c r="BH306">
        <f>IF(OR('0123world'!BA309='0123world'!$L$18,'0123world'!BA309='0123world'!$L$19),1,0)*PRODUCT('0123world'!AR309:'0123world'!BA309)</f>
        <v>0</v>
      </c>
      <c r="BS306">
        <f>IF(OR('0123world'!AZ309='0123world'!$M$18,'0123world'!AZ309='0123world'!$M$19),1,0)*PRODUCT('0123world'!AR309:'0123world'!AZ309)</f>
        <v>0</v>
      </c>
      <c r="BT306">
        <f>IF(OR('0123world'!BA309='0123world'!$M$18,'0123world'!BA309='0123world'!$M$19),1,0)*PRODUCT('0123world'!AR309:'0123world'!BA309)</f>
        <v>0</v>
      </c>
      <c r="CE306">
        <f>IF(OR('0123world'!AZ309='0123world'!$N$18,'0123world'!AZ309='0123world'!$N$19),1,0)*PRODUCT('0123world'!AR309:'0123world'!AZ309)</f>
        <v>0</v>
      </c>
      <c r="CF306">
        <f>IF(OR('0123world'!BA309='0123world'!$N$18,'0123world'!BA309='0123world'!$N$19),1,0)*PRODUCT('0123world'!AR309:'0123world'!BA309)</f>
        <v>0</v>
      </c>
    </row>
    <row r="307" spans="1:84" x14ac:dyDescent="0.25">
      <c r="A307">
        <v>302</v>
      </c>
      <c r="K307">
        <f>IF(OR('0123world'!AZ310='0123world'!$H$18,'0123world'!AZ310='0123world'!$H$19),1,0)*PRODUCT('0123world'!AR310:'0123world'!AZ310)</f>
        <v>1.386905761718749E-4</v>
      </c>
      <c r="L307">
        <f>IF(OR('0123world'!BA310='0123world'!$H$18,'0123world'!BA310='0123world'!$H$19),1,0)*PRODUCT('0123world'!AR310:'0123world'!BA310)</f>
        <v>9.0148874511718674E-5</v>
      </c>
      <c r="W307">
        <f>IF(OR('0123world'!AZ310='0123world'!$I$18,'0123world'!AZ310='0123world'!$I$19),1,0)*PRODUCT('0123world'!AR310:'0123world'!AZ310)</f>
        <v>0</v>
      </c>
      <c r="X307">
        <f>IF(OR('0123world'!BA310='0123world'!$I$18,'0123world'!BA310='0123world'!$I$19),1,0)*PRODUCT('0123world'!AR310:'0123world'!BA310)</f>
        <v>0</v>
      </c>
      <c r="AI307">
        <f>IF(OR('0123world'!AZ310='0123world'!$J$18,'0123world'!AZ310='0123world'!$J$19),1,0)*PRODUCT('0123world'!AR310:'0123world'!AZ310)</f>
        <v>0</v>
      </c>
      <c r="AJ307">
        <f>IF(OR('0123world'!BA310='0123world'!$J$18,'0123world'!BA310='0123world'!$J$19),1,0)*PRODUCT('0123world'!AR310:'0123world'!BA310)</f>
        <v>0</v>
      </c>
      <c r="AU307">
        <f>IF(OR('0123world'!AZ310='0123world'!$K$18,'0123world'!AZ310='0123world'!$K$19),1,0)*PRODUCT('0123world'!AR310:'0123world'!AZ310)</f>
        <v>0</v>
      </c>
      <c r="AV307">
        <f>IF(OR('0123world'!BA310='0123world'!$K$18,'0123world'!BA310='0123world'!$K$19),1,0)*PRODUCT('0123world'!AR310:'0123world'!BA310)</f>
        <v>0</v>
      </c>
      <c r="BG307">
        <f>IF(OR('0123world'!AZ310='0123world'!$L$18,'0123world'!AZ310='0123world'!$L$19),1,0)*PRODUCT('0123world'!AR310:'0123world'!AZ310)</f>
        <v>0</v>
      </c>
      <c r="BH307">
        <f>IF(OR('0123world'!BA310='0123world'!$L$18,'0123world'!BA310='0123world'!$L$19),1,0)*PRODUCT('0123world'!AR310:'0123world'!BA310)</f>
        <v>0</v>
      </c>
      <c r="BS307">
        <f>IF(OR('0123world'!AZ310='0123world'!$M$18,'0123world'!AZ310='0123world'!$M$19),1,0)*PRODUCT('0123world'!AR310:'0123world'!AZ310)</f>
        <v>0</v>
      </c>
      <c r="BT307">
        <f>IF(OR('0123world'!BA310='0123world'!$M$18,'0123world'!BA310='0123world'!$M$19),1,0)*PRODUCT('0123world'!AR310:'0123world'!BA310)</f>
        <v>0</v>
      </c>
      <c r="CE307">
        <f>IF(OR('0123world'!AZ310='0123world'!$N$18,'0123world'!AZ310='0123world'!$N$19),1,0)*PRODUCT('0123world'!AR310:'0123world'!AZ310)</f>
        <v>0</v>
      </c>
      <c r="CF307">
        <f>IF(OR('0123world'!BA310='0123world'!$N$18,'0123world'!BA310='0123world'!$N$19),1,0)*PRODUCT('0123world'!AR310:'0123world'!BA310)</f>
        <v>0</v>
      </c>
    </row>
    <row r="308" spans="1:84" x14ac:dyDescent="0.25">
      <c r="A308">
        <v>303</v>
      </c>
      <c r="K308">
        <f>IF(OR('0123world'!AZ311='0123world'!$H$18,'0123world'!AZ311='0123world'!$H$19),1,0)*PRODUCT('0123world'!AR311:'0123world'!AZ311)</f>
        <v>1.386905761718749E-4</v>
      </c>
      <c r="L308">
        <f>IF(OR('0123world'!BA311='0123world'!$H$18,'0123world'!BA311='0123world'!$H$19),1,0)*PRODUCT('0123world'!AR311:'0123world'!BA311)</f>
        <v>9.0148874511718674E-5</v>
      </c>
      <c r="W308">
        <f>IF(OR('0123world'!AZ311='0123world'!$I$18,'0123world'!AZ311='0123world'!$I$19),1,0)*PRODUCT('0123world'!AR311:'0123world'!AZ311)</f>
        <v>0</v>
      </c>
      <c r="X308">
        <f>IF(OR('0123world'!BA311='0123world'!$I$18,'0123world'!BA311='0123world'!$I$19),1,0)*PRODUCT('0123world'!AR311:'0123world'!BA311)</f>
        <v>0</v>
      </c>
      <c r="AI308">
        <f>IF(OR('0123world'!AZ311='0123world'!$J$18,'0123world'!AZ311='0123world'!$J$19),1,0)*PRODUCT('0123world'!AR311:'0123world'!AZ311)</f>
        <v>0</v>
      </c>
      <c r="AJ308">
        <f>IF(OR('0123world'!BA311='0123world'!$J$18,'0123world'!BA311='0123world'!$J$19),1,0)*PRODUCT('0123world'!AR311:'0123world'!BA311)</f>
        <v>0</v>
      </c>
      <c r="AU308">
        <f>IF(OR('0123world'!AZ311='0123world'!$K$18,'0123world'!AZ311='0123world'!$K$19),1,0)*PRODUCT('0123world'!AR311:'0123world'!AZ311)</f>
        <v>0</v>
      </c>
      <c r="AV308">
        <f>IF(OR('0123world'!BA311='0123world'!$K$18,'0123world'!BA311='0123world'!$K$19),1,0)*PRODUCT('0123world'!AR311:'0123world'!BA311)</f>
        <v>0</v>
      </c>
      <c r="BG308">
        <f>IF(OR('0123world'!AZ311='0123world'!$L$18,'0123world'!AZ311='0123world'!$L$19),1,0)*PRODUCT('0123world'!AR311:'0123world'!AZ311)</f>
        <v>0</v>
      </c>
      <c r="BH308">
        <f>IF(OR('0123world'!BA311='0123world'!$L$18,'0123world'!BA311='0123world'!$L$19),1,0)*PRODUCT('0123world'!AR311:'0123world'!BA311)</f>
        <v>0</v>
      </c>
      <c r="BS308">
        <f>IF(OR('0123world'!AZ311='0123world'!$M$18,'0123world'!AZ311='0123world'!$M$19),1,0)*PRODUCT('0123world'!AR311:'0123world'!AZ311)</f>
        <v>0</v>
      </c>
      <c r="BT308">
        <f>IF(OR('0123world'!BA311='0123world'!$M$18,'0123world'!BA311='0123world'!$M$19),1,0)*PRODUCT('0123world'!AR311:'0123world'!BA311)</f>
        <v>0</v>
      </c>
      <c r="CE308">
        <f>IF(OR('0123world'!AZ311='0123world'!$N$18,'0123world'!AZ311='0123world'!$N$19),1,0)*PRODUCT('0123world'!AR311:'0123world'!AZ311)</f>
        <v>0</v>
      </c>
      <c r="CF308">
        <f>IF(OR('0123world'!BA311='0123world'!$N$18,'0123world'!BA311='0123world'!$N$19),1,0)*PRODUCT('0123world'!AR311:'0123world'!BA311)</f>
        <v>0</v>
      </c>
    </row>
    <row r="309" spans="1:84" x14ac:dyDescent="0.25">
      <c r="A309">
        <v>304</v>
      </c>
      <c r="K309">
        <f>IF(OR('0123world'!AZ312='0123world'!$H$18,'0123world'!AZ312='0123world'!$H$19),1,0)*PRODUCT('0123world'!AR312:'0123world'!AZ312)</f>
        <v>0</v>
      </c>
      <c r="L309">
        <f>IF(OR('0123world'!BA312='0123world'!$H$18,'0123world'!BA312='0123world'!$H$19),1,0)*PRODUCT('0123world'!AR312:'0123world'!BA312)</f>
        <v>0</v>
      </c>
      <c r="W309">
        <f>IF(OR('0123world'!AZ312='0123world'!$I$18,'0123world'!AZ312='0123world'!$I$19),1,0)*PRODUCT('0123world'!AR312:'0123world'!AZ312)</f>
        <v>0</v>
      </c>
      <c r="X309">
        <f>IF(OR('0123world'!BA312='0123world'!$I$18,'0123world'!BA312='0123world'!$I$19),1,0)*PRODUCT('0123world'!AR312:'0123world'!BA312)</f>
        <v>0</v>
      </c>
      <c r="AI309">
        <f>IF(OR('0123world'!AZ312='0123world'!$J$18,'0123world'!AZ312='0123world'!$J$19),1,0)*PRODUCT('0123world'!AR312:'0123world'!AZ312)</f>
        <v>0</v>
      </c>
      <c r="AJ309">
        <f>IF(OR('0123world'!BA312='0123world'!$J$18,'0123world'!BA312='0123world'!$J$19),1,0)*PRODUCT('0123world'!AR312:'0123world'!BA312)</f>
        <v>0</v>
      </c>
      <c r="AU309">
        <f>IF(OR('0123world'!AZ312='0123world'!$K$18,'0123world'!AZ312='0123world'!$K$19),1,0)*PRODUCT('0123world'!AR312:'0123world'!AZ312)</f>
        <v>0</v>
      </c>
      <c r="AV309">
        <f>IF(OR('0123world'!BA312='0123world'!$K$18,'0123world'!BA312='0123world'!$K$19),1,0)*PRODUCT('0123world'!AR312:'0123world'!BA312)</f>
        <v>0</v>
      </c>
      <c r="BG309">
        <f>IF(OR('0123world'!AZ312='0123world'!$L$18,'0123world'!AZ312='0123world'!$L$19),1,0)*PRODUCT('0123world'!AR312:'0123world'!AZ312)</f>
        <v>9.6261526150173585E-4</v>
      </c>
      <c r="BH309">
        <f>IF(OR('0123world'!BA312='0123world'!$L$18,'0123world'!BA312='0123world'!$L$19),1,0)*PRODUCT('0123world'!AR312:'0123world'!BA312)</f>
        <v>3.6900251690899873E-4</v>
      </c>
      <c r="BS309">
        <f>IF(OR('0123world'!AZ312='0123world'!$M$18,'0123world'!AZ312='0123world'!$M$19),1,0)*PRODUCT('0123world'!AR312:'0123world'!AZ312)</f>
        <v>0</v>
      </c>
      <c r="BT309">
        <f>IF(OR('0123world'!BA312='0123world'!$M$18,'0123world'!BA312='0123world'!$M$19),1,0)*PRODUCT('0123world'!AR312:'0123world'!BA312)</f>
        <v>0</v>
      </c>
      <c r="CE309">
        <f>IF(OR('0123world'!AZ312='0123world'!$N$18,'0123world'!AZ312='0123world'!$N$19),1,0)*PRODUCT('0123world'!AR312:'0123world'!AZ312)</f>
        <v>0</v>
      </c>
      <c r="CF309">
        <f>IF(OR('0123world'!BA312='0123world'!$N$18,'0123world'!BA312='0123world'!$N$19),1,0)*PRODUCT('0123world'!AR312:'0123world'!BA312)</f>
        <v>0</v>
      </c>
    </row>
    <row r="310" spans="1:84" x14ac:dyDescent="0.25">
      <c r="A310">
        <v>305</v>
      </c>
      <c r="K310">
        <f>IF(OR('0123world'!AZ313='0123world'!$H$18,'0123world'!AZ313='0123world'!$H$19),1,0)*PRODUCT('0123world'!AR313:'0123world'!AZ313)</f>
        <v>0</v>
      </c>
      <c r="L310">
        <f>IF(OR('0123world'!BA313='0123world'!$H$18,'0123world'!BA313='0123world'!$H$19),1,0)*PRODUCT('0123world'!AR313:'0123world'!BA313)</f>
        <v>0</v>
      </c>
      <c r="W310">
        <f>IF(OR('0123world'!AZ313='0123world'!$I$18,'0123world'!AZ313='0123world'!$I$19),1,0)*PRODUCT('0123world'!AR313:'0123world'!AZ313)</f>
        <v>0</v>
      </c>
      <c r="X310">
        <f>IF(OR('0123world'!BA313='0123world'!$I$18,'0123world'!BA313='0123world'!$I$19),1,0)*PRODUCT('0123world'!AR313:'0123world'!BA313)</f>
        <v>0</v>
      </c>
      <c r="AI310">
        <f>IF(OR('0123world'!AZ313='0123world'!$J$18,'0123world'!AZ313='0123world'!$J$19),1,0)*PRODUCT('0123world'!AR313:'0123world'!AZ313)</f>
        <v>0</v>
      </c>
      <c r="AJ310">
        <f>IF(OR('0123world'!BA313='0123world'!$J$18,'0123world'!BA313='0123world'!$J$19),1,0)*PRODUCT('0123world'!AR313:'0123world'!BA313)</f>
        <v>0</v>
      </c>
      <c r="AU310">
        <f>IF(OR('0123world'!AZ313='0123world'!$K$18,'0123world'!AZ313='0123world'!$K$19),1,0)*PRODUCT('0123world'!AR313:'0123world'!AZ313)</f>
        <v>1.3189649132667827E-3</v>
      </c>
      <c r="AV310">
        <f>IF(OR('0123world'!BA313='0123world'!$K$18,'0123world'!BA313='0123world'!$K$19),1,0)*PRODUCT('0123world'!AR313:'0123world'!BA313)</f>
        <v>1.0331891820589798E-3</v>
      </c>
      <c r="BG310">
        <f>IF(OR('0123world'!AZ313='0123world'!$L$18,'0123world'!AZ313='0123world'!$L$19),1,0)*PRODUCT('0123world'!AR313:'0123world'!AZ313)</f>
        <v>0</v>
      </c>
      <c r="BH310">
        <f>IF(OR('0123world'!BA313='0123world'!$L$18,'0123world'!BA313='0123world'!$L$19),1,0)*PRODUCT('0123world'!AR313:'0123world'!BA313)</f>
        <v>0</v>
      </c>
      <c r="BS310">
        <f>IF(OR('0123world'!AZ313='0123world'!$M$18,'0123world'!AZ313='0123world'!$M$19),1,0)*PRODUCT('0123world'!AR313:'0123world'!AZ313)</f>
        <v>0</v>
      </c>
      <c r="BT310">
        <f>IF(OR('0123world'!BA313='0123world'!$M$18,'0123world'!BA313='0123world'!$M$19),1,0)*PRODUCT('0123world'!AR313:'0123world'!BA313)</f>
        <v>0</v>
      </c>
      <c r="CE310">
        <f>IF(OR('0123world'!AZ313='0123world'!$N$18,'0123world'!AZ313='0123world'!$N$19),1,0)*PRODUCT('0123world'!AR313:'0123world'!AZ313)</f>
        <v>0</v>
      </c>
      <c r="CF310">
        <f>IF(OR('0123world'!BA313='0123world'!$N$18,'0123world'!BA313='0123world'!$N$19),1,0)*PRODUCT('0123world'!AR313:'0123world'!BA313)</f>
        <v>0</v>
      </c>
    </row>
    <row r="311" spans="1:84" x14ac:dyDescent="0.25">
      <c r="A311">
        <v>306</v>
      </c>
      <c r="K311">
        <f>IF(OR('0123world'!AZ314='0123world'!$H$18,'0123world'!AZ314='0123world'!$H$19),1,0)*PRODUCT('0123world'!AR314:'0123world'!AZ314)</f>
        <v>0</v>
      </c>
      <c r="L311">
        <f>IF(OR('0123world'!BA314='0123world'!$H$18,'0123world'!BA314='0123world'!$H$19),1,0)*PRODUCT('0123world'!AR314:'0123world'!BA314)</f>
        <v>2.0787331728515612E-4</v>
      </c>
      <c r="W311">
        <f>IF(OR('0123world'!AZ314='0123world'!$I$18,'0123world'!AZ314='0123world'!$I$19),1,0)*PRODUCT('0123world'!AR314:'0123world'!AZ314)</f>
        <v>3.1980510351562483E-4</v>
      </c>
      <c r="X311">
        <f>IF(OR('0123world'!BA314='0123world'!$I$18,'0123world'!BA314='0123world'!$I$19),1,0)*PRODUCT('0123world'!AR314:'0123world'!BA314)</f>
        <v>0</v>
      </c>
      <c r="AI311">
        <f>IF(OR('0123world'!AZ314='0123world'!$J$18,'0123world'!AZ314='0123world'!$J$19),1,0)*PRODUCT('0123world'!AR314:'0123world'!AZ314)</f>
        <v>0</v>
      </c>
      <c r="AJ311">
        <f>IF(OR('0123world'!BA314='0123world'!$J$18,'0123world'!BA314='0123world'!$J$19),1,0)*PRODUCT('0123world'!AR314:'0123world'!BA314)</f>
        <v>0</v>
      </c>
      <c r="AU311">
        <f>IF(OR('0123world'!AZ314='0123world'!$K$18,'0123world'!AZ314='0123world'!$K$19),1,0)*PRODUCT('0123world'!AR314:'0123world'!AZ314)</f>
        <v>0</v>
      </c>
      <c r="AV311">
        <f>IF(OR('0123world'!BA314='0123world'!$K$18,'0123world'!BA314='0123world'!$K$19),1,0)*PRODUCT('0123world'!AR314:'0123world'!BA314)</f>
        <v>0</v>
      </c>
      <c r="BG311">
        <f>IF(OR('0123world'!AZ314='0123world'!$L$18,'0123world'!AZ314='0123world'!$L$19),1,0)*PRODUCT('0123world'!AR314:'0123world'!AZ314)</f>
        <v>0</v>
      </c>
      <c r="BH311">
        <f>IF(OR('0123world'!BA314='0123world'!$L$18,'0123world'!BA314='0123world'!$L$19),1,0)*PRODUCT('0123world'!AR314:'0123world'!BA314)</f>
        <v>0</v>
      </c>
      <c r="BS311">
        <f>IF(OR('0123world'!AZ314='0123world'!$M$18,'0123world'!AZ314='0123world'!$M$19),1,0)*PRODUCT('0123world'!AR314:'0123world'!AZ314)</f>
        <v>0</v>
      </c>
      <c r="BT311">
        <f>IF(OR('0123world'!BA314='0123world'!$M$18,'0123world'!BA314='0123world'!$M$19),1,0)*PRODUCT('0123world'!AR314:'0123world'!BA314)</f>
        <v>0</v>
      </c>
      <c r="CE311">
        <f>IF(OR('0123world'!AZ314='0123world'!$N$18,'0123world'!AZ314='0123world'!$N$19),1,0)*PRODUCT('0123world'!AR314:'0123world'!AZ314)</f>
        <v>0</v>
      </c>
      <c r="CF311">
        <f>IF(OR('0123world'!BA314='0123world'!$N$18,'0123world'!BA314='0123world'!$N$19),1,0)*PRODUCT('0123world'!AR314:'0123world'!BA314)</f>
        <v>0</v>
      </c>
    </row>
    <row r="312" spans="1:84" x14ac:dyDescent="0.25">
      <c r="A312">
        <v>307</v>
      </c>
      <c r="K312">
        <f>IF(OR('0123world'!AZ315='0123world'!$H$18,'0123world'!AZ315='0123world'!$H$19),1,0)*PRODUCT('0123world'!AR315:'0123world'!AZ315)</f>
        <v>0</v>
      </c>
      <c r="L312">
        <f>IF(OR('0123world'!BA315='0123world'!$H$18,'0123world'!BA315='0123world'!$H$19),1,0)*PRODUCT('0123world'!AR315:'0123world'!BA315)</f>
        <v>2.0787331728515612E-4</v>
      </c>
      <c r="W312">
        <f>IF(OR('0123world'!AZ315='0123world'!$I$18,'0123world'!AZ315='0123world'!$I$19),1,0)*PRODUCT('0123world'!AR315:'0123world'!AZ315)</f>
        <v>3.1980510351562483E-4</v>
      </c>
      <c r="X312">
        <f>IF(OR('0123world'!BA315='0123world'!$I$18,'0123world'!BA315='0123world'!$I$19),1,0)*PRODUCT('0123world'!AR315:'0123world'!BA315)</f>
        <v>0</v>
      </c>
      <c r="AI312">
        <f>IF(OR('0123world'!AZ315='0123world'!$J$18,'0123world'!AZ315='0123world'!$J$19),1,0)*PRODUCT('0123world'!AR315:'0123world'!AZ315)</f>
        <v>0</v>
      </c>
      <c r="AJ312">
        <f>IF(OR('0123world'!BA315='0123world'!$J$18,'0123world'!BA315='0123world'!$J$19),1,0)*PRODUCT('0123world'!AR315:'0123world'!BA315)</f>
        <v>0</v>
      </c>
      <c r="AU312">
        <f>IF(OR('0123world'!AZ315='0123world'!$K$18,'0123world'!AZ315='0123world'!$K$19),1,0)*PRODUCT('0123world'!AR315:'0123world'!AZ315)</f>
        <v>0</v>
      </c>
      <c r="AV312">
        <f>IF(OR('0123world'!BA315='0123world'!$K$18,'0123world'!BA315='0123world'!$K$19),1,0)*PRODUCT('0123world'!AR315:'0123world'!BA315)</f>
        <v>0</v>
      </c>
      <c r="BG312">
        <f>IF(OR('0123world'!AZ315='0123world'!$L$18,'0123world'!AZ315='0123world'!$L$19),1,0)*PRODUCT('0123world'!AR315:'0123world'!AZ315)</f>
        <v>0</v>
      </c>
      <c r="BH312">
        <f>IF(OR('0123world'!BA315='0123world'!$L$18,'0123world'!BA315='0123world'!$L$19),1,0)*PRODUCT('0123world'!AR315:'0123world'!BA315)</f>
        <v>0</v>
      </c>
      <c r="BS312">
        <f>IF(OR('0123world'!AZ315='0123world'!$M$18,'0123world'!AZ315='0123world'!$M$19),1,0)*PRODUCT('0123world'!AR315:'0123world'!AZ315)</f>
        <v>0</v>
      </c>
      <c r="BT312">
        <f>IF(OR('0123world'!BA315='0123world'!$M$18,'0123world'!BA315='0123world'!$M$19),1,0)*PRODUCT('0123world'!AR315:'0123world'!BA315)</f>
        <v>0</v>
      </c>
      <c r="CE312">
        <f>IF(OR('0123world'!AZ315='0123world'!$N$18,'0123world'!AZ315='0123world'!$N$19),1,0)*PRODUCT('0123world'!AR315:'0123world'!AZ315)</f>
        <v>0</v>
      </c>
      <c r="CF312">
        <f>IF(OR('0123world'!BA315='0123world'!$N$18,'0123world'!BA315='0123world'!$N$19),1,0)*PRODUCT('0123world'!AR315:'0123world'!BA315)</f>
        <v>0</v>
      </c>
    </row>
    <row r="313" spans="1:84" x14ac:dyDescent="0.25">
      <c r="A313">
        <v>308</v>
      </c>
      <c r="K313">
        <f>IF(OR('0123world'!AZ316='0123world'!$H$18,'0123world'!AZ316='0123world'!$H$19),1,0)*PRODUCT('0123world'!AR316:'0123world'!AZ316)</f>
        <v>1.386905761718749E-4</v>
      </c>
      <c r="L313">
        <f>IF(OR('0123world'!BA316='0123world'!$H$18,'0123world'!BA316='0123world'!$H$19),1,0)*PRODUCT('0123world'!AR316:'0123world'!BA316)</f>
        <v>9.0148874511718674E-5</v>
      </c>
      <c r="W313">
        <f>IF(OR('0123world'!AZ316='0123world'!$I$18,'0123world'!AZ316='0123world'!$I$19),1,0)*PRODUCT('0123world'!AR316:'0123world'!AZ316)</f>
        <v>0</v>
      </c>
      <c r="X313">
        <f>IF(OR('0123world'!BA316='0123world'!$I$18,'0123world'!BA316='0123world'!$I$19),1,0)*PRODUCT('0123world'!AR316:'0123world'!BA316)</f>
        <v>0</v>
      </c>
      <c r="AI313">
        <f>IF(OR('0123world'!AZ316='0123world'!$J$18,'0123world'!AZ316='0123world'!$J$19),1,0)*PRODUCT('0123world'!AR316:'0123world'!AZ316)</f>
        <v>0</v>
      </c>
      <c r="AJ313">
        <f>IF(OR('0123world'!BA316='0123world'!$J$18,'0123world'!BA316='0123world'!$J$19),1,0)*PRODUCT('0123world'!AR316:'0123world'!BA316)</f>
        <v>0</v>
      </c>
      <c r="AU313">
        <f>IF(OR('0123world'!AZ316='0123world'!$K$18,'0123world'!AZ316='0123world'!$K$19),1,0)*PRODUCT('0123world'!AR316:'0123world'!AZ316)</f>
        <v>0</v>
      </c>
      <c r="AV313">
        <f>IF(OR('0123world'!BA316='0123world'!$K$18,'0123world'!BA316='0123world'!$K$19),1,0)*PRODUCT('0123world'!AR316:'0123world'!BA316)</f>
        <v>0</v>
      </c>
      <c r="BG313">
        <f>IF(OR('0123world'!AZ316='0123world'!$L$18,'0123world'!AZ316='0123world'!$L$19),1,0)*PRODUCT('0123world'!AR316:'0123world'!AZ316)</f>
        <v>0</v>
      </c>
      <c r="BH313">
        <f>IF(OR('0123world'!BA316='0123world'!$L$18,'0123world'!BA316='0123world'!$L$19),1,0)*PRODUCT('0123world'!AR316:'0123world'!BA316)</f>
        <v>0</v>
      </c>
      <c r="BS313">
        <f>IF(OR('0123world'!AZ316='0123world'!$M$18,'0123world'!AZ316='0123world'!$M$19),1,0)*PRODUCT('0123world'!AR316:'0123world'!AZ316)</f>
        <v>0</v>
      </c>
      <c r="BT313">
        <f>IF(OR('0123world'!BA316='0123world'!$M$18,'0123world'!BA316='0123world'!$M$19),1,0)*PRODUCT('0123world'!AR316:'0123world'!BA316)</f>
        <v>0</v>
      </c>
      <c r="CE313">
        <f>IF(OR('0123world'!AZ316='0123world'!$N$18,'0123world'!AZ316='0123world'!$N$19),1,0)*PRODUCT('0123world'!AR316:'0123world'!AZ316)</f>
        <v>0</v>
      </c>
      <c r="CF313">
        <f>IF(OR('0123world'!BA316='0123world'!$N$18,'0123world'!BA316='0123world'!$N$19),1,0)*PRODUCT('0123world'!AR316:'0123world'!BA316)</f>
        <v>0</v>
      </c>
    </row>
    <row r="314" spans="1:84" x14ac:dyDescent="0.25">
      <c r="A314">
        <v>309</v>
      </c>
      <c r="K314">
        <f>IF(OR('0123world'!AZ317='0123world'!$H$18,'0123world'!AZ317='0123world'!$H$19),1,0)*PRODUCT('0123world'!AR317:'0123world'!AZ317)</f>
        <v>0</v>
      </c>
      <c r="L314">
        <f>IF(OR('0123world'!BA317='0123world'!$H$18,'0123world'!BA317='0123world'!$H$19),1,0)*PRODUCT('0123world'!AR317:'0123world'!BA317)</f>
        <v>8.9088564550781203E-5</v>
      </c>
      <c r="W314">
        <f>IF(OR('0123world'!AZ317='0123world'!$I$18,'0123world'!AZ317='0123world'!$I$19),1,0)*PRODUCT('0123world'!AR317:'0123world'!AZ317)</f>
        <v>1.3705933007812494E-4</v>
      </c>
      <c r="X314">
        <f>IF(OR('0123world'!BA317='0123world'!$I$18,'0123world'!BA317='0123world'!$I$19),1,0)*PRODUCT('0123world'!AR317:'0123world'!BA317)</f>
        <v>0</v>
      </c>
      <c r="AI314">
        <f>IF(OR('0123world'!AZ317='0123world'!$J$18,'0123world'!AZ317='0123world'!$J$19),1,0)*PRODUCT('0123world'!AR317:'0123world'!AZ317)</f>
        <v>0</v>
      </c>
      <c r="AJ314">
        <f>IF(OR('0123world'!BA317='0123world'!$J$18,'0123world'!BA317='0123world'!$J$19),1,0)*PRODUCT('0123world'!AR317:'0123world'!BA317)</f>
        <v>0</v>
      </c>
      <c r="AU314">
        <f>IF(OR('0123world'!AZ317='0123world'!$K$18,'0123world'!AZ317='0123world'!$K$19),1,0)*PRODUCT('0123world'!AR317:'0123world'!AZ317)</f>
        <v>0</v>
      </c>
      <c r="AV314">
        <f>IF(OR('0123world'!BA317='0123world'!$K$18,'0123world'!BA317='0123world'!$K$19),1,0)*PRODUCT('0123world'!AR317:'0123world'!BA317)</f>
        <v>0</v>
      </c>
      <c r="BG314">
        <f>IF(OR('0123world'!AZ317='0123world'!$L$18,'0123world'!AZ317='0123world'!$L$19),1,0)*PRODUCT('0123world'!AR317:'0123world'!AZ317)</f>
        <v>0</v>
      </c>
      <c r="BH314">
        <f>IF(OR('0123world'!BA317='0123world'!$L$18,'0123world'!BA317='0123world'!$L$19),1,0)*PRODUCT('0123world'!AR317:'0123world'!BA317)</f>
        <v>0</v>
      </c>
      <c r="BS314">
        <f>IF(OR('0123world'!AZ317='0123world'!$M$18,'0123world'!AZ317='0123world'!$M$19),1,0)*PRODUCT('0123world'!AR317:'0123world'!AZ317)</f>
        <v>0</v>
      </c>
      <c r="BT314">
        <f>IF(OR('0123world'!BA317='0123world'!$M$18,'0123world'!BA317='0123world'!$M$19),1,0)*PRODUCT('0123world'!AR317:'0123world'!BA317)</f>
        <v>0</v>
      </c>
      <c r="CE314">
        <f>IF(OR('0123world'!AZ317='0123world'!$N$18,'0123world'!AZ317='0123world'!$N$19),1,0)*PRODUCT('0123world'!AR317:'0123world'!AZ317)</f>
        <v>0</v>
      </c>
      <c r="CF314">
        <f>IF(OR('0123world'!BA317='0123world'!$N$18,'0123world'!BA317='0123world'!$N$19),1,0)*PRODUCT('0123world'!AR317:'0123world'!BA317)</f>
        <v>0</v>
      </c>
    </row>
    <row r="315" spans="1:84" x14ac:dyDescent="0.25">
      <c r="A315">
        <v>310</v>
      </c>
      <c r="K315">
        <f>IF(OR('0123world'!AZ318='0123world'!$H$18,'0123world'!AZ318='0123world'!$H$19),1,0)*PRODUCT('0123world'!AR318:'0123world'!AZ318)</f>
        <v>3.6059549804687475E-4</v>
      </c>
      <c r="L315">
        <f>IF(OR('0123world'!BA318='0123world'!$H$18,'0123world'!BA318='0123world'!$H$19),1,0)*PRODUCT('0123world'!AR318:'0123world'!BA318)</f>
        <v>2.3438707373046855E-4</v>
      </c>
      <c r="W315">
        <f>IF(OR('0123world'!AZ318='0123world'!$I$18,'0123world'!AZ318='0123world'!$I$19),1,0)*PRODUCT('0123world'!AR318:'0123world'!AZ318)</f>
        <v>0</v>
      </c>
      <c r="X315">
        <f>IF(OR('0123world'!BA318='0123world'!$I$18,'0123world'!BA318='0123world'!$I$19),1,0)*PRODUCT('0123world'!AR318:'0123world'!BA318)</f>
        <v>0</v>
      </c>
      <c r="AI315">
        <f>IF(OR('0123world'!AZ318='0123world'!$J$18,'0123world'!AZ318='0123world'!$J$19),1,0)*PRODUCT('0123world'!AR318:'0123world'!AZ318)</f>
        <v>0</v>
      </c>
      <c r="AJ315">
        <f>IF(OR('0123world'!BA318='0123world'!$J$18,'0123world'!BA318='0123world'!$J$19),1,0)*PRODUCT('0123world'!AR318:'0123world'!BA318)</f>
        <v>0</v>
      </c>
      <c r="AU315">
        <f>IF(OR('0123world'!AZ318='0123world'!$K$18,'0123world'!AZ318='0123world'!$K$19),1,0)*PRODUCT('0123world'!AR318:'0123world'!AZ318)</f>
        <v>0</v>
      </c>
      <c r="AV315">
        <f>IF(OR('0123world'!BA318='0123world'!$K$18,'0123world'!BA318='0123world'!$K$19),1,0)*PRODUCT('0123world'!AR318:'0123world'!BA318)</f>
        <v>0</v>
      </c>
      <c r="BG315">
        <f>IF(OR('0123world'!AZ318='0123world'!$L$18,'0123world'!AZ318='0123world'!$L$19),1,0)*PRODUCT('0123world'!AR318:'0123world'!AZ318)</f>
        <v>0</v>
      </c>
      <c r="BH315">
        <f>IF(OR('0123world'!BA318='0123world'!$L$18,'0123world'!BA318='0123world'!$L$19),1,0)*PRODUCT('0123world'!AR318:'0123world'!BA318)</f>
        <v>0</v>
      </c>
      <c r="BS315">
        <f>IF(OR('0123world'!AZ318='0123world'!$M$18,'0123world'!AZ318='0123world'!$M$19),1,0)*PRODUCT('0123world'!AR318:'0123world'!AZ318)</f>
        <v>0</v>
      </c>
      <c r="BT315">
        <f>IF(OR('0123world'!BA318='0123world'!$M$18,'0123world'!BA318='0123world'!$M$19),1,0)*PRODUCT('0123world'!AR318:'0123world'!BA318)</f>
        <v>0</v>
      </c>
      <c r="CE315">
        <f>IF(OR('0123world'!AZ318='0123world'!$N$18,'0123world'!AZ318='0123world'!$N$19),1,0)*PRODUCT('0123world'!AR318:'0123world'!AZ318)</f>
        <v>0</v>
      </c>
      <c r="CF315">
        <f>IF(OR('0123world'!BA318='0123world'!$N$18,'0123world'!BA318='0123world'!$N$19),1,0)*PRODUCT('0123world'!AR318:'0123world'!BA318)</f>
        <v>0</v>
      </c>
    </row>
    <row r="316" spans="1:84" x14ac:dyDescent="0.25">
      <c r="A316">
        <v>311</v>
      </c>
      <c r="K316">
        <f>IF(OR('0123world'!AZ319='0123world'!$H$18,'0123world'!AZ319='0123world'!$H$19),1,0)*PRODUCT('0123world'!AR319:'0123world'!AZ319)</f>
        <v>3.6059549804687475E-4</v>
      </c>
      <c r="L316">
        <f>IF(OR('0123world'!BA319='0123world'!$H$18,'0123world'!BA319='0123world'!$H$19),1,0)*PRODUCT('0123world'!AR319:'0123world'!BA319)</f>
        <v>2.3438707373046855E-4</v>
      </c>
      <c r="W316">
        <f>IF(OR('0123world'!AZ319='0123world'!$I$18,'0123world'!AZ319='0123world'!$I$19),1,0)*PRODUCT('0123world'!AR319:'0123world'!AZ319)</f>
        <v>0</v>
      </c>
      <c r="X316">
        <f>IF(OR('0123world'!BA319='0123world'!$I$18,'0123world'!BA319='0123world'!$I$19),1,0)*PRODUCT('0123world'!AR319:'0123world'!BA319)</f>
        <v>0</v>
      </c>
      <c r="AI316">
        <f>IF(OR('0123world'!AZ319='0123world'!$J$18,'0123world'!AZ319='0123world'!$J$19),1,0)*PRODUCT('0123world'!AR319:'0123world'!AZ319)</f>
        <v>0</v>
      </c>
      <c r="AJ316">
        <f>IF(OR('0123world'!BA319='0123world'!$J$18,'0123world'!BA319='0123world'!$J$19),1,0)*PRODUCT('0123world'!AR319:'0123world'!BA319)</f>
        <v>0</v>
      </c>
      <c r="AU316">
        <f>IF(OR('0123world'!AZ319='0123world'!$K$18,'0123world'!AZ319='0123world'!$K$19),1,0)*PRODUCT('0123world'!AR319:'0123world'!AZ319)</f>
        <v>0</v>
      </c>
      <c r="AV316">
        <f>IF(OR('0123world'!BA319='0123world'!$K$18,'0123world'!BA319='0123world'!$K$19),1,0)*PRODUCT('0123world'!AR319:'0123world'!BA319)</f>
        <v>0</v>
      </c>
      <c r="BG316">
        <f>IF(OR('0123world'!AZ319='0123world'!$L$18,'0123world'!AZ319='0123world'!$L$19),1,0)*PRODUCT('0123world'!AR319:'0123world'!AZ319)</f>
        <v>0</v>
      </c>
      <c r="BH316">
        <f>IF(OR('0123world'!BA319='0123world'!$L$18,'0123world'!BA319='0123world'!$L$19),1,0)*PRODUCT('0123world'!AR319:'0123world'!BA319)</f>
        <v>0</v>
      </c>
      <c r="BS316">
        <f>IF(OR('0123world'!AZ319='0123world'!$M$18,'0123world'!AZ319='0123world'!$M$19),1,0)*PRODUCT('0123world'!AR319:'0123world'!AZ319)</f>
        <v>0</v>
      </c>
      <c r="BT316">
        <f>IF(OR('0123world'!BA319='0123world'!$M$18,'0123world'!BA319='0123world'!$M$19),1,0)*PRODUCT('0123world'!AR319:'0123world'!BA319)</f>
        <v>0</v>
      </c>
      <c r="CE316">
        <f>IF(OR('0123world'!AZ319='0123world'!$N$18,'0123world'!AZ319='0123world'!$N$19),1,0)*PRODUCT('0123world'!AR319:'0123world'!AZ319)</f>
        <v>0</v>
      </c>
      <c r="CF316">
        <f>IF(OR('0123world'!BA319='0123world'!$N$18,'0123world'!BA319='0123world'!$N$19),1,0)*PRODUCT('0123world'!AR319:'0123world'!BA319)</f>
        <v>0</v>
      </c>
    </row>
    <row r="317" spans="1:84" x14ac:dyDescent="0.25">
      <c r="A317">
        <v>312</v>
      </c>
      <c r="K317">
        <f>IF(OR('0123world'!AZ320='0123world'!$H$18,'0123world'!AZ320='0123world'!$H$19),1,0)*PRODUCT('0123world'!AR320:'0123world'!AZ320)</f>
        <v>0</v>
      </c>
      <c r="L317">
        <f>IF(OR('0123world'!BA320='0123world'!$H$18,'0123world'!BA320='0123world'!$H$19),1,0)*PRODUCT('0123world'!AR320:'0123world'!BA320)</f>
        <v>0</v>
      </c>
      <c r="W317">
        <f>IF(OR('0123world'!AZ320='0123world'!$I$18,'0123world'!AZ320='0123world'!$I$19),1,0)*PRODUCT('0123world'!AR320:'0123world'!AZ320)</f>
        <v>0</v>
      </c>
      <c r="X317">
        <f>IF(OR('0123world'!BA320='0123world'!$I$18,'0123world'!BA320='0123world'!$I$19),1,0)*PRODUCT('0123world'!AR320:'0123world'!BA320)</f>
        <v>0</v>
      </c>
      <c r="AI317">
        <f>IF(OR('0123world'!AZ320='0123world'!$J$18,'0123world'!AZ320='0123world'!$J$19),1,0)*PRODUCT('0123world'!AR320:'0123world'!AZ320)</f>
        <v>0</v>
      </c>
      <c r="AJ317">
        <f>IF(OR('0123world'!BA320='0123world'!$J$18,'0123world'!BA320='0123world'!$J$19),1,0)*PRODUCT('0123world'!AR320:'0123world'!BA320)</f>
        <v>0</v>
      </c>
      <c r="AU317">
        <f>IF(OR('0123world'!AZ320='0123world'!$K$18,'0123world'!AZ320='0123world'!$K$19),1,0)*PRODUCT('0123world'!AR320:'0123world'!AZ320)</f>
        <v>0</v>
      </c>
      <c r="AV317">
        <f>IF(OR('0123world'!BA320='0123world'!$K$18,'0123world'!BA320='0123world'!$K$19),1,0)*PRODUCT('0123world'!AR320:'0123world'!BA320)</f>
        <v>0</v>
      </c>
      <c r="BG317">
        <f>IF(OR('0123world'!AZ320='0123world'!$L$18,'0123world'!AZ320='0123world'!$L$19),1,0)*PRODUCT('0123world'!AR320:'0123world'!AZ320)</f>
        <v>7.9148365945698289E-4</v>
      </c>
      <c r="BH317">
        <f>IF(OR('0123world'!BA320='0123world'!$L$18,'0123world'!BA320='0123world'!$L$19),1,0)*PRODUCT('0123world'!AR320:'0123world'!BA320)</f>
        <v>3.034020694585101E-4</v>
      </c>
      <c r="BS317">
        <f>IF(OR('0123world'!AZ320='0123world'!$M$18,'0123world'!AZ320='0123world'!$M$19),1,0)*PRODUCT('0123world'!AR320:'0123world'!AZ320)</f>
        <v>0</v>
      </c>
      <c r="BT317">
        <f>IF(OR('0123world'!BA320='0123world'!$M$18,'0123world'!BA320='0123world'!$M$19),1,0)*PRODUCT('0123world'!AR320:'0123world'!BA320)</f>
        <v>0</v>
      </c>
      <c r="CE317">
        <f>IF(OR('0123world'!AZ320='0123world'!$N$18,'0123world'!AZ320='0123world'!$N$19),1,0)*PRODUCT('0123world'!AR320:'0123world'!AZ320)</f>
        <v>0</v>
      </c>
      <c r="CF317">
        <f>IF(OR('0123world'!BA320='0123world'!$N$18,'0123world'!BA320='0123world'!$N$19),1,0)*PRODUCT('0123world'!AR320:'0123world'!BA320)</f>
        <v>0</v>
      </c>
    </row>
    <row r="318" spans="1:84" x14ac:dyDescent="0.25">
      <c r="A318">
        <v>313</v>
      </c>
      <c r="K318">
        <f>IF(OR('0123world'!AZ321='0123world'!$H$18,'0123world'!AZ321='0123world'!$H$19),1,0)*PRODUCT('0123world'!AR321:'0123world'!AZ321)</f>
        <v>0</v>
      </c>
      <c r="L318">
        <f>IF(OR('0123world'!BA321='0123world'!$H$18,'0123world'!BA321='0123world'!$H$19),1,0)*PRODUCT('0123world'!AR321:'0123world'!BA321)</f>
        <v>2.4306879957682284E-4</v>
      </c>
      <c r="W318">
        <f>IF(OR('0123world'!AZ321='0123world'!$I$18,'0123world'!AZ321='0123world'!$I$19),1,0)*PRODUCT('0123world'!AR321:'0123world'!AZ321)</f>
        <v>0</v>
      </c>
      <c r="X318">
        <f>IF(OR('0123world'!BA321='0123world'!$I$18,'0123world'!BA321='0123world'!$I$19),1,0)*PRODUCT('0123world'!AR321:'0123world'!BA321)</f>
        <v>0</v>
      </c>
      <c r="AI318">
        <f>IF(OR('0123world'!AZ321='0123world'!$J$18,'0123world'!AZ321='0123world'!$J$19),1,0)*PRODUCT('0123world'!AR321:'0123world'!AZ321)</f>
        <v>0</v>
      </c>
      <c r="AJ318">
        <f>IF(OR('0123world'!BA321='0123world'!$J$18,'0123world'!BA321='0123world'!$J$19),1,0)*PRODUCT('0123world'!AR321:'0123world'!BA321)</f>
        <v>0</v>
      </c>
      <c r="AU318">
        <f>IF(OR('0123world'!AZ321='0123world'!$K$18,'0123world'!AZ321='0123world'!$K$19),1,0)*PRODUCT('0123world'!AR321:'0123world'!AZ321)</f>
        <v>3.7395199934895827E-4</v>
      </c>
      <c r="AV318">
        <f>IF(OR('0123world'!BA321='0123world'!$K$18,'0123world'!BA321='0123world'!$K$19),1,0)*PRODUCT('0123world'!AR321:'0123world'!BA321)</f>
        <v>0</v>
      </c>
      <c r="BG318">
        <f>IF(OR('0123world'!AZ321='0123world'!$L$18,'0123world'!AZ321='0123world'!$L$19),1,0)*PRODUCT('0123world'!AR321:'0123world'!AZ321)</f>
        <v>0</v>
      </c>
      <c r="BH318">
        <f>IF(OR('0123world'!BA321='0123world'!$L$18,'0123world'!BA321='0123world'!$L$19),1,0)*PRODUCT('0123world'!AR321:'0123world'!BA321)</f>
        <v>0</v>
      </c>
      <c r="BS318">
        <f>IF(OR('0123world'!AZ321='0123world'!$M$18,'0123world'!AZ321='0123world'!$M$19),1,0)*PRODUCT('0123world'!AR321:'0123world'!AZ321)</f>
        <v>0</v>
      </c>
      <c r="BT318">
        <f>IF(OR('0123world'!BA321='0123world'!$M$18,'0123world'!BA321='0123world'!$M$19),1,0)*PRODUCT('0123world'!AR321:'0123world'!BA321)</f>
        <v>0</v>
      </c>
      <c r="CE318">
        <f>IF(OR('0123world'!AZ321='0123world'!$N$18,'0123world'!AZ321='0123world'!$N$19),1,0)*PRODUCT('0123world'!AR321:'0123world'!AZ321)</f>
        <v>0</v>
      </c>
      <c r="CF318">
        <f>IF(OR('0123world'!BA321='0123world'!$N$18,'0123world'!BA321='0123world'!$N$19),1,0)*PRODUCT('0123world'!AR321:'0123world'!BA321)</f>
        <v>0</v>
      </c>
    </row>
    <row r="319" spans="1:84" x14ac:dyDescent="0.25">
      <c r="A319">
        <v>314</v>
      </c>
      <c r="K319">
        <f>IF(OR('0123world'!AZ322='0123world'!$H$18,'0123world'!AZ322='0123world'!$H$19),1,0)*PRODUCT('0123world'!AR322:'0123world'!AZ322)</f>
        <v>3.6059549804687475E-4</v>
      </c>
      <c r="L319">
        <f>IF(OR('0123world'!BA322='0123world'!$H$18,'0123world'!BA322='0123world'!$H$19),1,0)*PRODUCT('0123world'!AR322:'0123world'!BA322)</f>
        <v>2.3438707373046855E-4</v>
      </c>
      <c r="W319">
        <f>IF(OR('0123world'!AZ322='0123world'!$I$18,'0123world'!AZ322='0123world'!$I$19),1,0)*PRODUCT('0123world'!AR322:'0123world'!AZ322)</f>
        <v>0</v>
      </c>
      <c r="X319">
        <f>IF(OR('0123world'!BA322='0123world'!$I$18,'0123world'!BA322='0123world'!$I$19),1,0)*PRODUCT('0123world'!AR322:'0123world'!BA322)</f>
        <v>0</v>
      </c>
      <c r="AI319">
        <f>IF(OR('0123world'!AZ322='0123world'!$J$18,'0123world'!AZ322='0123world'!$J$19),1,0)*PRODUCT('0123world'!AR322:'0123world'!AZ322)</f>
        <v>0</v>
      </c>
      <c r="AJ319">
        <f>IF(OR('0123world'!BA322='0123world'!$J$18,'0123world'!BA322='0123world'!$J$19),1,0)*PRODUCT('0123world'!AR322:'0123world'!BA322)</f>
        <v>0</v>
      </c>
      <c r="AU319">
        <f>IF(OR('0123world'!AZ322='0123world'!$K$18,'0123world'!AZ322='0123world'!$K$19),1,0)*PRODUCT('0123world'!AR322:'0123world'!AZ322)</f>
        <v>0</v>
      </c>
      <c r="AV319">
        <f>IF(OR('0123world'!BA322='0123world'!$K$18,'0123world'!BA322='0123world'!$K$19),1,0)*PRODUCT('0123world'!AR322:'0123world'!BA322)</f>
        <v>0</v>
      </c>
      <c r="BG319">
        <f>IF(OR('0123world'!AZ322='0123world'!$L$18,'0123world'!AZ322='0123world'!$L$19),1,0)*PRODUCT('0123world'!AR322:'0123world'!AZ322)</f>
        <v>0</v>
      </c>
      <c r="BH319">
        <f>IF(OR('0123world'!BA322='0123world'!$L$18,'0123world'!BA322='0123world'!$L$19),1,0)*PRODUCT('0123world'!AR322:'0123world'!BA322)</f>
        <v>0</v>
      </c>
      <c r="BS319">
        <f>IF(OR('0123world'!AZ322='0123world'!$M$18,'0123world'!AZ322='0123world'!$M$19),1,0)*PRODUCT('0123world'!AR322:'0123world'!AZ322)</f>
        <v>0</v>
      </c>
      <c r="BT319">
        <f>IF(OR('0123world'!BA322='0123world'!$M$18,'0123world'!BA322='0123world'!$M$19),1,0)*PRODUCT('0123world'!AR322:'0123world'!BA322)</f>
        <v>0</v>
      </c>
      <c r="CE319">
        <f>IF(OR('0123world'!AZ322='0123world'!$N$18,'0123world'!AZ322='0123world'!$N$19),1,0)*PRODUCT('0123world'!AR322:'0123world'!AZ322)</f>
        <v>0</v>
      </c>
      <c r="CF319">
        <f>IF(OR('0123world'!BA322='0123world'!$N$18,'0123world'!BA322='0123world'!$N$19),1,0)*PRODUCT('0123world'!AR322:'0123world'!BA322)</f>
        <v>0</v>
      </c>
    </row>
    <row r="320" spans="1:84" x14ac:dyDescent="0.25">
      <c r="A320">
        <v>315</v>
      </c>
      <c r="K320">
        <f>IF(OR('0123world'!AZ323='0123world'!$H$18,'0123world'!AZ323='0123world'!$H$19),1,0)*PRODUCT('0123world'!AR323:'0123world'!AZ323)</f>
        <v>3.6059549804687475E-4</v>
      </c>
      <c r="L320">
        <f>IF(OR('0123world'!BA323='0123world'!$H$18,'0123world'!BA323='0123world'!$H$19),1,0)*PRODUCT('0123world'!AR323:'0123world'!BA323)</f>
        <v>2.3438707373046855E-4</v>
      </c>
      <c r="W320">
        <f>IF(OR('0123world'!AZ323='0123world'!$I$18,'0123world'!AZ323='0123world'!$I$19),1,0)*PRODUCT('0123world'!AR323:'0123world'!AZ323)</f>
        <v>0</v>
      </c>
      <c r="X320">
        <f>IF(OR('0123world'!BA323='0123world'!$I$18,'0123world'!BA323='0123world'!$I$19),1,0)*PRODUCT('0123world'!AR323:'0123world'!BA323)</f>
        <v>0</v>
      </c>
      <c r="AI320">
        <f>IF(OR('0123world'!AZ323='0123world'!$J$18,'0123world'!AZ323='0123world'!$J$19),1,0)*PRODUCT('0123world'!AR323:'0123world'!AZ323)</f>
        <v>0</v>
      </c>
      <c r="AJ320">
        <f>IF(OR('0123world'!BA323='0123world'!$J$18,'0123world'!BA323='0123world'!$J$19),1,0)*PRODUCT('0123world'!AR323:'0123world'!BA323)</f>
        <v>0</v>
      </c>
      <c r="AU320">
        <f>IF(OR('0123world'!AZ323='0123world'!$K$18,'0123world'!AZ323='0123world'!$K$19),1,0)*PRODUCT('0123world'!AR323:'0123world'!AZ323)</f>
        <v>0</v>
      </c>
      <c r="AV320">
        <f>IF(OR('0123world'!BA323='0123world'!$K$18,'0123world'!BA323='0123world'!$K$19),1,0)*PRODUCT('0123world'!AR323:'0123world'!BA323)</f>
        <v>0</v>
      </c>
      <c r="BG320">
        <f>IF(OR('0123world'!AZ323='0123world'!$L$18,'0123world'!AZ323='0123world'!$L$19),1,0)*PRODUCT('0123world'!AR323:'0123world'!AZ323)</f>
        <v>0</v>
      </c>
      <c r="BH320">
        <f>IF(OR('0123world'!BA323='0123world'!$L$18,'0123world'!BA323='0123world'!$L$19),1,0)*PRODUCT('0123world'!AR323:'0123world'!BA323)</f>
        <v>0</v>
      </c>
      <c r="BS320">
        <f>IF(OR('0123world'!AZ323='0123world'!$M$18,'0123world'!AZ323='0123world'!$M$19),1,0)*PRODUCT('0123world'!AR323:'0123world'!AZ323)</f>
        <v>0</v>
      </c>
      <c r="BT320">
        <f>IF(OR('0123world'!BA323='0123world'!$M$18,'0123world'!BA323='0123world'!$M$19),1,0)*PRODUCT('0123world'!AR323:'0123world'!BA323)</f>
        <v>0</v>
      </c>
      <c r="CE320">
        <f>IF(OR('0123world'!AZ323='0123world'!$N$18,'0123world'!AZ323='0123world'!$N$19),1,0)*PRODUCT('0123world'!AR323:'0123world'!AZ323)</f>
        <v>0</v>
      </c>
      <c r="CF320">
        <f>IF(OR('0123world'!BA323='0123world'!$N$18,'0123world'!BA323='0123world'!$N$19),1,0)*PRODUCT('0123world'!AR323:'0123world'!BA323)</f>
        <v>0</v>
      </c>
    </row>
    <row r="321" spans="1:84" x14ac:dyDescent="0.25">
      <c r="A321">
        <v>316</v>
      </c>
      <c r="K321">
        <f>IF(OR('0123world'!AZ324='0123world'!$H$18,'0123world'!AZ324='0123world'!$H$19),1,0)*PRODUCT('0123world'!AR324:'0123world'!AZ324)</f>
        <v>0</v>
      </c>
      <c r="L321">
        <f>IF(OR('0123world'!BA324='0123world'!$H$18,'0123world'!BA324='0123world'!$H$19),1,0)*PRODUCT('0123world'!AR324:'0123world'!BA324)</f>
        <v>0</v>
      </c>
      <c r="W321">
        <f>IF(OR('0123world'!AZ324='0123world'!$I$18,'0123world'!AZ324='0123world'!$I$19),1,0)*PRODUCT('0123world'!AR324:'0123world'!AZ324)</f>
        <v>0</v>
      </c>
      <c r="X321">
        <f>IF(OR('0123world'!BA324='0123world'!$I$18,'0123world'!BA324='0123world'!$I$19),1,0)*PRODUCT('0123world'!AR324:'0123world'!BA324)</f>
        <v>0</v>
      </c>
      <c r="AI321">
        <f>IF(OR('0123world'!AZ324='0123world'!$J$18,'0123world'!AZ324='0123world'!$J$19),1,0)*PRODUCT('0123world'!AR324:'0123world'!AZ324)</f>
        <v>0</v>
      </c>
      <c r="AJ321">
        <f>IF(OR('0123world'!BA324='0123world'!$J$18,'0123world'!BA324='0123world'!$J$19),1,0)*PRODUCT('0123world'!AR324:'0123world'!BA324)</f>
        <v>0</v>
      </c>
      <c r="AU321">
        <f>IF(OR('0123world'!AZ324='0123world'!$K$18,'0123world'!AZ324='0123world'!$K$19),1,0)*PRODUCT('0123world'!AR324:'0123world'!AZ324)</f>
        <v>0</v>
      </c>
      <c r="AV321">
        <f>IF(OR('0123world'!BA324='0123world'!$K$18,'0123world'!BA324='0123world'!$K$19),1,0)*PRODUCT('0123world'!AR324:'0123world'!BA324)</f>
        <v>0</v>
      </c>
      <c r="BG321">
        <f>IF(OR('0123world'!AZ324='0123world'!$L$18,'0123world'!AZ324='0123world'!$L$19),1,0)*PRODUCT('0123world'!AR324:'0123world'!AZ324)</f>
        <v>3.5631469726562484E-4</v>
      </c>
      <c r="BH321">
        <f>IF(OR('0123world'!BA324='0123world'!$L$18,'0123world'!BA324='0123world'!$L$19),1,0)*PRODUCT('0123world'!AR324:'0123world'!BA324)</f>
        <v>1.3658730061848952E-4</v>
      </c>
      <c r="BS321">
        <f>IF(OR('0123world'!AZ324='0123world'!$M$18,'0123world'!AZ324='0123world'!$M$19),1,0)*PRODUCT('0123world'!AR324:'0123world'!AZ324)</f>
        <v>0</v>
      </c>
      <c r="BT321">
        <f>IF(OR('0123world'!BA324='0123world'!$M$18,'0123world'!BA324='0123world'!$M$19),1,0)*PRODUCT('0123world'!AR324:'0123world'!BA324)</f>
        <v>0</v>
      </c>
      <c r="CE321">
        <f>IF(OR('0123world'!AZ324='0123world'!$N$18,'0123world'!AZ324='0123world'!$N$19),1,0)*PRODUCT('0123world'!AR324:'0123world'!AZ324)</f>
        <v>0</v>
      </c>
      <c r="CF321">
        <f>IF(OR('0123world'!BA324='0123world'!$N$18,'0123world'!BA324='0123world'!$N$19),1,0)*PRODUCT('0123world'!AR324:'0123world'!BA324)</f>
        <v>0</v>
      </c>
    </row>
    <row r="322" spans="1:84" x14ac:dyDescent="0.25">
      <c r="A322">
        <v>317</v>
      </c>
      <c r="K322">
        <f>IF(OR('0123world'!AZ325='0123world'!$H$18,'0123world'!AZ325='0123world'!$H$19),1,0)*PRODUCT('0123world'!AR325:'0123world'!AZ325)</f>
        <v>1.5454092773437489E-4</v>
      </c>
      <c r="L322">
        <f>IF(OR('0123world'!BA325='0123world'!$H$18,'0123world'!BA325='0123world'!$H$19),1,0)*PRODUCT('0123world'!AR325:'0123world'!BA325)</f>
        <v>1.0045160302734367E-4</v>
      </c>
      <c r="W322">
        <f>IF(OR('0123world'!AZ325='0123world'!$I$18,'0123world'!AZ325='0123world'!$I$19),1,0)*PRODUCT('0123world'!AR325:'0123world'!AZ325)</f>
        <v>0</v>
      </c>
      <c r="X322">
        <f>IF(OR('0123world'!BA325='0123world'!$I$18,'0123world'!BA325='0123world'!$I$19),1,0)*PRODUCT('0123world'!AR325:'0123world'!BA325)</f>
        <v>0</v>
      </c>
      <c r="AI322">
        <f>IF(OR('0123world'!AZ325='0123world'!$J$18,'0123world'!AZ325='0123world'!$J$19),1,0)*PRODUCT('0123world'!AR325:'0123world'!AZ325)</f>
        <v>0</v>
      </c>
      <c r="AJ322">
        <f>IF(OR('0123world'!BA325='0123world'!$J$18,'0123world'!BA325='0123world'!$J$19),1,0)*PRODUCT('0123world'!AR325:'0123world'!BA325)</f>
        <v>0</v>
      </c>
      <c r="AU322">
        <f>IF(OR('0123world'!AZ325='0123world'!$K$18,'0123world'!AZ325='0123world'!$K$19),1,0)*PRODUCT('0123world'!AR325:'0123world'!AZ325)</f>
        <v>0</v>
      </c>
      <c r="AV322">
        <f>IF(OR('0123world'!BA325='0123world'!$K$18,'0123world'!BA325='0123world'!$K$19),1,0)*PRODUCT('0123world'!AR325:'0123world'!BA325)</f>
        <v>0</v>
      </c>
      <c r="BG322">
        <f>IF(OR('0123world'!AZ325='0123world'!$L$18,'0123world'!AZ325='0123world'!$L$19),1,0)*PRODUCT('0123world'!AR325:'0123world'!AZ325)</f>
        <v>0</v>
      </c>
      <c r="BH322">
        <f>IF(OR('0123world'!BA325='0123world'!$L$18,'0123world'!BA325='0123world'!$L$19),1,0)*PRODUCT('0123world'!AR325:'0123world'!BA325)</f>
        <v>0</v>
      </c>
      <c r="BS322">
        <f>IF(OR('0123world'!AZ325='0123world'!$M$18,'0123world'!AZ325='0123world'!$M$19),1,0)*PRODUCT('0123world'!AR325:'0123world'!AZ325)</f>
        <v>0</v>
      </c>
      <c r="BT322">
        <f>IF(OR('0123world'!BA325='0123world'!$M$18,'0123world'!BA325='0123world'!$M$19),1,0)*PRODUCT('0123world'!AR325:'0123world'!BA325)</f>
        <v>0</v>
      </c>
      <c r="CE322">
        <f>IF(OR('0123world'!AZ325='0123world'!$N$18,'0123world'!AZ325='0123world'!$N$19),1,0)*PRODUCT('0123world'!AR325:'0123world'!AZ325)</f>
        <v>0</v>
      </c>
      <c r="CF322">
        <f>IF(OR('0123world'!BA325='0123world'!$N$18,'0123world'!BA325='0123world'!$N$19),1,0)*PRODUCT('0123world'!AR325:'0123world'!BA325)</f>
        <v>0</v>
      </c>
    </row>
    <row r="323" spans="1:84" x14ac:dyDescent="0.25">
      <c r="A323">
        <v>318</v>
      </c>
      <c r="K323">
        <f>IF(OR('0123world'!AZ326='0123world'!$H$18,'0123world'!AZ326='0123world'!$H$19),1,0)*PRODUCT('0123world'!AR326:'0123world'!AZ326)</f>
        <v>0</v>
      </c>
      <c r="L323">
        <f>IF(OR('0123world'!BA326='0123world'!$H$18,'0123world'!BA326='0123world'!$H$19),1,0)*PRODUCT('0123world'!AR326:'0123world'!BA326)</f>
        <v>0</v>
      </c>
      <c r="W323">
        <f>IF(OR('0123world'!AZ326='0123world'!$I$18,'0123world'!AZ326='0123world'!$I$19),1,0)*PRODUCT('0123world'!AR326:'0123world'!AZ326)</f>
        <v>0</v>
      </c>
      <c r="X323">
        <f>IF(OR('0123world'!BA326='0123world'!$I$18,'0123world'!BA326='0123world'!$I$19),1,0)*PRODUCT('0123world'!AR326:'0123world'!BA326)</f>
        <v>0</v>
      </c>
      <c r="AI323">
        <f>IF(OR('0123world'!AZ326='0123world'!$J$18,'0123world'!AZ326='0123world'!$J$19),1,0)*PRODUCT('0123world'!AR326:'0123world'!AZ326)</f>
        <v>0</v>
      </c>
      <c r="AJ323">
        <f>IF(OR('0123world'!BA326='0123world'!$J$18,'0123world'!BA326='0123world'!$J$19),1,0)*PRODUCT('0123world'!AR326:'0123world'!BA326)</f>
        <v>0</v>
      </c>
      <c r="AU323">
        <f>IF(OR('0123world'!AZ326='0123world'!$K$18,'0123world'!AZ326='0123world'!$K$19),1,0)*PRODUCT('0123world'!AR326:'0123world'!AZ326)</f>
        <v>0</v>
      </c>
      <c r="AV323">
        <f>IF(OR('0123world'!BA326='0123world'!$K$18,'0123world'!BA326='0123world'!$K$19),1,0)*PRODUCT('0123world'!AR326:'0123world'!BA326)</f>
        <v>0</v>
      </c>
      <c r="BG323">
        <f>IF(OR('0123world'!AZ326='0123world'!$L$18,'0123world'!AZ326='0123world'!$L$19),1,0)*PRODUCT('0123world'!AR326:'0123world'!AZ326)</f>
        <v>9.2641821289062443E-4</v>
      </c>
      <c r="BH323">
        <f>IF(OR('0123world'!BA326='0123world'!$L$18,'0123world'!BA326='0123world'!$L$19),1,0)*PRODUCT('0123world'!AR326:'0123world'!BA326)</f>
        <v>3.5512698160807265E-4</v>
      </c>
      <c r="BS323">
        <f>IF(OR('0123world'!AZ326='0123world'!$M$18,'0123world'!AZ326='0123world'!$M$19),1,0)*PRODUCT('0123world'!AR326:'0123world'!AZ326)</f>
        <v>0</v>
      </c>
      <c r="BT323">
        <f>IF(OR('0123world'!BA326='0123world'!$M$18,'0123world'!BA326='0123world'!$M$19),1,0)*PRODUCT('0123world'!AR326:'0123world'!BA326)</f>
        <v>0</v>
      </c>
      <c r="CE323">
        <f>IF(OR('0123world'!AZ326='0123world'!$N$18,'0123world'!AZ326='0123world'!$N$19),1,0)*PRODUCT('0123world'!AR326:'0123world'!AZ326)</f>
        <v>0</v>
      </c>
      <c r="CF323">
        <f>IF(OR('0123world'!BA326='0123world'!$N$18,'0123world'!BA326='0123world'!$N$19),1,0)*PRODUCT('0123world'!AR326:'0123world'!BA326)</f>
        <v>0</v>
      </c>
    </row>
    <row r="324" spans="1:84" x14ac:dyDescent="0.25">
      <c r="A324">
        <v>319</v>
      </c>
      <c r="K324">
        <f>IF(OR('0123world'!AZ327='0123world'!$H$18,'0123world'!AZ327='0123world'!$H$19),1,0)*PRODUCT('0123world'!AR327:'0123world'!AZ327)</f>
        <v>0</v>
      </c>
      <c r="L324">
        <f>IF(OR('0123world'!BA327='0123world'!$H$18,'0123world'!BA327='0123world'!$H$19),1,0)*PRODUCT('0123world'!AR327:'0123world'!BA327)</f>
        <v>0</v>
      </c>
      <c r="W324">
        <f>IF(OR('0123world'!AZ327='0123world'!$I$18,'0123world'!AZ327='0123world'!$I$19),1,0)*PRODUCT('0123world'!AR327:'0123world'!AZ327)</f>
        <v>0</v>
      </c>
      <c r="X324">
        <f>IF(OR('0123world'!BA327='0123world'!$I$18,'0123world'!BA327='0123world'!$I$19),1,0)*PRODUCT('0123world'!AR327:'0123world'!BA327)</f>
        <v>0</v>
      </c>
      <c r="AI324">
        <f>IF(OR('0123world'!AZ327='0123world'!$J$18,'0123world'!AZ327='0123world'!$J$19),1,0)*PRODUCT('0123world'!AR327:'0123world'!AZ327)</f>
        <v>0</v>
      </c>
      <c r="AJ324">
        <f>IF(OR('0123world'!BA327='0123world'!$J$18,'0123world'!BA327='0123world'!$J$19),1,0)*PRODUCT('0123world'!AR327:'0123world'!BA327)</f>
        <v>0</v>
      </c>
      <c r="AU324">
        <f>IF(OR('0123world'!AZ327='0123world'!$K$18,'0123world'!AZ327='0123world'!$K$19),1,0)*PRODUCT('0123world'!AR327:'0123world'!AZ327)</f>
        <v>0</v>
      </c>
      <c r="AV324">
        <f>IF(OR('0123world'!BA327='0123world'!$K$18,'0123world'!BA327='0123world'!$K$19),1,0)*PRODUCT('0123world'!AR327:'0123world'!BA327)</f>
        <v>0</v>
      </c>
      <c r="BG324">
        <f>IF(OR('0123world'!AZ327='0123world'!$L$18,'0123world'!AZ327='0123world'!$L$19),1,0)*PRODUCT('0123world'!AR327:'0123world'!AZ327)</f>
        <v>9.2641821289062443E-4</v>
      </c>
      <c r="BH324">
        <f>IF(OR('0123world'!BA327='0123world'!$L$18,'0123world'!BA327='0123world'!$L$19),1,0)*PRODUCT('0123world'!AR327:'0123world'!BA327)</f>
        <v>3.5512698160807265E-4</v>
      </c>
      <c r="BS324">
        <f>IF(OR('0123world'!AZ327='0123world'!$M$18,'0123world'!AZ327='0123world'!$M$19),1,0)*PRODUCT('0123world'!AR327:'0123world'!AZ327)</f>
        <v>0</v>
      </c>
      <c r="BT324">
        <f>IF(OR('0123world'!BA327='0123world'!$M$18,'0123world'!BA327='0123world'!$M$19),1,0)*PRODUCT('0123world'!AR327:'0123world'!BA327)</f>
        <v>0</v>
      </c>
      <c r="CE324">
        <f>IF(OR('0123world'!AZ327='0123world'!$N$18,'0123world'!AZ327='0123world'!$N$19),1,0)*PRODUCT('0123world'!AR327:'0123world'!AZ327)</f>
        <v>0</v>
      </c>
      <c r="CF324">
        <f>IF(OR('0123world'!BA327='0123world'!$N$18,'0123world'!BA327='0123world'!$N$19),1,0)*PRODUCT('0123world'!AR327:'0123world'!BA327)</f>
        <v>0</v>
      </c>
    </row>
    <row r="325" spans="1:84" x14ac:dyDescent="0.25">
      <c r="A325">
        <v>320</v>
      </c>
      <c r="K325">
        <f>IF(OR('0123world'!AZ328='0123world'!$H$18,'0123world'!AZ328='0123world'!$H$19),1,0)*PRODUCT('0123world'!AR328:'0123world'!AZ328)</f>
        <v>0</v>
      </c>
      <c r="L325">
        <f>IF(OR('0123world'!BA328='0123world'!$H$18,'0123world'!BA328='0123world'!$H$19),1,0)*PRODUCT('0123world'!AR328:'0123world'!BA328)</f>
        <v>0</v>
      </c>
      <c r="W325">
        <f>IF(OR('0123world'!AZ328='0123world'!$I$18,'0123world'!AZ328='0123world'!$I$19),1,0)*PRODUCT('0123world'!AR328:'0123world'!AZ328)</f>
        <v>0</v>
      </c>
      <c r="X325">
        <f>IF(OR('0123world'!BA328='0123world'!$I$18,'0123world'!BA328='0123world'!$I$19),1,0)*PRODUCT('0123world'!AR328:'0123world'!BA328)</f>
        <v>0</v>
      </c>
      <c r="AI325">
        <f>IF(OR('0123world'!AZ328='0123world'!$J$18,'0123world'!AZ328='0123world'!$J$19),1,0)*PRODUCT('0123world'!AR328:'0123world'!AZ328)</f>
        <v>0</v>
      </c>
      <c r="AJ325">
        <f>IF(OR('0123world'!BA328='0123world'!$J$18,'0123world'!BA328='0123world'!$J$19),1,0)*PRODUCT('0123world'!AR328:'0123world'!BA328)</f>
        <v>0</v>
      </c>
      <c r="AU325">
        <f>IF(OR('0123world'!AZ328='0123world'!$K$18,'0123world'!AZ328='0123world'!$K$19),1,0)*PRODUCT('0123world'!AR328:'0123world'!AZ328)</f>
        <v>0</v>
      </c>
      <c r="AV325">
        <f>IF(OR('0123world'!BA328='0123world'!$K$18,'0123world'!BA328='0123world'!$K$19),1,0)*PRODUCT('0123world'!AR328:'0123world'!BA328)</f>
        <v>0</v>
      </c>
      <c r="BG325">
        <f>IF(OR('0123world'!AZ328='0123world'!$L$18,'0123world'!AZ328='0123world'!$L$19),1,0)*PRODUCT('0123world'!AR328:'0123world'!AZ328)</f>
        <v>2.2905944824218745E-3</v>
      </c>
      <c r="BH325">
        <f>IF(OR('0123world'!BA328='0123world'!$L$18,'0123world'!BA328='0123world'!$L$19),1,0)*PRODUCT('0123world'!AR328:'0123world'!BA328)</f>
        <v>8.7806121826171856E-4</v>
      </c>
      <c r="BS325">
        <f>IF(OR('0123world'!AZ328='0123world'!$M$18,'0123world'!AZ328='0123world'!$M$19),1,0)*PRODUCT('0123world'!AR328:'0123world'!AZ328)</f>
        <v>0</v>
      </c>
      <c r="BT325">
        <f>IF(OR('0123world'!BA328='0123world'!$M$18,'0123world'!BA328='0123world'!$M$19),1,0)*PRODUCT('0123world'!AR328:'0123world'!BA328)</f>
        <v>0</v>
      </c>
      <c r="CE325">
        <f>IF(OR('0123world'!AZ328='0123world'!$N$18,'0123world'!AZ328='0123world'!$N$19),1,0)*PRODUCT('0123world'!AR328:'0123world'!AZ328)</f>
        <v>0</v>
      </c>
      <c r="CF325">
        <f>IF(OR('0123world'!BA328='0123world'!$N$18,'0123world'!BA328='0123world'!$N$19),1,0)*PRODUCT('0123world'!AR328:'0123world'!BA328)</f>
        <v>0</v>
      </c>
    </row>
    <row r="326" spans="1:84" x14ac:dyDescent="0.25">
      <c r="A326">
        <v>321</v>
      </c>
      <c r="K326">
        <f>IF(OR('0123world'!AZ329='0123world'!$H$18,'0123world'!AZ329='0123world'!$H$19),1,0)*PRODUCT('0123world'!AR329:'0123world'!AZ329)</f>
        <v>0</v>
      </c>
      <c r="L326">
        <f>IF(OR('0123world'!BA329='0123world'!$H$18,'0123world'!BA329='0123world'!$H$19),1,0)*PRODUCT('0123world'!AR329:'0123world'!BA329)</f>
        <v>0</v>
      </c>
      <c r="W326">
        <f>IF(OR('0123world'!AZ329='0123world'!$I$18,'0123world'!AZ329='0123world'!$I$19),1,0)*PRODUCT('0123world'!AR329:'0123world'!AZ329)</f>
        <v>0</v>
      </c>
      <c r="X326">
        <f>IF(OR('0123world'!BA329='0123world'!$I$18,'0123world'!BA329='0123world'!$I$19),1,0)*PRODUCT('0123world'!AR329:'0123world'!BA329)</f>
        <v>0</v>
      </c>
      <c r="AI326">
        <f>IF(OR('0123world'!AZ329='0123world'!$J$18,'0123world'!AZ329='0123world'!$J$19),1,0)*PRODUCT('0123world'!AR329:'0123world'!AZ329)</f>
        <v>0</v>
      </c>
      <c r="AJ326">
        <f>IF(OR('0123world'!BA329='0123world'!$J$18,'0123world'!BA329='0123world'!$J$19),1,0)*PRODUCT('0123world'!AR329:'0123world'!BA329)</f>
        <v>0</v>
      </c>
      <c r="AU326">
        <f>IF(OR('0123world'!AZ329='0123world'!$K$18,'0123world'!AZ329='0123world'!$K$19),1,0)*PRODUCT('0123world'!AR329:'0123world'!AZ329)</f>
        <v>5.6147753509114611E-3</v>
      </c>
      <c r="AV326">
        <f>IF(OR('0123world'!BA329='0123world'!$K$18,'0123world'!BA329='0123world'!$K$19),1,0)*PRODUCT('0123world'!AR329:'0123world'!BA329)</f>
        <v>4.398240691547311E-3</v>
      </c>
      <c r="BG326">
        <f>IF(OR('0123world'!AZ329='0123world'!$L$18,'0123world'!AZ329='0123world'!$L$19),1,0)*PRODUCT('0123world'!AR329:'0123world'!AZ329)</f>
        <v>0</v>
      </c>
      <c r="BH326">
        <f>IF(OR('0123world'!BA329='0123world'!$L$18,'0123world'!BA329='0123world'!$L$19),1,0)*PRODUCT('0123world'!AR329:'0123world'!BA329)</f>
        <v>0</v>
      </c>
      <c r="BS326">
        <f>IF(OR('0123world'!AZ329='0123world'!$M$18,'0123world'!AZ329='0123world'!$M$19),1,0)*PRODUCT('0123world'!AR329:'0123world'!AZ329)</f>
        <v>0</v>
      </c>
      <c r="BT326">
        <f>IF(OR('0123world'!BA329='0123world'!$M$18,'0123world'!BA329='0123world'!$M$19),1,0)*PRODUCT('0123world'!AR329:'0123world'!BA329)</f>
        <v>0</v>
      </c>
      <c r="CE326">
        <f>IF(OR('0123world'!AZ329='0123world'!$N$18,'0123world'!AZ329='0123world'!$N$19),1,0)*PRODUCT('0123world'!AR329:'0123world'!AZ329)</f>
        <v>0</v>
      </c>
      <c r="CF326">
        <f>IF(OR('0123world'!BA329='0123world'!$N$18,'0123world'!BA329='0123world'!$N$19),1,0)*PRODUCT('0123world'!AR329:'0123world'!BA329)</f>
        <v>0</v>
      </c>
    </row>
    <row r="327" spans="1:84" x14ac:dyDescent="0.25">
      <c r="A327">
        <v>322</v>
      </c>
      <c r="K327">
        <f>IF(OR('0123world'!AZ330='0123world'!$H$18,'0123world'!AZ330='0123world'!$H$19),1,0)*PRODUCT('0123world'!AR330:'0123world'!AZ330)</f>
        <v>0</v>
      </c>
      <c r="L327">
        <f>IF(OR('0123world'!BA330='0123world'!$H$18,'0123world'!BA330='0123world'!$H$19),1,0)*PRODUCT('0123world'!AR330:'0123world'!BA330)</f>
        <v>0</v>
      </c>
      <c r="W327">
        <f>IF(OR('0123world'!AZ330='0123world'!$I$18,'0123world'!AZ330='0123world'!$I$19),1,0)*PRODUCT('0123world'!AR330:'0123world'!AZ330)</f>
        <v>0</v>
      </c>
      <c r="X327">
        <f>IF(OR('0123world'!BA330='0123world'!$I$18,'0123world'!BA330='0123world'!$I$19),1,0)*PRODUCT('0123world'!AR330:'0123world'!BA330)</f>
        <v>0</v>
      </c>
      <c r="AI327">
        <f>IF(OR('0123world'!AZ330='0123world'!$J$18,'0123world'!AZ330='0123world'!$J$19),1,0)*PRODUCT('0123world'!AR330:'0123world'!AZ330)</f>
        <v>0</v>
      </c>
      <c r="AJ327">
        <f>IF(OR('0123world'!BA330='0123world'!$J$18,'0123world'!BA330='0123world'!$J$19),1,0)*PRODUCT('0123world'!AR330:'0123world'!BA330)</f>
        <v>0</v>
      </c>
      <c r="AU327">
        <f>IF(OR('0123world'!AZ330='0123world'!$K$18,'0123world'!AZ330='0123world'!$K$19),1,0)*PRODUCT('0123world'!AR330:'0123world'!AZ330)</f>
        <v>1.7679742454427079E-3</v>
      </c>
      <c r="AV327">
        <f>IF(OR('0123world'!BA330='0123world'!$K$18,'0123world'!BA330='0123world'!$K$19),1,0)*PRODUCT('0123world'!AR330:'0123world'!BA330)</f>
        <v>1.3849131589301212E-3</v>
      </c>
      <c r="BG327">
        <f>IF(OR('0123world'!AZ330='0123world'!$L$18,'0123world'!AZ330='0123world'!$L$19),1,0)*PRODUCT('0123world'!AR330:'0123world'!AZ330)</f>
        <v>0</v>
      </c>
      <c r="BH327">
        <f>IF(OR('0123world'!BA330='0123world'!$L$18,'0123world'!BA330='0123world'!$L$19),1,0)*PRODUCT('0123world'!AR330:'0123world'!BA330)</f>
        <v>0</v>
      </c>
      <c r="BS327">
        <f>IF(OR('0123world'!AZ330='0123world'!$M$18,'0123world'!AZ330='0123world'!$M$19),1,0)*PRODUCT('0123world'!AR330:'0123world'!AZ330)</f>
        <v>0</v>
      </c>
      <c r="BT327">
        <f>IF(OR('0123world'!BA330='0123world'!$M$18,'0123world'!BA330='0123world'!$M$19),1,0)*PRODUCT('0123world'!AR330:'0123world'!BA330)</f>
        <v>0</v>
      </c>
      <c r="CE327">
        <f>IF(OR('0123world'!AZ330='0123world'!$N$18,'0123world'!AZ330='0123world'!$N$19),1,0)*PRODUCT('0123world'!AR330:'0123world'!AZ330)</f>
        <v>0</v>
      </c>
      <c r="CF327">
        <f>IF(OR('0123world'!BA330='0123world'!$N$18,'0123world'!BA330='0123world'!$N$19),1,0)*PRODUCT('0123world'!AR330:'0123world'!BA330)</f>
        <v>0</v>
      </c>
    </row>
    <row r="328" spans="1:84" x14ac:dyDescent="0.25">
      <c r="A328">
        <v>323</v>
      </c>
      <c r="K328">
        <f>IF(OR('0123world'!AZ331='0123world'!$H$18,'0123world'!AZ331='0123world'!$H$19),1,0)*PRODUCT('0123world'!AR331:'0123world'!AZ331)</f>
        <v>0</v>
      </c>
      <c r="L328">
        <f>IF(OR('0123world'!BA331='0123world'!$H$18,'0123world'!BA331='0123world'!$H$19),1,0)*PRODUCT('0123world'!AR331:'0123world'!BA331)</f>
        <v>0</v>
      </c>
      <c r="W328">
        <f>IF(OR('0123world'!AZ331='0123world'!$I$18,'0123world'!AZ331='0123world'!$I$19),1,0)*PRODUCT('0123world'!AR331:'0123world'!AZ331)</f>
        <v>0</v>
      </c>
      <c r="X328">
        <f>IF(OR('0123world'!BA331='0123world'!$I$18,'0123world'!BA331='0123world'!$I$19),1,0)*PRODUCT('0123world'!AR331:'0123world'!BA331)</f>
        <v>0</v>
      </c>
      <c r="AI328">
        <f>IF(OR('0123world'!AZ331='0123world'!$J$18,'0123world'!AZ331='0123world'!$J$19),1,0)*PRODUCT('0123world'!AR331:'0123world'!AZ331)</f>
        <v>0</v>
      </c>
      <c r="AJ328">
        <f>IF(OR('0123world'!BA331='0123world'!$J$18,'0123world'!BA331='0123world'!$J$19),1,0)*PRODUCT('0123world'!AR331:'0123world'!BA331)</f>
        <v>0</v>
      </c>
      <c r="AU328">
        <f>IF(OR('0123world'!AZ331='0123world'!$K$18,'0123world'!AZ331='0123world'!$K$19),1,0)*PRODUCT('0123world'!AR331:'0123world'!AZ331)</f>
        <v>1.7679742454427079E-3</v>
      </c>
      <c r="AV328">
        <f>IF(OR('0123world'!BA331='0123world'!$K$18,'0123world'!BA331='0123world'!$K$19),1,0)*PRODUCT('0123world'!AR331:'0123world'!BA331)</f>
        <v>1.3849131589301212E-3</v>
      </c>
      <c r="BG328">
        <f>IF(OR('0123world'!AZ331='0123world'!$L$18,'0123world'!AZ331='0123world'!$L$19),1,0)*PRODUCT('0123world'!AR331:'0123world'!AZ331)</f>
        <v>0</v>
      </c>
      <c r="BH328">
        <f>IF(OR('0123world'!BA331='0123world'!$L$18,'0123world'!BA331='0123world'!$L$19),1,0)*PRODUCT('0123world'!AR331:'0123world'!BA331)</f>
        <v>0</v>
      </c>
      <c r="BS328">
        <f>IF(OR('0123world'!AZ331='0123world'!$M$18,'0123world'!AZ331='0123world'!$M$19),1,0)*PRODUCT('0123world'!AR331:'0123world'!AZ331)</f>
        <v>0</v>
      </c>
      <c r="BT328">
        <f>IF(OR('0123world'!BA331='0123world'!$M$18,'0123world'!BA331='0123world'!$M$19),1,0)*PRODUCT('0123world'!AR331:'0123world'!BA331)</f>
        <v>0</v>
      </c>
      <c r="CE328">
        <f>IF(OR('0123world'!AZ331='0123world'!$N$18,'0123world'!AZ331='0123world'!$N$19),1,0)*PRODUCT('0123world'!AR331:'0123world'!AZ331)</f>
        <v>0</v>
      </c>
      <c r="CF328">
        <f>IF(OR('0123world'!BA331='0123world'!$N$18,'0123world'!BA331='0123world'!$N$19),1,0)*PRODUCT('0123world'!AR331:'0123world'!BA331)</f>
        <v>0</v>
      </c>
    </row>
    <row r="329" spans="1:84" x14ac:dyDescent="0.25">
      <c r="A329">
        <v>324</v>
      </c>
      <c r="K329">
        <f>IF(OR('0123world'!AZ332='0123world'!$H$18,'0123world'!AZ332='0123world'!$H$19),1,0)*PRODUCT('0123world'!AR332:'0123world'!AZ332)</f>
        <v>0</v>
      </c>
      <c r="L329">
        <f>IF(OR('0123world'!BA332='0123world'!$H$18,'0123world'!BA332='0123world'!$H$19),1,0)*PRODUCT('0123world'!AR332:'0123world'!BA332)</f>
        <v>7.9951275878906207E-5</v>
      </c>
      <c r="W329">
        <f>IF(OR('0123world'!AZ332='0123world'!$I$18,'0123world'!AZ332='0123world'!$I$19),1,0)*PRODUCT('0123world'!AR332:'0123world'!AZ332)</f>
        <v>1.2300196289062495E-4</v>
      </c>
      <c r="X329">
        <f>IF(OR('0123world'!BA332='0123world'!$I$18,'0123world'!BA332='0123world'!$I$19),1,0)*PRODUCT('0123world'!AR332:'0123world'!BA332)</f>
        <v>0</v>
      </c>
      <c r="AI329">
        <f>IF(OR('0123world'!AZ332='0123world'!$J$18,'0123world'!AZ332='0123world'!$J$19),1,0)*PRODUCT('0123world'!AR332:'0123world'!AZ332)</f>
        <v>0</v>
      </c>
      <c r="AJ329">
        <f>IF(OR('0123world'!BA332='0123world'!$J$18,'0123world'!BA332='0123world'!$J$19),1,0)*PRODUCT('0123world'!AR332:'0123world'!BA332)</f>
        <v>0</v>
      </c>
      <c r="AU329">
        <f>IF(OR('0123world'!AZ332='0123world'!$K$18,'0123world'!AZ332='0123world'!$K$19),1,0)*PRODUCT('0123world'!AR332:'0123world'!AZ332)</f>
        <v>0</v>
      </c>
      <c r="AV329">
        <f>IF(OR('0123world'!BA332='0123world'!$K$18,'0123world'!BA332='0123world'!$K$19),1,0)*PRODUCT('0123world'!AR332:'0123world'!BA332)</f>
        <v>0</v>
      </c>
      <c r="BG329">
        <f>IF(OR('0123world'!AZ332='0123world'!$L$18,'0123world'!AZ332='0123world'!$L$19),1,0)*PRODUCT('0123world'!AR332:'0123world'!AZ332)</f>
        <v>0</v>
      </c>
      <c r="BH329">
        <f>IF(OR('0123world'!BA332='0123world'!$L$18,'0123world'!BA332='0123world'!$L$19),1,0)*PRODUCT('0123world'!AR332:'0123world'!BA332)</f>
        <v>0</v>
      </c>
      <c r="BS329">
        <f>IF(OR('0123world'!AZ332='0123world'!$M$18,'0123world'!AZ332='0123world'!$M$19),1,0)*PRODUCT('0123world'!AR332:'0123world'!AZ332)</f>
        <v>0</v>
      </c>
      <c r="BT329">
        <f>IF(OR('0123world'!BA332='0123world'!$M$18,'0123world'!BA332='0123world'!$M$19),1,0)*PRODUCT('0123world'!AR332:'0123world'!BA332)</f>
        <v>0</v>
      </c>
      <c r="CE329">
        <f>IF(OR('0123world'!AZ332='0123world'!$N$18,'0123world'!AZ332='0123world'!$N$19),1,0)*PRODUCT('0123world'!AR332:'0123world'!AZ332)</f>
        <v>0</v>
      </c>
      <c r="CF329">
        <f>IF(OR('0123world'!BA332='0123world'!$N$18,'0123world'!BA332='0123world'!$N$19),1,0)*PRODUCT('0123world'!AR332:'0123world'!BA332)</f>
        <v>0</v>
      </c>
    </row>
    <row r="330" spans="1:84" x14ac:dyDescent="0.25">
      <c r="A330">
        <v>325</v>
      </c>
      <c r="K330">
        <f>IF(OR('0123world'!AZ333='0123world'!$H$18,'0123world'!AZ333='0123world'!$H$19),1,0)*PRODUCT('0123world'!AR333:'0123world'!AZ333)</f>
        <v>0</v>
      </c>
      <c r="L330">
        <f>IF(OR('0123world'!BA333='0123world'!$H$18,'0123world'!BA333='0123world'!$H$19),1,0)*PRODUCT('0123world'!AR333:'0123world'!BA333)</f>
        <v>0</v>
      </c>
      <c r="W330">
        <f>IF(OR('0123world'!AZ333='0123world'!$I$18,'0123world'!AZ333='0123world'!$I$19),1,0)*PRODUCT('0123world'!AR333:'0123world'!AZ333)</f>
        <v>0</v>
      </c>
      <c r="X330">
        <f>IF(OR('0123world'!BA333='0123world'!$I$18,'0123world'!BA333='0123world'!$I$19),1,0)*PRODUCT('0123world'!AR333:'0123world'!BA333)</f>
        <v>0</v>
      </c>
      <c r="AI330">
        <f>IF(OR('0123world'!AZ333='0123world'!$J$18,'0123world'!AZ333='0123world'!$J$19),1,0)*PRODUCT('0123world'!AR333:'0123world'!AZ333)</f>
        <v>0</v>
      </c>
      <c r="AJ330">
        <f>IF(OR('0123world'!BA333='0123world'!$J$18,'0123world'!BA333='0123world'!$J$19),1,0)*PRODUCT('0123world'!AR333:'0123world'!BA333)</f>
        <v>0</v>
      </c>
      <c r="AU330">
        <f>IF(OR('0123world'!AZ333='0123world'!$K$18,'0123world'!AZ333='0123world'!$K$19),1,0)*PRODUCT('0123world'!AR333:'0123world'!AZ333)</f>
        <v>7.5770324804687512E-4</v>
      </c>
      <c r="AV330">
        <f>IF(OR('0123world'!BA333='0123world'!$K$18,'0123world'!BA333='0123world'!$K$19),1,0)*PRODUCT('0123world'!AR333:'0123world'!BA333)</f>
        <v>5.9353421097005214E-4</v>
      </c>
      <c r="BG330">
        <f>IF(OR('0123world'!AZ333='0123world'!$L$18,'0123world'!AZ333='0123world'!$L$19),1,0)*PRODUCT('0123world'!AR333:'0123world'!AZ333)</f>
        <v>0</v>
      </c>
      <c r="BH330">
        <f>IF(OR('0123world'!BA333='0123world'!$L$18,'0123world'!BA333='0123world'!$L$19),1,0)*PRODUCT('0123world'!AR333:'0123world'!BA333)</f>
        <v>0</v>
      </c>
      <c r="BS330">
        <f>IF(OR('0123world'!AZ333='0123world'!$M$18,'0123world'!AZ333='0123world'!$M$19),1,0)*PRODUCT('0123world'!AR333:'0123world'!AZ333)</f>
        <v>0</v>
      </c>
      <c r="BT330">
        <f>IF(OR('0123world'!BA333='0123world'!$M$18,'0123world'!BA333='0123world'!$M$19),1,0)*PRODUCT('0123world'!AR333:'0123world'!BA333)</f>
        <v>0</v>
      </c>
      <c r="CE330">
        <f>IF(OR('0123world'!AZ333='0123world'!$N$18,'0123world'!AZ333='0123world'!$N$19),1,0)*PRODUCT('0123world'!AR333:'0123world'!AZ333)</f>
        <v>0</v>
      </c>
      <c r="CF330">
        <f>IF(OR('0123world'!BA333='0123world'!$N$18,'0123world'!BA333='0123world'!$N$19),1,0)*PRODUCT('0123world'!AR333:'0123world'!BA333)</f>
        <v>0</v>
      </c>
    </row>
    <row r="331" spans="1:84" x14ac:dyDescent="0.25">
      <c r="A331">
        <v>326</v>
      </c>
      <c r="K331">
        <f>IF(OR('0123world'!AZ334='0123world'!$H$18,'0123world'!AZ334='0123world'!$H$19),1,0)*PRODUCT('0123world'!AR334:'0123world'!AZ334)</f>
        <v>0</v>
      </c>
      <c r="L331">
        <f>IF(OR('0123world'!BA334='0123world'!$H$18,'0123world'!BA334='0123world'!$H$19),1,0)*PRODUCT('0123world'!AR334:'0123world'!BA334)</f>
        <v>2.0787331728515612E-4</v>
      </c>
      <c r="W331">
        <f>IF(OR('0123world'!AZ334='0123world'!$I$18,'0123world'!AZ334='0123world'!$I$19),1,0)*PRODUCT('0123world'!AR334:'0123world'!AZ334)</f>
        <v>3.1980510351562483E-4</v>
      </c>
      <c r="X331">
        <f>IF(OR('0123world'!BA334='0123world'!$I$18,'0123world'!BA334='0123world'!$I$19),1,0)*PRODUCT('0123world'!AR334:'0123world'!BA334)</f>
        <v>0</v>
      </c>
      <c r="AI331">
        <f>IF(OR('0123world'!AZ334='0123world'!$J$18,'0123world'!AZ334='0123world'!$J$19),1,0)*PRODUCT('0123world'!AR334:'0123world'!AZ334)</f>
        <v>0</v>
      </c>
      <c r="AJ331">
        <f>IF(OR('0123world'!BA334='0123world'!$J$18,'0123world'!BA334='0123world'!$J$19),1,0)*PRODUCT('0123world'!AR334:'0123world'!BA334)</f>
        <v>0</v>
      </c>
      <c r="AU331">
        <f>IF(OR('0123world'!AZ334='0123world'!$K$18,'0123world'!AZ334='0123world'!$K$19),1,0)*PRODUCT('0123world'!AR334:'0123world'!AZ334)</f>
        <v>0</v>
      </c>
      <c r="AV331">
        <f>IF(OR('0123world'!BA334='0123world'!$K$18,'0123world'!BA334='0123world'!$K$19),1,0)*PRODUCT('0123world'!AR334:'0123world'!BA334)</f>
        <v>0</v>
      </c>
      <c r="BG331">
        <f>IF(OR('0123world'!AZ334='0123world'!$L$18,'0123world'!AZ334='0123world'!$L$19),1,0)*PRODUCT('0123world'!AR334:'0123world'!AZ334)</f>
        <v>0</v>
      </c>
      <c r="BH331">
        <f>IF(OR('0123world'!BA334='0123world'!$L$18,'0123world'!BA334='0123world'!$L$19),1,0)*PRODUCT('0123world'!AR334:'0123world'!BA334)</f>
        <v>0</v>
      </c>
      <c r="BS331">
        <f>IF(OR('0123world'!AZ334='0123world'!$M$18,'0123world'!AZ334='0123world'!$M$19),1,0)*PRODUCT('0123world'!AR334:'0123world'!AZ334)</f>
        <v>0</v>
      </c>
      <c r="BT331">
        <f>IF(OR('0123world'!BA334='0123world'!$M$18,'0123world'!BA334='0123world'!$M$19),1,0)*PRODUCT('0123world'!AR334:'0123world'!BA334)</f>
        <v>0</v>
      </c>
      <c r="CE331">
        <f>IF(OR('0123world'!AZ334='0123world'!$N$18,'0123world'!AZ334='0123world'!$N$19),1,0)*PRODUCT('0123world'!AR334:'0123world'!AZ334)</f>
        <v>0</v>
      </c>
      <c r="CF331">
        <f>IF(OR('0123world'!BA334='0123world'!$N$18,'0123world'!BA334='0123world'!$N$19),1,0)*PRODUCT('0123world'!AR334:'0123world'!BA334)</f>
        <v>0</v>
      </c>
    </row>
    <row r="332" spans="1:84" x14ac:dyDescent="0.25">
      <c r="A332">
        <v>327</v>
      </c>
      <c r="K332">
        <f>IF(OR('0123world'!AZ335='0123world'!$H$18,'0123world'!AZ335='0123world'!$H$19),1,0)*PRODUCT('0123world'!AR335:'0123world'!AZ335)</f>
        <v>0</v>
      </c>
      <c r="L332">
        <f>IF(OR('0123world'!BA335='0123world'!$H$18,'0123world'!BA335='0123world'!$H$19),1,0)*PRODUCT('0123world'!AR335:'0123world'!BA335)</f>
        <v>2.0787331728515612E-4</v>
      </c>
      <c r="W332">
        <f>IF(OR('0123world'!AZ335='0123world'!$I$18,'0123world'!AZ335='0123world'!$I$19),1,0)*PRODUCT('0123world'!AR335:'0123world'!AZ335)</f>
        <v>3.1980510351562483E-4</v>
      </c>
      <c r="X332">
        <f>IF(OR('0123world'!BA335='0123world'!$I$18,'0123world'!BA335='0123world'!$I$19),1,0)*PRODUCT('0123world'!AR335:'0123world'!BA335)</f>
        <v>0</v>
      </c>
      <c r="AI332">
        <f>IF(OR('0123world'!AZ335='0123world'!$J$18,'0123world'!AZ335='0123world'!$J$19),1,0)*PRODUCT('0123world'!AR335:'0123world'!AZ335)</f>
        <v>0</v>
      </c>
      <c r="AJ332">
        <f>IF(OR('0123world'!BA335='0123world'!$J$18,'0123world'!BA335='0123world'!$J$19),1,0)*PRODUCT('0123world'!AR335:'0123world'!BA335)</f>
        <v>0</v>
      </c>
      <c r="AU332">
        <f>IF(OR('0123world'!AZ335='0123world'!$K$18,'0123world'!AZ335='0123world'!$K$19),1,0)*PRODUCT('0123world'!AR335:'0123world'!AZ335)</f>
        <v>0</v>
      </c>
      <c r="AV332">
        <f>IF(OR('0123world'!BA335='0123world'!$K$18,'0123world'!BA335='0123world'!$K$19),1,0)*PRODUCT('0123world'!AR335:'0123world'!BA335)</f>
        <v>0</v>
      </c>
      <c r="BG332">
        <f>IF(OR('0123world'!AZ335='0123world'!$L$18,'0123world'!AZ335='0123world'!$L$19),1,0)*PRODUCT('0123world'!AR335:'0123world'!AZ335)</f>
        <v>0</v>
      </c>
      <c r="BH332">
        <f>IF(OR('0123world'!BA335='0123world'!$L$18,'0123world'!BA335='0123world'!$L$19),1,0)*PRODUCT('0123world'!AR335:'0123world'!BA335)</f>
        <v>0</v>
      </c>
      <c r="BS332">
        <f>IF(OR('0123world'!AZ335='0123world'!$M$18,'0123world'!AZ335='0123world'!$M$19),1,0)*PRODUCT('0123world'!AR335:'0123world'!AZ335)</f>
        <v>0</v>
      </c>
      <c r="BT332">
        <f>IF(OR('0123world'!BA335='0123world'!$M$18,'0123world'!BA335='0123world'!$M$19),1,0)*PRODUCT('0123world'!AR335:'0123world'!BA335)</f>
        <v>0</v>
      </c>
      <c r="CE332">
        <f>IF(OR('0123world'!AZ335='0123world'!$N$18,'0123world'!AZ335='0123world'!$N$19),1,0)*PRODUCT('0123world'!AR335:'0123world'!AZ335)</f>
        <v>0</v>
      </c>
      <c r="CF332">
        <f>IF(OR('0123world'!BA335='0123world'!$N$18,'0123world'!BA335='0123world'!$N$19),1,0)*PRODUCT('0123world'!AR335:'0123world'!BA335)</f>
        <v>0</v>
      </c>
    </row>
    <row r="333" spans="1:84" x14ac:dyDescent="0.25">
      <c r="A333">
        <v>328</v>
      </c>
      <c r="K333">
        <f>IF(OR('0123world'!AZ336='0123world'!$H$18,'0123world'!AZ336='0123world'!$H$19),1,0)*PRODUCT('0123world'!AR336:'0123world'!AZ336)</f>
        <v>4.5569760742187465E-4</v>
      </c>
      <c r="L333">
        <f>IF(OR('0123world'!BA336='0123world'!$H$18,'0123world'!BA336='0123world'!$H$19),1,0)*PRODUCT('0123world'!AR336:'0123world'!BA336)</f>
        <v>2.9620344482421846E-4</v>
      </c>
      <c r="W333">
        <f>IF(OR('0123world'!AZ336='0123world'!$I$18,'0123world'!AZ336='0123world'!$I$19),1,0)*PRODUCT('0123world'!AR336:'0123world'!AZ336)</f>
        <v>0</v>
      </c>
      <c r="X333">
        <f>IF(OR('0123world'!BA336='0123world'!$I$18,'0123world'!BA336='0123world'!$I$19),1,0)*PRODUCT('0123world'!AR336:'0123world'!BA336)</f>
        <v>0</v>
      </c>
      <c r="AI333">
        <f>IF(OR('0123world'!AZ336='0123world'!$J$18,'0123world'!AZ336='0123world'!$J$19),1,0)*PRODUCT('0123world'!AR336:'0123world'!AZ336)</f>
        <v>0</v>
      </c>
      <c r="AJ333">
        <f>IF(OR('0123world'!BA336='0123world'!$J$18,'0123world'!BA336='0123world'!$J$19),1,0)*PRODUCT('0123world'!AR336:'0123world'!BA336)</f>
        <v>0</v>
      </c>
      <c r="AU333">
        <f>IF(OR('0123world'!AZ336='0123world'!$K$18,'0123world'!AZ336='0123world'!$K$19),1,0)*PRODUCT('0123world'!AR336:'0123world'!AZ336)</f>
        <v>0</v>
      </c>
      <c r="AV333">
        <f>IF(OR('0123world'!BA336='0123world'!$K$18,'0123world'!BA336='0123world'!$K$19),1,0)*PRODUCT('0123world'!AR336:'0123world'!BA336)</f>
        <v>0</v>
      </c>
      <c r="BG333">
        <f>IF(OR('0123world'!AZ336='0123world'!$L$18,'0123world'!AZ336='0123world'!$L$19),1,0)*PRODUCT('0123world'!AR336:'0123world'!AZ336)</f>
        <v>0</v>
      </c>
      <c r="BH333">
        <f>IF(OR('0123world'!BA336='0123world'!$L$18,'0123world'!BA336='0123world'!$L$19),1,0)*PRODUCT('0123world'!AR336:'0123world'!BA336)</f>
        <v>0</v>
      </c>
      <c r="BS333">
        <f>IF(OR('0123world'!AZ336='0123world'!$M$18,'0123world'!AZ336='0123world'!$M$19),1,0)*PRODUCT('0123world'!AR336:'0123world'!AZ336)</f>
        <v>0</v>
      </c>
      <c r="BT333">
        <f>IF(OR('0123world'!BA336='0123world'!$M$18,'0123world'!BA336='0123world'!$M$19),1,0)*PRODUCT('0123world'!AR336:'0123world'!BA336)</f>
        <v>0</v>
      </c>
      <c r="CE333">
        <f>IF(OR('0123world'!AZ336='0123world'!$N$18,'0123world'!AZ336='0123world'!$N$19),1,0)*PRODUCT('0123world'!AR336:'0123world'!AZ336)</f>
        <v>0</v>
      </c>
      <c r="CF333">
        <f>IF(OR('0123world'!BA336='0123world'!$N$18,'0123world'!BA336='0123world'!$N$19),1,0)*PRODUCT('0123world'!AR336:'0123world'!BA336)</f>
        <v>0</v>
      </c>
    </row>
    <row r="334" spans="1:84" x14ac:dyDescent="0.25">
      <c r="A334">
        <v>329</v>
      </c>
      <c r="K334">
        <f>IF(OR('0123world'!AZ337='0123world'!$H$18,'0123world'!AZ337='0123world'!$H$19),1,0)*PRODUCT('0123world'!AR337:'0123world'!AZ337)</f>
        <v>0</v>
      </c>
      <c r="L334">
        <f>IF(OR('0123world'!BA337='0123world'!$H$18,'0123world'!BA337='0123world'!$H$19),1,0)*PRODUCT('0123world'!AR337:'0123world'!BA337)</f>
        <v>0</v>
      </c>
      <c r="W334">
        <f>IF(OR('0123world'!AZ337='0123world'!$I$18,'0123world'!AZ337='0123world'!$I$19),1,0)*PRODUCT('0123world'!AR337:'0123world'!AZ337)</f>
        <v>0</v>
      </c>
      <c r="X334">
        <f>IF(OR('0123world'!BA337='0123world'!$I$18,'0123world'!BA337='0123world'!$I$19),1,0)*PRODUCT('0123world'!AR337:'0123world'!BA337)</f>
        <v>0</v>
      </c>
      <c r="AI334">
        <f>IF(OR('0123world'!AZ337='0123world'!$J$18,'0123world'!AZ337='0123world'!$J$19),1,0)*PRODUCT('0123world'!AR337:'0123world'!AZ337)</f>
        <v>0</v>
      </c>
      <c r="AJ334">
        <f>IF(OR('0123world'!BA337='0123world'!$J$18,'0123world'!BA337='0123world'!$J$19),1,0)*PRODUCT('0123world'!AR337:'0123world'!BA337)</f>
        <v>0</v>
      </c>
      <c r="AU334">
        <f>IF(OR('0123world'!AZ337='0123world'!$K$18,'0123world'!AZ337='0123world'!$K$19),1,0)*PRODUCT('0123world'!AR337:'0123world'!AZ337)</f>
        <v>1.2155166847752699E-3</v>
      </c>
      <c r="AV334">
        <f>IF(OR('0123world'!BA337='0123world'!$K$18,'0123world'!BA337='0123world'!$K$19),1,0)*PRODUCT('0123world'!AR337:'0123world'!BA337)</f>
        <v>9.5215473640729482E-4</v>
      </c>
      <c r="BG334">
        <f>IF(OR('0123world'!AZ337='0123world'!$L$18,'0123world'!AZ337='0123world'!$L$19),1,0)*PRODUCT('0123world'!AR337:'0123world'!AZ337)</f>
        <v>0</v>
      </c>
      <c r="BH334">
        <f>IF(OR('0123world'!BA337='0123world'!$L$18,'0123world'!BA337='0123world'!$L$19),1,0)*PRODUCT('0123world'!AR337:'0123world'!BA337)</f>
        <v>0</v>
      </c>
      <c r="BS334">
        <f>IF(OR('0123world'!AZ337='0123world'!$M$18,'0123world'!AZ337='0123world'!$M$19),1,0)*PRODUCT('0123world'!AR337:'0123world'!AZ337)</f>
        <v>0</v>
      </c>
      <c r="BT334">
        <f>IF(OR('0123world'!BA337='0123world'!$M$18,'0123world'!BA337='0123world'!$M$19),1,0)*PRODUCT('0123world'!AR337:'0123world'!BA337)</f>
        <v>0</v>
      </c>
      <c r="CE334">
        <f>IF(OR('0123world'!AZ337='0123world'!$N$18,'0123world'!AZ337='0123world'!$N$19),1,0)*PRODUCT('0123world'!AR337:'0123world'!AZ337)</f>
        <v>0</v>
      </c>
      <c r="CF334">
        <f>IF(OR('0123world'!BA337='0123world'!$N$18,'0123world'!BA337='0123world'!$N$19),1,0)*PRODUCT('0123world'!AR337:'0123world'!BA337)</f>
        <v>0</v>
      </c>
    </row>
    <row r="335" spans="1:84" x14ac:dyDescent="0.25">
      <c r="A335">
        <v>330</v>
      </c>
      <c r="K335">
        <f>IF(OR('0123world'!AZ338='0123world'!$H$18,'0123world'!AZ338='0123world'!$H$19),1,0)*PRODUCT('0123world'!AR338:'0123world'!AZ338)</f>
        <v>0</v>
      </c>
      <c r="L335">
        <f>IF(OR('0123world'!BA338='0123world'!$H$18,'0123world'!BA338='0123world'!$H$19),1,0)*PRODUCT('0123world'!AR338:'0123world'!BA338)</f>
        <v>2.0787331728515615E-4</v>
      </c>
      <c r="W335">
        <f>IF(OR('0123world'!AZ338='0123world'!$I$18,'0123world'!AZ338='0123world'!$I$19),1,0)*PRODUCT('0123world'!AR338:'0123world'!AZ338)</f>
        <v>3.1980510351562488E-4</v>
      </c>
      <c r="X335">
        <f>IF(OR('0123world'!BA338='0123world'!$I$18,'0123world'!BA338='0123world'!$I$19),1,0)*PRODUCT('0123world'!AR338:'0123world'!BA338)</f>
        <v>0</v>
      </c>
      <c r="AI335">
        <f>IF(OR('0123world'!AZ338='0123world'!$J$18,'0123world'!AZ338='0123world'!$J$19),1,0)*PRODUCT('0123world'!AR338:'0123world'!AZ338)</f>
        <v>0</v>
      </c>
      <c r="AJ335">
        <f>IF(OR('0123world'!BA338='0123world'!$J$18,'0123world'!BA338='0123world'!$J$19),1,0)*PRODUCT('0123world'!AR338:'0123world'!BA338)</f>
        <v>0</v>
      </c>
      <c r="AU335">
        <f>IF(OR('0123world'!AZ338='0123world'!$K$18,'0123world'!AZ338='0123world'!$K$19),1,0)*PRODUCT('0123world'!AR338:'0123world'!AZ338)</f>
        <v>0</v>
      </c>
      <c r="AV335">
        <f>IF(OR('0123world'!BA338='0123world'!$K$18,'0123world'!BA338='0123world'!$K$19),1,0)*PRODUCT('0123world'!AR338:'0123world'!BA338)</f>
        <v>0</v>
      </c>
      <c r="BG335">
        <f>IF(OR('0123world'!AZ338='0123world'!$L$18,'0123world'!AZ338='0123world'!$L$19),1,0)*PRODUCT('0123world'!AR338:'0123world'!AZ338)</f>
        <v>0</v>
      </c>
      <c r="BH335">
        <f>IF(OR('0123world'!BA338='0123world'!$L$18,'0123world'!BA338='0123world'!$L$19),1,0)*PRODUCT('0123world'!AR338:'0123world'!BA338)</f>
        <v>0</v>
      </c>
      <c r="BS335">
        <f>IF(OR('0123world'!AZ338='0123world'!$M$18,'0123world'!AZ338='0123world'!$M$19),1,0)*PRODUCT('0123world'!AR338:'0123world'!AZ338)</f>
        <v>0</v>
      </c>
      <c r="BT335">
        <f>IF(OR('0123world'!BA338='0123world'!$M$18,'0123world'!BA338='0123world'!$M$19),1,0)*PRODUCT('0123world'!AR338:'0123world'!BA338)</f>
        <v>0</v>
      </c>
      <c r="CE335">
        <f>IF(OR('0123world'!AZ338='0123world'!$N$18,'0123world'!AZ338='0123world'!$N$19),1,0)*PRODUCT('0123world'!AR338:'0123world'!AZ338)</f>
        <v>0</v>
      </c>
      <c r="CF335">
        <f>IF(OR('0123world'!BA338='0123world'!$N$18,'0123world'!BA338='0123world'!$N$19),1,0)*PRODUCT('0123world'!AR338:'0123world'!BA338)</f>
        <v>0</v>
      </c>
    </row>
    <row r="336" spans="1:84" x14ac:dyDescent="0.25">
      <c r="A336">
        <v>331</v>
      </c>
      <c r="K336">
        <f>IF(OR('0123world'!AZ339='0123world'!$H$18,'0123world'!AZ339='0123world'!$H$19),1,0)*PRODUCT('0123world'!AR339:'0123world'!AZ339)</f>
        <v>0</v>
      </c>
      <c r="L336">
        <f>IF(OR('0123world'!BA339='0123world'!$H$18,'0123world'!BA339='0123world'!$H$19),1,0)*PRODUCT('0123world'!AR339:'0123world'!BA339)</f>
        <v>2.0787331728515615E-4</v>
      </c>
      <c r="W336">
        <f>IF(OR('0123world'!AZ339='0123world'!$I$18,'0123world'!AZ339='0123world'!$I$19),1,0)*PRODUCT('0123world'!AR339:'0123world'!AZ339)</f>
        <v>3.1980510351562488E-4</v>
      </c>
      <c r="X336">
        <f>IF(OR('0123world'!BA339='0123world'!$I$18,'0123world'!BA339='0123world'!$I$19),1,0)*PRODUCT('0123world'!AR339:'0123world'!BA339)</f>
        <v>0</v>
      </c>
      <c r="AI336">
        <f>IF(OR('0123world'!AZ339='0123world'!$J$18,'0123world'!AZ339='0123world'!$J$19),1,0)*PRODUCT('0123world'!AR339:'0123world'!AZ339)</f>
        <v>0</v>
      </c>
      <c r="AJ336">
        <f>IF(OR('0123world'!BA339='0123world'!$J$18,'0123world'!BA339='0123world'!$J$19),1,0)*PRODUCT('0123world'!AR339:'0123world'!BA339)</f>
        <v>0</v>
      </c>
      <c r="AU336">
        <f>IF(OR('0123world'!AZ339='0123world'!$K$18,'0123world'!AZ339='0123world'!$K$19),1,0)*PRODUCT('0123world'!AR339:'0123world'!AZ339)</f>
        <v>0</v>
      </c>
      <c r="AV336">
        <f>IF(OR('0123world'!BA339='0123world'!$K$18,'0123world'!BA339='0123world'!$K$19),1,0)*PRODUCT('0123world'!AR339:'0123world'!BA339)</f>
        <v>0</v>
      </c>
      <c r="BG336">
        <f>IF(OR('0123world'!AZ339='0123world'!$L$18,'0123world'!AZ339='0123world'!$L$19),1,0)*PRODUCT('0123world'!AR339:'0123world'!AZ339)</f>
        <v>0</v>
      </c>
      <c r="BH336">
        <f>IF(OR('0123world'!BA339='0123world'!$L$18,'0123world'!BA339='0123world'!$L$19),1,0)*PRODUCT('0123world'!AR339:'0123world'!BA339)</f>
        <v>0</v>
      </c>
      <c r="BS336">
        <f>IF(OR('0123world'!AZ339='0123world'!$M$18,'0123world'!AZ339='0123world'!$M$19),1,0)*PRODUCT('0123world'!AR339:'0123world'!AZ339)</f>
        <v>0</v>
      </c>
      <c r="BT336">
        <f>IF(OR('0123world'!BA339='0123world'!$M$18,'0123world'!BA339='0123world'!$M$19),1,0)*PRODUCT('0123world'!AR339:'0123world'!BA339)</f>
        <v>0</v>
      </c>
      <c r="CE336">
        <f>IF(OR('0123world'!AZ339='0123world'!$N$18,'0123world'!AZ339='0123world'!$N$19),1,0)*PRODUCT('0123world'!AR339:'0123world'!AZ339)</f>
        <v>0</v>
      </c>
      <c r="CF336">
        <f>IF(OR('0123world'!BA339='0123world'!$N$18,'0123world'!BA339='0123world'!$N$19),1,0)*PRODUCT('0123world'!AR339:'0123world'!BA339)</f>
        <v>0</v>
      </c>
    </row>
    <row r="337" spans="1:84" x14ac:dyDescent="0.25">
      <c r="A337">
        <v>332</v>
      </c>
      <c r="K337">
        <f>IF(OR('0123world'!AZ340='0123world'!$H$18,'0123world'!AZ340='0123world'!$H$19),1,0)*PRODUCT('0123world'!AR340:'0123world'!AZ340)</f>
        <v>1.386905761718749E-4</v>
      </c>
      <c r="L337">
        <f>IF(OR('0123world'!BA340='0123world'!$H$18,'0123world'!BA340='0123world'!$H$19),1,0)*PRODUCT('0123world'!AR340:'0123world'!BA340)</f>
        <v>9.0148874511718674E-5</v>
      </c>
      <c r="W337">
        <f>IF(OR('0123world'!AZ340='0123world'!$I$18,'0123world'!AZ340='0123world'!$I$19),1,0)*PRODUCT('0123world'!AR340:'0123world'!AZ340)</f>
        <v>0</v>
      </c>
      <c r="X337">
        <f>IF(OR('0123world'!BA340='0123world'!$I$18,'0123world'!BA340='0123world'!$I$19),1,0)*PRODUCT('0123world'!AR340:'0123world'!BA340)</f>
        <v>0</v>
      </c>
      <c r="AI337">
        <f>IF(OR('0123world'!AZ340='0123world'!$J$18,'0123world'!AZ340='0123world'!$J$19),1,0)*PRODUCT('0123world'!AR340:'0123world'!AZ340)</f>
        <v>0</v>
      </c>
      <c r="AJ337">
        <f>IF(OR('0123world'!BA340='0123world'!$J$18,'0123world'!BA340='0123world'!$J$19),1,0)*PRODUCT('0123world'!AR340:'0123world'!BA340)</f>
        <v>0</v>
      </c>
      <c r="AU337">
        <f>IF(OR('0123world'!AZ340='0123world'!$K$18,'0123world'!AZ340='0123world'!$K$19),1,0)*PRODUCT('0123world'!AR340:'0123world'!AZ340)</f>
        <v>0</v>
      </c>
      <c r="AV337">
        <f>IF(OR('0123world'!BA340='0123world'!$K$18,'0123world'!BA340='0123world'!$K$19),1,0)*PRODUCT('0123world'!AR340:'0123world'!BA340)</f>
        <v>0</v>
      </c>
      <c r="BG337">
        <f>IF(OR('0123world'!AZ340='0123world'!$L$18,'0123world'!AZ340='0123world'!$L$19),1,0)*PRODUCT('0123world'!AR340:'0123world'!AZ340)</f>
        <v>0</v>
      </c>
      <c r="BH337">
        <f>IF(OR('0123world'!BA340='0123world'!$L$18,'0123world'!BA340='0123world'!$L$19),1,0)*PRODUCT('0123world'!AR340:'0123world'!BA340)</f>
        <v>0</v>
      </c>
      <c r="BS337">
        <f>IF(OR('0123world'!AZ340='0123world'!$M$18,'0123world'!AZ340='0123world'!$M$19),1,0)*PRODUCT('0123world'!AR340:'0123world'!AZ340)</f>
        <v>0</v>
      </c>
      <c r="BT337">
        <f>IF(OR('0123world'!BA340='0123world'!$M$18,'0123world'!BA340='0123world'!$M$19),1,0)*PRODUCT('0123world'!AR340:'0123world'!BA340)</f>
        <v>0</v>
      </c>
      <c r="CE337">
        <f>IF(OR('0123world'!AZ340='0123world'!$N$18,'0123world'!AZ340='0123world'!$N$19),1,0)*PRODUCT('0123world'!AR340:'0123world'!AZ340)</f>
        <v>0</v>
      </c>
      <c r="CF337">
        <f>IF(OR('0123world'!BA340='0123world'!$N$18,'0123world'!BA340='0123world'!$N$19),1,0)*PRODUCT('0123world'!AR340:'0123world'!BA340)</f>
        <v>0</v>
      </c>
    </row>
    <row r="338" spans="1:84" x14ac:dyDescent="0.25">
      <c r="A338">
        <v>333</v>
      </c>
      <c r="K338">
        <f>IF(OR('0123world'!AZ341='0123world'!$H$18,'0123world'!AZ341='0123world'!$H$19),1,0)*PRODUCT('0123world'!AR341:'0123world'!AZ341)</f>
        <v>0</v>
      </c>
      <c r="L338">
        <f>IF(OR('0123world'!BA341='0123world'!$H$18,'0123world'!BA341='0123world'!$H$19),1,0)*PRODUCT('0123world'!AR341:'0123world'!BA341)</f>
        <v>8.9088564550781217E-5</v>
      </c>
      <c r="W338">
        <f>IF(OR('0123world'!AZ341='0123world'!$I$18,'0123world'!AZ341='0123world'!$I$19),1,0)*PRODUCT('0123world'!AR341:'0123world'!AZ341)</f>
        <v>1.3705933007812497E-4</v>
      </c>
      <c r="X338">
        <f>IF(OR('0123world'!BA341='0123world'!$I$18,'0123world'!BA341='0123world'!$I$19),1,0)*PRODUCT('0123world'!AR341:'0123world'!BA341)</f>
        <v>0</v>
      </c>
      <c r="AI338">
        <f>IF(OR('0123world'!AZ341='0123world'!$J$18,'0123world'!AZ341='0123world'!$J$19),1,0)*PRODUCT('0123world'!AR341:'0123world'!AZ341)</f>
        <v>0</v>
      </c>
      <c r="AJ338">
        <f>IF(OR('0123world'!BA341='0123world'!$J$18,'0123world'!BA341='0123world'!$J$19),1,0)*PRODUCT('0123world'!AR341:'0123world'!BA341)</f>
        <v>0</v>
      </c>
      <c r="AU338">
        <f>IF(OR('0123world'!AZ341='0123world'!$K$18,'0123world'!AZ341='0123world'!$K$19),1,0)*PRODUCT('0123world'!AR341:'0123world'!AZ341)</f>
        <v>0</v>
      </c>
      <c r="AV338">
        <f>IF(OR('0123world'!BA341='0123world'!$K$18,'0123world'!BA341='0123world'!$K$19),1,0)*PRODUCT('0123world'!AR341:'0123world'!BA341)</f>
        <v>0</v>
      </c>
      <c r="BG338">
        <f>IF(OR('0123world'!AZ341='0123world'!$L$18,'0123world'!AZ341='0123world'!$L$19),1,0)*PRODUCT('0123world'!AR341:'0123world'!AZ341)</f>
        <v>0</v>
      </c>
      <c r="BH338">
        <f>IF(OR('0123world'!BA341='0123world'!$L$18,'0123world'!BA341='0123world'!$L$19),1,0)*PRODUCT('0123world'!AR341:'0123world'!BA341)</f>
        <v>0</v>
      </c>
      <c r="BS338">
        <f>IF(OR('0123world'!AZ341='0123world'!$M$18,'0123world'!AZ341='0123world'!$M$19),1,0)*PRODUCT('0123world'!AR341:'0123world'!AZ341)</f>
        <v>0</v>
      </c>
      <c r="BT338">
        <f>IF(OR('0123world'!BA341='0123world'!$M$18,'0123world'!BA341='0123world'!$M$19),1,0)*PRODUCT('0123world'!AR341:'0123world'!BA341)</f>
        <v>0</v>
      </c>
      <c r="CE338">
        <f>IF(OR('0123world'!AZ341='0123world'!$N$18,'0123world'!AZ341='0123world'!$N$19),1,0)*PRODUCT('0123world'!AR341:'0123world'!AZ341)</f>
        <v>0</v>
      </c>
      <c r="CF338">
        <f>IF(OR('0123world'!BA341='0123world'!$N$18,'0123world'!BA341='0123world'!$N$19),1,0)*PRODUCT('0123world'!AR341:'0123world'!BA341)</f>
        <v>0</v>
      </c>
    </row>
    <row r="339" spans="1:84" x14ac:dyDescent="0.25">
      <c r="A339">
        <v>334</v>
      </c>
      <c r="K339">
        <f>IF(OR('0123world'!AZ342='0123world'!$H$18,'0123world'!AZ342='0123world'!$H$19),1,0)*PRODUCT('0123world'!AR342:'0123world'!AZ342)</f>
        <v>3.6059549804687475E-4</v>
      </c>
      <c r="L339">
        <f>IF(OR('0123world'!BA342='0123world'!$H$18,'0123world'!BA342='0123world'!$H$19),1,0)*PRODUCT('0123world'!AR342:'0123world'!BA342)</f>
        <v>2.3438707373046855E-4</v>
      </c>
      <c r="W339">
        <f>IF(OR('0123world'!AZ342='0123world'!$I$18,'0123world'!AZ342='0123world'!$I$19),1,0)*PRODUCT('0123world'!AR342:'0123world'!AZ342)</f>
        <v>0</v>
      </c>
      <c r="X339">
        <f>IF(OR('0123world'!BA342='0123world'!$I$18,'0123world'!BA342='0123world'!$I$19),1,0)*PRODUCT('0123world'!AR342:'0123world'!BA342)</f>
        <v>0</v>
      </c>
      <c r="AI339">
        <f>IF(OR('0123world'!AZ342='0123world'!$J$18,'0123world'!AZ342='0123world'!$J$19),1,0)*PRODUCT('0123world'!AR342:'0123world'!AZ342)</f>
        <v>0</v>
      </c>
      <c r="AJ339">
        <f>IF(OR('0123world'!BA342='0123world'!$J$18,'0123world'!BA342='0123world'!$J$19),1,0)*PRODUCT('0123world'!AR342:'0123world'!BA342)</f>
        <v>0</v>
      </c>
      <c r="AU339">
        <f>IF(OR('0123world'!AZ342='0123world'!$K$18,'0123world'!AZ342='0123world'!$K$19),1,0)*PRODUCT('0123world'!AR342:'0123world'!AZ342)</f>
        <v>0</v>
      </c>
      <c r="AV339">
        <f>IF(OR('0123world'!BA342='0123world'!$K$18,'0123world'!BA342='0123world'!$K$19),1,0)*PRODUCT('0123world'!AR342:'0123world'!BA342)</f>
        <v>0</v>
      </c>
      <c r="BG339">
        <f>IF(OR('0123world'!AZ342='0123world'!$L$18,'0123world'!AZ342='0123world'!$L$19),1,0)*PRODUCT('0123world'!AR342:'0123world'!AZ342)</f>
        <v>0</v>
      </c>
      <c r="BH339">
        <f>IF(OR('0123world'!BA342='0123world'!$L$18,'0123world'!BA342='0123world'!$L$19),1,0)*PRODUCT('0123world'!AR342:'0123world'!BA342)</f>
        <v>0</v>
      </c>
      <c r="BS339">
        <f>IF(OR('0123world'!AZ342='0123world'!$M$18,'0123world'!AZ342='0123world'!$M$19),1,0)*PRODUCT('0123world'!AR342:'0123world'!AZ342)</f>
        <v>0</v>
      </c>
      <c r="BT339">
        <f>IF(OR('0123world'!BA342='0123world'!$M$18,'0123world'!BA342='0123world'!$M$19),1,0)*PRODUCT('0123world'!AR342:'0123world'!BA342)</f>
        <v>0</v>
      </c>
      <c r="CE339">
        <f>IF(OR('0123world'!AZ342='0123world'!$N$18,'0123world'!AZ342='0123world'!$N$19),1,0)*PRODUCT('0123world'!AR342:'0123world'!AZ342)</f>
        <v>0</v>
      </c>
      <c r="CF339">
        <f>IF(OR('0123world'!BA342='0123world'!$N$18,'0123world'!BA342='0123world'!$N$19),1,0)*PRODUCT('0123world'!AR342:'0123world'!BA342)</f>
        <v>0</v>
      </c>
    </row>
    <row r="340" spans="1:84" x14ac:dyDescent="0.25">
      <c r="A340">
        <v>335</v>
      </c>
      <c r="K340">
        <f>IF(OR('0123world'!AZ343='0123world'!$H$18,'0123world'!AZ343='0123world'!$H$19),1,0)*PRODUCT('0123world'!AR343:'0123world'!AZ343)</f>
        <v>3.6059549804687475E-4</v>
      </c>
      <c r="L340">
        <f>IF(OR('0123world'!BA343='0123world'!$H$18,'0123world'!BA343='0123world'!$H$19),1,0)*PRODUCT('0123world'!AR343:'0123world'!BA343)</f>
        <v>2.3438707373046855E-4</v>
      </c>
      <c r="W340">
        <f>IF(OR('0123world'!AZ343='0123world'!$I$18,'0123world'!AZ343='0123world'!$I$19),1,0)*PRODUCT('0123world'!AR343:'0123world'!AZ343)</f>
        <v>0</v>
      </c>
      <c r="X340">
        <f>IF(OR('0123world'!BA343='0123world'!$I$18,'0123world'!BA343='0123world'!$I$19),1,0)*PRODUCT('0123world'!AR343:'0123world'!BA343)</f>
        <v>0</v>
      </c>
      <c r="AI340">
        <f>IF(OR('0123world'!AZ343='0123world'!$J$18,'0123world'!AZ343='0123world'!$J$19),1,0)*PRODUCT('0123world'!AR343:'0123world'!AZ343)</f>
        <v>0</v>
      </c>
      <c r="AJ340">
        <f>IF(OR('0123world'!BA343='0123world'!$J$18,'0123world'!BA343='0123world'!$J$19),1,0)*PRODUCT('0123world'!AR343:'0123world'!BA343)</f>
        <v>0</v>
      </c>
      <c r="AU340">
        <f>IF(OR('0123world'!AZ343='0123world'!$K$18,'0123world'!AZ343='0123world'!$K$19),1,0)*PRODUCT('0123world'!AR343:'0123world'!AZ343)</f>
        <v>0</v>
      </c>
      <c r="AV340">
        <f>IF(OR('0123world'!BA343='0123world'!$K$18,'0123world'!BA343='0123world'!$K$19),1,0)*PRODUCT('0123world'!AR343:'0123world'!BA343)</f>
        <v>0</v>
      </c>
      <c r="BG340">
        <f>IF(OR('0123world'!AZ343='0123world'!$L$18,'0123world'!AZ343='0123world'!$L$19),1,0)*PRODUCT('0123world'!AR343:'0123world'!AZ343)</f>
        <v>0</v>
      </c>
      <c r="BH340">
        <f>IF(OR('0123world'!BA343='0123world'!$L$18,'0123world'!BA343='0123world'!$L$19),1,0)*PRODUCT('0123world'!AR343:'0123world'!BA343)</f>
        <v>0</v>
      </c>
      <c r="BS340">
        <f>IF(OR('0123world'!AZ343='0123world'!$M$18,'0123world'!AZ343='0123world'!$M$19),1,0)*PRODUCT('0123world'!AR343:'0123world'!AZ343)</f>
        <v>0</v>
      </c>
      <c r="BT340">
        <f>IF(OR('0123world'!BA343='0123world'!$M$18,'0123world'!BA343='0123world'!$M$19),1,0)*PRODUCT('0123world'!AR343:'0123world'!BA343)</f>
        <v>0</v>
      </c>
      <c r="CE340">
        <f>IF(OR('0123world'!AZ343='0123world'!$N$18,'0123world'!AZ343='0123world'!$N$19),1,0)*PRODUCT('0123world'!AR343:'0123world'!AZ343)</f>
        <v>0</v>
      </c>
      <c r="CF340">
        <f>IF(OR('0123world'!BA343='0123world'!$N$18,'0123world'!BA343='0123world'!$N$19),1,0)*PRODUCT('0123world'!AR343:'0123world'!BA343)</f>
        <v>0</v>
      </c>
    </row>
    <row r="341" spans="1:84" x14ac:dyDescent="0.25">
      <c r="A341">
        <v>336</v>
      </c>
      <c r="K341">
        <f>IF(OR('0123world'!AZ344='0123world'!$H$18,'0123world'!AZ344='0123world'!$H$19),1,0)*PRODUCT('0123world'!AR344:'0123world'!AZ344)</f>
        <v>0</v>
      </c>
      <c r="L341">
        <f>IF(OR('0123world'!BA344='0123world'!$H$18,'0123world'!BA344='0123world'!$H$19),1,0)*PRODUCT('0123world'!AR344:'0123world'!BA344)</f>
        <v>0</v>
      </c>
      <c r="W341">
        <f>IF(OR('0123world'!AZ344='0123world'!$I$18,'0123world'!AZ344='0123world'!$I$19),1,0)*PRODUCT('0123world'!AR344:'0123world'!AZ344)</f>
        <v>0</v>
      </c>
      <c r="X341">
        <f>IF(OR('0123world'!BA344='0123world'!$I$18,'0123world'!BA344='0123world'!$I$19),1,0)*PRODUCT('0123world'!AR344:'0123world'!BA344)</f>
        <v>0</v>
      </c>
      <c r="AI341">
        <f>IF(OR('0123world'!AZ344='0123world'!$J$18,'0123world'!AZ344='0123world'!$J$19),1,0)*PRODUCT('0123world'!AR344:'0123world'!AZ344)</f>
        <v>0</v>
      </c>
      <c r="AJ341">
        <f>IF(OR('0123world'!BA344='0123world'!$J$18,'0123world'!BA344='0123world'!$J$19),1,0)*PRODUCT('0123world'!AR344:'0123world'!BA344)</f>
        <v>0</v>
      </c>
      <c r="AU341">
        <f>IF(OR('0123world'!AZ344='0123world'!$K$18,'0123world'!AZ344='0123world'!$K$19),1,0)*PRODUCT('0123world'!AR344:'0123world'!AZ344)</f>
        <v>0</v>
      </c>
      <c r="AV341">
        <f>IF(OR('0123world'!BA344='0123world'!$K$18,'0123world'!BA344='0123world'!$K$19),1,0)*PRODUCT('0123world'!AR344:'0123world'!BA344)</f>
        <v>0</v>
      </c>
      <c r="BG341">
        <f>IF(OR('0123world'!AZ344='0123world'!$L$18,'0123world'!AZ344='0123world'!$L$19),1,0)*PRODUCT('0123world'!AR344:'0123world'!AZ344)</f>
        <v>9.6261526150173585E-4</v>
      </c>
      <c r="BH341">
        <f>IF(OR('0123world'!BA344='0123world'!$L$18,'0123world'!BA344='0123world'!$L$19),1,0)*PRODUCT('0123world'!AR344:'0123world'!BA344)</f>
        <v>3.6900251690899873E-4</v>
      </c>
      <c r="BS341">
        <f>IF(OR('0123world'!AZ344='0123world'!$M$18,'0123world'!AZ344='0123world'!$M$19),1,0)*PRODUCT('0123world'!AR344:'0123world'!AZ344)</f>
        <v>0</v>
      </c>
      <c r="BT341">
        <f>IF(OR('0123world'!BA344='0123world'!$M$18,'0123world'!BA344='0123world'!$M$19),1,0)*PRODUCT('0123world'!AR344:'0123world'!BA344)</f>
        <v>0</v>
      </c>
      <c r="CE341">
        <f>IF(OR('0123world'!AZ344='0123world'!$N$18,'0123world'!AZ344='0123world'!$N$19),1,0)*PRODUCT('0123world'!AR344:'0123world'!AZ344)</f>
        <v>0</v>
      </c>
      <c r="CF341">
        <f>IF(OR('0123world'!BA344='0123world'!$N$18,'0123world'!BA344='0123world'!$N$19),1,0)*PRODUCT('0123world'!AR344:'0123world'!BA344)</f>
        <v>0</v>
      </c>
    </row>
    <row r="342" spans="1:84" x14ac:dyDescent="0.25">
      <c r="A342">
        <v>337</v>
      </c>
      <c r="K342">
        <f>IF(OR('0123world'!AZ345='0123world'!$H$18,'0123world'!AZ345='0123world'!$H$19),1,0)*PRODUCT('0123world'!AR345:'0123world'!AZ345)</f>
        <v>0</v>
      </c>
      <c r="L342">
        <f>IF(OR('0123world'!BA345='0123world'!$H$18,'0123world'!BA345='0123world'!$H$19),1,0)*PRODUCT('0123world'!AR345:'0123world'!BA345)</f>
        <v>0</v>
      </c>
      <c r="W342">
        <f>IF(OR('0123world'!AZ345='0123world'!$I$18,'0123world'!AZ345='0123world'!$I$19),1,0)*PRODUCT('0123world'!AR345:'0123world'!AZ345)</f>
        <v>0</v>
      </c>
      <c r="X342">
        <f>IF(OR('0123world'!BA345='0123world'!$I$18,'0123world'!BA345='0123world'!$I$19),1,0)*PRODUCT('0123world'!AR345:'0123world'!BA345)</f>
        <v>0</v>
      </c>
      <c r="AI342">
        <f>IF(OR('0123world'!AZ345='0123world'!$J$18,'0123world'!AZ345='0123world'!$J$19),1,0)*PRODUCT('0123world'!AR345:'0123world'!AZ345)</f>
        <v>0</v>
      </c>
      <c r="AJ342">
        <f>IF(OR('0123world'!BA345='0123world'!$J$18,'0123world'!BA345='0123world'!$J$19),1,0)*PRODUCT('0123world'!AR345:'0123world'!BA345)</f>
        <v>0</v>
      </c>
      <c r="AU342">
        <f>IF(OR('0123world'!AZ345='0123world'!$K$18,'0123world'!AZ345='0123world'!$K$19),1,0)*PRODUCT('0123world'!AR345:'0123world'!AZ345)</f>
        <v>1.3189649132667825E-3</v>
      </c>
      <c r="AV342">
        <f>IF(OR('0123world'!BA345='0123world'!$K$18,'0123world'!BA345='0123world'!$K$19),1,0)*PRODUCT('0123world'!AR345:'0123world'!BA345)</f>
        <v>1.0331891820589795E-3</v>
      </c>
      <c r="BG342">
        <f>IF(OR('0123world'!AZ345='0123world'!$L$18,'0123world'!AZ345='0123world'!$L$19),1,0)*PRODUCT('0123world'!AR345:'0123world'!AZ345)</f>
        <v>0</v>
      </c>
      <c r="BH342">
        <f>IF(OR('0123world'!BA345='0123world'!$L$18,'0123world'!BA345='0123world'!$L$19),1,0)*PRODUCT('0123world'!AR345:'0123world'!BA345)</f>
        <v>0</v>
      </c>
      <c r="BS342">
        <f>IF(OR('0123world'!AZ345='0123world'!$M$18,'0123world'!AZ345='0123world'!$M$19),1,0)*PRODUCT('0123world'!AR345:'0123world'!AZ345)</f>
        <v>0</v>
      </c>
      <c r="BT342">
        <f>IF(OR('0123world'!BA345='0123world'!$M$18,'0123world'!BA345='0123world'!$M$19),1,0)*PRODUCT('0123world'!AR345:'0123world'!BA345)</f>
        <v>0</v>
      </c>
      <c r="CE342">
        <f>IF(OR('0123world'!AZ345='0123world'!$N$18,'0123world'!AZ345='0123world'!$N$19),1,0)*PRODUCT('0123world'!AR345:'0123world'!AZ345)</f>
        <v>0</v>
      </c>
      <c r="CF342">
        <f>IF(OR('0123world'!BA345='0123world'!$N$18,'0123world'!BA345='0123world'!$N$19),1,0)*PRODUCT('0123world'!AR345:'0123world'!BA345)</f>
        <v>0</v>
      </c>
    </row>
    <row r="343" spans="1:84" x14ac:dyDescent="0.25">
      <c r="A343">
        <v>338</v>
      </c>
      <c r="K343">
        <f>IF(OR('0123world'!AZ346='0123world'!$H$18,'0123world'!AZ346='0123world'!$H$19),1,0)*PRODUCT('0123world'!AR346:'0123world'!AZ346)</f>
        <v>0</v>
      </c>
      <c r="L343">
        <f>IF(OR('0123world'!BA346='0123world'!$H$18,'0123world'!BA346='0123world'!$H$19),1,0)*PRODUCT('0123world'!AR346:'0123world'!BA346)</f>
        <v>8.9088564550781217E-5</v>
      </c>
      <c r="W343">
        <f>IF(OR('0123world'!AZ346='0123world'!$I$18,'0123world'!AZ346='0123world'!$I$19),1,0)*PRODUCT('0123world'!AR346:'0123world'!AZ346)</f>
        <v>1.3705933007812497E-4</v>
      </c>
      <c r="X343">
        <f>IF(OR('0123world'!BA346='0123world'!$I$18,'0123world'!BA346='0123world'!$I$19),1,0)*PRODUCT('0123world'!AR346:'0123world'!BA346)</f>
        <v>0</v>
      </c>
      <c r="AI343">
        <f>IF(OR('0123world'!AZ346='0123world'!$J$18,'0123world'!AZ346='0123world'!$J$19),1,0)*PRODUCT('0123world'!AR346:'0123world'!AZ346)</f>
        <v>0</v>
      </c>
      <c r="AJ343">
        <f>IF(OR('0123world'!BA346='0123world'!$J$18,'0123world'!BA346='0123world'!$J$19),1,0)*PRODUCT('0123world'!AR346:'0123world'!BA346)</f>
        <v>0</v>
      </c>
      <c r="AU343">
        <f>IF(OR('0123world'!AZ346='0123world'!$K$18,'0123world'!AZ346='0123world'!$K$19),1,0)*PRODUCT('0123world'!AR346:'0123world'!AZ346)</f>
        <v>0</v>
      </c>
      <c r="AV343">
        <f>IF(OR('0123world'!BA346='0123world'!$K$18,'0123world'!BA346='0123world'!$K$19),1,0)*PRODUCT('0123world'!AR346:'0123world'!BA346)</f>
        <v>0</v>
      </c>
      <c r="BG343">
        <f>IF(OR('0123world'!AZ346='0123world'!$L$18,'0123world'!AZ346='0123world'!$L$19),1,0)*PRODUCT('0123world'!AR346:'0123world'!AZ346)</f>
        <v>0</v>
      </c>
      <c r="BH343">
        <f>IF(OR('0123world'!BA346='0123world'!$L$18,'0123world'!BA346='0123world'!$L$19),1,0)*PRODUCT('0123world'!AR346:'0123world'!BA346)</f>
        <v>0</v>
      </c>
      <c r="BS343">
        <f>IF(OR('0123world'!AZ346='0123world'!$M$18,'0123world'!AZ346='0123world'!$M$19),1,0)*PRODUCT('0123world'!AR346:'0123world'!AZ346)</f>
        <v>0</v>
      </c>
      <c r="BT343">
        <f>IF(OR('0123world'!BA346='0123world'!$M$18,'0123world'!BA346='0123world'!$M$19),1,0)*PRODUCT('0123world'!AR346:'0123world'!BA346)</f>
        <v>0</v>
      </c>
      <c r="CE343">
        <f>IF(OR('0123world'!AZ346='0123world'!$N$18,'0123world'!AZ346='0123world'!$N$19),1,0)*PRODUCT('0123world'!AR346:'0123world'!AZ346)</f>
        <v>0</v>
      </c>
      <c r="CF343">
        <f>IF(OR('0123world'!BA346='0123world'!$N$18,'0123world'!BA346='0123world'!$N$19),1,0)*PRODUCT('0123world'!AR346:'0123world'!BA346)</f>
        <v>0</v>
      </c>
    </row>
    <row r="344" spans="1:84" x14ac:dyDescent="0.25">
      <c r="A344">
        <v>339</v>
      </c>
      <c r="K344">
        <f>IF(OR('0123world'!AZ347='0123world'!$H$18,'0123world'!AZ347='0123world'!$H$19),1,0)*PRODUCT('0123world'!AR347:'0123world'!AZ347)</f>
        <v>0</v>
      </c>
      <c r="L344">
        <f>IF(OR('0123world'!BA347='0123world'!$H$18,'0123world'!BA347='0123world'!$H$19),1,0)*PRODUCT('0123world'!AR347:'0123world'!BA347)</f>
        <v>8.9088564550781217E-5</v>
      </c>
      <c r="W344">
        <f>IF(OR('0123world'!AZ347='0123world'!$I$18,'0123world'!AZ347='0123world'!$I$19),1,0)*PRODUCT('0123world'!AR347:'0123world'!AZ347)</f>
        <v>1.3705933007812497E-4</v>
      </c>
      <c r="X344">
        <f>IF(OR('0123world'!BA347='0123world'!$I$18,'0123world'!BA347='0123world'!$I$19),1,0)*PRODUCT('0123world'!AR347:'0123world'!BA347)</f>
        <v>0</v>
      </c>
      <c r="AI344">
        <f>IF(OR('0123world'!AZ347='0123world'!$J$18,'0123world'!AZ347='0123world'!$J$19),1,0)*PRODUCT('0123world'!AR347:'0123world'!AZ347)</f>
        <v>0</v>
      </c>
      <c r="AJ344">
        <f>IF(OR('0123world'!BA347='0123world'!$J$18,'0123world'!BA347='0123world'!$J$19),1,0)*PRODUCT('0123world'!AR347:'0123world'!BA347)</f>
        <v>0</v>
      </c>
      <c r="AU344">
        <f>IF(OR('0123world'!AZ347='0123world'!$K$18,'0123world'!AZ347='0123world'!$K$19),1,0)*PRODUCT('0123world'!AR347:'0123world'!AZ347)</f>
        <v>0</v>
      </c>
      <c r="AV344">
        <f>IF(OR('0123world'!BA347='0123world'!$K$18,'0123world'!BA347='0123world'!$K$19),1,0)*PRODUCT('0123world'!AR347:'0123world'!BA347)</f>
        <v>0</v>
      </c>
      <c r="BG344">
        <f>IF(OR('0123world'!AZ347='0123world'!$L$18,'0123world'!AZ347='0123world'!$L$19),1,0)*PRODUCT('0123world'!AR347:'0123world'!AZ347)</f>
        <v>0</v>
      </c>
      <c r="BH344">
        <f>IF(OR('0123world'!BA347='0123world'!$L$18,'0123world'!BA347='0123world'!$L$19),1,0)*PRODUCT('0123world'!AR347:'0123world'!BA347)</f>
        <v>0</v>
      </c>
      <c r="BS344">
        <f>IF(OR('0123world'!AZ347='0123world'!$M$18,'0123world'!AZ347='0123world'!$M$19),1,0)*PRODUCT('0123world'!AR347:'0123world'!AZ347)</f>
        <v>0</v>
      </c>
      <c r="BT344">
        <f>IF(OR('0123world'!BA347='0123world'!$M$18,'0123world'!BA347='0123world'!$M$19),1,0)*PRODUCT('0123world'!AR347:'0123world'!BA347)</f>
        <v>0</v>
      </c>
      <c r="CE344">
        <f>IF(OR('0123world'!AZ347='0123world'!$N$18,'0123world'!AZ347='0123world'!$N$19),1,0)*PRODUCT('0123world'!AR347:'0123world'!AZ347)</f>
        <v>0</v>
      </c>
      <c r="CF344">
        <f>IF(OR('0123world'!BA347='0123world'!$N$18,'0123world'!BA347='0123world'!$N$19),1,0)*PRODUCT('0123world'!AR347:'0123world'!BA347)</f>
        <v>0</v>
      </c>
    </row>
    <row r="345" spans="1:84" x14ac:dyDescent="0.25">
      <c r="A345">
        <v>340</v>
      </c>
      <c r="K345">
        <f>IF(OR('0123world'!AZ348='0123world'!$H$18,'0123world'!AZ348='0123world'!$H$19),1,0)*PRODUCT('0123world'!AR348:'0123world'!AZ348)</f>
        <v>3.6059549804687475E-4</v>
      </c>
      <c r="L345">
        <f>IF(OR('0123world'!BA348='0123world'!$H$18,'0123world'!BA348='0123world'!$H$19),1,0)*PRODUCT('0123world'!AR348:'0123world'!BA348)</f>
        <v>2.3438707373046855E-4</v>
      </c>
      <c r="W345">
        <f>IF(OR('0123world'!AZ348='0123world'!$I$18,'0123world'!AZ348='0123world'!$I$19),1,0)*PRODUCT('0123world'!AR348:'0123world'!AZ348)</f>
        <v>0</v>
      </c>
      <c r="X345">
        <f>IF(OR('0123world'!BA348='0123world'!$I$18,'0123world'!BA348='0123world'!$I$19),1,0)*PRODUCT('0123world'!AR348:'0123world'!BA348)</f>
        <v>0</v>
      </c>
      <c r="AI345">
        <f>IF(OR('0123world'!AZ348='0123world'!$J$18,'0123world'!AZ348='0123world'!$J$19),1,0)*PRODUCT('0123world'!AR348:'0123world'!AZ348)</f>
        <v>0</v>
      </c>
      <c r="AJ345">
        <f>IF(OR('0123world'!BA348='0123world'!$J$18,'0123world'!BA348='0123world'!$J$19),1,0)*PRODUCT('0123world'!AR348:'0123world'!BA348)</f>
        <v>0</v>
      </c>
      <c r="AU345">
        <f>IF(OR('0123world'!AZ348='0123world'!$K$18,'0123world'!AZ348='0123world'!$K$19),1,0)*PRODUCT('0123world'!AR348:'0123world'!AZ348)</f>
        <v>0</v>
      </c>
      <c r="AV345">
        <f>IF(OR('0123world'!BA348='0123world'!$K$18,'0123world'!BA348='0123world'!$K$19),1,0)*PRODUCT('0123world'!AR348:'0123world'!BA348)</f>
        <v>0</v>
      </c>
      <c r="BG345">
        <f>IF(OR('0123world'!AZ348='0123world'!$L$18,'0123world'!AZ348='0123world'!$L$19),1,0)*PRODUCT('0123world'!AR348:'0123world'!AZ348)</f>
        <v>0</v>
      </c>
      <c r="BH345">
        <f>IF(OR('0123world'!BA348='0123world'!$L$18,'0123world'!BA348='0123world'!$L$19),1,0)*PRODUCT('0123world'!AR348:'0123world'!BA348)</f>
        <v>0</v>
      </c>
      <c r="BS345">
        <f>IF(OR('0123world'!AZ348='0123world'!$M$18,'0123world'!AZ348='0123world'!$M$19),1,0)*PRODUCT('0123world'!AR348:'0123world'!AZ348)</f>
        <v>0</v>
      </c>
      <c r="BT345">
        <f>IF(OR('0123world'!BA348='0123world'!$M$18,'0123world'!BA348='0123world'!$M$19),1,0)*PRODUCT('0123world'!AR348:'0123world'!BA348)</f>
        <v>0</v>
      </c>
      <c r="CE345">
        <f>IF(OR('0123world'!AZ348='0123world'!$N$18,'0123world'!AZ348='0123world'!$N$19),1,0)*PRODUCT('0123world'!AR348:'0123world'!AZ348)</f>
        <v>0</v>
      </c>
      <c r="CF345">
        <f>IF(OR('0123world'!BA348='0123world'!$N$18,'0123world'!BA348='0123world'!$N$19),1,0)*PRODUCT('0123world'!AR348:'0123world'!BA348)</f>
        <v>0</v>
      </c>
    </row>
    <row r="346" spans="1:84" x14ac:dyDescent="0.25">
      <c r="A346">
        <v>341</v>
      </c>
      <c r="K346">
        <f>IF(OR('0123world'!AZ349='0123world'!$H$18,'0123world'!AZ349='0123world'!$H$19),1,0)*PRODUCT('0123world'!AR349:'0123world'!AZ349)</f>
        <v>0</v>
      </c>
      <c r="L346">
        <f>IF(OR('0123world'!BA349='0123world'!$H$18,'0123world'!BA349='0123world'!$H$19),1,0)*PRODUCT('0123world'!AR349:'0123world'!BA349)</f>
        <v>3.8180813378906238E-5</v>
      </c>
      <c r="W346">
        <f>IF(OR('0123world'!AZ349='0123world'!$I$18,'0123world'!AZ349='0123world'!$I$19),1,0)*PRODUCT('0123world'!AR349:'0123world'!AZ349)</f>
        <v>5.8739712890624985E-5</v>
      </c>
      <c r="X346">
        <f>IF(OR('0123world'!BA349='0123world'!$I$18,'0123world'!BA349='0123world'!$I$19),1,0)*PRODUCT('0123world'!AR349:'0123world'!BA349)</f>
        <v>0</v>
      </c>
      <c r="AI346">
        <f>IF(OR('0123world'!AZ349='0123world'!$J$18,'0123world'!AZ349='0123world'!$J$19),1,0)*PRODUCT('0123world'!AR349:'0123world'!AZ349)</f>
        <v>0</v>
      </c>
      <c r="AJ346">
        <f>IF(OR('0123world'!BA349='0123world'!$J$18,'0123world'!BA349='0123world'!$J$19),1,0)*PRODUCT('0123world'!AR349:'0123world'!BA349)</f>
        <v>0</v>
      </c>
      <c r="AU346">
        <f>IF(OR('0123world'!AZ349='0123world'!$K$18,'0123world'!AZ349='0123world'!$K$19),1,0)*PRODUCT('0123world'!AR349:'0123world'!AZ349)</f>
        <v>0</v>
      </c>
      <c r="AV346">
        <f>IF(OR('0123world'!BA349='0123world'!$K$18,'0123world'!BA349='0123world'!$K$19),1,0)*PRODUCT('0123world'!AR349:'0123world'!BA349)</f>
        <v>0</v>
      </c>
      <c r="BG346">
        <f>IF(OR('0123world'!AZ349='0123world'!$L$18,'0123world'!AZ349='0123world'!$L$19),1,0)*PRODUCT('0123world'!AR349:'0123world'!AZ349)</f>
        <v>0</v>
      </c>
      <c r="BH346">
        <f>IF(OR('0123world'!BA349='0123world'!$L$18,'0123world'!BA349='0123world'!$L$19),1,0)*PRODUCT('0123world'!AR349:'0123world'!BA349)</f>
        <v>0</v>
      </c>
      <c r="BS346">
        <f>IF(OR('0123world'!AZ349='0123world'!$M$18,'0123world'!AZ349='0123world'!$M$19),1,0)*PRODUCT('0123world'!AR349:'0123world'!AZ349)</f>
        <v>0</v>
      </c>
      <c r="BT346">
        <f>IF(OR('0123world'!BA349='0123world'!$M$18,'0123world'!BA349='0123world'!$M$19),1,0)*PRODUCT('0123world'!AR349:'0123world'!BA349)</f>
        <v>0</v>
      </c>
      <c r="CE346">
        <f>IF(OR('0123world'!AZ349='0123world'!$N$18,'0123world'!AZ349='0123world'!$N$19),1,0)*PRODUCT('0123world'!AR349:'0123world'!AZ349)</f>
        <v>0</v>
      </c>
      <c r="CF346">
        <f>IF(OR('0123world'!BA349='0123world'!$N$18,'0123world'!BA349='0123world'!$N$19),1,0)*PRODUCT('0123world'!AR349:'0123world'!BA349)</f>
        <v>0</v>
      </c>
    </row>
    <row r="347" spans="1:84" x14ac:dyDescent="0.25">
      <c r="A347">
        <v>342</v>
      </c>
      <c r="K347">
        <f>IF(OR('0123world'!AZ350='0123world'!$H$18,'0123world'!AZ350='0123world'!$H$19),1,0)*PRODUCT('0123world'!AR350:'0123world'!AZ350)</f>
        <v>9.3754829492187399E-4</v>
      </c>
      <c r="L347">
        <f>IF(OR('0123world'!BA350='0123world'!$H$18,'0123world'!BA350='0123world'!$H$19),1,0)*PRODUCT('0123world'!AR350:'0123world'!BA350)</f>
        <v>6.0940639169921804E-4</v>
      </c>
      <c r="W347">
        <f>IF(OR('0123world'!AZ350='0123world'!$I$18,'0123world'!AZ350='0123world'!$I$19),1,0)*PRODUCT('0123world'!AR350:'0123world'!AZ350)</f>
        <v>0</v>
      </c>
      <c r="X347">
        <f>IF(OR('0123world'!BA350='0123world'!$I$18,'0123world'!BA350='0123world'!$I$19),1,0)*PRODUCT('0123world'!AR350:'0123world'!BA350)</f>
        <v>0</v>
      </c>
      <c r="AI347">
        <f>IF(OR('0123world'!AZ350='0123world'!$J$18,'0123world'!AZ350='0123world'!$J$19),1,0)*PRODUCT('0123world'!AR350:'0123world'!AZ350)</f>
        <v>0</v>
      </c>
      <c r="AJ347">
        <f>IF(OR('0123world'!BA350='0123world'!$J$18,'0123world'!BA350='0123world'!$J$19),1,0)*PRODUCT('0123world'!AR350:'0123world'!BA350)</f>
        <v>0</v>
      </c>
      <c r="AU347">
        <f>IF(OR('0123world'!AZ350='0123world'!$K$18,'0123world'!AZ350='0123world'!$K$19),1,0)*PRODUCT('0123world'!AR350:'0123world'!AZ350)</f>
        <v>0</v>
      </c>
      <c r="AV347">
        <f>IF(OR('0123world'!BA350='0123world'!$K$18,'0123world'!BA350='0123world'!$K$19),1,0)*PRODUCT('0123world'!AR350:'0123world'!BA350)</f>
        <v>0</v>
      </c>
      <c r="BG347">
        <f>IF(OR('0123world'!AZ350='0123world'!$L$18,'0123world'!AZ350='0123world'!$L$19),1,0)*PRODUCT('0123world'!AR350:'0123world'!AZ350)</f>
        <v>0</v>
      </c>
      <c r="BH347">
        <f>IF(OR('0123world'!BA350='0123world'!$L$18,'0123world'!BA350='0123world'!$L$19),1,0)*PRODUCT('0123world'!AR350:'0123world'!BA350)</f>
        <v>0</v>
      </c>
      <c r="BS347">
        <f>IF(OR('0123world'!AZ350='0123world'!$M$18,'0123world'!AZ350='0123world'!$M$19),1,0)*PRODUCT('0123world'!AR350:'0123world'!AZ350)</f>
        <v>0</v>
      </c>
      <c r="BT347">
        <f>IF(OR('0123world'!BA350='0123world'!$M$18,'0123world'!BA350='0123world'!$M$19),1,0)*PRODUCT('0123world'!AR350:'0123world'!BA350)</f>
        <v>0</v>
      </c>
      <c r="CE347">
        <f>IF(OR('0123world'!AZ350='0123world'!$N$18,'0123world'!AZ350='0123world'!$N$19),1,0)*PRODUCT('0123world'!AR350:'0123world'!AZ350)</f>
        <v>0</v>
      </c>
      <c r="CF347">
        <f>IF(OR('0123world'!BA350='0123world'!$N$18,'0123world'!BA350='0123world'!$N$19),1,0)*PRODUCT('0123world'!AR350:'0123world'!BA350)</f>
        <v>0</v>
      </c>
    </row>
    <row r="348" spans="1:84" x14ac:dyDescent="0.25">
      <c r="A348">
        <v>343</v>
      </c>
      <c r="K348">
        <f>IF(OR('0123world'!AZ351='0123world'!$H$18,'0123world'!AZ351='0123world'!$H$19),1,0)*PRODUCT('0123world'!AR351:'0123world'!AZ351)</f>
        <v>9.3754829492187399E-4</v>
      </c>
      <c r="L348">
        <f>IF(OR('0123world'!BA351='0123world'!$H$18,'0123world'!BA351='0123world'!$H$19),1,0)*PRODUCT('0123world'!AR351:'0123world'!BA351)</f>
        <v>6.0940639169921804E-4</v>
      </c>
      <c r="W348">
        <f>IF(OR('0123world'!AZ351='0123world'!$I$18,'0123world'!AZ351='0123world'!$I$19),1,0)*PRODUCT('0123world'!AR351:'0123world'!AZ351)</f>
        <v>0</v>
      </c>
      <c r="X348">
        <f>IF(OR('0123world'!BA351='0123world'!$I$18,'0123world'!BA351='0123world'!$I$19),1,0)*PRODUCT('0123world'!AR351:'0123world'!BA351)</f>
        <v>0</v>
      </c>
      <c r="AI348">
        <f>IF(OR('0123world'!AZ351='0123world'!$J$18,'0123world'!AZ351='0123world'!$J$19),1,0)*PRODUCT('0123world'!AR351:'0123world'!AZ351)</f>
        <v>0</v>
      </c>
      <c r="AJ348">
        <f>IF(OR('0123world'!BA351='0123world'!$J$18,'0123world'!BA351='0123world'!$J$19),1,0)*PRODUCT('0123world'!AR351:'0123world'!BA351)</f>
        <v>0</v>
      </c>
      <c r="AU348">
        <f>IF(OR('0123world'!AZ351='0123world'!$K$18,'0123world'!AZ351='0123world'!$K$19),1,0)*PRODUCT('0123world'!AR351:'0123world'!AZ351)</f>
        <v>0</v>
      </c>
      <c r="AV348">
        <f>IF(OR('0123world'!BA351='0123world'!$K$18,'0123world'!BA351='0123world'!$K$19),1,0)*PRODUCT('0123world'!AR351:'0123world'!BA351)</f>
        <v>0</v>
      </c>
      <c r="BG348">
        <f>IF(OR('0123world'!AZ351='0123world'!$L$18,'0123world'!AZ351='0123world'!$L$19),1,0)*PRODUCT('0123world'!AR351:'0123world'!AZ351)</f>
        <v>0</v>
      </c>
      <c r="BH348">
        <f>IF(OR('0123world'!BA351='0123world'!$L$18,'0123world'!BA351='0123world'!$L$19),1,0)*PRODUCT('0123world'!AR351:'0123world'!BA351)</f>
        <v>0</v>
      </c>
      <c r="BS348">
        <f>IF(OR('0123world'!AZ351='0123world'!$M$18,'0123world'!AZ351='0123world'!$M$19),1,0)*PRODUCT('0123world'!AR351:'0123world'!AZ351)</f>
        <v>0</v>
      </c>
      <c r="BT348">
        <f>IF(OR('0123world'!BA351='0123world'!$M$18,'0123world'!BA351='0123world'!$M$19),1,0)*PRODUCT('0123world'!AR351:'0123world'!BA351)</f>
        <v>0</v>
      </c>
      <c r="CE348">
        <f>IF(OR('0123world'!AZ351='0123world'!$N$18,'0123world'!AZ351='0123world'!$N$19),1,0)*PRODUCT('0123world'!AR351:'0123world'!AZ351)</f>
        <v>0</v>
      </c>
      <c r="CF348">
        <f>IF(OR('0123world'!BA351='0123world'!$N$18,'0123world'!BA351='0123world'!$N$19),1,0)*PRODUCT('0123world'!AR351:'0123world'!BA351)</f>
        <v>0</v>
      </c>
    </row>
    <row r="349" spans="1:84" x14ac:dyDescent="0.25">
      <c r="A349">
        <v>344</v>
      </c>
      <c r="K349">
        <f>IF(OR('0123world'!AZ352='0123world'!$H$18,'0123world'!AZ352='0123world'!$H$19),1,0)*PRODUCT('0123world'!AR352:'0123world'!AZ352)</f>
        <v>0</v>
      </c>
      <c r="L349">
        <f>IF(OR('0123world'!BA352='0123world'!$H$18,'0123world'!BA352='0123world'!$H$19),1,0)*PRODUCT('0123world'!AR352:'0123world'!BA352)</f>
        <v>0</v>
      </c>
      <c r="W349">
        <f>IF(OR('0123world'!AZ352='0123world'!$I$18,'0123world'!AZ352='0123world'!$I$19),1,0)*PRODUCT('0123world'!AR352:'0123world'!AZ352)</f>
        <v>0</v>
      </c>
      <c r="X349">
        <f>IF(OR('0123world'!BA352='0123world'!$I$18,'0123world'!BA352='0123world'!$I$19),1,0)*PRODUCT('0123world'!AR352:'0123world'!BA352)</f>
        <v>0</v>
      </c>
      <c r="AI349">
        <f>IF(OR('0123world'!AZ352='0123world'!$J$18,'0123world'!AZ352='0123world'!$J$19),1,0)*PRODUCT('0123world'!AR352:'0123world'!AZ352)</f>
        <v>0</v>
      </c>
      <c r="AJ349">
        <f>IF(OR('0123world'!BA352='0123world'!$J$18,'0123world'!BA352='0123world'!$J$19),1,0)*PRODUCT('0123world'!AR352:'0123world'!BA352)</f>
        <v>0</v>
      </c>
      <c r="AU349">
        <f>IF(OR('0123world'!AZ352='0123world'!$K$18,'0123world'!AZ352='0123world'!$K$19),1,0)*PRODUCT('0123world'!AR352:'0123world'!AZ352)</f>
        <v>0</v>
      </c>
      <c r="AV349">
        <f>IF(OR('0123world'!BA352='0123world'!$K$18,'0123world'!BA352='0123world'!$K$19),1,0)*PRODUCT('0123world'!AR352:'0123world'!BA352)</f>
        <v>0</v>
      </c>
      <c r="BG349">
        <f>IF(OR('0123world'!AZ352='0123world'!$L$18,'0123world'!AZ352='0123world'!$L$19),1,0)*PRODUCT('0123world'!AR352:'0123world'!AZ352)</f>
        <v>7.9148365945698278E-4</v>
      </c>
      <c r="BH349">
        <f>IF(OR('0123world'!BA352='0123world'!$L$18,'0123world'!BA352='0123world'!$L$19),1,0)*PRODUCT('0123world'!AR352:'0123world'!BA352)</f>
        <v>3.0340206945851005E-4</v>
      </c>
      <c r="BS349">
        <f>IF(OR('0123world'!AZ352='0123world'!$M$18,'0123world'!AZ352='0123world'!$M$19),1,0)*PRODUCT('0123world'!AR352:'0123world'!AZ352)</f>
        <v>0</v>
      </c>
      <c r="BT349">
        <f>IF(OR('0123world'!BA352='0123world'!$M$18,'0123world'!BA352='0123world'!$M$19),1,0)*PRODUCT('0123world'!AR352:'0123world'!BA352)</f>
        <v>0</v>
      </c>
      <c r="CE349">
        <f>IF(OR('0123world'!AZ352='0123world'!$N$18,'0123world'!AZ352='0123world'!$N$19),1,0)*PRODUCT('0123world'!AR352:'0123world'!AZ352)</f>
        <v>0</v>
      </c>
      <c r="CF349">
        <f>IF(OR('0123world'!BA352='0123world'!$N$18,'0123world'!BA352='0123world'!$N$19),1,0)*PRODUCT('0123world'!AR352:'0123world'!BA352)</f>
        <v>0</v>
      </c>
    </row>
    <row r="350" spans="1:84" x14ac:dyDescent="0.25">
      <c r="A350">
        <v>345</v>
      </c>
      <c r="K350">
        <f>IF(OR('0123world'!AZ353='0123world'!$H$18,'0123world'!AZ353='0123world'!$H$19),1,0)*PRODUCT('0123world'!AR353:'0123world'!AZ353)</f>
        <v>0</v>
      </c>
      <c r="L350">
        <f>IF(OR('0123world'!BA353='0123world'!$H$18,'0123world'!BA353='0123world'!$H$19),1,0)*PRODUCT('0123world'!AR353:'0123world'!BA353)</f>
        <v>1.5047116164279507E-4</v>
      </c>
      <c r="W350">
        <f>IF(OR('0123world'!AZ353='0123world'!$I$18,'0123world'!AZ353='0123world'!$I$19),1,0)*PRODUCT('0123world'!AR353:'0123world'!AZ353)</f>
        <v>0</v>
      </c>
      <c r="X350">
        <f>IF(OR('0123world'!BA353='0123world'!$I$18,'0123world'!BA353='0123world'!$I$19),1,0)*PRODUCT('0123world'!AR353:'0123world'!BA353)</f>
        <v>0</v>
      </c>
      <c r="AI350">
        <f>IF(OR('0123world'!AZ353='0123world'!$J$18,'0123world'!AZ353='0123world'!$J$19),1,0)*PRODUCT('0123world'!AR353:'0123world'!AZ353)</f>
        <v>0</v>
      </c>
      <c r="AJ350">
        <f>IF(OR('0123world'!BA353='0123world'!$J$18,'0123world'!BA353='0123world'!$J$19),1,0)*PRODUCT('0123world'!AR353:'0123world'!BA353)</f>
        <v>0</v>
      </c>
      <c r="AU350">
        <f>IF(OR('0123world'!AZ353='0123world'!$K$18,'0123world'!AZ353='0123world'!$K$19),1,0)*PRODUCT('0123world'!AR353:'0123world'!AZ353)</f>
        <v>2.3149409483506938E-4</v>
      </c>
      <c r="AV350">
        <f>IF(OR('0123world'!BA353='0123world'!$K$18,'0123world'!BA353='0123world'!$K$19),1,0)*PRODUCT('0123world'!AR353:'0123world'!BA353)</f>
        <v>0</v>
      </c>
      <c r="BG350">
        <f>IF(OR('0123world'!AZ353='0123world'!$L$18,'0123world'!AZ353='0123world'!$L$19),1,0)*PRODUCT('0123world'!AR353:'0123world'!AZ353)</f>
        <v>0</v>
      </c>
      <c r="BH350">
        <f>IF(OR('0123world'!BA353='0123world'!$L$18,'0123world'!BA353='0123world'!$L$19),1,0)*PRODUCT('0123world'!AR353:'0123world'!BA353)</f>
        <v>0</v>
      </c>
      <c r="BS350">
        <f>IF(OR('0123world'!AZ353='0123world'!$M$18,'0123world'!AZ353='0123world'!$M$19),1,0)*PRODUCT('0123world'!AR353:'0123world'!AZ353)</f>
        <v>0</v>
      </c>
      <c r="BT350">
        <f>IF(OR('0123world'!BA353='0123world'!$M$18,'0123world'!BA353='0123world'!$M$19),1,0)*PRODUCT('0123world'!AR353:'0123world'!BA353)</f>
        <v>0</v>
      </c>
      <c r="CE350">
        <f>IF(OR('0123world'!AZ353='0123world'!$N$18,'0123world'!AZ353='0123world'!$N$19),1,0)*PRODUCT('0123world'!AR353:'0123world'!AZ353)</f>
        <v>0</v>
      </c>
      <c r="CF350">
        <f>IF(OR('0123world'!BA353='0123world'!$N$18,'0123world'!BA353='0123world'!$N$19),1,0)*PRODUCT('0123world'!AR353:'0123world'!BA353)</f>
        <v>0</v>
      </c>
    </row>
    <row r="351" spans="1:84" x14ac:dyDescent="0.25">
      <c r="A351">
        <v>346</v>
      </c>
      <c r="K351">
        <f>IF(OR('0123world'!AZ354='0123world'!$H$18,'0123world'!AZ354='0123world'!$H$19),1,0)*PRODUCT('0123world'!AR354:'0123world'!AZ354)</f>
        <v>9.3754829492187421E-4</v>
      </c>
      <c r="L351">
        <f>IF(OR('0123world'!BA354='0123world'!$H$18,'0123world'!BA354='0123world'!$H$19),1,0)*PRODUCT('0123world'!AR354:'0123world'!BA354)</f>
        <v>6.0940639169921814E-4</v>
      </c>
      <c r="W351">
        <f>IF(OR('0123world'!AZ354='0123world'!$I$18,'0123world'!AZ354='0123world'!$I$19),1,0)*PRODUCT('0123world'!AR354:'0123world'!AZ354)</f>
        <v>0</v>
      </c>
      <c r="X351">
        <f>IF(OR('0123world'!BA354='0123world'!$I$18,'0123world'!BA354='0123world'!$I$19),1,0)*PRODUCT('0123world'!AR354:'0123world'!BA354)</f>
        <v>0</v>
      </c>
      <c r="AI351">
        <f>IF(OR('0123world'!AZ354='0123world'!$J$18,'0123world'!AZ354='0123world'!$J$19),1,0)*PRODUCT('0123world'!AR354:'0123world'!AZ354)</f>
        <v>0</v>
      </c>
      <c r="AJ351">
        <f>IF(OR('0123world'!BA354='0123world'!$J$18,'0123world'!BA354='0123world'!$J$19),1,0)*PRODUCT('0123world'!AR354:'0123world'!BA354)</f>
        <v>0</v>
      </c>
      <c r="AU351">
        <f>IF(OR('0123world'!AZ354='0123world'!$K$18,'0123world'!AZ354='0123world'!$K$19),1,0)*PRODUCT('0123world'!AR354:'0123world'!AZ354)</f>
        <v>0</v>
      </c>
      <c r="AV351">
        <f>IF(OR('0123world'!BA354='0123world'!$K$18,'0123world'!BA354='0123world'!$K$19),1,0)*PRODUCT('0123world'!AR354:'0123world'!BA354)</f>
        <v>0</v>
      </c>
      <c r="BG351">
        <f>IF(OR('0123world'!AZ354='0123world'!$L$18,'0123world'!AZ354='0123world'!$L$19),1,0)*PRODUCT('0123world'!AR354:'0123world'!AZ354)</f>
        <v>0</v>
      </c>
      <c r="BH351">
        <f>IF(OR('0123world'!BA354='0123world'!$L$18,'0123world'!BA354='0123world'!$L$19),1,0)*PRODUCT('0123world'!AR354:'0123world'!BA354)</f>
        <v>0</v>
      </c>
      <c r="BS351">
        <f>IF(OR('0123world'!AZ354='0123world'!$M$18,'0123world'!AZ354='0123world'!$M$19),1,0)*PRODUCT('0123world'!AR354:'0123world'!AZ354)</f>
        <v>0</v>
      </c>
      <c r="BT351">
        <f>IF(OR('0123world'!BA354='0123world'!$M$18,'0123world'!BA354='0123world'!$M$19),1,0)*PRODUCT('0123world'!AR354:'0123world'!BA354)</f>
        <v>0</v>
      </c>
      <c r="CE351">
        <f>IF(OR('0123world'!AZ354='0123world'!$N$18,'0123world'!AZ354='0123world'!$N$19),1,0)*PRODUCT('0123world'!AR354:'0123world'!AZ354)</f>
        <v>0</v>
      </c>
      <c r="CF351">
        <f>IF(OR('0123world'!BA354='0123world'!$N$18,'0123world'!BA354='0123world'!$N$19),1,0)*PRODUCT('0123world'!AR354:'0123world'!BA354)</f>
        <v>0</v>
      </c>
    </row>
    <row r="352" spans="1:84" x14ac:dyDescent="0.25">
      <c r="A352">
        <v>347</v>
      </c>
      <c r="K352">
        <f>IF(OR('0123world'!AZ355='0123world'!$H$18,'0123world'!AZ355='0123world'!$H$19),1,0)*PRODUCT('0123world'!AR355:'0123world'!AZ355)</f>
        <v>9.3754829492187421E-4</v>
      </c>
      <c r="L352">
        <f>IF(OR('0123world'!BA355='0123world'!$H$18,'0123world'!BA355='0123world'!$H$19),1,0)*PRODUCT('0123world'!AR355:'0123world'!BA355)</f>
        <v>6.0940639169921814E-4</v>
      </c>
      <c r="W352">
        <f>IF(OR('0123world'!AZ355='0123world'!$I$18,'0123world'!AZ355='0123world'!$I$19),1,0)*PRODUCT('0123world'!AR355:'0123world'!AZ355)</f>
        <v>0</v>
      </c>
      <c r="X352">
        <f>IF(OR('0123world'!BA355='0123world'!$I$18,'0123world'!BA355='0123world'!$I$19),1,0)*PRODUCT('0123world'!AR355:'0123world'!BA355)</f>
        <v>0</v>
      </c>
      <c r="AI352">
        <f>IF(OR('0123world'!AZ355='0123world'!$J$18,'0123world'!AZ355='0123world'!$J$19),1,0)*PRODUCT('0123world'!AR355:'0123world'!AZ355)</f>
        <v>0</v>
      </c>
      <c r="AJ352">
        <f>IF(OR('0123world'!BA355='0123world'!$J$18,'0123world'!BA355='0123world'!$J$19),1,0)*PRODUCT('0123world'!AR355:'0123world'!BA355)</f>
        <v>0</v>
      </c>
      <c r="AU352">
        <f>IF(OR('0123world'!AZ355='0123world'!$K$18,'0123world'!AZ355='0123world'!$K$19),1,0)*PRODUCT('0123world'!AR355:'0123world'!AZ355)</f>
        <v>0</v>
      </c>
      <c r="AV352">
        <f>IF(OR('0123world'!BA355='0123world'!$K$18,'0123world'!BA355='0123world'!$K$19),1,0)*PRODUCT('0123world'!AR355:'0123world'!BA355)</f>
        <v>0</v>
      </c>
      <c r="BG352">
        <f>IF(OR('0123world'!AZ355='0123world'!$L$18,'0123world'!AZ355='0123world'!$L$19),1,0)*PRODUCT('0123world'!AR355:'0123world'!AZ355)</f>
        <v>0</v>
      </c>
      <c r="BH352">
        <f>IF(OR('0123world'!BA355='0123world'!$L$18,'0123world'!BA355='0123world'!$L$19),1,0)*PRODUCT('0123world'!AR355:'0123world'!BA355)</f>
        <v>0</v>
      </c>
      <c r="BS352">
        <f>IF(OR('0123world'!AZ355='0123world'!$M$18,'0123world'!AZ355='0123world'!$M$19),1,0)*PRODUCT('0123world'!AR355:'0123world'!AZ355)</f>
        <v>0</v>
      </c>
      <c r="BT352">
        <f>IF(OR('0123world'!BA355='0123world'!$M$18,'0123world'!BA355='0123world'!$M$19),1,0)*PRODUCT('0123world'!AR355:'0123world'!BA355)</f>
        <v>0</v>
      </c>
      <c r="CE352">
        <f>IF(OR('0123world'!AZ355='0123world'!$N$18,'0123world'!AZ355='0123world'!$N$19),1,0)*PRODUCT('0123world'!AR355:'0123world'!AZ355)</f>
        <v>0</v>
      </c>
      <c r="CF352">
        <f>IF(OR('0123world'!BA355='0123world'!$N$18,'0123world'!BA355='0123world'!$N$19),1,0)*PRODUCT('0123world'!AR355:'0123world'!BA355)</f>
        <v>0</v>
      </c>
    </row>
    <row r="353" spans="1:84" x14ac:dyDescent="0.25">
      <c r="A353">
        <v>348</v>
      </c>
      <c r="K353">
        <f>IF(OR('0123world'!AZ356='0123world'!$H$18,'0123world'!AZ356='0123world'!$H$19),1,0)*PRODUCT('0123world'!AR356:'0123world'!AZ356)</f>
        <v>0</v>
      </c>
      <c r="L353">
        <f>IF(OR('0123world'!BA356='0123world'!$H$18,'0123world'!BA356='0123world'!$H$19),1,0)*PRODUCT('0123world'!AR356:'0123world'!BA356)</f>
        <v>0</v>
      </c>
      <c r="W353">
        <f>IF(OR('0123world'!AZ356='0123world'!$I$18,'0123world'!AZ356='0123world'!$I$19),1,0)*PRODUCT('0123world'!AR356:'0123world'!AZ356)</f>
        <v>0</v>
      </c>
      <c r="X353">
        <f>IF(OR('0123world'!BA356='0123world'!$I$18,'0123world'!BA356='0123world'!$I$19),1,0)*PRODUCT('0123world'!AR356:'0123world'!BA356)</f>
        <v>0</v>
      </c>
      <c r="AI353">
        <f>IF(OR('0123world'!AZ356='0123world'!$J$18,'0123world'!AZ356='0123world'!$J$19),1,0)*PRODUCT('0123world'!AR356:'0123world'!AZ356)</f>
        <v>0</v>
      </c>
      <c r="AJ353">
        <f>IF(OR('0123world'!BA356='0123world'!$J$18,'0123world'!BA356='0123world'!$J$19),1,0)*PRODUCT('0123world'!AR356:'0123world'!BA356)</f>
        <v>0</v>
      </c>
      <c r="AU353">
        <f>IF(OR('0123world'!AZ356='0123world'!$K$18,'0123world'!AZ356='0123world'!$K$19),1,0)*PRODUCT('0123world'!AR356:'0123world'!AZ356)</f>
        <v>0</v>
      </c>
      <c r="AV353">
        <f>IF(OR('0123world'!BA356='0123world'!$K$18,'0123world'!BA356='0123world'!$K$19),1,0)*PRODUCT('0123world'!AR356:'0123world'!BA356)</f>
        <v>0</v>
      </c>
      <c r="BG353">
        <f>IF(OR('0123world'!AZ356='0123world'!$L$18,'0123world'!AZ356='0123world'!$L$19),1,0)*PRODUCT('0123world'!AR356:'0123world'!AZ356)</f>
        <v>2.9296986219618047E-4</v>
      </c>
      <c r="BH353">
        <f>IF(OR('0123world'!BA356='0123world'!$L$18,'0123world'!BA356='0123world'!$L$19),1,0)*PRODUCT('0123world'!AR356:'0123world'!BA356)</f>
        <v>1.1230511384186918E-4</v>
      </c>
      <c r="BS353">
        <f>IF(OR('0123world'!AZ356='0123world'!$M$18,'0123world'!AZ356='0123world'!$M$19),1,0)*PRODUCT('0123world'!AR356:'0123world'!AZ356)</f>
        <v>0</v>
      </c>
      <c r="BT353">
        <f>IF(OR('0123world'!BA356='0123world'!$M$18,'0123world'!BA356='0123world'!$M$19),1,0)*PRODUCT('0123world'!AR356:'0123world'!BA356)</f>
        <v>0</v>
      </c>
      <c r="CE353">
        <f>IF(OR('0123world'!AZ356='0123world'!$N$18,'0123world'!AZ356='0123world'!$N$19),1,0)*PRODUCT('0123world'!AR356:'0123world'!AZ356)</f>
        <v>0</v>
      </c>
      <c r="CF353">
        <f>IF(OR('0123world'!BA356='0123world'!$N$18,'0123world'!BA356='0123world'!$N$19),1,0)*PRODUCT('0123world'!AR356:'0123world'!BA356)</f>
        <v>0</v>
      </c>
    </row>
    <row r="354" spans="1:84" x14ac:dyDescent="0.25">
      <c r="A354">
        <v>349</v>
      </c>
      <c r="K354">
        <f>IF(OR('0123world'!AZ357='0123world'!$H$18,'0123world'!AZ357='0123world'!$H$19),1,0)*PRODUCT('0123world'!AR357:'0123world'!AZ357)</f>
        <v>4.0180641210937467E-4</v>
      </c>
      <c r="L354">
        <f>IF(OR('0123world'!BA357='0123world'!$H$18,'0123world'!BA357='0123world'!$H$19),1,0)*PRODUCT('0123world'!AR357:'0123world'!BA357)</f>
        <v>2.6117416787109352E-4</v>
      </c>
      <c r="W354">
        <f>IF(OR('0123world'!AZ357='0123world'!$I$18,'0123world'!AZ357='0123world'!$I$19),1,0)*PRODUCT('0123world'!AR357:'0123world'!AZ357)</f>
        <v>0</v>
      </c>
      <c r="X354">
        <f>IF(OR('0123world'!BA357='0123world'!$I$18,'0123world'!BA357='0123world'!$I$19),1,0)*PRODUCT('0123world'!AR357:'0123world'!BA357)</f>
        <v>0</v>
      </c>
      <c r="AI354">
        <f>IF(OR('0123world'!AZ357='0123world'!$J$18,'0123world'!AZ357='0123world'!$J$19),1,0)*PRODUCT('0123world'!AR357:'0123world'!AZ357)</f>
        <v>0</v>
      </c>
      <c r="AJ354">
        <f>IF(OR('0123world'!BA357='0123world'!$J$18,'0123world'!BA357='0123world'!$J$19),1,0)*PRODUCT('0123world'!AR357:'0123world'!BA357)</f>
        <v>0</v>
      </c>
      <c r="AU354">
        <f>IF(OR('0123world'!AZ357='0123world'!$K$18,'0123world'!AZ357='0123world'!$K$19),1,0)*PRODUCT('0123world'!AR357:'0123world'!AZ357)</f>
        <v>0</v>
      </c>
      <c r="AV354">
        <f>IF(OR('0123world'!BA357='0123world'!$K$18,'0123world'!BA357='0123world'!$K$19),1,0)*PRODUCT('0123world'!AR357:'0123world'!BA357)</f>
        <v>0</v>
      </c>
      <c r="BG354">
        <f>IF(OR('0123world'!AZ357='0123world'!$L$18,'0123world'!AZ357='0123world'!$L$19),1,0)*PRODUCT('0123world'!AR357:'0123world'!AZ357)</f>
        <v>0</v>
      </c>
      <c r="BH354">
        <f>IF(OR('0123world'!BA357='0123world'!$L$18,'0123world'!BA357='0123world'!$L$19),1,0)*PRODUCT('0123world'!AR357:'0123world'!BA357)</f>
        <v>0</v>
      </c>
      <c r="BS354">
        <f>IF(OR('0123world'!AZ357='0123world'!$M$18,'0123world'!AZ357='0123world'!$M$19),1,0)*PRODUCT('0123world'!AR357:'0123world'!AZ357)</f>
        <v>0</v>
      </c>
      <c r="BT354">
        <f>IF(OR('0123world'!BA357='0123world'!$M$18,'0123world'!BA357='0123world'!$M$19),1,0)*PRODUCT('0123world'!AR357:'0123world'!BA357)</f>
        <v>0</v>
      </c>
      <c r="CE354">
        <f>IF(OR('0123world'!AZ357='0123world'!$N$18,'0123world'!AZ357='0123world'!$N$19),1,0)*PRODUCT('0123world'!AR357:'0123world'!AZ357)</f>
        <v>0</v>
      </c>
      <c r="CF354">
        <f>IF(OR('0123world'!BA357='0123world'!$N$18,'0123world'!BA357='0123world'!$N$19),1,0)*PRODUCT('0123world'!AR357:'0123world'!BA357)</f>
        <v>0</v>
      </c>
    </row>
    <row r="355" spans="1:84" x14ac:dyDescent="0.25">
      <c r="A355">
        <v>350</v>
      </c>
      <c r="K355">
        <f>IF(OR('0123world'!AZ358='0123world'!$H$18,'0123world'!AZ358='0123world'!$H$19),1,0)*PRODUCT('0123world'!AR358:'0123world'!AZ358)</f>
        <v>0</v>
      </c>
      <c r="L355">
        <f>IF(OR('0123world'!BA358='0123world'!$H$18,'0123world'!BA358='0123world'!$H$19),1,0)*PRODUCT('0123world'!AR358:'0123world'!BA358)</f>
        <v>0</v>
      </c>
      <c r="W355">
        <f>IF(OR('0123world'!AZ358='0123world'!$I$18,'0123world'!AZ358='0123world'!$I$19),1,0)*PRODUCT('0123world'!AR358:'0123world'!AZ358)</f>
        <v>0</v>
      </c>
      <c r="X355">
        <f>IF(OR('0123world'!BA358='0123world'!$I$18,'0123world'!BA358='0123world'!$I$19),1,0)*PRODUCT('0123world'!AR358:'0123world'!BA358)</f>
        <v>0</v>
      </c>
      <c r="AI355">
        <f>IF(OR('0123world'!AZ358='0123world'!$J$18,'0123world'!AZ358='0123world'!$J$19),1,0)*PRODUCT('0123world'!AR358:'0123world'!AZ358)</f>
        <v>0</v>
      </c>
      <c r="AJ355">
        <f>IF(OR('0123world'!BA358='0123world'!$J$18,'0123world'!BA358='0123world'!$J$19),1,0)*PRODUCT('0123world'!AR358:'0123world'!BA358)</f>
        <v>0</v>
      </c>
      <c r="AU355">
        <f>IF(OR('0123world'!AZ358='0123world'!$K$18,'0123world'!AZ358='0123world'!$K$19),1,0)*PRODUCT('0123world'!AR358:'0123world'!AZ358)</f>
        <v>0</v>
      </c>
      <c r="AV355">
        <f>IF(OR('0123world'!BA358='0123world'!$K$18,'0123world'!BA358='0123world'!$K$19),1,0)*PRODUCT('0123world'!AR358:'0123world'!BA358)</f>
        <v>0</v>
      </c>
      <c r="BG355">
        <f>IF(OR('0123world'!AZ358='0123world'!$L$18,'0123world'!AZ358='0123world'!$L$19),1,0)*PRODUCT('0123world'!AR358:'0123world'!AZ358)</f>
        <v>7.6172164171006912E-4</v>
      </c>
      <c r="BH355">
        <f>IF(OR('0123world'!BA358='0123world'!$L$18,'0123world'!BA358='0123world'!$L$19),1,0)*PRODUCT('0123world'!AR358:'0123world'!BA358)</f>
        <v>2.9199329598885983E-4</v>
      </c>
      <c r="BS355">
        <f>IF(OR('0123world'!AZ358='0123world'!$M$18,'0123world'!AZ358='0123world'!$M$19),1,0)*PRODUCT('0123world'!AR358:'0123world'!AZ358)</f>
        <v>0</v>
      </c>
      <c r="BT355">
        <f>IF(OR('0123world'!BA358='0123world'!$M$18,'0123world'!BA358='0123world'!$M$19),1,0)*PRODUCT('0123world'!AR358:'0123world'!BA358)</f>
        <v>0</v>
      </c>
      <c r="CE355">
        <f>IF(OR('0123world'!AZ358='0123world'!$N$18,'0123world'!AZ358='0123world'!$N$19),1,0)*PRODUCT('0123world'!AR358:'0123world'!AZ358)</f>
        <v>0</v>
      </c>
      <c r="CF355">
        <f>IF(OR('0123world'!BA358='0123world'!$N$18,'0123world'!BA358='0123world'!$N$19),1,0)*PRODUCT('0123world'!AR358:'0123world'!BA358)</f>
        <v>0</v>
      </c>
    </row>
    <row r="356" spans="1:84" x14ac:dyDescent="0.25">
      <c r="A356">
        <v>351</v>
      </c>
      <c r="K356">
        <f>IF(OR('0123world'!AZ359='0123world'!$H$18,'0123world'!AZ359='0123world'!$H$19),1,0)*PRODUCT('0123world'!AR359:'0123world'!AZ359)</f>
        <v>0</v>
      </c>
      <c r="L356">
        <f>IF(OR('0123world'!BA359='0123world'!$H$18,'0123world'!BA359='0123world'!$H$19),1,0)*PRODUCT('0123world'!AR359:'0123world'!BA359)</f>
        <v>0</v>
      </c>
      <c r="W356">
        <f>IF(OR('0123world'!AZ359='0123world'!$I$18,'0123world'!AZ359='0123world'!$I$19),1,0)*PRODUCT('0123world'!AR359:'0123world'!AZ359)</f>
        <v>0</v>
      </c>
      <c r="X356">
        <f>IF(OR('0123world'!BA359='0123world'!$I$18,'0123world'!BA359='0123world'!$I$19),1,0)*PRODUCT('0123world'!AR359:'0123world'!BA359)</f>
        <v>0</v>
      </c>
      <c r="AI356">
        <f>IF(OR('0123world'!AZ359='0123world'!$J$18,'0123world'!AZ359='0123world'!$J$19),1,0)*PRODUCT('0123world'!AR359:'0123world'!AZ359)</f>
        <v>0</v>
      </c>
      <c r="AJ356">
        <f>IF(OR('0123world'!BA359='0123world'!$J$18,'0123world'!BA359='0123world'!$J$19),1,0)*PRODUCT('0123world'!AR359:'0123world'!BA359)</f>
        <v>0</v>
      </c>
      <c r="AU356">
        <f>IF(OR('0123world'!AZ359='0123world'!$K$18,'0123world'!AZ359='0123world'!$K$19),1,0)*PRODUCT('0123world'!AR359:'0123world'!AZ359)</f>
        <v>0</v>
      </c>
      <c r="AV356">
        <f>IF(OR('0123world'!BA359='0123world'!$K$18,'0123world'!BA359='0123world'!$K$19),1,0)*PRODUCT('0123world'!AR359:'0123world'!BA359)</f>
        <v>0</v>
      </c>
      <c r="BG356">
        <f>IF(OR('0123world'!AZ359='0123world'!$L$18,'0123world'!AZ359='0123world'!$L$19),1,0)*PRODUCT('0123world'!AR359:'0123world'!AZ359)</f>
        <v>7.6172164171006912E-4</v>
      </c>
      <c r="BH356">
        <f>IF(OR('0123world'!BA359='0123world'!$L$18,'0123world'!BA359='0123world'!$L$19),1,0)*PRODUCT('0123world'!AR359:'0123world'!BA359)</f>
        <v>2.9199329598885983E-4</v>
      </c>
      <c r="BS356">
        <f>IF(OR('0123world'!AZ359='0123world'!$M$18,'0123world'!AZ359='0123world'!$M$19),1,0)*PRODUCT('0123world'!AR359:'0123world'!AZ359)</f>
        <v>0</v>
      </c>
      <c r="BT356">
        <f>IF(OR('0123world'!BA359='0123world'!$M$18,'0123world'!BA359='0123world'!$M$19),1,0)*PRODUCT('0123world'!AR359:'0123world'!BA359)</f>
        <v>0</v>
      </c>
      <c r="CE356">
        <f>IF(OR('0123world'!AZ359='0123world'!$N$18,'0123world'!AZ359='0123world'!$N$19),1,0)*PRODUCT('0123world'!AR359:'0123world'!AZ359)</f>
        <v>0</v>
      </c>
      <c r="CF356">
        <f>IF(OR('0123world'!BA359='0123world'!$N$18,'0123world'!BA359='0123world'!$N$19),1,0)*PRODUCT('0123world'!AR359:'0123world'!BA359)</f>
        <v>0</v>
      </c>
    </row>
    <row r="357" spans="1:84" x14ac:dyDescent="0.25">
      <c r="A357">
        <v>352</v>
      </c>
      <c r="K357">
        <f>IF(OR('0123world'!AZ360='0123world'!$H$18,'0123world'!AZ360='0123world'!$H$19),1,0)*PRODUCT('0123world'!AR360:'0123world'!AZ360)</f>
        <v>0</v>
      </c>
      <c r="L357">
        <f>IF(OR('0123world'!BA360='0123world'!$H$18,'0123world'!BA360='0123world'!$H$19),1,0)*PRODUCT('0123world'!AR360:'0123world'!BA360)</f>
        <v>0</v>
      </c>
      <c r="W357">
        <f>IF(OR('0123world'!AZ360='0123world'!$I$18,'0123world'!AZ360='0123world'!$I$19),1,0)*PRODUCT('0123world'!AR360:'0123world'!AZ360)</f>
        <v>0</v>
      </c>
      <c r="X357">
        <f>IF(OR('0123world'!BA360='0123world'!$I$18,'0123world'!BA360='0123world'!$I$19),1,0)*PRODUCT('0123world'!AR360:'0123world'!BA360)</f>
        <v>0</v>
      </c>
      <c r="AI357">
        <f>IF(OR('0123world'!AZ360='0123world'!$J$18,'0123world'!AZ360='0123world'!$J$19),1,0)*PRODUCT('0123world'!AR360:'0123world'!AZ360)</f>
        <v>0</v>
      </c>
      <c r="AJ357">
        <f>IF(OR('0123world'!BA360='0123world'!$J$18,'0123world'!BA360='0123world'!$J$19),1,0)*PRODUCT('0123world'!AR360:'0123world'!BA360)</f>
        <v>0</v>
      </c>
      <c r="AU357">
        <f>IF(OR('0123world'!AZ360='0123world'!$K$18,'0123world'!AZ360='0123world'!$K$19),1,0)*PRODUCT('0123world'!AR360:'0123world'!AZ360)</f>
        <v>0</v>
      </c>
      <c r="AV357">
        <f>IF(OR('0123world'!BA360='0123world'!$K$18,'0123world'!BA360='0123world'!$K$19),1,0)*PRODUCT('0123world'!AR360:'0123world'!BA360)</f>
        <v>0</v>
      </c>
      <c r="BG357">
        <f>IF(OR('0123world'!AZ360='0123world'!$L$18,'0123world'!AZ360='0123world'!$L$19),1,0)*PRODUCT('0123world'!AR360:'0123world'!AZ360)</f>
        <v>1.8833776855468746E-3</v>
      </c>
      <c r="BH357">
        <f>IF(OR('0123world'!BA360='0123world'!$L$18,'0123world'!BA360='0123world'!$L$19),1,0)*PRODUCT('0123world'!AR360:'0123world'!BA360)</f>
        <v>7.2196144612630183E-4</v>
      </c>
      <c r="BS357">
        <f>IF(OR('0123world'!AZ360='0123world'!$M$18,'0123world'!AZ360='0123world'!$M$19),1,0)*PRODUCT('0123world'!AR360:'0123world'!AZ360)</f>
        <v>0</v>
      </c>
      <c r="BT357">
        <f>IF(OR('0123world'!BA360='0123world'!$M$18,'0123world'!BA360='0123world'!$M$19),1,0)*PRODUCT('0123world'!AR360:'0123world'!BA360)</f>
        <v>0</v>
      </c>
      <c r="CE357">
        <f>IF(OR('0123world'!AZ360='0123world'!$N$18,'0123world'!AZ360='0123world'!$N$19),1,0)*PRODUCT('0123world'!AR360:'0123world'!AZ360)</f>
        <v>0</v>
      </c>
      <c r="CF357">
        <f>IF(OR('0123world'!BA360='0123world'!$N$18,'0123world'!BA360='0123world'!$N$19),1,0)*PRODUCT('0123world'!AR360:'0123world'!BA360)</f>
        <v>0</v>
      </c>
    </row>
    <row r="358" spans="1:84" x14ac:dyDescent="0.25">
      <c r="A358">
        <v>353</v>
      </c>
      <c r="K358">
        <f>IF(OR('0123world'!AZ361='0123world'!$H$18,'0123world'!AZ361='0123world'!$H$19),1,0)*PRODUCT('0123world'!AR361:'0123world'!AZ361)</f>
        <v>0</v>
      </c>
      <c r="L358">
        <f>IF(OR('0123world'!BA361='0123world'!$H$18,'0123world'!BA361='0123world'!$H$19),1,0)*PRODUCT('0123world'!AR361:'0123world'!BA361)</f>
        <v>0</v>
      </c>
      <c r="W358">
        <f>IF(OR('0123world'!AZ361='0123world'!$I$18,'0123world'!AZ361='0123world'!$I$19),1,0)*PRODUCT('0123world'!AR361:'0123world'!AZ361)</f>
        <v>0</v>
      </c>
      <c r="X358">
        <f>IF(OR('0123world'!BA361='0123world'!$I$18,'0123world'!BA361='0123world'!$I$19),1,0)*PRODUCT('0123world'!AR361:'0123world'!BA361)</f>
        <v>0</v>
      </c>
      <c r="AI358">
        <f>IF(OR('0123world'!AZ361='0123world'!$J$18,'0123world'!AZ361='0123world'!$J$19),1,0)*PRODUCT('0123world'!AR361:'0123world'!AZ361)</f>
        <v>0</v>
      </c>
      <c r="AJ358">
        <f>IF(OR('0123world'!BA361='0123world'!$J$18,'0123world'!BA361='0123world'!$J$19),1,0)*PRODUCT('0123world'!AR361:'0123world'!BA361)</f>
        <v>0</v>
      </c>
      <c r="AU358">
        <f>IF(OR('0123world'!AZ361='0123world'!$K$18,'0123world'!AZ361='0123world'!$K$19),1,0)*PRODUCT('0123world'!AR361:'0123world'!AZ361)</f>
        <v>1.4312172463107641E-3</v>
      </c>
      <c r="AV358">
        <f>IF(OR('0123world'!BA361='0123world'!$K$18,'0123world'!BA361='0123world'!$K$19),1,0)*PRODUCT('0123world'!AR361:'0123world'!BA361)</f>
        <v>1.1211201762767653E-3</v>
      </c>
      <c r="BG358">
        <f>IF(OR('0123world'!AZ361='0123world'!$L$18,'0123world'!AZ361='0123world'!$L$19),1,0)*PRODUCT('0123world'!AR361:'0123world'!AZ361)</f>
        <v>0</v>
      </c>
      <c r="BH358">
        <f>IF(OR('0123world'!BA361='0123world'!$L$18,'0123world'!BA361='0123world'!$L$19),1,0)*PRODUCT('0123world'!AR361:'0123world'!BA361)</f>
        <v>0</v>
      </c>
      <c r="BS358">
        <f>IF(OR('0123world'!AZ361='0123world'!$M$18,'0123world'!AZ361='0123world'!$M$19),1,0)*PRODUCT('0123world'!AR361:'0123world'!AZ361)</f>
        <v>0</v>
      </c>
      <c r="BT358">
        <f>IF(OR('0123world'!BA361='0123world'!$M$18,'0123world'!BA361='0123world'!$M$19),1,0)*PRODUCT('0123world'!AR361:'0123world'!BA361)</f>
        <v>0</v>
      </c>
      <c r="CE358">
        <f>IF(OR('0123world'!AZ361='0123world'!$N$18,'0123world'!AZ361='0123world'!$N$19),1,0)*PRODUCT('0123world'!AR361:'0123world'!AZ361)</f>
        <v>0</v>
      </c>
      <c r="CF358">
        <f>IF(OR('0123world'!BA361='0123world'!$N$18,'0123world'!BA361='0123world'!$N$19),1,0)*PRODUCT('0123world'!AR361:'0123world'!BA361)</f>
        <v>0</v>
      </c>
    </row>
    <row r="359" spans="1:84" x14ac:dyDescent="0.25">
      <c r="A359">
        <v>354</v>
      </c>
      <c r="K359">
        <f>IF(OR('0123world'!AZ362='0123world'!$H$18,'0123world'!AZ362='0123world'!$H$19),1,0)*PRODUCT('0123world'!AR362:'0123world'!AZ362)</f>
        <v>0</v>
      </c>
      <c r="L359">
        <f>IF(OR('0123world'!BA362='0123world'!$H$18,'0123world'!BA362='0123world'!$H$19),1,0)*PRODUCT('0123world'!AR362:'0123world'!BA362)</f>
        <v>2.4306879957682284E-4</v>
      </c>
      <c r="W359">
        <f>IF(OR('0123world'!AZ362='0123world'!$I$18,'0123world'!AZ362='0123world'!$I$19),1,0)*PRODUCT('0123world'!AR362:'0123world'!AZ362)</f>
        <v>0</v>
      </c>
      <c r="X359">
        <f>IF(OR('0123world'!BA362='0123world'!$I$18,'0123world'!BA362='0123world'!$I$19),1,0)*PRODUCT('0123world'!AR362:'0123world'!BA362)</f>
        <v>0</v>
      </c>
      <c r="AI359">
        <f>IF(OR('0123world'!AZ362='0123world'!$J$18,'0123world'!AZ362='0123world'!$J$19),1,0)*PRODUCT('0123world'!AR362:'0123world'!AZ362)</f>
        <v>0</v>
      </c>
      <c r="AJ359">
        <f>IF(OR('0123world'!BA362='0123world'!$J$18,'0123world'!BA362='0123world'!$J$19),1,0)*PRODUCT('0123world'!AR362:'0123world'!BA362)</f>
        <v>0</v>
      </c>
      <c r="AU359">
        <f>IF(OR('0123world'!AZ362='0123world'!$K$18,'0123world'!AZ362='0123world'!$K$19),1,0)*PRODUCT('0123world'!AR362:'0123world'!AZ362)</f>
        <v>3.7395199934895827E-4</v>
      </c>
      <c r="AV359">
        <f>IF(OR('0123world'!BA362='0123world'!$K$18,'0123world'!BA362='0123world'!$K$19),1,0)*PRODUCT('0123world'!AR362:'0123world'!BA362)</f>
        <v>0</v>
      </c>
      <c r="BG359">
        <f>IF(OR('0123world'!AZ362='0123world'!$L$18,'0123world'!AZ362='0123world'!$L$19),1,0)*PRODUCT('0123world'!AR362:'0123world'!AZ362)</f>
        <v>0</v>
      </c>
      <c r="BH359">
        <f>IF(OR('0123world'!BA362='0123world'!$L$18,'0123world'!BA362='0123world'!$L$19),1,0)*PRODUCT('0123world'!AR362:'0123world'!BA362)</f>
        <v>0</v>
      </c>
      <c r="BS359">
        <f>IF(OR('0123world'!AZ362='0123world'!$M$18,'0123world'!AZ362='0123world'!$M$19),1,0)*PRODUCT('0123world'!AR362:'0123world'!AZ362)</f>
        <v>0</v>
      </c>
      <c r="BT359">
        <f>IF(OR('0123world'!BA362='0123world'!$M$18,'0123world'!BA362='0123world'!$M$19),1,0)*PRODUCT('0123world'!AR362:'0123world'!BA362)</f>
        <v>0</v>
      </c>
      <c r="CE359">
        <f>IF(OR('0123world'!AZ362='0123world'!$N$18,'0123world'!AZ362='0123world'!$N$19),1,0)*PRODUCT('0123world'!AR362:'0123world'!AZ362)</f>
        <v>0</v>
      </c>
      <c r="CF359">
        <f>IF(OR('0123world'!BA362='0123world'!$N$18,'0123world'!BA362='0123world'!$N$19),1,0)*PRODUCT('0123world'!AR362:'0123world'!BA362)</f>
        <v>0</v>
      </c>
    </row>
    <row r="360" spans="1:84" x14ac:dyDescent="0.25">
      <c r="A360">
        <v>355</v>
      </c>
      <c r="K360">
        <f>IF(OR('0123world'!AZ363='0123world'!$H$18,'0123world'!AZ363='0123world'!$H$19),1,0)*PRODUCT('0123world'!AR363:'0123world'!AZ363)</f>
        <v>0</v>
      </c>
      <c r="L360">
        <f>IF(OR('0123world'!BA363='0123world'!$H$18,'0123world'!BA363='0123world'!$H$19),1,0)*PRODUCT('0123world'!AR363:'0123world'!BA363)</f>
        <v>2.4306879957682284E-4</v>
      </c>
      <c r="W360">
        <f>IF(OR('0123world'!AZ363='0123world'!$I$18,'0123world'!AZ363='0123world'!$I$19),1,0)*PRODUCT('0123world'!AR363:'0123world'!AZ363)</f>
        <v>0</v>
      </c>
      <c r="X360">
        <f>IF(OR('0123world'!BA363='0123world'!$I$18,'0123world'!BA363='0123world'!$I$19),1,0)*PRODUCT('0123world'!AR363:'0123world'!BA363)</f>
        <v>0</v>
      </c>
      <c r="AI360">
        <f>IF(OR('0123world'!AZ363='0123world'!$J$18,'0123world'!AZ363='0123world'!$J$19),1,0)*PRODUCT('0123world'!AR363:'0123world'!AZ363)</f>
        <v>0</v>
      </c>
      <c r="AJ360">
        <f>IF(OR('0123world'!BA363='0123world'!$J$18,'0123world'!BA363='0123world'!$J$19),1,0)*PRODUCT('0123world'!AR363:'0123world'!BA363)</f>
        <v>0</v>
      </c>
      <c r="AU360">
        <f>IF(OR('0123world'!AZ363='0123world'!$K$18,'0123world'!AZ363='0123world'!$K$19),1,0)*PRODUCT('0123world'!AR363:'0123world'!AZ363)</f>
        <v>3.7395199934895827E-4</v>
      </c>
      <c r="AV360">
        <f>IF(OR('0123world'!BA363='0123world'!$K$18,'0123world'!BA363='0123world'!$K$19),1,0)*PRODUCT('0123world'!AR363:'0123world'!BA363)</f>
        <v>0</v>
      </c>
      <c r="BG360">
        <f>IF(OR('0123world'!AZ363='0123world'!$L$18,'0123world'!AZ363='0123world'!$L$19),1,0)*PRODUCT('0123world'!AR363:'0123world'!AZ363)</f>
        <v>0</v>
      </c>
      <c r="BH360">
        <f>IF(OR('0123world'!BA363='0123world'!$L$18,'0123world'!BA363='0123world'!$L$19),1,0)*PRODUCT('0123world'!AR363:'0123world'!BA363)</f>
        <v>0</v>
      </c>
      <c r="BS360">
        <f>IF(OR('0123world'!AZ363='0123world'!$M$18,'0123world'!AZ363='0123world'!$M$19),1,0)*PRODUCT('0123world'!AR363:'0123world'!AZ363)</f>
        <v>0</v>
      </c>
      <c r="BT360">
        <f>IF(OR('0123world'!BA363='0123world'!$M$18,'0123world'!BA363='0123world'!$M$19),1,0)*PRODUCT('0123world'!AR363:'0123world'!BA363)</f>
        <v>0</v>
      </c>
      <c r="CE360">
        <f>IF(OR('0123world'!AZ363='0123world'!$N$18,'0123world'!AZ363='0123world'!$N$19),1,0)*PRODUCT('0123world'!AR363:'0123world'!AZ363)</f>
        <v>0</v>
      </c>
      <c r="CF360">
        <f>IF(OR('0123world'!BA363='0123world'!$N$18,'0123world'!BA363='0123world'!$N$19),1,0)*PRODUCT('0123world'!AR363:'0123world'!BA363)</f>
        <v>0</v>
      </c>
    </row>
    <row r="361" spans="1:84" x14ac:dyDescent="0.25">
      <c r="A361">
        <v>356</v>
      </c>
      <c r="K361">
        <f>IF(OR('0123world'!AZ364='0123world'!$H$18,'0123world'!AZ364='0123world'!$H$19),1,0)*PRODUCT('0123world'!AR364:'0123world'!AZ364)</f>
        <v>3.6059549804687475E-4</v>
      </c>
      <c r="L361">
        <f>IF(OR('0123world'!BA364='0123world'!$H$18,'0123world'!BA364='0123world'!$H$19),1,0)*PRODUCT('0123world'!AR364:'0123world'!BA364)</f>
        <v>2.3438707373046855E-4</v>
      </c>
      <c r="W361">
        <f>IF(OR('0123world'!AZ364='0123world'!$I$18,'0123world'!AZ364='0123world'!$I$19),1,0)*PRODUCT('0123world'!AR364:'0123world'!AZ364)</f>
        <v>0</v>
      </c>
      <c r="X361">
        <f>IF(OR('0123world'!BA364='0123world'!$I$18,'0123world'!BA364='0123world'!$I$19),1,0)*PRODUCT('0123world'!AR364:'0123world'!BA364)</f>
        <v>0</v>
      </c>
      <c r="AI361">
        <f>IF(OR('0123world'!AZ364='0123world'!$J$18,'0123world'!AZ364='0123world'!$J$19),1,0)*PRODUCT('0123world'!AR364:'0123world'!AZ364)</f>
        <v>0</v>
      </c>
      <c r="AJ361">
        <f>IF(OR('0123world'!BA364='0123world'!$J$18,'0123world'!BA364='0123world'!$J$19),1,0)*PRODUCT('0123world'!AR364:'0123world'!BA364)</f>
        <v>0</v>
      </c>
      <c r="AU361">
        <f>IF(OR('0123world'!AZ364='0123world'!$K$18,'0123world'!AZ364='0123world'!$K$19),1,0)*PRODUCT('0123world'!AR364:'0123world'!AZ364)</f>
        <v>0</v>
      </c>
      <c r="AV361">
        <f>IF(OR('0123world'!BA364='0123world'!$K$18,'0123world'!BA364='0123world'!$K$19),1,0)*PRODUCT('0123world'!AR364:'0123world'!BA364)</f>
        <v>0</v>
      </c>
      <c r="BG361">
        <f>IF(OR('0123world'!AZ364='0123world'!$L$18,'0123world'!AZ364='0123world'!$L$19),1,0)*PRODUCT('0123world'!AR364:'0123world'!AZ364)</f>
        <v>0</v>
      </c>
      <c r="BH361">
        <f>IF(OR('0123world'!BA364='0123world'!$L$18,'0123world'!BA364='0123world'!$L$19),1,0)*PRODUCT('0123world'!AR364:'0123world'!BA364)</f>
        <v>0</v>
      </c>
      <c r="BS361">
        <f>IF(OR('0123world'!AZ364='0123world'!$M$18,'0123world'!AZ364='0123world'!$M$19),1,0)*PRODUCT('0123world'!AR364:'0123world'!AZ364)</f>
        <v>0</v>
      </c>
      <c r="BT361">
        <f>IF(OR('0123world'!BA364='0123world'!$M$18,'0123world'!BA364='0123world'!$M$19),1,0)*PRODUCT('0123world'!AR364:'0123world'!BA364)</f>
        <v>0</v>
      </c>
      <c r="CE361">
        <f>IF(OR('0123world'!AZ364='0123world'!$N$18,'0123world'!AZ364='0123world'!$N$19),1,0)*PRODUCT('0123world'!AR364:'0123world'!AZ364)</f>
        <v>0</v>
      </c>
      <c r="CF361">
        <f>IF(OR('0123world'!BA364='0123world'!$N$18,'0123world'!BA364='0123world'!$N$19),1,0)*PRODUCT('0123world'!AR364:'0123world'!BA364)</f>
        <v>0</v>
      </c>
    </row>
    <row r="362" spans="1:84" x14ac:dyDescent="0.25">
      <c r="A362">
        <v>357</v>
      </c>
      <c r="K362">
        <f>IF(OR('0123world'!AZ365='0123world'!$H$18,'0123world'!AZ365='0123world'!$H$19),1,0)*PRODUCT('0123world'!AR365:'0123world'!AZ365)</f>
        <v>0</v>
      </c>
      <c r="L362">
        <f>IF(OR('0123world'!BA365='0123world'!$H$18,'0123world'!BA365='0123world'!$H$19),1,0)*PRODUCT('0123world'!AR365:'0123world'!BA365)</f>
        <v>1.0417234267578123E-4</v>
      </c>
      <c r="W362">
        <f>IF(OR('0123world'!AZ365='0123world'!$I$18,'0123world'!AZ365='0123world'!$I$19),1,0)*PRODUCT('0123world'!AR365:'0123world'!AZ365)</f>
        <v>0</v>
      </c>
      <c r="X362">
        <f>IF(OR('0123world'!BA365='0123world'!$I$18,'0123world'!BA365='0123world'!$I$19),1,0)*PRODUCT('0123world'!AR365:'0123world'!BA365)</f>
        <v>0</v>
      </c>
      <c r="AI362">
        <f>IF(OR('0123world'!AZ365='0123world'!$J$18,'0123world'!AZ365='0123world'!$J$19),1,0)*PRODUCT('0123world'!AR365:'0123world'!AZ365)</f>
        <v>0</v>
      </c>
      <c r="AJ362">
        <f>IF(OR('0123world'!BA365='0123world'!$J$18,'0123world'!BA365='0123world'!$J$19),1,0)*PRODUCT('0123world'!AR365:'0123world'!BA365)</f>
        <v>0</v>
      </c>
      <c r="AU362">
        <f>IF(OR('0123world'!AZ365='0123world'!$K$18,'0123world'!AZ365='0123world'!$K$19),1,0)*PRODUCT('0123world'!AR365:'0123world'!AZ365)</f>
        <v>1.6026514257812499E-4</v>
      </c>
      <c r="AV362">
        <f>IF(OR('0123world'!BA365='0123world'!$K$18,'0123world'!BA365='0123world'!$K$19),1,0)*PRODUCT('0123world'!AR365:'0123world'!BA365)</f>
        <v>0</v>
      </c>
      <c r="BG362">
        <f>IF(OR('0123world'!AZ365='0123world'!$L$18,'0123world'!AZ365='0123world'!$L$19),1,0)*PRODUCT('0123world'!AR365:'0123world'!AZ365)</f>
        <v>0</v>
      </c>
      <c r="BH362">
        <f>IF(OR('0123world'!BA365='0123world'!$L$18,'0123world'!BA365='0123world'!$L$19),1,0)*PRODUCT('0123world'!AR365:'0123world'!BA365)</f>
        <v>0</v>
      </c>
      <c r="BS362">
        <f>IF(OR('0123world'!AZ365='0123world'!$M$18,'0123world'!AZ365='0123world'!$M$19),1,0)*PRODUCT('0123world'!AR365:'0123world'!AZ365)</f>
        <v>0</v>
      </c>
      <c r="BT362">
        <f>IF(OR('0123world'!BA365='0123world'!$M$18,'0123world'!BA365='0123world'!$M$19),1,0)*PRODUCT('0123world'!AR365:'0123world'!BA365)</f>
        <v>0</v>
      </c>
      <c r="CE362">
        <f>IF(OR('0123world'!AZ365='0123world'!$N$18,'0123world'!AZ365='0123world'!$N$19),1,0)*PRODUCT('0123world'!AR365:'0123world'!AZ365)</f>
        <v>0</v>
      </c>
      <c r="CF362">
        <f>IF(OR('0123world'!BA365='0123world'!$N$18,'0123world'!BA365='0123world'!$N$19),1,0)*PRODUCT('0123world'!AR365:'0123world'!BA365)</f>
        <v>0</v>
      </c>
    </row>
    <row r="363" spans="1:84" x14ac:dyDescent="0.25">
      <c r="A363">
        <v>358</v>
      </c>
      <c r="K363">
        <f>IF(OR('0123world'!AZ366='0123world'!$H$18,'0123world'!AZ366='0123world'!$H$19),1,0)*PRODUCT('0123world'!AR366:'0123world'!AZ366)</f>
        <v>9.3754829492187399E-4</v>
      </c>
      <c r="L363">
        <f>IF(OR('0123world'!BA366='0123world'!$H$18,'0123world'!BA366='0123world'!$H$19),1,0)*PRODUCT('0123world'!AR366:'0123world'!BA366)</f>
        <v>6.0940639169921804E-4</v>
      </c>
      <c r="W363">
        <f>IF(OR('0123world'!AZ366='0123world'!$I$18,'0123world'!AZ366='0123world'!$I$19),1,0)*PRODUCT('0123world'!AR366:'0123world'!AZ366)</f>
        <v>0</v>
      </c>
      <c r="X363">
        <f>IF(OR('0123world'!BA366='0123world'!$I$18,'0123world'!BA366='0123world'!$I$19),1,0)*PRODUCT('0123world'!AR366:'0123world'!BA366)</f>
        <v>0</v>
      </c>
      <c r="AI363">
        <f>IF(OR('0123world'!AZ366='0123world'!$J$18,'0123world'!AZ366='0123world'!$J$19),1,0)*PRODUCT('0123world'!AR366:'0123world'!AZ366)</f>
        <v>0</v>
      </c>
      <c r="AJ363">
        <f>IF(OR('0123world'!BA366='0123world'!$J$18,'0123world'!BA366='0123world'!$J$19),1,0)*PRODUCT('0123world'!AR366:'0123world'!BA366)</f>
        <v>0</v>
      </c>
      <c r="AU363">
        <f>IF(OR('0123world'!AZ366='0123world'!$K$18,'0123world'!AZ366='0123world'!$K$19),1,0)*PRODUCT('0123world'!AR366:'0123world'!AZ366)</f>
        <v>0</v>
      </c>
      <c r="AV363">
        <f>IF(OR('0123world'!BA366='0123world'!$K$18,'0123world'!BA366='0123world'!$K$19),1,0)*PRODUCT('0123world'!AR366:'0123world'!BA366)</f>
        <v>0</v>
      </c>
      <c r="BG363">
        <f>IF(OR('0123world'!AZ366='0123world'!$L$18,'0123world'!AZ366='0123world'!$L$19),1,0)*PRODUCT('0123world'!AR366:'0123world'!AZ366)</f>
        <v>0</v>
      </c>
      <c r="BH363">
        <f>IF(OR('0123world'!BA366='0123world'!$L$18,'0123world'!BA366='0123world'!$L$19),1,0)*PRODUCT('0123world'!AR366:'0123world'!BA366)</f>
        <v>0</v>
      </c>
      <c r="BS363">
        <f>IF(OR('0123world'!AZ366='0123world'!$M$18,'0123world'!AZ366='0123world'!$M$19),1,0)*PRODUCT('0123world'!AR366:'0123world'!AZ366)</f>
        <v>0</v>
      </c>
      <c r="BT363">
        <f>IF(OR('0123world'!BA366='0123world'!$M$18,'0123world'!BA366='0123world'!$M$19),1,0)*PRODUCT('0123world'!AR366:'0123world'!BA366)</f>
        <v>0</v>
      </c>
      <c r="CE363">
        <f>IF(OR('0123world'!AZ366='0123world'!$N$18,'0123world'!AZ366='0123world'!$N$19),1,0)*PRODUCT('0123world'!AR366:'0123world'!AZ366)</f>
        <v>0</v>
      </c>
      <c r="CF363">
        <f>IF(OR('0123world'!BA366='0123world'!$N$18,'0123world'!BA366='0123world'!$N$19),1,0)*PRODUCT('0123world'!AR366:'0123world'!BA366)</f>
        <v>0</v>
      </c>
    </row>
    <row r="364" spans="1:84" x14ac:dyDescent="0.25">
      <c r="A364">
        <v>359</v>
      </c>
      <c r="K364">
        <f>IF(OR('0123world'!AZ367='0123world'!$H$18,'0123world'!AZ367='0123world'!$H$19),1,0)*PRODUCT('0123world'!AR367:'0123world'!AZ367)</f>
        <v>9.3754829492187399E-4</v>
      </c>
      <c r="L364">
        <f>IF(OR('0123world'!BA367='0123world'!$H$18,'0123world'!BA367='0123world'!$H$19),1,0)*PRODUCT('0123world'!AR367:'0123world'!BA367)</f>
        <v>6.0940639169921804E-4</v>
      </c>
      <c r="W364">
        <f>IF(OR('0123world'!AZ367='0123world'!$I$18,'0123world'!AZ367='0123world'!$I$19),1,0)*PRODUCT('0123world'!AR367:'0123world'!AZ367)</f>
        <v>0</v>
      </c>
      <c r="X364">
        <f>IF(OR('0123world'!BA367='0123world'!$I$18,'0123world'!BA367='0123world'!$I$19),1,0)*PRODUCT('0123world'!AR367:'0123world'!BA367)</f>
        <v>0</v>
      </c>
      <c r="AI364">
        <f>IF(OR('0123world'!AZ367='0123world'!$J$18,'0123world'!AZ367='0123world'!$J$19),1,0)*PRODUCT('0123world'!AR367:'0123world'!AZ367)</f>
        <v>0</v>
      </c>
      <c r="AJ364">
        <f>IF(OR('0123world'!BA367='0123world'!$J$18,'0123world'!BA367='0123world'!$J$19),1,0)*PRODUCT('0123world'!AR367:'0123world'!BA367)</f>
        <v>0</v>
      </c>
      <c r="AU364">
        <f>IF(OR('0123world'!AZ367='0123world'!$K$18,'0123world'!AZ367='0123world'!$K$19),1,0)*PRODUCT('0123world'!AR367:'0123world'!AZ367)</f>
        <v>0</v>
      </c>
      <c r="AV364">
        <f>IF(OR('0123world'!BA367='0123world'!$K$18,'0123world'!BA367='0123world'!$K$19),1,0)*PRODUCT('0123world'!AR367:'0123world'!BA367)</f>
        <v>0</v>
      </c>
      <c r="BG364">
        <f>IF(OR('0123world'!AZ367='0123world'!$L$18,'0123world'!AZ367='0123world'!$L$19),1,0)*PRODUCT('0123world'!AR367:'0123world'!AZ367)</f>
        <v>0</v>
      </c>
      <c r="BH364">
        <f>IF(OR('0123world'!BA367='0123world'!$L$18,'0123world'!BA367='0123world'!$L$19),1,0)*PRODUCT('0123world'!AR367:'0123world'!BA367)</f>
        <v>0</v>
      </c>
      <c r="BS364">
        <f>IF(OR('0123world'!AZ367='0123world'!$M$18,'0123world'!AZ367='0123world'!$M$19),1,0)*PRODUCT('0123world'!AR367:'0123world'!AZ367)</f>
        <v>0</v>
      </c>
      <c r="BT364">
        <f>IF(OR('0123world'!BA367='0123world'!$M$18,'0123world'!BA367='0123world'!$M$19),1,0)*PRODUCT('0123world'!AR367:'0123world'!BA367)</f>
        <v>0</v>
      </c>
      <c r="CE364">
        <f>IF(OR('0123world'!AZ367='0123world'!$N$18,'0123world'!AZ367='0123world'!$N$19),1,0)*PRODUCT('0123world'!AR367:'0123world'!AZ367)</f>
        <v>0</v>
      </c>
      <c r="CF364">
        <f>IF(OR('0123world'!BA367='0123world'!$N$18,'0123world'!BA367='0123world'!$N$19),1,0)*PRODUCT('0123world'!AR367:'0123world'!BA367)</f>
        <v>0</v>
      </c>
    </row>
    <row r="365" spans="1:84" x14ac:dyDescent="0.25">
      <c r="A365">
        <v>360</v>
      </c>
      <c r="K365">
        <f>IF(OR('0123world'!AZ368='0123world'!$H$18,'0123world'!AZ368='0123world'!$H$19),1,0)*PRODUCT('0123world'!AR368:'0123world'!AZ368)</f>
        <v>0</v>
      </c>
      <c r="L365">
        <f>IF(OR('0123world'!BA368='0123world'!$H$18,'0123world'!BA368='0123world'!$H$19),1,0)*PRODUCT('0123world'!AR368:'0123world'!BA368)</f>
        <v>0</v>
      </c>
      <c r="W365">
        <f>IF(OR('0123world'!AZ368='0123world'!$I$18,'0123world'!AZ368='0123world'!$I$19),1,0)*PRODUCT('0123world'!AR368:'0123world'!AZ368)</f>
        <v>0</v>
      </c>
      <c r="X365">
        <f>IF(OR('0123world'!BA368='0123world'!$I$18,'0123world'!BA368='0123world'!$I$19),1,0)*PRODUCT('0123world'!AR368:'0123world'!BA368)</f>
        <v>0</v>
      </c>
      <c r="AI365">
        <f>IF(OR('0123world'!AZ368='0123world'!$J$18,'0123world'!AZ368='0123world'!$J$19),1,0)*PRODUCT('0123world'!AR368:'0123world'!AZ368)</f>
        <v>0</v>
      </c>
      <c r="AJ365">
        <f>IF(OR('0123world'!BA368='0123world'!$J$18,'0123world'!BA368='0123world'!$J$19),1,0)*PRODUCT('0123world'!AR368:'0123world'!BA368)</f>
        <v>0</v>
      </c>
      <c r="AU365">
        <f>IF(OR('0123world'!AZ368='0123world'!$K$18,'0123world'!AZ368='0123world'!$K$19),1,0)*PRODUCT('0123world'!AR368:'0123world'!AZ368)</f>
        <v>0</v>
      </c>
      <c r="AV365">
        <f>IF(OR('0123world'!BA368='0123world'!$K$18,'0123world'!BA368='0123world'!$K$19),1,0)*PRODUCT('0123world'!AR368:'0123world'!BA368)</f>
        <v>0</v>
      </c>
      <c r="BG365">
        <f>IF(OR('0123world'!AZ368='0123world'!$L$18,'0123world'!AZ368='0123world'!$L$19),1,0)*PRODUCT('0123world'!AR368:'0123world'!AZ368)</f>
        <v>4.4922045536747676E-4</v>
      </c>
      <c r="BH365">
        <f>IF(OR('0123world'!BA368='0123world'!$L$18,'0123world'!BA368='0123world'!$L$19),1,0)*PRODUCT('0123world'!AR368:'0123world'!BA368)</f>
        <v>1.7220117455753274E-4</v>
      </c>
      <c r="BS365">
        <f>IF(OR('0123world'!AZ368='0123world'!$M$18,'0123world'!AZ368='0123world'!$M$19),1,0)*PRODUCT('0123world'!AR368:'0123world'!AZ368)</f>
        <v>0</v>
      </c>
      <c r="BT365">
        <f>IF(OR('0123world'!BA368='0123world'!$M$18,'0123world'!BA368='0123world'!$M$19),1,0)*PRODUCT('0123world'!AR368:'0123world'!BA368)</f>
        <v>0</v>
      </c>
      <c r="CE365">
        <f>IF(OR('0123world'!AZ368='0123world'!$N$18,'0123world'!AZ368='0123world'!$N$19),1,0)*PRODUCT('0123world'!AR368:'0123world'!AZ368)</f>
        <v>0</v>
      </c>
      <c r="CF365">
        <f>IF(OR('0123world'!BA368='0123world'!$N$18,'0123world'!BA368='0123world'!$N$19),1,0)*PRODUCT('0123world'!AR368:'0123world'!BA368)</f>
        <v>0</v>
      </c>
    </row>
    <row r="366" spans="1:84" x14ac:dyDescent="0.25">
      <c r="A366">
        <v>361</v>
      </c>
      <c r="K366">
        <f>IF(OR('0123world'!AZ369='0123world'!$H$18,'0123world'!AZ369='0123world'!$H$19),1,0)*PRODUCT('0123world'!AR369:'0123world'!AZ369)</f>
        <v>0</v>
      </c>
      <c r="L366">
        <f>IF(OR('0123world'!BA369='0123world'!$H$18,'0123world'!BA369='0123world'!$H$19),1,0)*PRODUCT('0123world'!AR369:'0123world'!BA369)</f>
        <v>1.8133704095413768E-4</v>
      </c>
      <c r="W366">
        <f>IF(OR('0123world'!AZ369='0123world'!$I$18,'0123world'!AZ369='0123world'!$I$19),1,0)*PRODUCT('0123world'!AR369:'0123world'!AZ369)</f>
        <v>0</v>
      </c>
      <c r="X366">
        <f>IF(OR('0123world'!BA369='0123world'!$I$18,'0123world'!BA369='0123world'!$I$19),1,0)*PRODUCT('0123world'!AR369:'0123world'!BA369)</f>
        <v>0</v>
      </c>
      <c r="AI366">
        <f>IF(OR('0123world'!AZ369='0123world'!$J$18,'0123world'!AZ369='0123world'!$J$19),1,0)*PRODUCT('0123world'!AR369:'0123world'!AZ369)</f>
        <v>0</v>
      </c>
      <c r="AJ366">
        <f>IF(OR('0123world'!BA369='0123world'!$J$18,'0123world'!BA369='0123world'!$J$19),1,0)*PRODUCT('0123world'!AR369:'0123world'!BA369)</f>
        <v>0</v>
      </c>
      <c r="AU366">
        <f>IF(OR('0123world'!AZ369='0123world'!$K$18,'0123world'!AZ369='0123world'!$K$19),1,0)*PRODUCT('0123world'!AR369:'0123world'!AZ369)</f>
        <v>2.7898006300636571E-4</v>
      </c>
      <c r="AV366">
        <f>IF(OR('0123world'!BA369='0123world'!$K$18,'0123world'!BA369='0123world'!$K$19),1,0)*PRODUCT('0123world'!AR369:'0123world'!BA369)</f>
        <v>0</v>
      </c>
      <c r="BG366">
        <f>IF(OR('0123world'!AZ369='0123world'!$L$18,'0123world'!AZ369='0123world'!$L$19),1,0)*PRODUCT('0123world'!AR369:'0123world'!AZ369)</f>
        <v>0</v>
      </c>
      <c r="BH366">
        <f>IF(OR('0123world'!BA369='0123world'!$L$18,'0123world'!BA369='0123world'!$L$19),1,0)*PRODUCT('0123world'!AR369:'0123world'!BA369)</f>
        <v>0</v>
      </c>
      <c r="BS366">
        <f>IF(OR('0123world'!AZ369='0123world'!$M$18,'0123world'!AZ369='0123world'!$M$19),1,0)*PRODUCT('0123world'!AR369:'0123world'!AZ369)</f>
        <v>0</v>
      </c>
      <c r="BT366">
        <f>IF(OR('0123world'!BA369='0123world'!$M$18,'0123world'!BA369='0123world'!$M$19),1,0)*PRODUCT('0123world'!AR369:'0123world'!BA369)</f>
        <v>0</v>
      </c>
      <c r="CE366">
        <f>IF(OR('0123world'!AZ369='0123world'!$N$18,'0123world'!AZ369='0123world'!$N$19),1,0)*PRODUCT('0123world'!AR369:'0123world'!AZ369)</f>
        <v>0</v>
      </c>
      <c r="CF366">
        <f>IF(OR('0123world'!BA369='0123world'!$N$18,'0123world'!BA369='0123world'!$N$19),1,0)*PRODUCT('0123world'!AR369:'0123world'!BA369)</f>
        <v>0</v>
      </c>
    </row>
    <row r="367" spans="1:84" x14ac:dyDescent="0.25">
      <c r="A367">
        <v>362</v>
      </c>
      <c r="K367">
        <f>IF(OR('0123world'!AZ370='0123world'!$H$18,'0123world'!AZ370='0123world'!$H$19),1,0)*PRODUCT('0123world'!AR370:'0123world'!AZ370)</f>
        <v>9.3754829492187421E-4</v>
      </c>
      <c r="L367">
        <f>IF(OR('0123world'!BA370='0123world'!$H$18,'0123world'!BA370='0123world'!$H$19),1,0)*PRODUCT('0123world'!AR370:'0123world'!BA370)</f>
        <v>6.0940639169921814E-4</v>
      </c>
      <c r="W367">
        <f>IF(OR('0123world'!AZ370='0123world'!$I$18,'0123world'!AZ370='0123world'!$I$19),1,0)*PRODUCT('0123world'!AR370:'0123world'!AZ370)</f>
        <v>0</v>
      </c>
      <c r="X367">
        <f>IF(OR('0123world'!BA370='0123world'!$I$18,'0123world'!BA370='0123world'!$I$19),1,0)*PRODUCT('0123world'!AR370:'0123world'!BA370)</f>
        <v>0</v>
      </c>
      <c r="AI367">
        <f>IF(OR('0123world'!AZ370='0123world'!$J$18,'0123world'!AZ370='0123world'!$J$19),1,0)*PRODUCT('0123world'!AR370:'0123world'!AZ370)</f>
        <v>0</v>
      </c>
      <c r="AJ367">
        <f>IF(OR('0123world'!BA370='0123world'!$J$18,'0123world'!BA370='0123world'!$J$19),1,0)*PRODUCT('0123world'!AR370:'0123world'!BA370)</f>
        <v>0</v>
      </c>
      <c r="AU367">
        <f>IF(OR('0123world'!AZ370='0123world'!$K$18,'0123world'!AZ370='0123world'!$K$19),1,0)*PRODUCT('0123world'!AR370:'0123world'!AZ370)</f>
        <v>0</v>
      </c>
      <c r="AV367">
        <f>IF(OR('0123world'!BA370='0123world'!$K$18,'0123world'!BA370='0123world'!$K$19),1,0)*PRODUCT('0123world'!AR370:'0123world'!BA370)</f>
        <v>0</v>
      </c>
      <c r="BG367">
        <f>IF(OR('0123world'!AZ370='0123world'!$L$18,'0123world'!AZ370='0123world'!$L$19),1,0)*PRODUCT('0123world'!AR370:'0123world'!AZ370)</f>
        <v>0</v>
      </c>
      <c r="BH367">
        <f>IF(OR('0123world'!BA370='0123world'!$L$18,'0123world'!BA370='0123world'!$L$19),1,0)*PRODUCT('0123world'!AR370:'0123world'!BA370)</f>
        <v>0</v>
      </c>
      <c r="BS367">
        <f>IF(OR('0123world'!AZ370='0123world'!$M$18,'0123world'!AZ370='0123world'!$M$19),1,0)*PRODUCT('0123world'!AR370:'0123world'!AZ370)</f>
        <v>0</v>
      </c>
      <c r="BT367">
        <f>IF(OR('0123world'!BA370='0123world'!$M$18,'0123world'!BA370='0123world'!$M$19),1,0)*PRODUCT('0123world'!AR370:'0123world'!BA370)</f>
        <v>0</v>
      </c>
      <c r="CE367">
        <f>IF(OR('0123world'!AZ370='0123world'!$N$18,'0123world'!AZ370='0123world'!$N$19),1,0)*PRODUCT('0123world'!AR370:'0123world'!AZ370)</f>
        <v>0</v>
      </c>
      <c r="CF367">
        <f>IF(OR('0123world'!BA370='0123world'!$N$18,'0123world'!BA370='0123world'!$N$19),1,0)*PRODUCT('0123world'!AR370:'0123world'!BA370)</f>
        <v>0</v>
      </c>
    </row>
    <row r="368" spans="1:84" x14ac:dyDescent="0.25">
      <c r="A368">
        <v>363</v>
      </c>
      <c r="K368">
        <f>IF(OR('0123world'!AZ371='0123world'!$H$18,'0123world'!AZ371='0123world'!$H$19),1,0)*PRODUCT('0123world'!AR371:'0123world'!AZ371)</f>
        <v>9.3754829492187421E-4</v>
      </c>
      <c r="L368">
        <f>IF(OR('0123world'!BA371='0123world'!$H$18,'0123world'!BA371='0123world'!$H$19),1,0)*PRODUCT('0123world'!AR371:'0123world'!BA371)</f>
        <v>6.0940639169921814E-4</v>
      </c>
      <c r="W368">
        <f>IF(OR('0123world'!AZ371='0123world'!$I$18,'0123world'!AZ371='0123world'!$I$19),1,0)*PRODUCT('0123world'!AR371:'0123world'!AZ371)</f>
        <v>0</v>
      </c>
      <c r="X368">
        <f>IF(OR('0123world'!BA371='0123world'!$I$18,'0123world'!BA371='0123world'!$I$19),1,0)*PRODUCT('0123world'!AR371:'0123world'!BA371)</f>
        <v>0</v>
      </c>
      <c r="AI368">
        <f>IF(OR('0123world'!AZ371='0123world'!$J$18,'0123world'!AZ371='0123world'!$J$19),1,0)*PRODUCT('0123world'!AR371:'0123world'!AZ371)</f>
        <v>0</v>
      </c>
      <c r="AJ368">
        <f>IF(OR('0123world'!BA371='0123world'!$J$18,'0123world'!BA371='0123world'!$J$19),1,0)*PRODUCT('0123world'!AR371:'0123world'!BA371)</f>
        <v>0</v>
      </c>
      <c r="AU368">
        <f>IF(OR('0123world'!AZ371='0123world'!$K$18,'0123world'!AZ371='0123world'!$K$19),1,0)*PRODUCT('0123world'!AR371:'0123world'!AZ371)</f>
        <v>0</v>
      </c>
      <c r="AV368">
        <f>IF(OR('0123world'!BA371='0123world'!$K$18,'0123world'!BA371='0123world'!$K$19),1,0)*PRODUCT('0123world'!AR371:'0123world'!BA371)</f>
        <v>0</v>
      </c>
      <c r="BG368">
        <f>IF(OR('0123world'!AZ371='0123world'!$L$18,'0123world'!AZ371='0123world'!$L$19),1,0)*PRODUCT('0123world'!AR371:'0123world'!AZ371)</f>
        <v>0</v>
      </c>
      <c r="BH368">
        <f>IF(OR('0123world'!BA371='0123world'!$L$18,'0123world'!BA371='0123world'!$L$19),1,0)*PRODUCT('0123world'!AR371:'0123world'!BA371)</f>
        <v>0</v>
      </c>
      <c r="BS368">
        <f>IF(OR('0123world'!AZ371='0123world'!$M$18,'0123world'!AZ371='0123world'!$M$19),1,0)*PRODUCT('0123world'!AR371:'0123world'!AZ371)</f>
        <v>0</v>
      </c>
      <c r="BT368">
        <f>IF(OR('0123world'!BA371='0123world'!$M$18,'0123world'!BA371='0123world'!$M$19),1,0)*PRODUCT('0123world'!AR371:'0123world'!BA371)</f>
        <v>0</v>
      </c>
      <c r="CE368">
        <f>IF(OR('0123world'!AZ371='0123world'!$N$18,'0123world'!AZ371='0123world'!$N$19),1,0)*PRODUCT('0123world'!AR371:'0123world'!AZ371)</f>
        <v>0</v>
      </c>
      <c r="CF368">
        <f>IF(OR('0123world'!BA371='0123world'!$N$18,'0123world'!BA371='0123world'!$N$19),1,0)*PRODUCT('0123world'!AR371:'0123world'!BA371)</f>
        <v>0</v>
      </c>
    </row>
    <row r="369" spans="1:84" x14ac:dyDescent="0.25">
      <c r="A369">
        <v>364</v>
      </c>
      <c r="K369">
        <f>IF(OR('0123world'!AZ372='0123world'!$H$18,'0123world'!AZ372='0123world'!$H$19),1,0)*PRODUCT('0123world'!AR372:'0123world'!AZ372)</f>
        <v>0</v>
      </c>
      <c r="L369">
        <f>IF(OR('0123world'!BA372='0123world'!$H$18,'0123world'!BA372='0123world'!$H$19),1,0)*PRODUCT('0123world'!AR372:'0123world'!BA372)</f>
        <v>0</v>
      </c>
      <c r="W369">
        <f>IF(OR('0123world'!AZ372='0123world'!$I$18,'0123world'!AZ372='0123world'!$I$19),1,0)*PRODUCT('0123world'!AR372:'0123world'!AZ372)</f>
        <v>0</v>
      </c>
      <c r="X369">
        <f>IF(OR('0123world'!BA372='0123world'!$I$18,'0123world'!BA372='0123world'!$I$19),1,0)*PRODUCT('0123world'!AR372:'0123world'!BA372)</f>
        <v>0</v>
      </c>
      <c r="AI369">
        <f>IF(OR('0123world'!AZ372='0123world'!$J$18,'0123world'!AZ372='0123world'!$J$19),1,0)*PRODUCT('0123world'!AR372:'0123world'!AZ372)</f>
        <v>0</v>
      </c>
      <c r="AJ369">
        <f>IF(OR('0123world'!BA372='0123world'!$J$18,'0123world'!BA372='0123world'!$J$19),1,0)*PRODUCT('0123world'!AR372:'0123world'!BA372)</f>
        <v>0</v>
      </c>
      <c r="AU369">
        <f>IF(OR('0123world'!AZ372='0123world'!$K$18,'0123world'!AZ372='0123world'!$K$19),1,0)*PRODUCT('0123world'!AR372:'0123world'!AZ372)</f>
        <v>0</v>
      </c>
      <c r="AV369">
        <f>IF(OR('0123world'!BA372='0123world'!$K$18,'0123world'!BA372='0123world'!$K$19),1,0)*PRODUCT('0123world'!AR372:'0123world'!BA372)</f>
        <v>0</v>
      </c>
      <c r="BG369">
        <f>IF(OR('0123world'!AZ372='0123world'!$L$18,'0123world'!AZ372='0123world'!$L$19),1,0)*PRODUCT('0123world'!AR372:'0123world'!AZ372)</f>
        <v>1.0844360351562496E-4</v>
      </c>
      <c r="BH369">
        <f>IF(OR('0123world'!BA372='0123world'!$L$18,'0123world'!BA372='0123world'!$L$19),1,0)*PRODUCT('0123world'!AR372:'0123world'!BA372)</f>
        <v>4.1570048014322895E-5</v>
      </c>
      <c r="BS369">
        <f>IF(OR('0123world'!AZ372='0123world'!$M$18,'0123world'!AZ372='0123world'!$M$19),1,0)*PRODUCT('0123world'!AR372:'0123world'!AZ372)</f>
        <v>0</v>
      </c>
      <c r="BT369">
        <f>IF(OR('0123world'!BA372='0123world'!$M$18,'0123world'!BA372='0123world'!$M$19),1,0)*PRODUCT('0123world'!AR372:'0123world'!BA372)</f>
        <v>0</v>
      </c>
      <c r="CE369">
        <f>IF(OR('0123world'!AZ372='0123world'!$N$18,'0123world'!AZ372='0123world'!$N$19),1,0)*PRODUCT('0123world'!AR372:'0123world'!AZ372)</f>
        <v>0</v>
      </c>
      <c r="CF369">
        <f>IF(OR('0123world'!BA372='0123world'!$N$18,'0123world'!BA372='0123world'!$N$19),1,0)*PRODUCT('0123world'!AR372:'0123world'!BA372)</f>
        <v>0</v>
      </c>
    </row>
    <row r="370" spans="1:84" x14ac:dyDescent="0.25">
      <c r="A370">
        <v>365</v>
      </c>
      <c r="K370">
        <f>IF(OR('0123world'!AZ373='0123world'!$H$18,'0123world'!AZ373='0123world'!$H$19),1,0)*PRODUCT('0123world'!AR373:'0123world'!AZ373)</f>
        <v>4.0180641210937467E-4</v>
      </c>
      <c r="L370">
        <f>IF(OR('0123world'!BA373='0123world'!$H$18,'0123world'!BA373='0123world'!$H$19),1,0)*PRODUCT('0123world'!AR373:'0123world'!BA373)</f>
        <v>2.6117416787109352E-4</v>
      </c>
      <c r="W370">
        <f>IF(OR('0123world'!AZ373='0123world'!$I$18,'0123world'!AZ373='0123world'!$I$19),1,0)*PRODUCT('0123world'!AR373:'0123world'!AZ373)</f>
        <v>0</v>
      </c>
      <c r="X370">
        <f>IF(OR('0123world'!BA373='0123world'!$I$18,'0123world'!BA373='0123world'!$I$19),1,0)*PRODUCT('0123world'!AR373:'0123world'!BA373)</f>
        <v>0</v>
      </c>
      <c r="AI370">
        <f>IF(OR('0123world'!AZ373='0123world'!$J$18,'0123world'!AZ373='0123world'!$J$19),1,0)*PRODUCT('0123world'!AR373:'0123world'!AZ373)</f>
        <v>0</v>
      </c>
      <c r="AJ370">
        <f>IF(OR('0123world'!BA373='0123world'!$J$18,'0123world'!BA373='0123world'!$J$19),1,0)*PRODUCT('0123world'!AR373:'0123world'!BA373)</f>
        <v>0</v>
      </c>
      <c r="AU370">
        <f>IF(OR('0123world'!AZ373='0123world'!$K$18,'0123world'!AZ373='0123world'!$K$19),1,0)*PRODUCT('0123world'!AR373:'0123world'!AZ373)</f>
        <v>0</v>
      </c>
      <c r="AV370">
        <f>IF(OR('0123world'!BA373='0123world'!$K$18,'0123world'!BA373='0123world'!$K$19),1,0)*PRODUCT('0123world'!AR373:'0123world'!BA373)</f>
        <v>0</v>
      </c>
      <c r="BG370">
        <f>IF(OR('0123world'!AZ373='0123world'!$L$18,'0123world'!AZ373='0123world'!$L$19),1,0)*PRODUCT('0123world'!AR373:'0123world'!AZ373)</f>
        <v>0</v>
      </c>
      <c r="BH370">
        <f>IF(OR('0123world'!BA373='0123world'!$L$18,'0123world'!BA373='0123world'!$L$19),1,0)*PRODUCT('0123world'!AR373:'0123world'!BA373)</f>
        <v>0</v>
      </c>
      <c r="BS370">
        <f>IF(OR('0123world'!AZ373='0123world'!$M$18,'0123world'!AZ373='0123world'!$M$19),1,0)*PRODUCT('0123world'!AR373:'0123world'!AZ373)</f>
        <v>0</v>
      </c>
      <c r="BT370">
        <f>IF(OR('0123world'!BA373='0123world'!$M$18,'0123world'!BA373='0123world'!$M$19),1,0)*PRODUCT('0123world'!AR373:'0123world'!BA373)</f>
        <v>0</v>
      </c>
      <c r="CE370">
        <f>IF(OR('0123world'!AZ373='0123world'!$N$18,'0123world'!AZ373='0123world'!$N$19),1,0)*PRODUCT('0123world'!AR373:'0123world'!AZ373)</f>
        <v>0</v>
      </c>
      <c r="CF370">
        <f>IF(OR('0123world'!BA373='0123world'!$N$18,'0123world'!BA373='0123world'!$N$19),1,0)*PRODUCT('0123world'!AR373:'0123world'!BA373)</f>
        <v>0</v>
      </c>
    </row>
    <row r="371" spans="1:84" x14ac:dyDescent="0.25">
      <c r="A371">
        <v>366</v>
      </c>
      <c r="K371">
        <f>IF(OR('0123world'!AZ374='0123world'!$H$18,'0123world'!AZ374='0123world'!$H$19),1,0)*PRODUCT('0123world'!AR374:'0123world'!AZ374)</f>
        <v>0</v>
      </c>
      <c r="L371">
        <f>IF(OR('0123world'!BA374='0123world'!$H$18,'0123world'!BA374='0123world'!$H$19),1,0)*PRODUCT('0123world'!AR374:'0123world'!BA374)</f>
        <v>0</v>
      </c>
      <c r="W371">
        <f>IF(OR('0123world'!AZ374='0123world'!$I$18,'0123world'!AZ374='0123world'!$I$19),1,0)*PRODUCT('0123world'!AR374:'0123world'!AZ374)</f>
        <v>0</v>
      </c>
      <c r="X371">
        <f>IF(OR('0123world'!BA374='0123world'!$I$18,'0123world'!BA374='0123world'!$I$19),1,0)*PRODUCT('0123world'!AR374:'0123world'!BA374)</f>
        <v>0</v>
      </c>
      <c r="AI371">
        <f>IF(OR('0123world'!AZ374='0123world'!$J$18,'0123world'!AZ374='0123world'!$J$19),1,0)*PRODUCT('0123world'!AR374:'0123world'!AZ374)</f>
        <v>0</v>
      </c>
      <c r="AJ371">
        <f>IF(OR('0123world'!BA374='0123world'!$J$18,'0123world'!BA374='0123world'!$J$19),1,0)*PRODUCT('0123world'!AR374:'0123world'!BA374)</f>
        <v>0</v>
      </c>
      <c r="AU371">
        <f>IF(OR('0123world'!AZ374='0123world'!$K$18,'0123world'!AZ374='0123world'!$K$19),1,0)*PRODUCT('0123world'!AR374:'0123world'!AZ374)</f>
        <v>0</v>
      </c>
      <c r="AV371">
        <f>IF(OR('0123world'!BA374='0123world'!$K$18,'0123world'!BA374='0123world'!$K$19),1,0)*PRODUCT('0123world'!AR374:'0123world'!BA374)</f>
        <v>0</v>
      </c>
      <c r="BG371">
        <f>IF(OR('0123world'!AZ374='0123world'!$L$18,'0123world'!AZ374='0123world'!$L$19),1,0)*PRODUCT('0123world'!AR374:'0123world'!AZ374)</f>
        <v>2.819533691406249E-4</v>
      </c>
      <c r="BH371">
        <f>IF(OR('0123world'!BA374='0123world'!$L$18,'0123world'!BA374='0123world'!$L$19),1,0)*PRODUCT('0123world'!AR374:'0123world'!BA374)</f>
        <v>1.0808212483723954E-4</v>
      </c>
      <c r="BS371">
        <f>IF(OR('0123world'!AZ374='0123world'!$M$18,'0123world'!AZ374='0123world'!$M$19),1,0)*PRODUCT('0123world'!AR374:'0123world'!AZ374)</f>
        <v>0</v>
      </c>
      <c r="BT371">
        <f>IF(OR('0123world'!BA374='0123world'!$M$18,'0123world'!BA374='0123world'!$M$19),1,0)*PRODUCT('0123world'!AR374:'0123world'!BA374)</f>
        <v>0</v>
      </c>
      <c r="CE371">
        <f>IF(OR('0123world'!AZ374='0123world'!$N$18,'0123world'!AZ374='0123world'!$N$19),1,0)*PRODUCT('0123world'!AR374:'0123world'!AZ374)</f>
        <v>0</v>
      </c>
      <c r="CF371">
        <f>IF(OR('0123world'!BA374='0123world'!$N$18,'0123world'!BA374='0123world'!$N$19),1,0)*PRODUCT('0123world'!AR374:'0123world'!BA374)</f>
        <v>0</v>
      </c>
    </row>
    <row r="372" spans="1:84" x14ac:dyDescent="0.25">
      <c r="A372">
        <v>367</v>
      </c>
      <c r="K372">
        <f>IF(OR('0123world'!AZ375='0123world'!$H$18,'0123world'!AZ375='0123world'!$H$19),1,0)*PRODUCT('0123world'!AR375:'0123world'!AZ375)</f>
        <v>0</v>
      </c>
      <c r="L372">
        <f>IF(OR('0123world'!BA375='0123world'!$H$18,'0123world'!BA375='0123world'!$H$19),1,0)*PRODUCT('0123world'!AR375:'0123world'!BA375)</f>
        <v>0</v>
      </c>
      <c r="W372">
        <f>IF(OR('0123world'!AZ375='0123world'!$I$18,'0123world'!AZ375='0123world'!$I$19),1,0)*PRODUCT('0123world'!AR375:'0123world'!AZ375)</f>
        <v>0</v>
      </c>
      <c r="X372">
        <f>IF(OR('0123world'!BA375='0123world'!$I$18,'0123world'!BA375='0123world'!$I$19),1,0)*PRODUCT('0123world'!AR375:'0123world'!BA375)</f>
        <v>0</v>
      </c>
      <c r="AI372">
        <f>IF(OR('0123world'!AZ375='0123world'!$J$18,'0123world'!AZ375='0123world'!$J$19),1,0)*PRODUCT('0123world'!AR375:'0123world'!AZ375)</f>
        <v>0</v>
      </c>
      <c r="AJ372">
        <f>IF(OR('0123world'!BA375='0123world'!$J$18,'0123world'!BA375='0123world'!$J$19),1,0)*PRODUCT('0123world'!AR375:'0123world'!BA375)</f>
        <v>0</v>
      </c>
      <c r="AU372">
        <f>IF(OR('0123world'!AZ375='0123world'!$K$18,'0123world'!AZ375='0123world'!$K$19),1,0)*PRODUCT('0123world'!AR375:'0123world'!AZ375)</f>
        <v>0</v>
      </c>
      <c r="AV372">
        <f>IF(OR('0123world'!BA375='0123world'!$K$18,'0123world'!BA375='0123world'!$K$19),1,0)*PRODUCT('0123world'!AR375:'0123world'!BA375)</f>
        <v>0</v>
      </c>
      <c r="BG372">
        <f>IF(OR('0123world'!AZ375='0123world'!$L$18,'0123world'!AZ375='0123world'!$L$19),1,0)*PRODUCT('0123world'!AR375:'0123world'!AZ375)</f>
        <v>2.819533691406249E-4</v>
      </c>
      <c r="BH372">
        <f>IF(OR('0123world'!BA375='0123world'!$L$18,'0123world'!BA375='0123world'!$L$19),1,0)*PRODUCT('0123world'!AR375:'0123world'!BA375)</f>
        <v>1.0808212483723954E-4</v>
      </c>
      <c r="BS372">
        <f>IF(OR('0123world'!AZ375='0123world'!$M$18,'0123world'!AZ375='0123world'!$M$19),1,0)*PRODUCT('0123world'!AR375:'0123world'!AZ375)</f>
        <v>0</v>
      </c>
      <c r="BT372">
        <f>IF(OR('0123world'!BA375='0123world'!$M$18,'0123world'!BA375='0123world'!$M$19),1,0)*PRODUCT('0123world'!AR375:'0123world'!BA375)</f>
        <v>0</v>
      </c>
      <c r="CE372">
        <f>IF(OR('0123world'!AZ375='0123world'!$N$18,'0123world'!AZ375='0123world'!$N$19),1,0)*PRODUCT('0123world'!AR375:'0123world'!AZ375)</f>
        <v>0</v>
      </c>
      <c r="CF372">
        <f>IF(OR('0123world'!BA375='0123world'!$N$18,'0123world'!BA375='0123world'!$N$19),1,0)*PRODUCT('0123world'!AR375:'0123world'!BA375)</f>
        <v>0</v>
      </c>
    </row>
    <row r="373" spans="1:84" x14ac:dyDescent="0.25">
      <c r="A373">
        <v>368</v>
      </c>
      <c r="K373">
        <f>IF(OR('0123world'!AZ376='0123world'!$H$18,'0123world'!AZ376='0123world'!$H$19),1,0)*PRODUCT('0123world'!AR376:'0123world'!AZ376)</f>
        <v>0</v>
      </c>
      <c r="L373">
        <f>IF(OR('0123world'!BA376='0123world'!$H$18,'0123world'!BA376='0123world'!$H$19),1,0)*PRODUCT('0123world'!AR376:'0123world'!BA376)</f>
        <v>0</v>
      </c>
      <c r="W373">
        <f>IF(OR('0123world'!AZ376='0123world'!$I$18,'0123world'!AZ376='0123world'!$I$19),1,0)*PRODUCT('0123world'!AR376:'0123world'!AZ376)</f>
        <v>0</v>
      </c>
      <c r="X373">
        <f>IF(OR('0123world'!BA376='0123world'!$I$18,'0123world'!BA376='0123world'!$I$19),1,0)*PRODUCT('0123world'!AR376:'0123world'!BA376)</f>
        <v>0</v>
      </c>
      <c r="AI373">
        <f>IF(OR('0123world'!AZ376='0123world'!$J$18,'0123world'!AZ376='0123world'!$J$19),1,0)*PRODUCT('0123world'!AR376:'0123world'!AZ376)</f>
        <v>0</v>
      </c>
      <c r="AJ373">
        <f>IF(OR('0123world'!BA376='0123world'!$J$18,'0123world'!BA376='0123world'!$J$19),1,0)*PRODUCT('0123world'!AR376:'0123world'!BA376)</f>
        <v>0</v>
      </c>
      <c r="AU373">
        <f>IF(OR('0123world'!AZ376='0123world'!$K$18,'0123world'!AZ376='0123world'!$K$19),1,0)*PRODUCT('0123world'!AR376:'0123world'!AZ376)</f>
        <v>0</v>
      </c>
      <c r="AV373">
        <f>IF(OR('0123world'!BA376='0123world'!$K$18,'0123world'!BA376='0123world'!$K$19),1,0)*PRODUCT('0123world'!AR376:'0123world'!BA376)</f>
        <v>0</v>
      </c>
      <c r="BG373">
        <f>IF(OR('0123world'!AZ376='0123world'!$L$18,'0123world'!AZ376='0123world'!$L$19),1,0)*PRODUCT('0123world'!AR376:'0123world'!AZ376)</f>
        <v>1.5485549858940968E-3</v>
      </c>
      <c r="BH373">
        <f>IF(OR('0123world'!BA376='0123world'!$L$18,'0123world'!BA376='0123world'!$L$19),1,0)*PRODUCT('0123world'!AR376:'0123world'!BA376)</f>
        <v>5.9361274459273706E-4</v>
      </c>
      <c r="BS373">
        <f>IF(OR('0123world'!AZ376='0123world'!$M$18,'0123world'!AZ376='0123world'!$M$19),1,0)*PRODUCT('0123world'!AR376:'0123world'!AZ376)</f>
        <v>0</v>
      </c>
      <c r="BT373">
        <f>IF(OR('0123world'!BA376='0123world'!$M$18,'0123world'!BA376='0123world'!$M$19),1,0)*PRODUCT('0123world'!AR376:'0123world'!BA376)</f>
        <v>0</v>
      </c>
      <c r="CE373">
        <f>IF(OR('0123world'!AZ376='0123world'!$N$18,'0123world'!AZ376='0123world'!$N$19),1,0)*PRODUCT('0123world'!AR376:'0123world'!AZ376)</f>
        <v>0</v>
      </c>
      <c r="CF373">
        <f>IF(OR('0123world'!BA376='0123world'!$N$18,'0123world'!BA376='0123world'!$N$19),1,0)*PRODUCT('0123world'!AR376:'0123world'!BA376)</f>
        <v>0</v>
      </c>
    </row>
    <row r="374" spans="1:84" x14ac:dyDescent="0.25">
      <c r="A374">
        <v>369</v>
      </c>
      <c r="K374">
        <f>IF(OR('0123world'!AZ377='0123world'!$H$18,'0123world'!AZ377='0123world'!$H$19),1,0)*PRODUCT('0123world'!AR377:'0123world'!AZ377)</f>
        <v>0</v>
      </c>
      <c r="L374">
        <f>IF(OR('0123world'!BA377='0123world'!$H$18,'0123world'!BA377='0123world'!$H$19),1,0)*PRODUCT('0123world'!AR377:'0123world'!BA377)</f>
        <v>1.9676998060980897E-4</v>
      </c>
      <c r="W374">
        <f>IF(OR('0123world'!AZ377='0123world'!$I$18,'0123world'!AZ377='0123world'!$I$19),1,0)*PRODUCT('0123world'!AR377:'0123world'!AZ377)</f>
        <v>0</v>
      </c>
      <c r="X374">
        <f>IF(OR('0123world'!BA377='0123world'!$I$18,'0123world'!BA377='0123world'!$I$19),1,0)*PRODUCT('0123world'!AR377:'0123world'!BA377)</f>
        <v>0</v>
      </c>
      <c r="AI374">
        <f>IF(OR('0123world'!AZ377='0123world'!$J$18,'0123world'!AZ377='0123world'!$J$19),1,0)*PRODUCT('0123world'!AR377:'0123world'!AZ377)</f>
        <v>0</v>
      </c>
      <c r="AJ374">
        <f>IF(OR('0123world'!BA377='0123world'!$J$18,'0123world'!BA377='0123world'!$J$19),1,0)*PRODUCT('0123world'!AR377:'0123world'!BA377)</f>
        <v>0</v>
      </c>
      <c r="AU374">
        <f>IF(OR('0123world'!AZ377='0123world'!$K$18,'0123world'!AZ377='0123world'!$K$19),1,0)*PRODUCT('0123world'!AR377:'0123world'!AZ377)</f>
        <v>3.0272304709201385E-4</v>
      </c>
      <c r="AV374">
        <f>IF(OR('0123world'!BA377='0123world'!$K$18,'0123world'!BA377='0123world'!$K$19),1,0)*PRODUCT('0123world'!AR377:'0123world'!BA377)</f>
        <v>0</v>
      </c>
      <c r="BG374">
        <f>IF(OR('0123world'!AZ377='0123world'!$L$18,'0123world'!AZ377='0123world'!$L$19),1,0)*PRODUCT('0123world'!AR377:'0123world'!AZ377)</f>
        <v>0</v>
      </c>
      <c r="BH374">
        <f>IF(OR('0123world'!BA377='0123world'!$L$18,'0123world'!BA377='0123world'!$L$19),1,0)*PRODUCT('0123world'!AR377:'0123world'!BA377)</f>
        <v>0</v>
      </c>
      <c r="BS374">
        <f>IF(OR('0123world'!AZ377='0123world'!$M$18,'0123world'!AZ377='0123world'!$M$19),1,0)*PRODUCT('0123world'!AR377:'0123world'!AZ377)</f>
        <v>0</v>
      </c>
      <c r="BT374">
        <f>IF(OR('0123world'!BA377='0123world'!$M$18,'0123world'!BA377='0123world'!$M$19),1,0)*PRODUCT('0123world'!AR377:'0123world'!BA377)</f>
        <v>0</v>
      </c>
      <c r="CE374">
        <f>IF(OR('0123world'!AZ377='0123world'!$N$18,'0123world'!AZ377='0123world'!$N$19),1,0)*PRODUCT('0123world'!AR377:'0123world'!AZ377)</f>
        <v>0</v>
      </c>
      <c r="CF374">
        <f>IF(OR('0123world'!BA377='0123world'!$N$18,'0123world'!BA377='0123world'!$N$19),1,0)*PRODUCT('0123world'!AR377:'0123world'!BA377)</f>
        <v>0</v>
      </c>
    </row>
    <row r="375" spans="1:84" x14ac:dyDescent="0.25">
      <c r="A375">
        <v>370</v>
      </c>
      <c r="K375">
        <f>IF(OR('0123world'!AZ378='0123world'!$H$18,'0123world'!AZ378='0123world'!$H$19),1,0)*PRODUCT('0123world'!AR378:'0123world'!AZ378)</f>
        <v>4.0180641210937478E-4</v>
      </c>
      <c r="L375">
        <f>IF(OR('0123world'!BA378='0123world'!$H$18,'0123world'!BA378='0123world'!$H$19),1,0)*PRODUCT('0123world'!AR378:'0123world'!BA378)</f>
        <v>2.6117416787109358E-4</v>
      </c>
      <c r="W375">
        <f>IF(OR('0123world'!AZ378='0123world'!$I$18,'0123world'!AZ378='0123world'!$I$19),1,0)*PRODUCT('0123world'!AR378:'0123world'!AZ378)</f>
        <v>0</v>
      </c>
      <c r="X375">
        <f>IF(OR('0123world'!BA378='0123world'!$I$18,'0123world'!BA378='0123world'!$I$19),1,0)*PRODUCT('0123world'!AR378:'0123world'!BA378)</f>
        <v>0</v>
      </c>
      <c r="AI375">
        <f>IF(OR('0123world'!AZ378='0123world'!$J$18,'0123world'!AZ378='0123world'!$J$19),1,0)*PRODUCT('0123world'!AR378:'0123world'!AZ378)</f>
        <v>0</v>
      </c>
      <c r="AJ375">
        <f>IF(OR('0123world'!BA378='0123world'!$J$18,'0123world'!BA378='0123world'!$J$19),1,0)*PRODUCT('0123world'!AR378:'0123world'!BA378)</f>
        <v>0</v>
      </c>
      <c r="AU375">
        <f>IF(OR('0123world'!AZ378='0123world'!$K$18,'0123world'!AZ378='0123world'!$K$19),1,0)*PRODUCT('0123world'!AR378:'0123world'!AZ378)</f>
        <v>0</v>
      </c>
      <c r="AV375">
        <f>IF(OR('0123world'!BA378='0123world'!$K$18,'0123world'!BA378='0123world'!$K$19),1,0)*PRODUCT('0123world'!AR378:'0123world'!BA378)</f>
        <v>0</v>
      </c>
      <c r="BG375">
        <f>IF(OR('0123world'!AZ378='0123world'!$L$18,'0123world'!AZ378='0123world'!$L$19),1,0)*PRODUCT('0123world'!AR378:'0123world'!AZ378)</f>
        <v>0</v>
      </c>
      <c r="BH375">
        <f>IF(OR('0123world'!BA378='0123world'!$L$18,'0123world'!BA378='0123world'!$L$19),1,0)*PRODUCT('0123world'!AR378:'0123world'!BA378)</f>
        <v>0</v>
      </c>
      <c r="BS375">
        <f>IF(OR('0123world'!AZ378='0123world'!$M$18,'0123world'!AZ378='0123world'!$M$19),1,0)*PRODUCT('0123world'!AR378:'0123world'!AZ378)</f>
        <v>0</v>
      </c>
      <c r="BT375">
        <f>IF(OR('0123world'!BA378='0123world'!$M$18,'0123world'!BA378='0123world'!$M$19),1,0)*PRODUCT('0123world'!AR378:'0123world'!BA378)</f>
        <v>0</v>
      </c>
      <c r="CE375">
        <f>IF(OR('0123world'!AZ378='0123world'!$N$18,'0123world'!AZ378='0123world'!$N$19),1,0)*PRODUCT('0123world'!AR378:'0123world'!AZ378)</f>
        <v>0</v>
      </c>
      <c r="CF375">
        <f>IF(OR('0123world'!BA378='0123world'!$N$18,'0123world'!BA378='0123world'!$N$19),1,0)*PRODUCT('0123world'!AR378:'0123world'!BA378)</f>
        <v>0</v>
      </c>
    </row>
    <row r="376" spans="1:84" x14ac:dyDescent="0.25">
      <c r="A376">
        <v>371</v>
      </c>
      <c r="K376">
        <f>IF(OR('0123world'!AZ379='0123world'!$H$18,'0123world'!AZ379='0123world'!$H$19),1,0)*PRODUCT('0123world'!AR379:'0123world'!AZ379)</f>
        <v>4.0180641210937478E-4</v>
      </c>
      <c r="L376">
        <f>IF(OR('0123world'!BA379='0123world'!$H$18,'0123world'!BA379='0123world'!$H$19),1,0)*PRODUCT('0123world'!AR379:'0123world'!BA379)</f>
        <v>2.6117416787109358E-4</v>
      </c>
      <c r="W376">
        <f>IF(OR('0123world'!AZ379='0123world'!$I$18,'0123world'!AZ379='0123world'!$I$19),1,0)*PRODUCT('0123world'!AR379:'0123world'!AZ379)</f>
        <v>0</v>
      </c>
      <c r="X376">
        <f>IF(OR('0123world'!BA379='0123world'!$I$18,'0123world'!BA379='0123world'!$I$19),1,0)*PRODUCT('0123world'!AR379:'0123world'!BA379)</f>
        <v>0</v>
      </c>
      <c r="AI376">
        <f>IF(OR('0123world'!AZ379='0123world'!$J$18,'0123world'!AZ379='0123world'!$J$19),1,0)*PRODUCT('0123world'!AR379:'0123world'!AZ379)</f>
        <v>0</v>
      </c>
      <c r="AJ376">
        <f>IF(OR('0123world'!BA379='0123world'!$J$18,'0123world'!BA379='0123world'!$J$19),1,0)*PRODUCT('0123world'!AR379:'0123world'!BA379)</f>
        <v>0</v>
      </c>
      <c r="AU376">
        <f>IF(OR('0123world'!AZ379='0123world'!$K$18,'0123world'!AZ379='0123world'!$K$19),1,0)*PRODUCT('0123world'!AR379:'0123world'!AZ379)</f>
        <v>0</v>
      </c>
      <c r="AV376">
        <f>IF(OR('0123world'!BA379='0123world'!$K$18,'0123world'!BA379='0123world'!$K$19),1,0)*PRODUCT('0123world'!AR379:'0123world'!BA379)</f>
        <v>0</v>
      </c>
      <c r="BG376">
        <f>IF(OR('0123world'!AZ379='0123world'!$L$18,'0123world'!AZ379='0123world'!$L$19),1,0)*PRODUCT('0123world'!AR379:'0123world'!AZ379)</f>
        <v>0</v>
      </c>
      <c r="BH376">
        <f>IF(OR('0123world'!BA379='0123world'!$L$18,'0123world'!BA379='0123world'!$L$19),1,0)*PRODUCT('0123world'!AR379:'0123world'!BA379)</f>
        <v>0</v>
      </c>
      <c r="BS376">
        <f>IF(OR('0123world'!AZ379='0123world'!$M$18,'0123world'!AZ379='0123world'!$M$19),1,0)*PRODUCT('0123world'!AR379:'0123world'!AZ379)</f>
        <v>0</v>
      </c>
      <c r="BT376">
        <f>IF(OR('0123world'!BA379='0123world'!$M$18,'0123world'!BA379='0123world'!$M$19),1,0)*PRODUCT('0123world'!AR379:'0123world'!BA379)</f>
        <v>0</v>
      </c>
      <c r="CE376">
        <f>IF(OR('0123world'!AZ379='0123world'!$N$18,'0123world'!AZ379='0123world'!$N$19),1,0)*PRODUCT('0123world'!AR379:'0123world'!AZ379)</f>
        <v>0</v>
      </c>
      <c r="CF376">
        <f>IF(OR('0123world'!BA379='0123world'!$N$18,'0123world'!BA379='0123world'!$N$19),1,0)*PRODUCT('0123world'!AR379:'0123world'!BA379)</f>
        <v>0</v>
      </c>
    </row>
    <row r="377" spans="1:84" x14ac:dyDescent="0.25">
      <c r="A377">
        <v>372</v>
      </c>
      <c r="K377">
        <f>IF(OR('0123world'!AZ380='0123world'!$H$18,'0123world'!AZ380='0123world'!$H$19),1,0)*PRODUCT('0123world'!AR380:'0123world'!AZ380)</f>
        <v>0</v>
      </c>
      <c r="L377">
        <f>IF(OR('0123world'!BA380='0123world'!$H$18,'0123world'!BA380='0123world'!$H$19),1,0)*PRODUCT('0123world'!AR380:'0123world'!BA380)</f>
        <v>0</v>
      </c>
      <c r="W377">
        <f>IF(OR('0123world'!AZ380='0123world'!$I$18,'0123world'!AZ380='0123world'!$I$19),1,0)*PRODUCT('0123world'!AR380:'0123world'!AZ380)</f>
        <v>0</v>
      </c>
      <c r="X377">
        <f>IF(OR('0123world'!BA380='0123world'!$I$18,'0123world'!BA380='0123world'!$I$19),1,0)*PRODUCT('0123world'!AR380:'0123world'!BA380)</f>
        <v>0</v>
      </c>
      <c r="AI377">
        <f>IF(OR('0123world'!AZ380='0123world'!$J$18,'0123world'!AZ380='0123world'!$J$19),1,0)*PRODUCT('0123world'!AR380:'0123world'!AZ380)</f>
        <v>0</v>
      </c>
      <c r="AJ377">
        <f>IF(OR('0123world'!BA380='0123world'!$J$18,'0123world'!BA380='0123world'!$J$19),1,0)*PRODUCT('0123world'!AR380:'0123world'!BA380)</f>
        <v>0</v>
      </c>
      <c r="AU377">
        <f>IF(OR('0123world'!AZ380='0123world'!$K$18,'0123world'!AZ380='0123world'!$K$19),1,0)*PRODUCT('0123world'!AR380:'0123world'!AZ380)</f>
        <v>0</v>
      </c>
      <c r="AV377">
        <f>IF(OR('0123world'!BA380='0123world'!$K$18,'0123world'!BA380='0123world'!$K$19),1,0)*PRODUCT('0123world'!AR380:'0123world'!BA380)</f>
        <v>0</v>
      </c>
      <c r="BG377">
        <f>IF(OR('0123world'!AZ380='0123world'!$L$18,'0123world'!AZ380='0123world'!$L$19),1,0)*PRODUCT('0123world'!AR380:'0123world'!AZ380)</f>
        <v>2.819533691406249E-4</v>
      </c>
      <c r="BH377">
        <f>IF(OR('0123world'!BA380='0123world'!$L$18,'0123world'!BA380='0123world'!$L$19),1,0)*PRODUCT('0123world'!AR380:'0123world'!BA380)</f>
        <v>1.0808212483723954E-4</v>
      </c>
      <c r="BS377">
        <f>IF(OR('0123world'!AZ380='0123world'!$M$18,'0123world'!AZ380='0123world'!$M$19),1,0)*PRODUCT('0123world'!AR380:'0123world'!AZ380)</f>
        <v>0</v>
      </c>
      <c r="BT377">
        <f>IF(OR('0123world'!BA380='0123world'!$M$18,'0123world'!BA380='0123world'!$M$19),1,0)*PRODUCT('0123world'!AR380:'0123world'!BA380)</f>
        <v>0</v>
      </c>
      <c r="CE377">
        <f>IF(OR('0123world'!AZ380='0123world'!$N$18,'0123world'!AZ380='0123world'!$N$19),1,0)*PRODUCT('0123world'!AR380:'0123world'!AZ380)</f>
        <v>0</v>
      </c>
      <c r="CF377">
        <f>IF(OR('0123world'!BA380='0123world'!$N$18,'0123world'!BA380='0123world'!$N$19),1,0)*PRODUCT('0123world'!AR380:'0123world'!BA380)</f>
        <v>0</v>
      </c>
    </row>
    <row r="378" spans="1:84" x14ac:dyDescent="0.25">
      <c r="A378">
        <v>373</v>
      </c>
      <c r="K378">
        <f>IF(OR('0123world'!AZ381='0123world'!$H$18,'0123world'!AZ381='0123world'!$H$19),1,0)*PRODUCT('0123world'!AR381:'0123world'!AZ381)</f>
        <v>1.7220274804687492E-4</v>
      </c>
      <c r="L378">
        <f>IF(OR('0123world'!BA381='0123world'!$H$18,'0123world'!BA381='0123world'!$H$19),1,0)*PRODUCT('0123world'!AR381:'0123world'!BA381)</f>
        <v>1.1193178623046868E-4</v>
      </c>
      <c r="W378">
        <f>IF(OR('0123world'!AZ381='0123world'!$I$18,'0123world'!AZ381='0123world'!$I$19),1,0)*PRODUCT('0123world'!AR381:'0123world'!AZ381)</f>
        <v>0</v>
      </c>
      <c r="X378">
        <f>IF(OR('0123world'!BA381='0123world'!$I$18,'0123world'!BA381='0123world'!$I$19),1,0)*PRODUCT('0123world'!AR381:'0123world'!BA381)</f>
        <v>0</v>
      </c>
      <c r="AI378">
        <f>IF(OR('0123world'!AZ381='0123world'!$J$18,'0123world'!AZ381='0123world'!$J$19),1,0)*PRODUCT('0123world'!AR381:'0123world'!AZ381)</f>
        <v>0</v>
      </c>
      <c r="AJ378">
        <f>IF(OR('0123world'!BA381='0123world'!$J$18,'0123world'!BA381='0123world'!$J$19),1,0)*PRODUCT('0123world'!AR381:'0123world'!BA381)</f>
        <v>0</v>
      </c>
      <c r="AU378">
        <f>IF(OR('0123world'!AZ381='0123world'!$K$18,'0123world'!AZ381='0123world'!$K$19),1,0)*PRODUCT('0123world'!AR381:'0123world'!AZ381)</f>
        <v>0</v>
      </c>
      <c r="AV378">
        <f>IF(OR('0123world'!BA381='0123world'!$K$18,'0123world'!BA381='0123world'!$K$19),1,0)*PRODUCT('0123world'!AR381:'0123world'!BA381)</f>
        <v>0</v>
      </c>
      <c r="BG378">
        <f>IF(OR('0123world'!AZ381='0123world'!$L$18,'0123world'!AZ381='0123world'!$L$19),1,0)*PRODUCT('0123world'!AR381:'0123world'!AZ381)</f>
        <v>0</v>
      </c>
      <c r="BH378">
        <f>IF(OR('0123world'!BA381='0123world'!$L$18,'0123world'!BA381='0123world'!$L$19),1,0)*PRODUCT('0123world'!AR381:'0123world'!BA381)</f>
        <v>0</v>
      </c>
      <c r="BS378">
        <f>IF(OR('0123world'!AZ381='0123world'!$M$18,'0123world'!AZ381='0123world'!$M$19),1,0)*PRODUCT('0123world'!AR381:'0123world'!AZ381)</f>
        <v>0</v>
      </c>
      <c r="BT378">
        <f>IF(OR('0123world'!BA381='0123world'!$M$18,'0123world'!BA381='0123world'!$M$19),1,0)*PRODUCT('0123world'!AR381:'0123world'!BA381)</f>
        <v>0</v>
      </c>
      <c r="CE378">
        <f>IF(OR('0123world'!AZ381='0123world'!$N$18,'0123world'!AZ381='0123world'!$N$19),1,0)*PRODUCT('0123world'!AR381:'0123world'!AZ381)</f>
        <v>0</v>
      </c>
      <c r="CF378">
        <f>IF(OR('0123world'!BA381='0123world'!$N$18,'0123world'!BA381='0123world'!$N$19),1,0)*PRODUCT('0123world'!AR381:'0123world'!BA381)</f>
        <v>0</v>
      </c>
    </row>
    <row r="379" spans="1:84" x14ac:dyDescent="0.25">
      <c r="A379">
        <v>374</v>
      </c>
      <c r="K379">
        <f>IF(OR('0123world'!AZ382='0123world'!$H$18,'0123world'!AZ382='0123world'!$H$19),1,0)*PRODUCT('0123world'!AR382:'0123world'!AZ382)</f>
        <v>0</v>
      </c>
      <c r="L379">
        <f>IF(OR('0123world'!BA382='0123world'!$H$18,'0123world'!BA382='0123world'!$H$19),1,0)*PRODUCT('0123world'!AR382:'0123world'!BA382)</f>
        <v>0</v>
      </c>
      <c r="W379">
        <f>IF(OR('0123world'!AZ382='0123world'!$I$18,'0123world'!AZ382='0123world'!$I$19),1,0)*PRODUCT('0123world'!AR382:'0123world'!AZ382)</f>
        <v>0</v>
      </c>
      <c r="X379">
        <f>IF(OR('0123world'!BA382='0123world'!$I$18,'0123world'!BA382='0123world'!$I$19),1,0)*PRODUCT('0123world'!AR382:'0123world'!BA382)</f>
        <v>0</v>
      </c>
      <c r="AI379">
        <f>IF(OR('0123world'!AZ382='0123world'!$J$18,'0123world'!AZ382='0123world'!$J$19),1,0)*PRODUCT('0123world'!AR382:'0123world'!AZ382)</f>
        <v>0</v>
      </c>
      <c r="AJ379">
        <f>IF(OR('0123world'!BA382='0123world'!$J$18,'0123world'!BA382='0123world'!$J$19),1,0)*PRODUCT('0123world'!AR382:'0123world'!BA382)</f>
        <v>0</v>
      </c>
      <c r="AU379">
        <f>IF(OR('0123world'!AZ382='0123world'!$K$18,'0123world'!AZ382='0123world'!$K$19),1,0)*PRODUCT('0123world'!AR382:'0123world'!AZ382)</f>
        <v>0</v>
      </c>
      <c r="AV379">
        <f>IF(OR('0123world'!BA382='0123world'!$K$18,'0123world'!BA382='0123world'!$K$19),1,0)*PRODUCT('0123world'!AR382:'0123world'!BA382)</f>
        <v>0</v>
      </c>
      <c r="BG379">
        <f>IF(OR('0123world'!AZ382='0123world'!$L$18,'0123world'!AZ382='0123world'!$L$19),1,0)*PRODUCT('0123world'!AR382:'0123world'!AZ382)</f>
        <v>7.3307875976562462E-4</v>
      </c>
      <c r="BH379">
        <f>IF(OR('0123world'!BA382='0123world'!$L$18,'0123world'!BA382='0123world'!$L$19),1,0)*PRODUCT('0123world'!AR382:'0123world'!BA382)</f>
        <v>2.8101352457682272E-4</v>
      </c>
      <c r="BS379">
        <f>IF(OR('0123world'!AZ382='0123world'!$M$18,'0123world'!AZ382='0123world'!$M$19),1,0)*PRODUCT('0123world'!AR382:'0123world'!AZ382)</f>
        <v>0</v>
      </c>
      <c r="BT379">
        <f>IF(OR('0123world'!BA382='0123world'!$M$18,'0123world'!BA382='0123world'!$M$19),1,0)*PRODUCT('0123world'!AR382:'0123world'!BA382)</f>
        <v>0</v>
      </c>
      <c r="CE379">
        <f>IF(OR('0123world'!AZ382='0123world'!$N$18,'0123world'!AZ382='0123world'!$N$19),1,0)*PRODUCT('0123world'!AR382:'0123world'!AZ382)</f>
        <v>0</v>
      </c>
      <c r="CF379">
        <f>IF(OR('0123world'!BA382='0123world'!$N$18,'0123world'!BA382='0123world'!$N$19),1,0)*PRODUCT('0123world'!AR382:'0123world'!BA382)</f>
        <v>0</v>
      </c>
    </row>
    <row r="380" spans="1:84" x14ac:dyDescent="0.25">
      <c r="A380">
        <v>375</v>
      </c>
      <c r="K380">
        <f>IF(OR('0123world'!AZ383='0123world'!$H$18,'0123world'!AZ383='0123world'!$H$19),1,0)*PRODUCT('0123world'!AR383:'0123world'!AZ383)</f>
        <v>0</v>
      </c>
      <c r="L380">
        <f>IF(OR('0123world'!BA383='0123world'!$H$18,'0123world'!BA383='0123world'!$H$19),1,0)*PRODUCT('0123world'!AR383:'0123world'!BA383)</f>
        <v>0</v>
      </c>
      <c r="W380">
        <f>IF(OR('0123world'!AZ383='0123world'!$I$18,'0123world'!AZ383='0123world'!$I$19),1,0)*PRODUCT('0123world'!AR383:'0123world'!AZ383)</f>
        <v>0</v>
      </c>
      <c r="X380">
        <f>IF(OR('0123world'!BA383='0123world'!$I$18,'0123world'!BA383='0123world'!$I$19),1,0)*PRODUCT('0123world'!AR383:'0123world'!BA383)</f>
        <v>0</v>
      </c>
      <c r="AI380">
        <f>IF(OR('0123world'!AZ383='0123world'!$J$18,'0123world'!AZ383='0123world'!$J$19),1,0)*PRODUCT('0123world'!AR383:'0123world'!AZ383)</f>
        <v>0</v>
      </c>
      <c r="AJ380">
        <f>IF(OR('0123world'!BA383='0123world'!$J$18,'0123world'!BA383='0123world'!$J$19),1,0)*PRODUCT('0123world'!AR383:'0123world'!BA383)</f>
        <v>0</v>
      </c>
      <c r="AU380">
        <f>IF(OR('0123world'!AZ383='0123world'!$K$18,'0123world'!AZ383='0123world'!$K$19),1,0)*PRODUCT('0123world'!AR383:'0123world'!AZ383)</f>
        <v>0</v>
      </c>
      <c r="AV380">
        <f>IF(OR('0123world'!BA383='0123world'!$K$18,'0123world'!BA383='0123world'!$K$19),1,0)*PRODUCT('0123world'!AR383:'0123world'!BA383)</f>
        <v>0</v>
      </c>
      <c r="BG380">
        <f>IF(OR('0123world'!AZ383='0123world'!$L$18,'0123world'!AZ383='0123world'!$L$19),1,0)*PRODUCT('0123world'!AR383:'0123world'!AZ383)</f>
        <v>7.3307875976562462E-4</v>
      </c>
      <c r="BH380">
        <f>IF(OR('0123world'!BA383='0123world'!$L$18,'0123world'!BA383='0123world'!$L$19),1,0)*PRODUCT('0123world'!AR383:'0123world'!BA383)</f>
        <v>2.8101352457682272E-4</v>
      </c>
      <c r="BS380">
        <f>IF(OR('0123world'!AZ383='0123world'!$M$18,'0123world'!AZ383='0123world'!$M$19),1,0)*PRODUCT('0123world'!AR383:'0123world'!AZ383)</f>
        <v>0</v>
      </c>
      <c r="BT380">
        <f>IF(OR('0123world'!BA383='0123world'!$M$18,'0123world'!BA383='0123world'!$M$19),1,0)*PRODUCT('0123world'!AR383:'0123world'!BA383)</f>
        <v>0</v>
      </c>
      <c r="CE380">
        <f>IF(OR('0123world'!AZ383='0123world'!$N$18,'0123world'!AZ383='0123world'!$N$19),1,0)*PRODUCT('0123world'!AR383:'0123world'!AZ383)</f>
        <v>0</v>
      </c>
      <c r="CF380">
        <f>IF(OR('0123world'!BA383='0123world'!$N$18,'0123world'!BA383='0123world'!$N$19),1,0)*PRODUCT('0123world'!AR383:'0123world'!BA383)</f>
        <v>0</v>
      </c>
    </row>
    <row r="381" spans="1:84" x14ac:dyDescent="0.25">
      <c r="A381">
        <v>376</v>
      </c>
      <c r="K381">
        <f>IF(OR('0123world'!AZ384='0123world'!$H$18,'0123world'!AZ384='0123world'!$H$19),1,0)*PRODUCT('0123world'!AR384:'0123world'!AZ384)</f>
        <v>0</v>
      </c>
      <c r="L381">
        <f>IF(OR('0123world'!BA384='0123world'!$H$18,'0123world'!BA384='0123world'!$H$19),1,0)*PRODUCT('0123world'!AR384:'0123world'!BA384)</f>
        <v>0</v>
      </c>
      <c r="W381">
        <f>IF(OR('0123world'!AZ384='0123world'!$I$18,'0123world'!AZ384='0123world'!$I$19),1,0)*PRODUCT('0123world'!AR384:'0123world'!AZ384)</f>
        <v>0</v>
      </c>
      <c r="X381">
        <f>IF(OR('0123world'!BA384='0123world'!$I$18,'0123world'!BA384='0123world'!$I$19),1,0)*PRODUCT('0123world'!AR384:'0123world'!BA384)</f>
        <v>0</v>
      </c>
      <c r="AI381">
        <f>IF(OR('0123world'!AZ384='0123world'!$J$18,'0123world'!AZ384='0123world'!$J$19),1,0)*PRODUCT('0123world'!AR384:'0123world'!AZ384)</f>
        <v>0</v>
      </c>
      <c r="AJ381">
        <f>IF(OR('0123world'!BA384='0123world'!$J$18,'0123world'!BA384='0123world'!$J$19),1,0)*PRODUCT('0123world'!AR384:'0123world'!BA384)</f>
        <v>0</v>
      </c>
      <c r="AU381">
        <f>IF(OR('0123world'!AZ384='0123world'!$K$18,'0123world'!AZ384='0123world'!$K$19),1,0)*PRODUCT('0123world'!AR384:'0123world'!AZ384)</f>
        <v>0</v>
      </c>
      <c r="AV381">
        <f>IF(OR('0123world'!BA384='0123world'!$K$18,'0123world'!BA384='0123world'!$K$19),1,0)*PRODUCT('0123world'!AR384:'0123world'!BA384)</f>
        <v>0</v>
      </c>
      <c r="BG381">
        <f>IF(OR('0123world'!AZ384='0123world'!$L$18,'0123world'!AZ384='0123world'!$L$19),1,0)*PRODUCT('0123world'!AR384:'0123world'!AZ384)</f>
        <v>1.2732563217351467E-3</v>
      </c>
      <c r="BH381">
        <f>IF(OR('0123world'!BA384='0123world'!$L$18,'0123world'!BA384='0123world'!$L$19),1,0)*PRODUCT('0123world'!AR384:'0123world'!BA384)</f>
        <v>4.8808158999847289E-4</v>
      </c>
      <c r="BS381">
        <f>IF(OR('0123world'!AZ384='0123world'!$M$18,'0123world'!AZ384='0123world'!$M$19),1,0)*PRODUCT('0123world'!AR384:'0123world'!AZ384)</f>
        <v>0</v>
      </c>
      <c r="BT381">
        <f>IF(OR('0123world'!BA384='0123world'!$M$18,'0123world'!BA384='0123world'!$M$19),1,0)*PRODUCT('0123world'!AR384:'0123world'!BA384)</f>
        <v>0</v>
      </c>
      <c r="CE381">
        <f>IF(OR('0123world'!AZ384='0123world'!$N$18,'0123world'!AZ384='0123world'!$N$19),1,0)*PRODUCT('0123world'!AR384:'0123world'!AZ384)</f>
        <v>0</v>
      </c>
      <c r="CF381">
        <f>IF(OR('0123world'!BA384='0123world'!$N$18,'0123world'!BA384='0123world'!$N$19),1,0)*PRODUCT('0123world'!AR384:'0123world'!BA384)</f>
        <v>0</v>
      </c>
    </row>
    <row r="382" spans="1:84" x14ac:dyDescent="0.25">
      <c r="A382">
        <v>377</v>
      </c>
      <c r="K382">
        <f>IF(OR('0123world'!AZ385='0123world'!$H$18,'0123world'!AZ385='0123world'!$H$19),1,0)*PRODUCT('0123world'!AR385:'0123world'!AZ385)</f>
        <v>2.5854942513020828E-4</v>
      </c>
      <c r="L382">
        <f>IF(OR('0123world'!BA385='0123world'!$H$18,'0123world'!BA385='0123world'!$H$19),1,0)*PRODUCT('0123world'!AR385:'0123world'!BA385)</f>
        <v>0</v>
      </c>
      <c r="W382">
        <f>IF(OR('0123world'!AZ385='0123world'!$I$18,'0123world'!AZ385='0123world'!$I$19),1,0)*PRODUCT('0123world'!AR385:'0123world'!AZ385)</f>
        <v>0</v>
      </c>
      <c r="X382">
        <f>IF(OR('0123world'!BA385='0123world'!$I$18,'0123world'!BA385='0123world'!$I$19),1,0)*PRODUCT('0123world'!AR385:'0123world'!BA385)</f>
        <v>0</v>
      </c>
      <c r="AI382">
        <f>IF(OR('0123world'!AZ385='0123world'!$J$18,'0123world'!AZ385='0123world'!$J$19),1,0)*PRODUCT('0123world'!AR385:'0123world'!AZ385)</f>
        <v>0</v>
      </c>
      <c r="AJ382">
        <f>IF(OR('0123world'!BA385='0123world'!$J$18,'0123world'!BA385='0123world'!$J$19),1,0)*PRODUCT('0123world'!AR385:'0123world'!BA385)</f>
        <v>0</v>
      </c>
      <c r="AU382">
        <f>IF(OR('0123world'!AZ385='0123world'!$K$18,'0123world'!AZ385='0123world'!$K$19),1,0)*PRODUCT('0123world'!AR385:'0123world'!AZ385)</f>
        <v>0</v>
      </c>
      <c r="AV382">
        <f>IF(OR('0123world'!BA385='0123world'!$K$18,'0123world'!BA385='0123world'!$K$19),1,0)*PRODUCT('0123world'!AR385:'0123world'!BA385)</f>
        <v>0</v>
      </c>
      <c r="BG382">
        <f>IF(OR('0123world'!AZ385='0123world'!$L$18,'0123world'!AZ385='0123world'!$L$19),1,0)*PRODUCT('0123world'!AR385:'0123world'!AZ385)</f>
        <v>0</v>
      </c>
      <c r="BH382">
        <f>IF(OR('0123world'!BA385='0123world'!$L$18,'0123world'!BA385='0123world'!$L$19),1,0)*PRODUCT('0123world'!AR385:'0123world'!BA385)</f>
        <v>0</v>
      </c>
      <c r="BS382">
        <f>IF(OR('0123world'!AZ385='0123world'!$M$18,'0123world'!AZ385='0123world'!$M$19),1,0)*PRODUCT('0123world'!AR385:'0123world'!AZ385)</f>
        <v>0</v>
      </c>
      <c r="BT382">
        <f>IF(OR('0123world'!BA385='0123world'!$M$18,'0123world'!BA385='0123world'!$M$19),1,0)*PRODUCT('0123world'!AR385:'0123world'!BA385)</f>
        <v>0</v>
      </c>
      <c r="CE382">
        <f>IF(OR('0123world'!AZ385='0123world'!$N$18,'0123world'!AZ385='0123world'!$N$19),1,0)*PRODUCT('0123world'!AR385:'0123world'!AZ385)</f>
        <v>0</v>
      </c>
      <c r="CF382">
        <f>IF(OR('0123world'!BA385='0123world'!$N$18,'0123world'!BA385='0123world'!$N$19),1,0)*PRODUCT('0123world'!AR385:'0123world'!BA385)</f>
        <v>1.335838696506076E-4</v>
      </c>
    </row>
    <row r="383" spans="1:84" x14ac:dyDescent="0.25">
      <c r="A383">
        <v>378</v>
      </c>
      <c r="K383">
        <f>IF(OR('0123world'!AZ386='0123world'!$H$18,'0123world'!AZ386='0123world'!$H$19),1,0)*PRODUCT('0123world'!AR386:'0123world'!AZ386)</f>
        <v>0</v>
      </c>
      <c r="L383">
        <f>IF(OR('0123world'!BA386='0123world'!$H$18,'0123world'!BA386='0123world'!$H$19),1,0)*PRODUCT('0123world'!AR386:'0123world'!BA386)</f>
        <v>0</v>
      </c>
      <c r="W383">
        <f>IF(OR('0123world'!AZ386='0123world'!$I$18,'0123world'!AZ386='0123world'!$I$19),1,0)*PRODUCT('0123world'!AR386:'0123world'!AZ386)</f>
        <v>0</v>
      </c>
      <c r="X383">
        <f>IF(OR('0123world'!BA386='0123world'!$I$18,'0123world'!BA386='0123world'!$I$19),1,0)*PRODUCT('0123world'!AR386:'0123world'!BA386)</f>
        <v>0</v>
      </c>
      <c r="AI383">
        <f>IF(OR('0123world'!AZ386='0123world'!$J$18,'0123world'!AZ386='0123world'!$J$19),1,0)*PRODUCT('0123world'!AR386:'0123world'!AZ386)</f>
        <v>0</v>
      </c>
      <c r="AJ383">
        <f>IF(OR('0123world'!BA386='0123world'!$J$18,'0123world'!BA386='0123world'!$J$19),1,0)*PRODUCT('0123world'!AR386:'0123world'!BA386)</f>
        <v>0</v>
      </c>
      <c r="AU383">
        <f>IF(OR('0123world'!AZ386='0123world'!$K$18,'0123world'!AZ386='0123world'!$K$19),1,0)*PRODUCT('0123world'!AR386:'0123world'!AZ386)</f>
        <v>0</v>
      </c>
      <c r="AV383">
        <f>IF(OR('0123world'!BA386='0123world'!$K$18,'0123world'!BA386='0123world'!$K$19),1,0)*PRODUCT('0123world'!AR386:'0123world'!BA386)</f>
        <v>0</v>
      </c>
      <c r="BG383">
        <f>IF(OR('0123world'!AZ386='0123world'!$L$18,'0123world'!AZ386='0123world'!$L$19),1,0)*PRODUCT('0123world'!AR386:'0123world'!AZ386)</f>
        <v>7.3307875976562473E-4</v>
      </c>
      <c r="BH383">
        <f>IF(OR('0123world'!BA386='0123world'!$L$18,'0123world'!BA386='0123world'!$L$19),1,0)*PRODUCT('0123world'!AR386:'0123world'!BA386)</f>
        <v>2.8101352457682278E-4</v>
      </c>
      <c r="BS383">
        <f>IF(OR('0123world'!AZ386='0123world'!$M$18,'0123world'!AZ386='0123world'!$M$19),1,0)*PRODUCT('0123world'!AR386:'0123world'!AZ386)</f>
        <v>0</v>
      </c>
      <c r="BT383">
        <f>IF(OR('0123world'!BA386='0123world'!$M$18,'0123world'!BA386='0123world'!$M$19),1,0)*PRODUCT('0123world'!AR386:'0123world'!BA386)</f>
        <v>0</v>
      </c>
      <c r="CE383">
        <f>IF(OR('0123world'!AZ386='0123world'!$N$18,'0123world'!AZ386='0123world'!$N$19),1,0)*PRODUCT('0123world'!AR386:'0123world'!AZ386)</f>
        <v>0</v>
      </c>
      <c r="CF383">
        <f>IF(OR('0123world'!BA386='0123world'!$N$18,'0123world'!BA386='0123world'!$N$19),1,0)*PRODUCT('0123world'!AR386:'0123world'!BA386)</f>
        <v>0</v>
      </c>
    </row>
    <row r="384" spans="1:84" x14ac:dyDescent="0.25">
      <c r="A384">
        <v>379</v>
      </c>
      <c r="K384">
        <f>IF(OR('0123world'!AZ387='0123world'!$H$18,'0123world'!AZ387='0123world'!$H$19),1,0)*PRODUCT('0123world'!AR387:'0123world'!AZ387)</f>
        <v>0</v>
      </c>
      <c r="L384">
        <f>IF(OR('0123world'!BA387='0123world'!$H$18,'0123world'!BA387='0123world'!$H$19),1,0)*PRODUCT('0123world'!AR387:'0123world'!BA387)</f>
        <v>0</v>
      </c>
      <c r="W384">
        <f>IF(OR('0123world'!AZ387='0123world'!$I$18,'0123world'!AZ387='0123world'!$I$19),1,0)*PRODUCT('0123world'!AR387:'0123world'!AZ387)</f>
        <v>0</v>
      </c>
      <c r="X384">
        <f>IF(OR('0123world'!BA387='0123world'!$I$18,'0123world'!BA387='0123world'!$I$19),1,0)*PRODUCT('0123world'!AR387:'0123world'!BA387)</f>
        <v>0</v>
      </c>
      <c r="AI384">
        <f>IF(OR('0123world'!AZ387='0123world'!$J$18,'0123world'!AZ387='0123world'!$J$19),1,0)*PRODUCT('0123world'!AR387:'0123world'!AZ387)</f>
        <v>0</v>
      </c>
      <c r="AJ384">
        <f>IF(OR('0123world'!BA387='0123world'!$J$18,'0123world'!BA387='0123world'!$J$19),1,0)*PRODUCT('0123world'!AR387:'0123world'!BA387)</f>
        <v>0</v>
      </c>
      <c r="AU384">
        <f>IF(OR('0123world'!AZ387='0123world'!$K$18,'0123world'!AZ387='0123world'!$K$19),1,0)*PRODUCT('0123world'!AR387:'0123world'!AZ387)</f>
        <v>0</v>
      </c>
      <c r="AV384">
        <f>IF(OR('0123world'!BA387='0123world'!$K$18,'0123world'!BA387='0123world'!$K$19),1,0)*PRODUCT('0123world'!AR387:'0123world'!BA387)</f>
        <v>0</v>
      </c>
      <c r="BG384">
        <f>IF(OR('0123world'!AZ387='0123world'!$L$18,'0123world'!AZ387='0123world'!$L$19),1,0)*PRODUCT('0123world'!AR387:'0123world'!AZ387)</f>
        <v>7.3307875976562473E-4</v>
      </c>
      <c r="BH384">
        <f>IF(OR('0123world'!BA387='0123world'!$L$18,'0123world'!BA387='0123world'!$L$19),1,0)*PRODUCT('0123world'!AR387:'0123world'!BA387)</f>
        <v>2.8101352457682278E-4</v>
      </c>
      <c r="BS384">
        <f>IF(OR('0123world'!AZ387='0123world'!$M$18,'0123world'!AZ387='0123world'!$M$19),1,0)*PRODUCT('0123world'!AR387:'0123world'!AZ387)</f>
        <v>0</v>
      </c>
      <c r="BT384">
        <f>IF(OR('0123world'!BA387='0123world'!$M$18,'0123world'!BA387='0123world'!$M$19),1,0)*PRODUCT('0123world'!AR387:'0123world'!BA387)</f>
        <v>0</v>
      </c>
      <c r="CE384">
        <f>IF(OR('0123world'!AZ387='0123world'!$N$18,'0123world'!AZ387='0123world'!$N$19),1,0)*PRODUCT('0123world'!AR387:'0123world'!AZ387)</f>
        <v>0</v>
      </c>
      <c r="CF384">
        <f>IF(OR('0123world'!BA387='0123world'!$N$18,'0123world'!BA387='0123world'!$N$19),1,0)*PRODUCT('0123world'!AR387:'0123world'!BA387)</f>
        <v>0</v>
      </c>
    </row>
    <row r="385" spans="1:84" x14ac:dyDescent="0.25">
      <c r="A385">
        <v>380</v>
      </c>
      <c r="K385">
        <f>IF(OR('0123world'!AZ388='0123world'!$H$18,'0123world'!AZ388='0123world'!$H$19),1,0)*PRODUCT('0123world'!AR388:'0123world'!AZ388)</f>
        <v>0</v>
      </c>
      <c r="L385">
        <f>IF(OR('0123world'!BA388='0123world'!$H$18,'0123world'!BA388='0123world'!$H$19),1,0)*PRODUCT('0123world'!AR388:'0123world'!BA388)</f>
        <v>0</v>
      </c>
      <c r="W385">
        <f>IF(OR('0123world'!AZ388='0123world'!$I$18,'0123world'!AZ388='0123world'!$I$19),1,0)*PRODUCT('0123world'!AR388:'0123world'!AZ388)</f>
        <v>0</v>
      </c>
      <c r="X385">
        <f>IF(OR('0123world'!BA388='0123world'!$I$18,'0123world'!BA388='0123world'!$I$19),1,0)*PRODUCT('0123world'!AR388:'0123world'!BA388)</f>
        <v>0</v>
      </c>
      <c r="AI385">
        <f>IF(OR('0123world'!AZ388='0123world'!$J$18,'0123world'!AZ388='0123world'!$J$19),1,0)*PRODUCT('0123world'!AR388:'0123world'!AZ388)</f>
        <v>0</v>
      </c>
      <c r="AJ385">
        <f>IF(OR('0123world'!BA388='0123world'!$J$18,'0123world'!BA388='0123world'!$J$19),1,0)*PRODUCT('0123world'!AR388:'0123world'!BA388)</f>
        <v>0</v>
      </c>
      <c r="AU385">
        <f>IF(OR('0123world'!AZ388='0123world'!$K$18,'0123world'!AZ388='0123world'!$K$19),1,0)*PRODUCT('0123world'!AR388:'0123world'!AZ388)</f>
        <v>0</v>
      </c>
      <c r="AV385">
        <f>IF(OR('0123world'!BA388='0123world'!$K$18,'0123world'!BA388='0123world'!$K$19),1,0)*PRODUCT('0123world'!AR388:'0123world'!BA388)</f>
        <v>0</v>
      </c>
      <c r="BG385">
        <f>IF(OR('0123world'!AZ388='0123world'!$L$18,'0123world'!AZ388='0123world'!$L$19),1,0)*PRODUCT('0123world'!AR388:'0123world'!AZ388)</f>
        <v>6.9713745117187473E-4</v>
      </c>
      <c r="BH385">
        <f>IF(OR('0123world'!BA388='0123world'!$L$18,'0123world'!BA388='0123world'!$L$19),1,0)*PRODUCT('0123world'!AR388:'0123world'!BA388)</f>
        <v>2.672360229492186E-4</v>
      </c>
      <c r="BS385">
        <f>IF(OR('0123world'!AZ388='0123world'!$M$18,'0123world'!AZ388='0123world'!$M$19),1,0)*PRODUCT('0123world'!AR388:'0123world'!AZ388)</f>
        <v>0</v>
      </c>
      <c r="BT385">
        <f>IF(OR('0123world'!BA388='0123world'!$M$18,'0123world'!BA388='0123world'!$M$19),1,0)*PRODUCT('0123world'!AR388:'0123world'!BA388)</f>
        <v>0</v>
      </c>
      <c r="CE385">
        <f>IF(OR('0123world'!AZ388='0123world'!$N$18,'0123world'!AZ388='0123world'!$N$19),1,0)*PRODUCT('0123world'!AR388:'0123world'!AZ388)</f>
        <v>0</v>
      </c>
      <c r="CF385">
        <f>IF(OR('0123world'!BA388='0123world'!$N$18,'0123world'!BA388='0123world'!$N$19),1,0)*PRODUCT('0123world'!AR388:'0123world'!BA388)</f>
        <v>0</v>
      </c>
    </row>
    <row r="386" spans="1:84" x14ac:dyDescent="0.25">
      <c r="A386">
        <v>381</v>
      </c>
      <c r="K386">
        <f>IF(OR('0123world'!AZ389='0123world'!$H$18,'0123world'!AZ389='0123world'!$H$19),1,0)*PRODUCT('0123world'!AR389:'0123world'!AZ389)</f>
        <v>0</v>
      </c>
      <c r="L386">
        <f>IF(OR('0123world'!BA389='0123world'!$H$18,'0123world'!BA389='0123world'!$H$19),1,0)*PRODUCT('0123world'!AR389:'0123world'!BA389)</f>
        <v>0</v>
      </c>
      <c r="W386">
        <f>IF(OR('0123world'!AZ389='0123world'!$I$18,'0123world'!AZ389='0123world'!$I$19),1,0)*PRODUCT('0123world'!AR389:'0123world'!AZ389)</f>
        <v>0</v>
      </c>
      <c r="X386">
        <f>IF(OR('0123world'!BA389='0123world'!$I$18,'0123world'!BA389='0123world'!$I$19),1,0)*PRODUCT('0123world'!AR389:'0123world'!BA389)</f>
        <v>0</v>
      </c>
      <c r="AI386">
        <f>IF(OR('0123world'!AZ389='0123world'!$J$18,'0123world'!AZ389='0123world'!$J$19),1,0)*PRODUCT('0123world'!AR389:'0123world'!AZ389)</f>
        <v>0</v>
      </c>
      <c r="AJ386">
        <f>IF(OR('0123world'!BA389='0123world'!$J$18,'0123world'!BA389='0123world'!$J$19),1,0)*PRODUCT('0123world'!AR389:'0123world'!BA389)</f>
        <v>0</v>
      </c>
      <c r="AU386">
        <f>IF(OR('0123world'!AZ389='0123world'!$K$18,'0123world'!AZ389='0123world'!$K$19),1,0)*PRODUCT('0123world'!AR389:'0123world'!AZ389)</f>
        <v>0</v>
      </c>
      <c r="AV386">
        <f>IF(OR('0123world'!BA389='0123world'!$K$18,'0123world'!BA389='0123world'!$K$19),1,0)*PRODUCT('0123world'!AR389:'0123world'!BA389)</f>
        <v>0</v>
      </c>
      <c r="BG386">
        <f>IF(OR('0123world'!AZ389='0123world'!$L$18,'0123world'!AZ389='0123world'!$L$19),1,0)*PRODUCT('0123world'!AR389:'0123world'!AZ389)</f>
        <v>3.1417661132812489E-4</v>
      </c>
      <c r="BH386">
        <f>IF(OR('0123world'!BA389='0123world'!$L$18,'0123world'!BA389='0123world'!$L$19),1,0)*PRODUCT('0123world'!AR389:'0123world'!BA389)</f>
        <v>1.204343676757812E-4</v>
      </c>
      <c r="BS386">
        <f>IF(OR('0123world'!AZ389='0123world'!$M$18,'0123world'!AZ389='0123world'!$M$19),1,0)*PRODUCT('0123world'!AR389:'0123world'!AZ389)</f>
        <v>0</v>
      </c>
      <c r="BT386">
        <f>IF(OR('0123world'!BA389='0123world'!$M$18,'0123world'!BA389='0123world'!$M$19),1,0)*PRODUCT('0123world'!AR389:'0123world'!BA389)</f>
        <v>0</v>
      </c>
      <c r="CE386">
        <f>IF(OR('0123world'!AZ389='0123world'!$N$18,'0123world'!AZ389='0123world'!$N$19),1,0)*PRODUCT('0123world'!AR389:'0123world'!AZ389)</f>
        <v>0</v>
      </c>
      <c r="CF386">
        <f>IF(OR('0123world'!BA389='0123world'!$N$18,'0123world'!BA389='0123world'!$N$19),1,0)*PRODUCT('0123world'!AR389:'0123world'!BA389)</f>
        <v>0</v>
      </c>
    </row>
    <row r="387" spans="1:84" x14ac:dyDescent="0.25">
      <c r="A387">
        <v>382</v>
      </c>
      <c r="K387">
        <f>IF(OR('0123world'!AZ390='0123world'!$H$18,'0123world'!AZ390='0123world'!$H$19),1,0)*PRODUCT('0123world'!AR390:'0123world'!AZ390)</f>
        <v>0</v>
      </c>
      <c r="L387">
        <f>IF(OR('0123world'!BA390='0123world'!$H$18,'0123world'!BA390='0123world'!$H$19),1,0)*PRODUCT('0123world'!AR390:'0123world'!BA390)</f>
        <v>0</v>
      </c>
      <c r="W387">
        <f>IF(OR('0123world'!AZ390='0123world'!$I$18,'0123world'!AZ390='0123world'!$I$19),1,0)*PRODUCT('0123world'!AR390:'0123world'!AZ390)</f>
        <v>0</v>
      </c>
      <c r="X387">
        <f>IF(OR('0123world'!BA390='0123world'!$I$18,'0123world'!BA390='0123world'!$I$19),1,0)*PRODUCT('0123world'!AR390:'0123world'!BA390)</f>
        <v>0</v>
      </c>
      <c r="AI387">
        <f>IF(OR('0123world'!AZ390='0123world'!$J$18,'0123world'!AZ390='0123world'!$J$19),1,0)*PRODUCT('0123world'!AR390:'0123world'!AZ390)</f>
        <v>0</v>
      </c>
      <c r="AJ387">
        <f>IF(OR('0123world'!BA390='0123world'!$J$18,'0123world'!BA390='0123world'!$J$19),1,0)*PRODUCT('0123world'!AR390:'0123world'!BA390)</f>
        <v>0</v>
      </c>
      <c r="AU387">
        <f>IF(OR('0123world'!AZ390='0123world'!$K$18,'0123world'!AZ390='0123world'!$K$19),1,0)*PRODUCT('0123world'!AR390:'0123world'!AZ390)</f>
        <v>0</v>
      </c>
      <c r="AV387">
        <f>IF(OR('0123world'!BA390='0123world'!$K$18,'0123world'!BA390='0123world'!$K$19),1,0)*PRODUCT('0123world'!AR390:'0123world'!BA390)</f>
        <v>0</v>
      </c>
      <c r="BG387">
        <f>IF(OR('0123world'!AZ390='0123world'!$L$18,'0123world'!AZ390='0123world'!$L$19),1,0)*PRODUCT('0123world'!AR390:'0123world'!AZ390)</f>
        <v>1.8125573730468742E-3</v>
      </c>
      <c r="BH387">
        <f>IF(OR('0123world'!BA390='0123world'!$L$18,'0123world'!BA390='0123world'!$L$19),1,0)*PRODUCT('0123world'!AR390:'0123world'!BA390)</f>
        <v>6.9481365966796843E-4</v>
      </c>
      <c r="BS387">
        <f>IF(OR('0123world'!AZ390='0123world'!$M$18,'0123world'!AZ390='0123world'!$M$19),1,0)*PRODUCT('0123world'!AR390:'0123world'!AZ390)</f>
        <v>0</v>
      </c>
      <c r="BT387">
        <f>IF(OR('0123world'!BA390='0123world'!$M$18,'0123world'!BA390='0123world'!$M$19),1,0)*PRODUCT('0123world'!AR390:'0123world'!BA390)</f>
        <v>0</v>
      </c>
      <c r="CE387">
        <f>IF(OR('0123world'!AZ390='0123world'!$N$18,'0123world'!AZ390='0123world'!$N$19),1,0)*PRODUCT('0123world'!AR390:'0123world'!AZ390)</f>
        <v>0</v>
      </c>
      <c r="CF387">
        <f>IF(OR('0123world'!BA390='0123world'!$N$18,'0123world'!BA390='0123world'!$N$19),1,0)*PRODUCT('0123world'!AR390:'0123world'!BA390)</f>
        <v>0</v>
      </c>
    </row>
    <row r="388" spans="1:84" x14ac:dyDescent="0.25">
      <c r="A388">
        <v>383</v>
      </c>
      <c r="K388">
        <f>IF(OR('0123world'!AZ391='0123world'!$H$18,'0123world'!AZ391='0123world'!$H$19),1,0)*PRODUCT('0123world'!AR391:'0123world'!AZ391)</f>
        <v>0</v>
      </c>
      <c r="L388">
        <f>IF(OR('0123world'!BA391='0123world'!$H$18,'0123world'!BA391='0123world'!$H$19),1,0)*PRODUCT('0123world'!AR391:'0123world'!BA391)</f>
        <v>0</v>
      </c>
      <c r="W388">
        <f>IF(OR('0123world'!AZ391='0123world'!$I$18,'0123world'!AZ391='0123world'!$I$19),1,0)*PRODUCT('0123world'!AR391:'0123world'!AZ391)</f>
        <v>0</v>
      </c>
      <c r="X388">
        <f>IF(OR('0123world'!BA391='0123world'!$I$18,'0123world'!BA391='0123world'!$I$19),1,0)*PRODUCT('0123world'!AR391:'0123world'!BA391)</f>
        <v>0</v>
      </c>
      <c r="AI388">
        <f>IF(OR('0123world'!AZ391='0123world'!$J$18,'0123world'!AZ391='0123world'!$J$19),1,0)*PRODUCT('0123world'!AR391:'0123world'!AZ391)</f>
        <v>0</v>
      </c>
      <c r="AJ388">
        <f>IF(OR('0123world'!BA391='0123world'!$J$18,'0123world'!BA391='0123world'!$J$19),1,0)*PRODUCT('0123world'!AR391:'0123world'!BA391)</f>
        <v>0</v>
      </c>
      <c r="AU388">
        <f>IF(OR('0123world'!AZ391='0123world'!$K$18,'0123world'!AZ391='0123world'!$K$19),1,0)*PRODUCT('0123world'!AR391:'0123world'!AZ391)</f>
        <v>0</v>
      </c>
      <c r="AV388">
        <f>IF(OR('0123world'!BA391='0123world'!$K$18,'0123world'!BA391='0123world'!$K$19),1,0)*PRODUCT('0123world'!AR391:'0123world'!BA391)</f>
        <v>0</v>
      </c>
      <c r="BG388">
        <f>IF(OR('0123world'!AZ391='0123world'!$L$18,'0123world'!AZ391='0123world'!$L$19),1,0)*PRODUCT('0123world'!AR391:'0123world'!AZ391)</f>
        <v>1.8125573730468742E-3</v>
      </c>
      <c r="BH388">
        <f>IF(OR('0123world'!BA391='0123world'!$L$18,'0123world'!BA391='0123world'!$L$19),1,0)*PRODUCT('0123world'!AR391:'0123world'!BA391)</f>
        <v>6.9481365966796843E-4</v>
      </c>
      <c r="BS388">
        <f>IF(OR('0123world'!AZ391='0123world'!$M$18,'0123world'!AZ391='0123world'!$M$19),1,0)*PRODUCT('0123world'!AR391:'0123world'!AZ391)</f>
        <v>0</v>
      </c>
      <c r="BT388">
        <f>IF(OR('0123world'!BA391='0123world'!$M$18,'0123world'!BA391='0123world'!$M$19),1,0)*PRODUCT('0123world'!AR391:'0123world'!BA391)</f>
        <v>0</v>
      </c>
      <c r="CE388">
        <f>IF(OR('0123world'!AZ391='0123world'!$N$18,'0123world'!AZ391='0123world'!$N$19),1,0)*PRODUCT('0123world'!AR391:'0123world'!AZ391)</f>
        <v>0</v>
      </c>
      <c r="CF388">
        <f>IF(OR('0123world'!BA391='0123world'!$N$18,'0123world'!BA391='0123world'!$N$19),1,0)*PRODUCT('0123world'!AR391:'0123world'!BA391)</f>
        <v>0</v>
      </c>
    </row>
    <row r="389" spans="1:84" x14ac:dyDescent="0.25">
      <c r="A389">
        <v>384</v>
      </c>
      <c r="K389">
        <f>IF(OR('0123world'!AZ392='0123world'!$H$18,'0123world'!AZ392='0123world'!$H$19),1,0)*PRODUCT('0123world'!AR392:'0123world'!AZ392)</f>
        <v>0</v>
      </c>
      <c r="L389">
        <f>IF(OR('0123world'!BA392='0123world'!$H$18,'0123world'!BA392='0123world'!$H$19),1,0)*PRODUCT('0123world'!AR392:'0123world'!BA392)</f>
        <v>0</v>
      </c>
      <c r="W389">
        <f>IF(OR('0123world'!AZ392='0123world'!$I$18,'0123world'!AZ392='0123world'!$I$19),1,0)*PRODUCT('0123world'!AR392:'0123world'!AZ392)</f>
        <v>0</v>
      </c>
      <c r="X389">
        <f>IF(OR('0123world'!BA392='0123world'!$I$18,'0123world'!BA392='0123world'!$I$19),1,0)*PRODUCT('0123world'!AR392:'0123world'!BA392)</f>
        <v>0</v>
      </c>
      <c r="AI389">
        <f>IF(OR('0123world'!AZ392='0123world'!$J$18,'0123world'!AZ392='0123world'!$J$19),1,0)*PRODUCT('0123world'!AR392:'0123world'!AZ392)</f>
        <v>0</v>
      </c>
      <c r="AJ389">
        <f>IF(OR('0123world'!BA392='0123world'!$J$18,'0123world'!BA392='0123world'!$J$19),1,0)*PRODUCT('0123world'!AR392:'0123world'!BA392)</f>
        <v>0</v>
      </c>
      <c r="AU389">
        <f>IF(OR('0123world'!AZ392='0123world'!$K$18,'0123world'!AZ392='0123world'!$K$19),1,0)*PRODUCT('0123world'!AR392:'0123world'!AZ392)</f>
        <v>0</v>
      </c>
      <c r="AV389">
        <f>IF(OR('0123world'!BA392='0123world'!$K$18,'0123world'!BA392='0123world'!$K$19),1,0)*PRODUCT('0123world'!AR392:'0123world'!BA392)</f>
        <v>0</v>
      </c>
      <c r="BG389">
        <f>IF(OR('0123world'!AZ392='0123world'!$L$18,'0123world'!AZ392='0123world'!$L$19),1,0)*PRODUCT('0123world'!AR392:'0123world'!AZ392)</f>
        <v>4.4815979003906235E-3</v>
      </c>
      <c r="BH389">
        <f>IF(OR('0123world'!BA392='0123world'!$L$18,'0123world'!BA392='0123world'!$L$19),1,0)*PRODUCT('0123world'!AR392:'0123world'!BA392)</f>
        <v>1.7179458618164056E-3</v>
      </c>
      <c r="BS389">
        <f>IF(OR('0123world'!AZ392='0123world'!$M$18,'0123world'!AZ392='0123world'!$M$19),1,0)*PRODUCT('0123world'!AR392:'0123world'!AZ392)</f>
        <v>0</v>
      </c>
      <c r="BT389">
        <f>IF(OR('0123world'!BA392='0123world'!$M$18,'0123world'!BA392='0123world'!$M$19),1,0)*PRODUCT('0123world'!AR392:'0123world'!BA392)</f>
        <v>0</v>
      </c>
      <c r="CE389">
        <f>IF(OR('0123world'!AZ392='0123world'!$N$18,'0123world'!AZ392='0123world'!$N$19),1,0)*PRODUCT('0123world'!AR392:'0123world'!AZ392)</f>
        <v>0</v>
      </c>
      <c r="CF389">
        <f>IF(OR('0123world'!BA392='0123world'!$N$18,'0123world'!BA392='0123world'!$N$19),1,0)*PRODUCT('0123world'!AR392:'0123world'!BA392)</f>
        <v>0</v>
      </c>
    </row>
    <row r="390" spans="1:84" x14ac:dyDescent="0.25">
      <c r="A390">
        <v>385</v>
      </c>
      <c r="K390">
        <f>IF(OR('0123world'!AZ393='0123world'!$H$18,'0123world'!AZ393='0123world'!$H$19),1,0)*PRODUCT('0123world'!AR393:'0123world'!AZ393)</f>
        <v>0</v>
      </c>
      <c r="L390">
        <f>IF(OR('0123world'!BA393='0123world'!$H$18,'0123world'!BA393='0123world'!$H$19),1,0)*PRODUCT('0123world'!AR393:'0123world'!BA393)</f>
        <v>0</v>
      </c>
      <c r="W390">
        <f>IF(OR('0123world'!AZ393='0123world'!$I$18,'0123world'!AZ393='0123world'!$I$19),1,0)*PRODUCT('0123world'!AR393:'0123world'!AZ393)</f>
        <v>0</v>
      </c>
      <c r="X390">
        <f>IF(OR('0123world'!BA393='0123world'!$I$18,'0123world'!BA393='0123world'!$I$19),1,0)*PRODUCT('0123world'!AR393:'0123world'!BA393)</f>
        <v>0</v>
      </c>
      <c r="AI390">
        <f>IF(OR('0123world'!AZ393='0123world'!$J$18,'0123world'!AZ393='0123world'!$J$19),1,0)*PRODUCT('0123world'!AR393:'0123world'!AZ393)</f>
        <v>0</v>
      </c>
      <c r="AJ390">
        <f>IF(OR('0123world'!BA393='0123world'!$J$18,'0123world'!BA393='0123world'!$J$19),1,0)*PRODUCT('0123world'!AR393:'0123world'!BA393)</f>
        <v>0</v>
      </c>
      <c r="AU390">
        <f>IF(OR('0123world'!AZ393='0123world'!$K$18,'0123world'!AZ393='0123world'!$K$19),1,0)*PRODUCT('0123world'!AR393:'0123world'!AZ393)</f>
        <v>6.0926285722656282E-3</v>
      </c>
      <c r="AV390">
        <f>IF(OR('0123world'!BA393='0123world'!$K$18,'0123world'!BA393='0123world'!$K$19),1,0)*PRODUCT('0123world'!AR393:'0123world'!BA393)</f>
        <v>4.7725590482747418E-3</v>
      </c>
      <c r="BG390">
        <f>IF(OR('0123world'!AZ393='0123world'!$L$18,'0123world'!AZ393='0123world'!$L$19),1,0)*PRODUCT('0123world'!AR393:'0123world'!AZ393)</f>
        <v>0</v>
      </c>
      <c r="BH390">
        <f>IF(OR('0123world'!BA393='0123world'!$L$18,'0123world'!BA393='0123world'!$L$19),1,0)*PRODUCT('0123world'!AR393:'0123world'!BA393)</f>
        <v>0</v>
      </c>
      <c r="BS390">
        <f>IF(OR('0123world'!AZ393='0123world'!$M$18,'0123world'!AZ393='0123world'!$M$19),1,0)*PRODUCT('0123world'!AR393:'0123world'!AZ393)</f>
        <v>0</v>
      </c>
      <c r="BT390">
        <f>IF(OR('0123world'!BA393='0123world'!$M$18,'0123world'!BA393='0123world'!$M$19),1,0)*PRODUCT('0123world'!AR393:'0123world'!BA393)</f>
        <v>0</v>
      </c>
      <c r="CE390">
        <f>IF(OR('0123world'!AZ393='0123world'!$N$18,'0123world'!AZ393='0123world'!$N$19),1,0)*PRODUCT('0123world'!AR393:'0123world'!AZ393)</f>
        <v>0</v>
      </c>
      <c r="CF390">
        <f>IF(OR('0123world'!BA393='0123world'!$N$18,'0123world'!BA393='0123world'!$N$19),1,0)*PRODUCT('0123world'!AR393:'0123world'!BA393)</f>
        <v>0</v>
      </c>
    </row>
    <row r="391" spans="1:84" x14ac:dyDescent="0.25">
      <c r="A391">
        <v>386</v>
      </c>
      <c r="K391">
        <f>IF(OR('0123world'!AZ394='0123world'!$H$18,'0123world'!AZ394='0123world'!$H$19),1,0)*PRODUCT('0123world'!AR394:'0123world'!AZ394)</f>
        <v>0</v>
      </c>
      <c r="L391">
        <f>IF(OR('0123world'!BA394='0123world'!$H$18,'0123world'!BA394='0123world'!$H$19),1,0)*PRODUCT('0123world'!AR394:'0123world'!BA394)</f>
        <v>0</v>
      </c>
      <c r="W391">
        <f>IF(OR('0123world'!AZ394='0123world'!$I$18,'0123world'!AZ394='0123world'!$I$19),1,0)*PRODUCT('0123world'!AR394:'0123world'!AZ394)</f>
        <v>0</v>
      </c>
      <c r="X391">
        <f>IF(OR('0123world'!BA394='0123world'!$I$18,'0123world'!BA394='0123world'!$I$19),1,0)*PRODUCT('0123world'!AR394:'0123world'!BA394)</f>
        <v>0</v>
      </c>
      <c r="AI391">
        <f>IF(OR('0123world'!AZ394='0123world'!$J$18,'0123world'!AZ394='0123world'!$J$19),1,0)*PRODUCT('0123world'!AR394:'0123world'!AZ394)</f>
        <v>0</v>
      </c>
      <c r="AJ391">
        <f>IF(OR('0123world'!BA394='0123world'!$J$18,'0123world'!BA394='0123world'!$J$19),1,0)*PRODUCT('0123world'!AR394:'0123world'!BA394)</f>
        <v>0</v>
      </c>
      <c r="AU391">
        <f>IF(OR('0123world'!AZ394='0123world'!$K$18,'0123world'!AZ394='0123world'!$K$19),1,0)*PRODUCT('0123world'!AR394:'0123world'!AZ394)</f>
        <v>1.9184401386718748E-3</v>
      </c>
      <c r="AV391">
        <f>IF(OR('0123world'!BA394='0123world'!$K$18,'0123world'!BA394='0123world'!$K$19),1,0)*PRODUCT('0123world'!AR394:'0123world'!BA394)</f>
        <v>1.5027781086263019E-3</v>
      </c>
      <c r="BG391">
        <f>IF(OR('0123world'!AZ394='0123world'!$L$18,'0123world'!AZ394='0123world'!$L$19),1,0)*PRODUCT('0123world'!AR394:'0123world'!AZ394)</f>
        <v>0</v>
      </c>
      <c r="BH391">
        <f>IF(OR('0123world'!BA394='0123world'!$L$18,'0123world'!BA394='0123world'!$L$19),1,0)*PRODUCT('0123world'!AR394:'0123world'!BA394)</f>
        <v>0</v>
      </c>
      <c r="BS391">
        <f>IF(OR('0123world'!AZ394='0123world'!$M$18,'0123world'!AZ394='0123world'!$M$19),1,0)*PRODUCT('0123world'!AR394:'0123world'!AZ394)</f>
        <v>0</v>
      </c>
      <c r="BT391">
        <f>IF(OR('0123world'!BA394='0123world'!$M$18,'0123world'!BA394='0123world'!$M$19),1,0)*PRODUCT('0123world'!AR394:'0123world'!BA394)</f>
        <v>0</v>
      </c>
      <c r="CE391">
        <f>IF(OR('0123world'!AZ394='0123world'!$N$18,'0123world'!AZ394='0123world'!$N$19),1,0)*PRODUCT('0123world'!AR394:'0123world'!AZ394)</f>
        <v>0</v>
      </c>
      <c r="CF391">
        <f>IF(OR('0123world'!BA394='0123world'!$N$18,'0123world'!BA394='0123world'!$N$19),1,0)*PRODUCT('0123world'!AR394:'0123world'!BA394)</f>
        <v>0</v>
      </c>
    </row>
    <row r="392" spans="1:84" x14ac:dyDescent="0.25">
      <c r="A392">
        <v>387</v>
      </c>
      <c r="K392">
        <f>IF(OR('0123world'!AZ395='0123world'!$H$18,'0123world'!AZ395='0123world'!$H$19),1,0)*PRODUCT('0123world'!AR395:'0123world'!AZ395)</f>
        <v>0</v>
      </c>
      <c r="L392">
        <f>IF(OR('0123world'!BA395='0123world'!$H$18,'0123world'!BA395='0123world'!$H$19),1,0)*PRODUCT('0123world'!AR395:'0123world'!BA395)</f>
        <v>0</v>
      </c>
      <c r="W392">
        <f>IF(OR('0123world'!AZ395='0123world'!$I$18,'0123world'!AZ395='0123world'!$I$19),1,0)*PRODUCT('0123world'!AR395:'0123world'!AZ395)</f>
        <v>0</v>
      </c>
      <c r="X392">
        <f>IF(OR('0123world'!BA395='0123world'!$I$18,'0123world'!BA395='0123world'!$I$19),1,0)*PRODUCT('0123world'!AR395:'0123world'!BA395)</f>
        <v>0</v>
      </c>
      <c r="AI392">
        <f>IF(OR('0123world'!AZ395='0123world'!$J$18,'0123world'!AZ395='0123world'!$J$19),1,0)*PRODUCT('0123world'!AR395:'0123world'!AZ395)</f>
        <v>0</v>
      </c>
      <c r="AJ392">
        <f>IF(OR('0123world'!BA395='0123world'!$J$18,'0123world'!BA395='0123world'!$J$19),1,0)*PRODUCT('0123world'!AR395:'0123world'!BA395)</f>
        <v>0</v>
      </c>
      <c r="AU392">
        <f>IF(OR('0123world'!AZ395='0123world'!$K$18,'0123world'!AZ395='0123world'!$K$19),1,0)*PRODUCT('0123world'!AR395:'0123world'!AZ395)</f>
        <v>1.9184401386718748E-3</v>
      </c>
      <c r="AV392">
        <f>IF(OR('0123world'!BA395='0123world'!$K$18,'0123world'!BA395='0123world'!$K$19),1,0)*PRODUCT('0123world'!AR395:'0123world'!BA395)</f>
        <v>1.5027781086263019E-3</v>
      </c>
      <c r="BG392">
        <f>IF(OR('0123world'!AZ395='0123world'!$L$18,'0123world'!AZ395='0123world'!$L$19),1,0)*PRODUCT('0123world'!AR395:'0123world'!AZ395)</f>
        <v>0</v>
      </c>
      <c r="BH392">
        <f>IF(OR('0123world'!BA395='0123world'!$L$18,'0123world'!BA395='0123world'!$L$19),1,0)*PRODUCT('0123world'!AR395:'0123world'!BA395)</f>
        <v>0</v>
      </c>
      <c r="BS392">
        <f>IF(OR('0123world'!AZ395='0123world'!$M$18,'0123world'!AZ395='0123world'!$M$19),1,0)*PRODUCT('0123world'!AR395:'0123world'!AZ395)</f>
        <v>0</v>
      </c>
      <c r="BT392">
        <f>IF(OR('0123world'!BA395='0123world'!$M$18,'0123world'!BA395='0123world'!$M$19),1,0)*PRODUCT('0123world'!AR395:'0123world'!BA395)</f>
        <v>0</v>
      </c>
      <c r="CE392">
        <f>IF(OR('0123world'!AZ395='0123world'!$N$18,'0123world'!AZ395='0123world'!$N$19),1,0)*PRODUCT('0123world'!AR395:'0123world'!AZ395)</f>
        <v>0</v>
      </c>
      <c r="CF392">
        <f>IF(OR('0123world'!BA395='0123world'!$N$18,'0123world'!BA395='0123world'!$N$19),1,0)*PRODUCT('0123world'!AR395:'0123world'!BA395)</f>
        <v>0</v>
      </c>
    </row>
    <row r="393" spans="1:84" x14ac:dyDescent="0.25">
      <c r="A393">
        <v>388</v>
      </c>
      <c r="K393">
        <f>IF(OR('0123world'!AZ396='0123world'!$H$18,'0123world'!AZ396='0123world'!$H$19),1,0)*PRODUCT('0123world'!AR396:'0123world'!AZ396)</f>
        <v>0</v>
      </c>
      <c r="L393">
        <f>IF(OR('0123world'!BA396='0123world'!$H$18,'0123world'!BA396='0123world'!$H$19),1,0)*PRODUCT('0123world'!AR396:'0123world'!BA396)</f>
        <v>1.5101907666015618E-4</v>
      </c>
      <c r="W393">
        <f>IF(OR('0123world'!AZ396='0123world'!$I$18,'0123world'!AZ396='0123world'!$I$19),1,0)*PRODUCT('0123world'!AR396:'0123world'!AZ396)</f>
        <v>0</v>
      </c>
      <c r="X393">
        <f>IF(OR('0123world'!BA396='0123world'!$I$18,'0123world'!BA396='0123world'!$I$19),1,0)*PRODUCT('0123world'!AR396:'0123world'!BA396)</f>
        <v>0</v>
      </c>
      <c r="AI393">
        <f>IF(OR('0123world'!AZ396='0123world'!$J$18,'0123world'!AZ396='0123world'!$J$19),1,0)*PRODUCT('0123world'!AR396:'0123world'!AZ396)</f>
        <v>0</v>
      </c>
      <c r="AJ393">
        <f>IF(OR('0123world'!BA396='0123world'!$J$18,'0123world'!BA396='0123world'!$J$19),1,0)*PRODUCT('0123world'!AR396:'0123world'!BA396)</f>
        <v>0</v>
      </c>
      <c r="AU393">
        <f>IF(OR('0123world'!AZ396='0123world'!$K$18,'0123world'!AZ396='0123world'!$K$19),1,0)*PRODUCT('0123world'!AR396:'0123world'!AZ396)</f>
        <v>2.3233704101562495E-4</v>
      </c>
      <c r="AV393">
        <f>IF(OR('0123world'!BA396='0123world'!$K$18,'0123world'!BA396='0123world'!$K$19),1,0)*PRODUCT('0123world'!AR396:'0123world'!BA396)</f>
        <v>0</v>
      </c>
      <c r="BG393">
        <f>IF(OR('0123world'!AZ396='0123world'!$L$18,'0123world'!AZ396='0123world'!$L$19),1,0)*PRODUCT('0123world'!AR396:'0123world'!AZ396)</f>
        <v>0</v>
      </c>
      <c r="BH393">
        <f>IF(OR('0123world'!BA396='0123world'!$L$18,'0123world'!BA396='0123world'!$L$19),1,0)*PRODUCT('0123world'!AR396:'0123world'!BA396)</f>
        <v>0</v>
      </c>
      <c r="BS393">
        <f>IF(OR('0123world'!AZ396='0123world'!$M$18,'0123world'!AZ396='0123world'!$M$19),1,0)*PRODUCT('0123world'!AR396:'0123world'!AZ396)</f>
        <v>0</v>
      </c>
      <c r="BT393">
        <f>IF(OR('0123world'!BA396='0123world'!$M$18,'0123world'!BA396='0123world'!$M$19),1,0)*PRODUCT('0123world'!AR396:'0123world'!BA396)</f>
        <v>0</v>
      </c>
      <c r="CE393">
        <f>IF(OR('0123world'!AZ396='0123world'!$N$18,'0123world'!AZ396='0123world'!$N$19),1,0)*PRODUCT('0123world'!AR396:'0123world'!AZ396)</f>
        <v>0</v>
      </c>
      <c r="CF393">
        <f>IF(OR('0123world'!BA396='0123world'!$N$18,'0123world'!BA396='0123world'!$N$19),1,0)*PRODUCT('0123world'!AR396:'0123world'!BA396)</f>
        <v>0</v>
      </c>
    </row>
    <row r="394" spans="1:84" x14ac:dyDescent="0.25">
      <c r="A394">
        <v>389</v>
      </c>
      <c r="K394">
        <f>IF(OR('0123world'!AZ397='0123world'!$H$18,'0123world'!AZ397='0123world'!$H$19),1,0)*PRODUCT('0123world'!AR397:'0123world'!AZ397)</f>
        <v>0</v>
      </c>
      <c r="L394">
        <f>IF(OR('0123world'!BA397='0123world'!$H$18,'0123world'!BA397='0123world'!$H$19),1,0)*PRODUCT('0123world'!AR397:'0123world'!BA397)</f>
        <v>0</v>
      </c>
      <c r="W394">
        <f>IF(OR('0123world'!AZ397='0123world'!$I$18,'0123world'!AZ397='0123world'!$I$19),1,0)*PRODUCT('0123world'!AR397:'0123world'!AZ397)</f>
        <v>0</v>
      </c>
      <c r="X394">
        <f>IF(OR('0123world'!BA397='0123world'!$I$18,'0123world'!BA397='0123world'!$I$19),1,0)*PRODUCT('0123world'!AR397:'0123world'!BA397)</f>
        <v>0</v>
      </c>
      <c r="AI394">
        <f>IF(OR('0123world'!AZ397='0123world'!$J$18,'0123world'!AZ397='0123world'!$J$19),1,0)*PRODUCT('0123world'!AR397:'0123world'!AZ397)</f>
        <v>0</v>
      </c>
      <c r="AJ394">
        <f>IF(OR('0123world'!BA397='0123world'!$J$18,'0123world'!BA397='0123world'!$J$19),1,0)*PRODUCT('0123world'!AR397:'0123world'!BA397)</f>
        <v>0</v>
      </c>
      <c r="AU394">
        <f>IF(OR('0123world'!AZ397='0123world'!$K$18,'0123world'!AZ397='0123world'!$K$19),1,0)*PRODUCT('0123world'!AR397:'0123world'!AZ397)</f>
        <v>8.2218863085937522E-4</v>
      </c>
      <c r="AV394">
        <f>IF(OR('0123world'!BA397='0123world'!$K$18,'0123world'!BA397='0123world'!$K$19),1,0)*PRODUCT('0123world'!AR397:'0123world'!BA397)</f>
        <v>6.4404776083984395E-4</v>
      </c>
      <c r="BG394">
        <f>IF(OR('0123world'!AZ397='0123world'!$L$18,'0123world'!AZ397='0123world'!$L$19),1,0)*PRODUCT('0123world'!AR397:'0123world'!AZ397)</f>
        <v>0</v>
      </c>
      <c r="BH394">
        <f>IF(OR('0123world'!BA397='0123world'!$L$18,'0123world'!BA397='0123world'!$L$19),1,0)*PRODUCT('0123world'!AR397:'0123world'!BA397)</f>
        <v>0</v>
      </c>
      <c r="BS394">
        <f>IF(OR('0123world'!AZ397='0123world'!$M$18,'0123world'!AZ397='0123world'!$M$19),1,0)*PRODUCT('0123world'!AR397:'0123world'!AZ397)</f>
        <v>0</v>
      </c>
      <c r="BT394">
        <f>IF(OR('0123world'!BA397='0123world'!$M$18,'0123world'!BA397='0123world'!$M$19),1,0)*PRODUCT('0123world'!AR397:'0123world'!BA397)</f>
        <v>0</v>
      </c>
      <c r="CE394">
        <f>IF(OR('0123world'!AZ397='0123world'!$N$18,'0123world'!AZ397='0123world'!$N$19),1,0)*PRODUCT('0123world'!AR397:'0123world'!AZ397)</f>
        <v>0</v>
      </c>
      <c r="CF394">
        <f>IF(OR('0123world'!BA397='0123world'!$N$18,'0123world'!BA397='0123world'!$N$19),1,0)*PRODUCT('0123world'!AR397:'0123world'!BA397)</f>
        <v>0</v>
      </c>
    </row>
    <row r="395" spans="1:84" x14ac:dyDescent="0.25">
      <c r="A395">
        <v>390</v>
      </c>
      <c r="K395">
        <f>IF(OR('0123world'!AZ398='0123world'!$H$18,'0123world'!AZ398='0123world'!$H$19),1,0)*PRODUCT('0123world'!AR398:'0123world'!AZ398)</f>
        <v>0</v>
      </c>
      <c r="L395">
        <f>IF(OR('0123world'!BA398='0123world'!$H$18,'0123world'!BA398='0123world'!$H$19),1,0)*PRODUCT('0123world'!AR398:'0123world'!BA398)</f>
        <v>3.9264959931640603E-4</v>
      </c>
      <c r="W395">
        <f>IF(OR('0123world'!AZ398='0123world'!$I$18,'0123world'!AZ398='0123world'!$I$19),1,0)*PRODUCT('0123world'!AR398:'0123world'!AZ398)</f>
        <v>0</v>
      </c>
      <c r="X395">
        <f>IF(OR('0123world'!BA398='0123world'!$I$18,'0123world'!BA398='0123world'!$I$19),1,0)*PRODUCT('0123world'!AR398:'0123world'!BA398)</f>
        <v>0</v>
      </c>
      <c r="AI395">
        <f>IF(OR('0123world'!AZ398='0123world'!$J$18,'0123world'!AZ398='0123world'!$J$19),1,0)*PRODUCT('0123world'!AR398:'0123world'!AZ398)</f>
        <v>0</v>
      </c>
      <c r="AJ395">
        <f>IF(OR('0123world'!BA398='0123world'!$J$18,'0123world'!BA398='0123world'!$J$19),1,0)*PRODUCT('0123world'!AR398:'0123world'!BA398)</f>
        <v>0</v>
      </c>
      <c r="AU395">
        <f>IF(OR('0123world'!AZ398='0123world'!$K$18,'0123world'!AZ398='0123world'!$K$19),1,0)*PRODUCT('0123world'!AR398:'0123world'!AZ398)</f>
        <v>6.0407630664062472E-4</v>
      </c>
      <c r="AV395">
        <f>IF(OR('0123world'!BA398='0123world'!$K$18,'0123world'!BA398='0123world'!$K$19),1,0)*PRODUCT('0123world'!AR398:'0123world'!BA398)</f>
        <v>0</v>
      </c>
      <c r="BG395">
        <f>IF(OR('0123world'!AZ398='0123world'!$L$18,'0123world'!AZ398='0123world'!$L$19),1,0)*PRODUCT('0123world'!AR398:'0123world'!AZ398)</f>
        <v>0</v>
      </c>
      <c r="BH395">
        <f>IF(OR('0123world'!BA398='0123world'!$L$18,'0123world'!BA398='0123world'!$L$19),1,0)*PRODUCT('0123world'!AR398:'0123world'!BA398)</f>
        <v>0</v>
      </c>
      <c r="BS395">
        <f>IF(OR('0123world'!AZ398='0123world'!$M$18,'0123world'!AZ398='0123world'!$M$19),1,0)*PRODUCT('0123world'!AR398:'0123world'!AZ398)</f>
        <v>0</v>
      </c>
      <c r="BT395">
        <f>IF(OR('0123world'!BA398='0123world'!$M$18,'0123world'!BA398='0123world'!$M$19),1,0)*PRODUCT('0123world'!AR398:'0123world'!BA398)</f>
        <v>0</v>
      </c>
      <c r="CE395">
        <f>IF(OR('0123world'!AZ398='0123world'!$N$18,'0123world'!AZ398='0123world'!$N$19),1,0)*PRODUCT('0123world'!AR398:'0123world'!AZ398)</f>
        <v>0</v>
      </c>
      <c r="CF395">
        <f>IF(OR('0123world'!BA398='0123world'!$N$18,'0123world'!BA398='0123world'!$N$19),1,0)*PRODUCT('0123world'!AR398:'0123world'!BA398)</f>
        <v>0</v>
      </c>
    </row>
    <row r="396" spans="1:84" x14ac:dyDescent="0.25">
      <c r="A396">
        <v>391</v>
      </c>
      <c r="K396">
        <f>IF(OR('0123world'!AZ399='0123world'!$H$18,'0123world'!AZ399='0123world'!$H$19),1,0)*PRODUCT('0123world'!AR399:'0123world'!AZ399)</f>
        <v>0</v>
      </c>
      <c r="L396">
        <f>IF(OR('0123world'!BA399='0123world'!$H$18,'0123world'!BA399='0123world'!$H$19),1,0)*PRODUCT('0123world'!AR399:'0123world'!BA399)</f>
        <v>3.9264959931640603E-4</v>
      </c>
      <c r="W396">
        <f>IF(OR('0123world'!AZ399='0123world'!$I$18,'0123world'!AZ399='0123world'!$I$19),1,0)*PRODUCT('0123world'!AR399:'0123world'!AZ399)</f>
        <v>0</v>
      </c>
      <c r="X396">
        <f>IF(OR('0123world'!BA399='0123world'!$I$18,'0123world'!BA399='0123world'!$I$19),1,0)*PRODUCT('0123world'!AR399:'0123world'!BA399)</f>
        <v>0</v>
      </c>
      <c r="AI396">
        <f>IF(OR('0123world'!AZ399='0123world'!$J$18,'0123world'!AZ399='0123world'!$J$19),1,0)*PRODUCT('0123world'!AR399:'0123world'!AZ399)</f>
        <v>0</v>
      </c>
      <c r="AJ396">
        <f>IF(OR('0123world'!BA399='0123world'!$J$18,'0123world'!BA399='0123world'!$J$19),1,0)*PRODUCT('0123world'!AR399:'0123world'!BA399)</f>
        <v>0</v>
      </c>
      <c r="AU396">
        <f>IF(OR('0123world'!AZ399='0123world'!$K$18,'0123world'!AZ399='0123world'!$K$19),1,0)*PRODUCT('0123world'!AR399:'0123world'!AZ399)</f>
        <v>6.0407630664062472E-4</v>
      </c>
      <c r="AV396">
        <f>IF(OR('0123world'!BA399='0123world'!$K$18,'0123world'!BA399='0123world'!$K$19),1,0)*PRODUCT('0123world'!AR399:'0123world'!BA399)</f>
        <v>0</v>
      </c>
      <c r="BG396">
        <f>IF(OR('0123world'!AZ399='0123world'!$L$18,'0123world'!AZ399='0123world'!$L$19),1,0)*PRODUCT('0123world'!AR399:'0123world'!AZ399)</f>
        <v>0</v>
      </c>
      <c r="BH396">
        <f>IF(OR('0123world'!BA399='0123world'!$L$18,'0123world'!BA399='0123world'!$L$19),1,0)*PRODUCT('0123world'!AR399:'0123world'!BA399)</f>
        <v>0</v>
      </c>
      <c r="BS396">
        <f>IF(OR('0123world'!AZ399='0123world'!$M$18,'0123world'!AZ399='0123world'!$M$19),1,0)*PRODUCT('0123world'!AR399:'0123world'!AZ399)</f>
        <v>0</v>
      </c>
      <c r="BT396">
        <f>IF(OR('0123world'!BA399='0123world'!$M$18,'0123world'!BA399='0123world'!$M$19),1,0)*PRODUCT('0123world'!AR399:'0123world'!BA399)</f>
        <v>0</v>
      </c>
      <c r="CE396">
        <f>IF(OR('0123world'!AZ399='0123world'!$N$18,'0123world'!AZ399='0123world'!$N$19),1,0)*PRODUCT('0123world'!AR399:'0123world'!AZ399)</f>
        <v>0</v>
      </c>
      <c r="CF396">
        <f>IF(OR('0123world'!BA399='0123world'!$N$18,'0123world'!BA399='0123world'!$N$19),1,0)*PRODUCT('0123world'!AR399:'0123world'!BA399)</f>
        <v>0</v>
      </c>
    </row>
    <row r="397" spans="1:84" x14ac:dyDescent="0.25">
      <c r="A397">
        <v>392</v>
      </c>
      <c r="K397">
        <f>IF(OR('0123world'!AZ400='0123world'!$H$18,'0123world'!AZ400='0123world'!$H$19),1,0)*PRODUCT('0123world'!AR400:'0123world'!AZ400)</f>
        <v>3.6889806315104146E-4</v>
      </c>
      <c r="L397">
        <f>IF(OR('0123world'!BA400='0123world'!$H$18,'0123world'!BA400='0123world'!$H$19),1,0)*PRODUCT('0123world'!AR400:'0123world'!BA400)</f>
        <v>2.3978374104817693E-4</v>
      </c>
      <c r="W397">
        <f>IF(OR('0123world'!AZ400='0123world'!$I$18,'0123world'!AZ400='0123world'!$I$19),1,0)*PRODUCT('0123world'!AR400:'0123world'!AZ400)</f>
        <v>0</v>
      </c>
      <c r="X397">
        <f>IF(OR('0123world'!BA400='0123world'!$I$18,'0123world'!BA400='0123world'!$I$19),1,0)*PRODUCT('0123world'!AR400:'0123world'!BA400)</f>
        <v>0</v>
      </c>
      <c r="AI397">
        <f>IF(OR('0123world'!AZ400='0123world'!$J$18,'0123world'!AZ400='0123world'!$J$19),1,0)*PRODUCT('0123world'!AR400:'0123world'!AZ400)</f>
        <v>0</v>
      </c>
      <c r="AJ397">
        <f>IF(OR('0123world'!BA400='0123world'!$J$18,'0123world'!BA400='0123world'!$J$19),1,0)*PRODUCT('0123world'!AR400:'0123world'!BA400)</f>
        <v>0</v>
      </c>
      <c r="AU397">
        <f>IF(OR('0123world'!AZ400='0123world'!$K$18,'0123world'!AZ400='0123world'!$K$19),1,0)*PRODUCT('0123world'!AR400:'0123world'!AZ400)</f>
        <v>0</v>
      </c>
      <c r="AV397">
        <f>IF(OR('0123world'!BA400='0123world'!$K$18,'0123world'!BA400='0123world'!$K$19),1,0)*PRODUCT('0123world'!AR400:'0123world'!BA400)</f>
        <v>0</v>
      </c>
      <c r="BG397">
        <f>IF(OR('0123world'!AZ400='0123world'!$L$18,'0123world'!AZ400='0123world'!$L$19),1,0)*PRODUCT('0123world'!AR400:'0123world'!AZ400)</f>
        <v>0</v>
      </c>
      <c r="BH397">
        <f>IF(OR('0123world'!BA400='0123world'!$L$18,'0123world'!BA400='0123world'!$L$19),1,0)*PRODUCT('0123world'!AR400:'0123world'!BA400)</f>
        <v>0</v>
      </c>
      <c r="BS397">
        <f>IF(OR('0123world'!AZ400='0123world'!$M$18,'0123world'!AZ400='0123world'!$M$19),1,0)*PRODUCT('0123world'!AR400:'0123world'!AZ400)</f>
        <v>0</v>
      </c>
      <c r="BT397">
        <f>IF(OR('0123world'!BA400='0123world'!$M$18,'0123world'!BA400='0123world'!$M$19),1,0)*PRODUCT('0123world'!AR400:'0123world'!BA400)</f>
        <v>0</v>
      </c>
      <c r="CE397">
        <f>IF(OR('0123world'!AZ400='0123world'!$N$18,'0123world'!AZ400='0123world'!$N$19),1,0)*PRODUCT('0123world'!AR400:'0123world'!AZ400)</f>
        <v>0</v>
      </c>
      <c r="CF397">
        <f>IF(OR('0123world'!BA400='0123world'!$N$18,'0123world'!BA400='0123world'!$N$19),1,0)*PRODUCT('0123world'!AR400:'0123world'!BA400)</f>
        <v>0</v>
      </c>
    </row>
    <row r="398" spans="1:84" x14ac:dyDescent="0.25">
      <c r="A398">
        <v>393</v>
      </c>
      <c r="K398">
        <f>IF(OR('0123world'!AZ401='0123world'!$H$18,'0123world'!AZ401='0123world'!$H$19),1,0)*PRODUCT('0123world'!AR401:'0123world'!AZ401)</f>
        <v>0</v>
      </c>
      <c r="L398">
        <f>IF(OR('0123world'!BA401='0123world'!$H$18,'0123world'!BA401='0123world'!$H$19),1,0)*PRODUCT('0123world'!AR401:'0123world'!BA401)</f>
        <v>0</v>
      </c>
      <c r="W398">
        <f>IF(OR('0123world'!AZ401='0123world'!$I$18,'0123world'!AZ401='0123world'!$I$19),1,0)*PRODUCT('0123world'!AR401:'0123world'!AZ401)</f>
        <v>0</v>
      </c>
      <c r="X398">
        <f>IF(OR('0123world'!BA401='0123world'!$I$18,'0123world'!BA401='0123world'!$I$19),1,0)*PRODUCT('0123world'!AR401:'0123world'!BA401)</f>
        <v>0</v>
      </c>
      <c r="AI398">
        <f>IF(OR('0123world'!AZ401='0123world'!$J$18,'0123world'!AZ401='0123world'!$J$19),1,0)*PRODUCT('0123world'!AR401:'0123world'!AZ401)</f>
        <v>0</v>
      </c>
      <c r="AJ398">
        <f>IF(OR('0123world'!BA401='0123world'!$J$18,'0123world'!BA401='0123world'!$J$19),1,0)*PRODUCT('0123world'!AR401:'0123world'!BA401)</f>
        <v>0</v>
      </c>
      <c r="AU398">
        <f>IF(OR('0123world'!AZ401='0123world'!$K$18,'0123world'!AZ401='0123world'!$K$19),1,0)*PRODUCT('0123world'!AR401:'0123world'!AZ401)</f>
        <v>1.2155166847752699E-3</v>
      </c>
      <c r="AV398">
        <f>IF(OR('0123world'!BA401='0123world'!$K$18,'0123world'!BA401='0123world'!$K$19),1,0)*PRODUCT('0123world'!AR401:'0123world'!BA401)</f>
        <v>9.5215473640729482E-4</v>
      </c>
      <c r="BG398">
        <f>IF(OR('0123world'!AZ401='0123world'!$L$18,'0123world'!AZ401='0123world'!$L$19),1,0)*PRODUCT('0123world'!AR401:'0123world'!AZ401)</f>
        <v>0</v>
      </c>
      <c r="BH398">
        <f>IF(OR('0123world'!BA401='0123world'!$L$18,'0123world'!BA401='0123world'!$L$19),1,0)*PRODUCT('0123world'!AR401:'0123world'!BA401)</f>
        <v>0</v>
      </c>
      <c r="BS398">
        <f>IF(OR('0123world'!AZ401='0123world'!$M$18,'0123world'!AZ401='0123world'!$M$19),1,0)*PRODUCT('0123world'!AR401:'0123world'!AZ401)</f>
        <v>0</v>
      </c>
      <c r="BT398">
        <f>IF(OR('0123world'!BA401='0123world'!$M$18,'0123world'!BA401='0123world'!$M$19),1,0)*PRODUCT('0123world'!AR401:'0123world'!BA401)</f>
        <v>0</v>
      </c>
      <c r="CE398">
        <f>IF(OR('0123world'!AZ401='0123world'!$N$18,'0123world'!AZ401='0123world'!$N$19),1,0)*PRODUCT('0123world'!AR401:'0123world'!AZ401)</f>
        <v>0</v>
      </c>
      <c r="CF398">
        <f>IF(OR('0123world'!BA401='0123world'!$N$18,'0123world'!BA401='0123world'!$N$19),1,0)*PRODUCT('0123world'!AR401:'0123world'!BA401)</f>
        <v>0</v>
      </c>
    </row>
    <row r="399" spans="1:84" x14ac:dyDescent="0.25">
      <c r="A399">
        <v>394</v>
      </c>
      <c r="K399">
        <f>IF(OR('0123world'!AZ402='0123world'!$H$18,'0123world'!AZ402='0123world'!$H$19),1,0)*PRODUCT('0123world'!AR402:'0123world'!AZ402)</f>
        <v>0</v>
      </c>
      <c r="L399">
        <f>IF(OR('0123world'!BA402='0123world'!$H$18,'0123world'!BA402='0123world'!$H$19),1,0)*PRODUCT('0123world'!AR402:'0123world'!BA402)</f>
        <v>3.9264959931640614E-4</v>
      </c>
      <c r="W399">
        <f>IF(OR('0123world'!AZ402='0123world'!$I$18,'0123world'!AZ402='0123world'!$I$19),1,0)*PRODUCT('0123world'!AR402:'0123world'!AZ402)</f>
        <v>0</v>
      </c>
      <c r="X399">
        <f>IF(OR('0123world'!BA402='0123world'!$I$18,'0123world'!BA402='0123world'!$I$19),1,0)*PRODUCT('0123world'!AR402:'0123world'!BA402)</f>
        <v>0</v>
      </c>
      <c r="AI399">
        <f>IF(OR('0123world'!AZ402='0123world'!$J$18,'0123world'!AZ402='0123world'!$J$19),1,0)*PRODUCT('0123world'!AR402:'0123world'!AZ402)</f>
        <v>0</v>
      </c>
      <c r="AJ399">
        <f>IF(OR('0123world'!BA402='0123world'!$J$18,'0123world'!BA402='0123world'!$J$19),1,0)*PRODUCT('0123world'!AR402:'0123world'!BA402)</f>
        <v>0</v>
      </c>
      <c r="AU399">
        <f>IF(OR('0123world'!AZ402='0123world'!$K$18,'0123world'!AZ402='0123world'!$K$19),1,0)*PRODUCT('0123world'!AR402:'0123world'!AZ402)</f>
        <v>6.0407630664062494E-4</v>
      </c>
      <c r="AV399">
        <f>IF(OR('0123world'!BA402='0123world'!$K$18,'0123world'!BA402='0123world'!$K$19),1,0)*PRODUCT('0123world'!AR402:'0123world'!BA402)</f>
        <v>0</v>
      </c>
      <c r="BG399">
        <f>IF(OR('0123world'!AZ402='0123world'!$L$18,'0123world'!AZ402='0123world'!$L$19),1,0)*PRODUCT('0123world'!AR402:'0123world'!AZ402)</f>
        <v>0</v>
      </c>
      <c r="BH399">
        <f>IF(OR('0123world'!BA402='0123world'!$L$18,'0123world'!BA402='0123world'!$L$19),1,0)*PRODUCT('0123world'!AR402:'0123world'!BA402)</f>
        <v>0</v>
      </c>
      <c r="BS399">
        <f>IF(OR('0123world'!AZ402='0123world'!$M$18,'0123world'!AZ402='0123world'!$M$19),1,0)*PRODUCT('0123world'!AR402:'0123world'!AZ402)</f>
        <v>0</v>
      </c>
      <c r="BT399">
        <f>IF(OR('0123world'!BA402='0123world'!$M$18,'0123world'!BA402='0123world'!$M$19),1,0)*PRODUCT('0123world'!AR402:'0123world'!BA402)</f>
        <v>0</v>
      </c>
      <c r="CE399">
        <f>IF(OR('0123world'!AZ402='0123world'!$N$18,'0123world'!AZ402='0123world'!$N$19),1,0)*PRODUCT('0123world'!AR402:'0123world'!AZ402)</f>
        <v>0</v>
      </c>
      <c r="CF399">
        <f>IF(OR('0123world'!BA402='0123world'!$N$18,'0123world'!BA402='0123world'!$N$19),1,0)*PRODUCT('0123world'!AR402:'0123world'!BA402)</f>
        <v>0</v>
      </c>
    </row>
    <row r="400" spans="1:84" x14ac:dyDescent="0.25">
      <c r="A400">
        <v>395</v>
      </c>
      <c r="K400">
        <f>IF(OR('0123world'!AZ403='0123world'!$H$18,'0123world'!AZ403='0123world'!$H$19),1,0)*PRODUCT('0123world'!AR403:'0123world'!AZ403)</f>
        <v>0</v>
      </c>
      <c r="L400">
        <f>IF(OR('0123world'!BA403='0123world'!$H$18,'0123world'!BA403='0123world'!$H$19),1,0)*PRODUCT('0123world'!AR403:'0123world'!BA403)</f>
        <v>3.9264959931640614E-4</v>
      </c>
      <c r="W400">
        <f>IF(OR('0123world'!AZ403='0123world'!$I$18,'0123world'!AZ403='0123world'!$I$19),1,0)*PRODUCT('0123world'!AR403:'0123world'!AZ403)</f>
        <v>0</v>
      </c>
      <c r="X400">
        <f>IF(OR('0123world'!BA403='0123world'!$I$18,'0123world'!BA403='0123world'!$I$19),1,0)*PRODUCT('0123world'!AR403:'0123world'!BA403)</f>
        <v>0</v>
      </c>
      <c r="AI400">
        <f>IF(OR('0123world'!AZ403='0123world'!$J$18,'0123world'!AZ403='0123world'!$J$19),1,0)*PRODUCT('0123world'!AR403:'0123world'!AZ403)</f>
        <v>0</v>
      </c>
      <c r="AJ400">
        <f>IF(OR('0123world'!BA403='0123world'!$J$18,'0123world'!BA403='0123world'!$J$19),1,0)*PRODUCT('0123world'!AR403:'0123world'!BA403)</f>
        <v>0</v>
      </c>
      <c r="AU400">
        <f>IF(OR('0123world'!AZ403='0123world'!$K$18,'0123world'!AZ403='0123world'!$K$19),1,0)*PRODUCT('0123world'!AR403:'0123world'!AZ403)</f>
        <v>6.0407630664062494E-4</v>
      </c>
      <c r="AV400">
        <f>IF(OR('0123world'!BA403='0123world'!$K$18,'0123world'!BA403='0123world'!$K$19),1,0)*PRODUCT('0123world'!AR403:'0123world'!BA403)</f>
        <v>0</v>
      </c>
      <c r="BG400">
        <f>IF(OR('0123world'!AZ403='0123world'!$L$18,'0123world'!AZ403='0123world'!$L$19),1,0)*PRODUCT('0123world'!AR403:'0123world'!AZ403)</f>
        <v>0</v>
      </c>
      <c r="BH400">
        <f>IF(OR('0123world'!BA403='0123world'!$L$18,'0123world'!BA403='0123world'!$L$19),1,0)*PRODUCT('0123world'!AR403:'0123world'!BA403)</f>
        <v>0</v>
      </c>
      <c r="BS400">
        <f>IF(OR('0123world'!AZ403='0123world'!$M$18,'0123world'!AZ403='0123world'!$M$19),1,0)*PRODUCT('0123world'!AR403:'0123world'!AZ403)</f>
        <v>0</v>
      </c>
      <c r="BT400">
        <f>IF(OR('0123world'!BA403='0123world'!$M$18,'0123world'!BA403='0123world'!$M$19),1,0)*PRODUCT('0123world'!AR403:'0123world'!BA403)</f>
        <v>0</v>
      </c>
      <c r="CE400">
        <f>IF(OR('0123world'!AZ403='0123world'!$N$18,'0123world'!AZ403='0123world'!$N$19),1,0)*PRODUCT('0123world'!AR403:'0123world'!AZ403)</f>
        <v>0</v>
      </c>
      <c r="CF400">
        <f>IF(OR('0123world'!BA403='0123world'!$N$18,'0123world'!BA403='0123world'!$N$19),1,0)*PRODUCT('0123world'!AR403:'0123world'!BA403)</f>
        <v>0</v>
      </c>
    </row>
    <row r="401" spans="1:84" x14ac:dyDescent="0.25">
      <c r="A401">
        <v>396</v>
      </c>
      <c r="K401">
        <f>IF(OR('0123world'!AZ404='0123world'!$H$18,'0123world'!AZ404='0123world'!$H$19),1,0)*PRODUCT('0123world'!AR404:'0123world'!AZ404)</f>
        <v>1.386905761718749E-4</v>
      </c>
      <c r="L401">
        <f>IF(OR('0123world'!BA404='0123world'!$H$18,'0123world'!BA404='0123world'!$H$19),1,0)*PRODUCT('0123world'!AR404:'0123world'!BA404)</f>
        <v>9.0148874511718674E-5</v>
      </c>
      <c r="W401">
        <f>IF(OR('0123world'!AZ404='0123world'!$I$18,'0123world'!AZ404='0123world'!$I$19),1,0)*PRODUCT('0123world'!AR404:'0123world'!AZ404)</f>
        <v>0</v>
      </c>
      <c r="X401">
        <f>IF(OR('0123world'!BA404='0123world'!$I$18,'0123world'!BA404='0123world'!$I$19),1,0)*PRODUCT('0123world'!AR404:'0123world'!BA404)</f>
        <v>0</v>
      </c>
      <c r="AI401">
        <f>IF(OR('0123world'!AZ404='0123world'!$J$18,'0123world'!AZ404='0123world'!$J$19),1,0)*PRODUCT('0123world'!AR404:'0123world'!AZ404)</f>
        <v>0</v>
      </c>
      <c r="AJ401">
        <f>IF(OR('0123world'!BA404='0123world'!$J$18,'0123world'!BA404='0123world'!$J$19),1,0)*PRODUCT('0123world'!AR404:'0123world'!BA404)</f>
        <v>0</v>
      </c>
      <c r="AU401">
        <f>IF(OR('0123world'!AZ404='0123world'!$K$18,'0123world'!AZ404='0123world'!$K$19),1,0)*PRODUCT('0123world'!AR404:'0123world'!AZ404)</f>
        <v>0</v>
      </c>
      <c r="AV401">
        <f>IF(OR('0123world'!BA404='0123world'!$K$18,'0123world'!BA404='0123world'!$K$19),1,0)*PRODUCT('0123world'!AR404:'0123world'!BA404)</f>
        <v>0</v>
      </c>
      <c r="BG401">
        <f>IF(OR('0123world'!AZ404='0123world'!$L$18,'0123world'!AZ404='0123world'!$L$19),1,0)*PRODUCT('0123world'!AR404:'0123world'!AZ404)</f>
        <v>0</v>
      </c>
      <c r="BH401">
        <f>IF(OR('0123world'!BA404='0123world'!$L$18,'0123world'!BA404='0123world'!$L$19),1,0)*PRODUCT('0123world'!AR404:'0123world'!BA404)</f>
        <v>0</v>
      </c>
      <c r="BS401">
        <f>IF(OR('0123world'!AZ404='0123world'!$M$18,'0123world'!AZ404='0123world'!$M$19),1,0)*PRODUCT('0123world'!AR404:'0123world'!AZ404)</f>
        <v>0</v>
      </c>
      <c r="BT401">
        <f>IF(OR('0123world'!BA404='0123world'!$M$18,'0123world'!BA404='0123world'!$M$19),1,0)*PRODUCT('0123world'!AR404:'0123world'!BA404)</f>
        <v>0</v>
      </c>
      <c r="CE401">
        <f>IF(OR('0123world'!AZ404='0123world'!$N$18,'0123world'!AZ404='0123world'!$N$19),1,0)*PRODUCT('0123world'!AR404:'0123world'!AZ404)</f>
        <v>0</v>
      </c>
      <c r="CF401">
        <f>IF(OR('0123world'!BA404='0123world'!$N$18,'0123world'!BA404='0123world'!$N$19),1,0)*PRODUCT('0123world'!AR404:'0123world'!BA404)</f>
        <v>0</v>
      </c>
    </row>
    <row r="402" spans="1:84" x14ac:dyDescent="0.25">
      <c r="A402">
        <v>397</v>
      </c>
      <c r="K402">
        <f>IF(OR('0123world'!AZ405='0123world'!$H$18,'0123world'!AZ405='0123world'!$H$19),1,0)*PRODUCT('0123world'!AR405:'0123world'!AZ405)</f>
        <v>0</v>
      </c>
      <c r="L402">
        <f>IF(OR('0123world'!BA405='0123world'!$H$18,'0123world'!BA405='0123world'!$H$19),1,0)*PRODUCT('0123world'!AR405:'0123world'!BA405)</f>
        <v>1.682783997070312E-4</v>
      </c>
      <c r="W402">
        <f>IF(OR('0123world'!AZ405='0123world'!$I$18,'0123world'!AZ405='0123world'!$I$19),1,0)*PRODUCT('0123world'!AR405:'0123world'!AZ405)</f>
        <v>0</v>
      </c>
      <c r="X402">
        <f>IF(OR('0123world'!BA405='0123world'!$I$18,'0123world'!BA405='0123world'!$I$19),1,0)*PRODUCT('0123world'!AR405:'0123world'!BA405)</f>
        <v>0</v>
      </c>
      <c r="AI402">
        <f>IF(OR('0123world'!AZ405='0123world'!$J$18,'0123world'!AZ405='0123world'!$J$19),1,0)*PRODUCT('0123world'!AR405:'0123world'!AZ405)</f>
        <v>0</v>
      </c>
      <c r="AJ402">
        <f>IF(OR('0123world'!BA405='0123world'!$J$18,'0123world'!BA405='0123world'!$J$19),1,0)*PRODUCT('0123world'!AR405:'0123world'!BA405)</f>
        <v>0</v>
      </c>
      <c r="AU402">
        <f>IF(OR('0123world'!AZ405='0123world'!$K$18,'0123world'!AZ405='0123world'!$K$19),1,0)*PRODUCT('0123world'!AR405:'0123world'!AZ405)</f>
        <v>2.5888984570312498E-4</v>
      </c>
      <c r="AV402">
        <f>IF(OR('0123world'!BA405='0123world'!$K$18,'0123world'!BA405='0123world'!$K$19),1,0)*PRODUCT('0123world'!AR405:'0123world'!BA405)</f>
        <v>0</v>
      </c>
      <c r="BG402">
        <f>IF(OR('0123world'!AZ405='0123world'!$L$18,'0123world'!AZ405='0123world'!$L$19),1,0)*PRODUCT('0123world'!AR405:'0123world'!AZ405)</f>
        <v>0</v>
      </c>
      <c r="BH402">
        <f>IF(OR('0123world'!BA405='0123world'!$L$18,'0123world'!BA405='0123world'!$L$19),1,0)*PRODUCT('0123world'!AR405:'0123world'!BA405)</f>
        <v>0</v>
      </c>
      <c r="BS402">
        <f>IF(OR('0123world'!AZ405='0123world'!$M$18,'0123world'!AZ405='0123world'!$M$19),1,0)*PRODUCT('0123world'!AR405:'0123world'!AZ405)</f>
        <v>0</v>
      </c>
      <c r="BT402">
        <f>IF(OR('0123world'!BA405='0123world'!$M$18,'0123world'!BA405='0123world'!$M$19),1,0)*PRODUCT('0123world'!AR405:'0123world'!BA405)</f>
        <v>0</v>
      </c>
      <c r="CE402">
        <f>IF(OR('0123world'!AZ405='0123world'!$N$18,'0123world'!AZ405='0123world'!$N$19),1,0)*PRODUCT('0123world'!AR405:'0123world'!AZ405)</f>
        <v>0</v>
      </c>
      <c r="CF402">
        <f>IF(OR('0123world'!BA405='0123world'!$N$18,'0123world'!BA405='0123world'!$N$19),1,0)*PRODUCT('0123world'!AR405:'0123world'!BA405)</f>
        <v>0</v>
      </c>
    </row>
    <row r="403" spans="1:84" x14ac:dyDescent="0.25">
      <c r="A403">
        <v>398</v>
      </c>
      <c r="K403">
        <f>IF(OR('0123world'!AZ406='0123world'!$H$18,'0123world'!AZ406='0123world'!$H$19),1,0)*PRODUCT('0123world'!AR406:'0123world'!AZ406)</f>
        <v>3.605954980468747E-4</v>
      </c>
      <c r="L403">
        <f>IF(OR('0123world'!BA406='0123world'!$H$18,'0123world'!BA406='0123world'!$H$19),1,0)*PRODUCT('0123world'!AR406:'0123world'!BA406)</f>
        <v>2.3438707373046853E-4</v>
      </c>
      <c r="W403">
        <f>IF(OR('0123world'!AZ406='0123world'!$I$18,'0123world'!AZ406='0123world'!$I$19),1,0)*PRODUCT('0123world'!AR406:'0123world'!AZ406)</f>
        <v>0</v>
      </c>
      <c r="X403">
        <f>IF(OR('0123world'!BA406='0123world'!$I$18,'0123world'!BA406='0123world'!$I$19),1,0)*PRODUCT('0123world'!AR406:'0123world'!BA406)</f>
        <v>0</v>
      </c>
      <c r="AI403">
        <f>IF(OR('0123world'!AZ406='0123world'!$J$18,'0123world'!AZ406='0123world'!$J$19),1,0)*PRODUCT('0123world'!AR406:'0123world'!AZ406)</f>
        <v>0</v>
      </c>
      <c r="AJ403">
        <f>IF(OR('0123world'!BA406='0123world'!$J$18,'0123world'!BA406='0123world'!$J$19),1,0)*PRODUCT('0123world'!AR406:'0123world'!BA406)</f>
        <v>0</v>
      </c>
      <c r="AU403">
        <f>IF(OR('0123world'!AZ406='0123world'!$K$18,'0123world'!AZ406='0123world'!$K$19),1,0)*PRODUCT('0123world'!AR406:'0123world'!AZ406)</f>
        <v>0</v>
      </c>
      <c r="AV403">
        <f>IF(OR('0123world'!BA406='0123world'!$K$18,'0123world'!BA406='0123world'!$K$19),1,0)*PRODUCT('0123world'!AR406:'0123world'!BA406)</f>
        <v>0</v>
      </c>
      <c r="BG403">
        <f>IF(OR('0123world'!AZ406='0123world'!$L$18,'0123world'!AZ406='0123world'!$L$19),1,0)*PRODUCT('0123world'!AR406:'0123world'!AZ406)</f>
        <v>0</v>
      </c>
      <c r="BH403">
        <f>IF(OR('0123world'!BA406='0123world'!$L$18,'0123world'!BA406='0123world'!$L$19),1,0)*PRODUCT('0123world'!AR406:'0123world'!BA406)</f>
        <v>0</v>
      </c>
      <c r="BS403">
        <f>IF(OR('0123world'!AZ406='0123world'!$M$18,'0123world'!AZ406='0123world'!$M$19),1,0)*PRODUCT('0123world'!AR406:'0123world'!AZ406)</f>
        <v>0</v>
      </c>
      <c r="BT403">
        <f>IF(OR('0123world'!BA406='0123world'!$M$18,'0123world'!BA406='0123world'!$M$19),1,0)*PRODUCT('0123world'!AR406:'0123world'!BA406)</f>
        <v>0</v>
      </c>
      <c r="CE403">
        <f>IF(OR('0123world'!AZ406='0123world'!$N$18,'0123world'!AZ406='0123world'!$N$19),1,0)*PRODUCT('0123world'!AR406:'0123world'!AZ406)</f>
        <v>0</v>
      </c>
      <c r="CF403">
        <f>IF(OR('0123world'!BA406='0123world'!$N$18,'0123world'!BA406='0123world'!$N$19),1,0)*PRODUCT('0123world'!AR406:'0123world'!BA406)</f>
        <v>0</v>
      </c>
    </row>
    <row r="404" spans="1:84" x14ac:dyDescent="0.25">
      <c r="A404">
        <v>399</v>
      </c>
      <c r="K404">
        <f>IF(OR('0123world'!AZ407='0123world'!$H$18,'0123world'!AZ407='0123world'!$H$19),1,0)*PRODUCT('0123world'!AR407:'0123world'!AZ407)</f>
        <v>3.605954980468747E-4</v>
      </c>
      <c r="L404">
        <f>IF(OR('0123world'!BA407='0123world'!$H$18,'0123world'!BA407='0123world'!$H$19),1,0)*PRODUCT('0123world'!AR407:'0123world'!BA407)</f>
        <v>2.3438707373046853E-4</v>
      </c>
      <c r="W404">
        <f>IF(OR('0123world'!AZ407='0123world'!$I$18,'0123world'!AZ407='0123world'!$I$19),1,0)*PRODUCT('0123world'!AR407:'0123world'!AZ407)</f>
        <v>0</v>
      </c>
      <c r="X404">
        <f>IF(OR('0123world'!BA407='0123world'!$I$18,'0123world'!BA407='0123world'!$I$19),1,0)*PRODUCT('0123world'!AR407:'0123world'!BA407)</f>
        <v>0</v>
      </c>
      <c r="AI404">
        <f>IF(OR('0123world'!AZ407='0123world'!$J$18,'0123world'!AZ407='0123world'!$J$19),1,0)*PRODUCT('0123world'!AR407:'0123world'!AZ407)</f>
        <v>0</v>
      </c>
      <c r="AJ404">
        <f>IF(OR('0123world'!BA407='0123world'!$J$18,'0123world'!BA407='0123world'!$J$19),1,0)*PRODUCT('0123world'!AR407:'0123world'!BA407)</f>
        <v>0</v>
      </c>
      <c r="AU404">
        <f>IF(OR('0123world'!AZ407='0123world'!$K$18,'0123world'!AZ407='0123world'!$K$19),1,0)*PRODUCT('0123world'!AR407:'0123world'!AZ407)</f>
        <v>0</v>
      </c>
      <c r="AV404">
        <f>IF(OR('0123world'!BA407='0123world'!$K$18,'0123world'!BA407='0123world'!$K$19),1,0)*PRODUCT('0123world'!AR407:'0123world'!BA407)</f>
        <v>0</v>
      </c>
      <c r="BG404">
        <f>IF(OR('0123world'!AZ407='0123world'!$L$18,'0123world'!AZ407='0123world'!$L$19),1,0)*PRODUCT('0123world'!AR407:'0123world'!AZ407)</f>
        <v>0</v>
      </c>
      <c r="BH404">
        <f>IF(OR('0123world'!BA407='0123world'!$L$18,'0123world'!BA407='0123world'!$L$19),1,0)*PRODUCT('0123world'!AR407:'0123world'!BA407)</f>
        <v>0</v>
      </c>
      <c r="BS404">
        <f>IF(OR('0123world'!AZ407='0123world'!$M$18,'0123world'!AZ407='0123world'!$M$19),1,0)*PRODUCT('0123world'!AR407:'0123world'!AZ407)</f>
        <v>0</v>
      </c>
      <c r="BT404">
        <f>IF(OR('0123world'!BA407='0123world'!$M$18,'0123world'!BA407='0123world'!$M$19),1,0)*PRODUCT('0123world'!AR407:'0123world'!BA407)</f>
        <v>0</v>
      </c>
      <c r="CE404">
        <f>IF(OR('0123world'!AZ407='0123world'!$N$18,'0123world'!AZ407='0123world'!$N$19),1,0)*PRODUCT('0123world'!AR407:'0123world'!AZ407)</f>
        <v>0</v>
      </c>
      <c r="CF404">
        <f>IF(OR('0123world'!BA407='0123world'!$N$18,'0123world'!BA407='0123world'!$N$19),1,0)*PRODUCT('0123world'!AR407:'0123world'!BA407)</f>
        <v>0</v>
      </c>
    </row>
    <row r="405" spans="1:84" x14ac:dyDescent="0.25">
      <c r="A405">
        <v>400</v>
      </c>
      <c r="K405">
        <f>IF(OR('0123world'!AZ408='0123world'!$H$18,'0123world'!AZ408='0123world'!$H$19),1,0)*PRODUCT('0123world'!AR408:'0123world'!AZ408)</f>
        <v>0</v>
      </c>
      <c r="L405">
        <f>IF(OR('0123world'!BA408='0123world'!$H$18,'0123world'!BA408='0123world'!$H$19),1,0)*PRODUCT('0123world'!AR408:'0123world'!BA408)</f>
        <v>0</v>
      </c>
      <c r="W405">
        <f>IF(OR('0123world'!AZ408='0123world'!$I$18,'0123world'!AZ408='0123world'!$I$19),1,0)*PRODUCT('0123world'!AR408:'0123world'!AZ408)</f>
        <v>0</v>
      </c>
      <c r="X405">
        <f>IF(OR('0123world'!BA408='0123world'!$I$18,'0123world'!BA408='0123world'!$I$19),1,0)*PRODUCT('0123world'!AR408:'0123world'!BA408)</f>
        <v>0</v>
      </c>
      <c r="AI405">
        <f>IF(OR('0123world'!AZ408='0123world'!$J$18,'0123world'!AZ408='0123world'!$J$19),1,0)*PRODUCT('0123world'!AR408:'0123world'!AZ408)</f>
        <v>0</v>
      </c>
      <c r="AJ405">
        <f>IF(OR('0123world'!BA408='0123world'!$J$18,'0123world'!BA408='0123world'!$J$19),1,0)*PRODUCT('0123world'!AR408:'0123world'!BA408)</f>
        <v>0</v>
      </c>
      <c r="AU405">
        <f>IF(OR('0123world'!AZ408='0123world'!$K$18,'0123world'!AZ408='0123world'!$K$19),1,0)*PRODUCT('0123world'!AR408:'0123world'!AZ408)</f>
        <v>0</v>
      </c>
      <c r="AV405">
        <f>IF(OR('0123world'!BA408='0123world'!$K$18,'0123world'!BA408='0123world'!$K$19),1,0)*PRODUCT('0123world'!AR408:'0123world'!BA408)</f>
        <v>0</v>
      </c>
      <c r="BG405">
        <f>IF(OR('0123world'!AZ408='0123world'!$L$18,'0123world'!AZ408='0123world'!$L$19),1,0)*PRODUCT('0123world'!AR408:'0123world'!AZ408)</f>
        <v>5.4634920247395818E-4</v>
      </c>
      <c r="BH405">
        <f>IF(OR('0123world'!BA408='0123world'!$L$18,'0123world'!BA408='0123world'!$L$19),1,0)*PRODUCT('0123world'!AR408:'0123world'!BA408)</f>
        <v>2.0943386094835061E-4</v>
      </c>
      <c r="BS405">
        <f>IF(OR('0123world'!AZ408='0123world'!$M$18,'0123world'!AZ408='0123world'!$M$19),1,0)*PRODUCT('0123world'!AR408:'0123world'!AZ408)</f>
        <v>0</v>
      </c>
      <c r="BT405">
        <f>IF(OR('0123world'!BA408='0123world'!$M$18,'0123world'!BA408='0123world'!$M$19),1,0)*PRODUCT('0123world'!AR408:'0123world'!BA408)</f>
        <v>0</v>
      </c>
      <c r="CE405">
        <f>IF(OR('0123world'!AZ408='0123world'!$N$18,'0123world'!AZ408='0123world'!$N$19),1,0)*PRODUCT('0123world'!AR408:'0123world'!AZ408)</f>
        <v>0</v>
      </c>
      <c r="CF405">
        <f>IF(OR('0123world'!BA408='0123world'!$N$18,'0123world'!BA408='0123world'!$N$19),1,0)*PRODUCT('0123world'!AR408:'0123world'!BA408)</f>
        <v>0</v>
      </c>
    </row>
    <row r="406" spans="1:84" x14ac:dyDescent="0.25">
      <c r="A406">
        <v>401</v>
      </c>
      <c r="K406">
        <f>IF(OR('0123world'!AZ409='0123world'!$H$18,'0123world'!AZ409='0123world'!$H$19),1,0)*PRODUCT('0123world'!AR409:'0123world'!AZ409)</f>
        <v>0</v>
      </c>
      <c r="L406">
        <f>IF(OR('0123world'!BA409='0123world'!$H$18,'0123world'!BA409='0123world'!$H$19),1,0)*PRODUCT('0123world'!AR409:'0123world'!BA409)</f>
        <v>0</v>
      </c>
      <c r="W406">
        <f>IF(OR('0123world'!AZ409='0123world'!$I$18,'0123world'!AZ409='0123world'!$I$19),1,0)*PRODUCT('0123world'!AR409:'0123world'!AZ409)</f>
        <v>0</v>
      </c>
      <c r="X406">
        <f>IF(OR('0123world'!BA409='0123world'!$I$18,'0123world'!BA409='0123world'!$I$19),1,0)*PRODUCT('0123world'!AR409:'0123world'!BA409)</f>
        <v>0</v>
      </c>
      <c r="AI406">
        <f>IF(OR('0123world'!AZ409='0123world'!$J$18,'0123world'!AZ409='0123world'!$J$19),1,0)*PRODUCT('0123world'!AR409:'0123world'!AZ409)</f>
        <v>0</v>
      </c>
      <c r="AJ406">
        <f>IF(OR('0123world'!BA409='0123world'!$J$18,'0123world'!BA409='0123world'!$J$19),1,0)*PRODUCT('0123world'!AR409:'0123world'!BA409)</f>
        <v>0</v>
      </c>
      <c r="AU406">
        <f>IF(OR('0123world'!AZ409='0123world'!$K$18,'0123world'!AZ409='0123world'!$K$19),1,0)*PRODUCT('0123world'!AR409:'0123world'!AZ409)</f>
        <v>1.3189649132667825E-3</v>
      </c>
      <c r="AV406">
        <f>IF(OR('0123world'!BA409='0123world'!$K$18,'0123world'!BA409='0123world'!$K$19),1,0)*PRODUCT('0123world'!AR409:'0123world'!BA409)</f>
        <v>1.0331891820589795E-3</v>
      </c>
      <c r="BG406">
        <f>IF(OR('0123world'!AZ409='0123world'!$L$18,'0123world'!AZ409='0123world'!$L$19),1,0)*PRODUCT('0123world'!AR409:'0123world'!AZ409)</f>
        <v>0</v>
      </c>
      <c r="BH406">
        <f>IF(OR('0123world'!BA409='0123world'!$L$18,'0123world'!BA409='0123world'!$L$19),1,0)*PRODUCT('0123world'!AR409:'0123world'!BA409)</f>
        <v>0</v>
      </c>
      <c r="BS406">
        <f>IF(OR('0123world'!AZ409='0123world'!$M$18,'0123world'!AZ409='0123world'!$M$19),1,0)*PRODUCT('0123world'!AR409:'0123world'!AZ409)</f>
        <v>0</v>
      </c>
      <c r="BT406">
        <f>IF(OR('0123world'!BA409='0123world'!$M$18,'0123world'!BA409='0123world'!$M$19),1,0)*PRODUCT('0123world'!AR409:'0123world'!BA409)</f>
        <v>0</v>
      </c>
      <c r="CE406">
        <f>IF(OR('0123world'!AZ409='0123world'!$N$18,'0123world'!AZ409='0123world'!$N$19),1,0)*PRODUCT('0123world'!AR409:'0123world'!AZ409)</f>
        <v>0</v>
      </c>
      <c r="CF406">
        <f>IF(OR('0123world'!BA409='0123world'!$N$18,'0123world'!BA409='0123world'!$N$19),1,0)*PRODUCT('0123world'!AR409:'0123world'!BA409)</f>
        <v>0</v>
      </c>
    </row>
    <row r="407" spans="1:84" x14ac:dyDescent="0.25">
      <c r="A407">
        <v>402</v>
      </c>
      <c r="K407">
        <f>IF(OR('0123world'!AZ410='0123world'!$H$18,'0123world'!AZ410='0123world'!$H$19),1,0)*PRODUCT('0123world'!AR410:'0123world'!AZ410)</f>
        <v>0</v>
      </c>
      <c r="L407">
        <f>IF(OR('0123world'!BA410='0123world'!$H$18,'0123world'!BA410='0123world'!$H$19),1,0)*PRODUCT('0123world'!AR410:'0123world'!BA410)</f>
        <v>1.682783997070312E-4</v>
      </c>
      <c r="W407">
        <f>IF(OR('0123world'!AZ410='0123world'!$I$18,'0123world'!AZ410='0123world'!$I$19),1,0)*PRODUCT('0123world'!AR410:'0123world'!AZ410)</f>
        <v>0</v>
      </c>
      <c r="X407">
        <f>IF(OR('0123world'!BA410='0123world'!$I$18,'0123world'!BA410='0123world'!$I$19),1,0)*PRODUCT('0123world'!AR410:'0123world'!BA410)</f>
        <v>0</v>
      </c>
      <c r="AI407">
        <f>IF(OR('0123world'!AZ410='0123world'!$J$18,'0123world'!AZ410='0123world'!$J$19),1,0)*PRODUCT('0123world'!AR410:'0123world'!AZ410)</f>
        <v>0</v>
      </c>
      <c r="AJ407">
        <f>IF(OR('0123world'!BA410='0123world'!$J$18,'0123world'!BA410='0123world'!$J$19),1,0)*PRODUCT('0123world'!AR410:'0123world'!BA410)</f>
        <v>0</v>
      </c>
      <c r="AU407">
        <f>IF(OR('0123world'!AZ410='0123world'!$K$18,'0123world'!AZ410='0123world'!$K$19),1,0)*PRODUCT('0123world'!AR410:'0123world'!AZ410)</f>
        <v>2.5888984570312498E-4</v>
      </c>
      <c r="AV407">
        <f>IF(OR('0123world'!BA410='0123world'!$K$18,'0123world'!BA410='0123world'!$K$19),1,0)*PRODUCT('0123world'!AR410:'0123world'!BA410)</f>
        <v>0</v>
      </c>
      <c r="BG407">
        <f>IF(OR('0123world'!AZ410='0123world'!$L$18,'0123world'!AZ410='0123world'!$L$19),1,0)*PRODUCT('0123world'!AR410:'0123world'!AZ410)</f>
        <v>0</v>
      </c>
      <c r="BH407">
        <f>IF(OR('0123world'!BA410='0123world'!$L$18,'0123world'!BA410='0123world'!$L$19),1,0)*PRODUCT('0123world'!AR410:'0123world'!BA410)</f>
        <v>0</v>
      </c>
      <c r="BS407">
        <f>IF(OR('0123world'!AZ410='0123world'!$M$18,'0123world'!AZ410='0123world'!$M$19),1,0)*PRODUCT('0123world'!AR410:'0123world'!AZ410)</f>
        <v>0</v>
      </c>
      <c r="BT407">
        <f>IF(OR('0123world'!BA410='0123world'!$M$18,'0123world'!BA410='0123world'!$M$19),1,0)*PRODUCT('0123world'!AR410:'0123world'!BA410)</f>
        <v>0</v>
      </c>
      <c r="CE407">
        <f>IF(OR('0123world'!AZ410='0123world'!$N$18,'0123world'!AZ410='0123world'!$N$19),1,0)*PRODUCT('0123world'!AR410:'0123world'!AZ410)</f>
        <v>0</v>
      </c>
      <c r="CF407">
        <f>IF(OR('0123world'!BA410='0123world'!$N$18,'0123world'!BA410='0123world'!$N$19),1,0)*PRODUCT('0123world'!AR410:'0123world'!BA410)</f>
        <v>0</v>
      </c>
    </row>
    <row r="408" spans="1:84" x14ac:dyDescent="0.25">
      <c r="A408">
        <v>403</v>
      </c>
      <c r="K408">
        <f>IF(OR('0123world'!AZ411='0123world'!$H$18,'0123world'!AZ411='0123world'!$H$19),1,0)*PRODUCT('0123world'!AR411:'0123world'!AZ411)</f>
        <v>0</v>
      </c>
      <c r="L408">
        <f>IF(OR('0123world'!BA411='0123world'!$H$18,'0123world'!BA411='0123world'!$H$19),1,0)*PRODUCT('0123world'!AR411:'0123world'!BA411)</f>
        <v>1.682783997070312E-4</v>
      </c>
      <c r="W408">
        <f>IF(OR('0123world'!AZ411='0123world'!$I$18,'0123world'!AZ411='0123world'!$I$19),1,0)*PRODUCT('0123world'!AR411:'0123world'!AZ411)</f>
        <v>0</v>
      </c>
      <c r="X408">
        <f>IF(OR('0123world'!BA411='0123world'!$I$18,'0123world'!BA411='0123world'!$I$19),1,0)*PRODUCT('0123world'!AR411:'0123world'!BA411)</f>
        <v>0</v>
      </c>
      <c r="AI408">
        <f>IF(OR('0123world'!AZ411='0123world'!$J$18,'0123world'!AZ411='0123world'!$J$19),1,0)*PRODUCT('0123world'!AR411:'0123world'!AZ411)</f>
        <v>0</v>
      </c>
      <c r="AJ408">
        <f>IF(OR('0123world'!BA411='0123world'!$J$18,'0123world'!BA411='0123world'!$J$19),1,0)*PRODUCT('0123world'!AR411:'0123world'!BA411)</f>
        <v>0</v>
      </c>
      <c r="AU408">
        <f>IF(OR('0123world'!AZ411='0123world'!$K$18,'0123world'!AZ411='0123world'!$K$19),1,0)*PRODUCT('0123world'!AR411:'0123world'!AZ411)</f>
        <v>2.5888984570312498E-4</v>
      </c>
      <c r="AV408">
        <f>IF(OR('0123world'!BA411='0123world'!$K$18,'0123world'!BA411='0123world'!$K$19),1,0)*PRODUCT('0123world'!AR411:'0123world'!BA411)</f>
        <v>0</v>
      </c>
      <c r="BG408">
        <f>IF(OR('0123world'!AZ411='0123world'!$L$18,'0123world'!AZ411='0123world'!$L$19),1,0)*PRODUCT('0123world'!AR411:'0123world'!AZ411)</f>
        <v>0</v>
      </c>
      <c r="BH408">
        <f>IF(OR('0123world'!BA411='0123world'!$L$18,'0123world'!BA411='0123world'!$L$19),1,0)*PRODUCT('0123world'!AR411:'0123world'!BA411)</f>
        <v>0</v>
      </c>
      <c r="BS408">
        <f>IF(OR('0123world'!AZ411='0123world'!$M$18,'0123world'!AZ411='0123world'!$M$19),1,0)*PRODUCT('0123world'!AR411:'0123world'!AZ411)</f>
        <v>0</v>
      </c>
      <c r="BT408">
        <f>IF(OR('0123world'!BA411='0123world'!$M$18,'0123world'!BA411='0123world'!$M$19),1,0)*PRODUCT('0123world'!AR411:'0123world'!BA411)</f>
        <v>0</v>
      </c>
      <c r="CE408">
        <f>IF(OR('0123world'!AZ411='0123world'!$N$18,'0123world'!AZ411='0123world'!$N$19),1,0)*PRODUCT('0123world'!AR411:'0123world'!AZ411)</f>
        <v>0</v>
      </c>
      <c r="CF408">
        <f>IF(OR('0123world'!BA411='0123world'!$N$18,'0123world'!BA411='0123world'!$N$19),1,0)*PRODUCT('0123world'!AR411:'0123world'!BA411)</f>
        <v>0</v>
      </c>
    </row>
    <row r="409" spans="1:84" x14ac:dyDescent="0.25">
      <c r="A409">
        <v>404</v>
      </c>
      <c r="K409">
        <f>IF(OR('0123world'!AZ412='0123world'!$H$18,'0123world'!AZ412='0123world'!$H$19),1,0)*PRODUCT('0123world'!AR412:'0123world'!AZ412)</f>
        <v>3.605954980468747E-4</v>
      </c>
      <c r="L409">
        <f>IF(OR('0123world'!BA412='0123world'!$H$18,'0123world'!BA412='0123world'!$H$19),1,0)*PRODUCT('0123world'!AR412:'0123world'!BA412)</f>
        <v>2.3438707373046853E-4</v>
      </c>
      <c r="W409">
        <f>IF(OR('0123world'!AZ412='0123world'!$I$18,'0123world'!AZ412='0123world'!$I$19),1,0)*PRODUCT('0123world'!AR412:'0123world'!AZ412)</f>
        <v>0</v>
      </c>
      <c r="X409">
        <f>IF(OR('0123world'!BA412='0123world'!$I$18,'0123world'!BA412='0123world'!$I$19),1,0)*PRODUCT('0123world'!AR412:'0123world'!BA412)</f>
        <v>0</v>
      </c>
      <c r="AI409">
        <f>IF(OR('0123world'!AZ412='0123world'!$J$18,'0123world'!AZ412='0123world'!$J$19),1,0)*PRODUCT('0123world'!AR412:'0123world'!AZ412)</f>
        <v>0</v>
      </c>
      <c r="AJ409">
        <f>IF(OR('0123world'!BA412='0123world'!$J$18,'0123world'!BA412='0123world'!$J$19),1,0)*PRODUCT('0123world'!AR412:'0123world'!BA412)</f>
        <v>0</v>
      </c>
      <c r="AU409">
        <f>IF(OR('0123world'!AZ412='0123world'!$K$18,'0123world'!AZ412='0123world'!$K$19),1,0)*PRODUCT('0123world'!AR412:'0123world'!AZ412)</f>
        <v>0</v>
      </c>
      <c r="AV409">
        <f>IF(OR('0123world'!BA412='0123world'!$K$18,'0123world'!BA412='0123world'!$K$19),1,0)*PRODUCT('0123world'!AR412:'0123world'!BA412)</f>
        <v>0</v>
      </c>
      <c r="BG409">
        <f>IF(OR('0123world'!AZ412='0123world'!$L$18,'0123world'!AZ412='0123world'!$L$19),1,0)*PRODUCT('0123world'!AR412:'0123world'!AZ412)</f>
        <v>0</v>
      </c>
      <c r="BH409">
        <f>IF(OR('0123world'!BA412='0123world'!$L$18,'0123world'!BA412='0123world'!$L$19),1,0)*PRODUCT('0123world'!AR412:'0123world'!BA412)</f>
        <v>0</v>
      </c>
      <c r="BS409">
        <f>IF(OR('0123world'!AZ412='0123world'!$M$18,'0123world'!AZ412='0123world'!$M$19),1,0)*PRODUCT('0123world'!AR412:'0123world'!AZ412)</f>
        <v>0</v>
      </c>
      <c r="BT409">
        <f>IF(OR('0123world'!BA412='0123world'!$M$18,'0123world'!BA412='0123world'!$M$19),1,0)*PRODUCT('0123world'!AR412:'0123world'!BA412)</f>
        <v>0</v>
      </c>
      <c r="CE409">
        <f>IF(OR('0123world'!AZ412='0123world'!$N$18,'0123world'!AZ412='0123world'!$N$19),1,0)*PRODUCT('0123world'!AR412:'0123world'!AZ412)</f>
        <v>0</v>
      </c>
      <c r="CF409">
        <f>IF(OR('0123world'!BA412='0123world'!$N$18,'0123world'!BA412='0123world'!$N$19),1,0)*PRODUCT('0123world'!AR412:'0123world'!BA412)</f>
        <v>0</v>
      </c>
    </row>
    <row r="410" spans="1:84" x14ac:dyDescent="0.25">
      <c r="A410">
        <v>405</v>
      </c>
      <c r="K410">
        <f>IF(OR('0123world'!AZ413='0123world'!$H$18,'0123world'!AZ413='0123world'!$H$19),1,0)*PRODUCT('0123world'!AR413:'0123world'!AZ413)</f>
        <v>0</v>
      </c>
      <c r="L410">
        <f>IF(OR('0123world'!BA413='0123world'!$H$18,'0123world'!BA413='0123world'!$H$19),1,0)*PRODUCT('0123world'!AR413:'0123world'!BA413)</f>
        <v>7.2119314160156242E-5</v>
      </c>
      <c r="W410">
        <f>IF(OR('0123world'!AZ413='0123world'!$I$18,'0123world'!AZ413='0123world'!$I$19),1,0)*PRODUCT('0123world'!AR413:'0123world'!AZ413)</f>
        <v>0</v>
      </c>
      <c r="X410">
        <f>IF(OR('0123world'!BA413='0123world'!$I$18,'0123world'!BA413='0123world'!$I$19),1,0)*PRODUCT('0123world'!AR413:'0123world'!BA413)</f>
        <v>0</v>
      </c>
      <c r="AI410">
        <f>IF(OR('0123world'!AZ413='0123world'!$J$18,'0123world'!AZ413='0123world'!$J$19),1,0)*PRODUCT('0123world'!AR413:'0123world'!AZ413)</f>
        <v>0</v>
      </c>
      <c r="AJ410">
        <f>IF(OR('0123world'!BA413='0123world'!$J$18,'0123world'!BA413='0123world'!$J$19),1,0)*PRODUCT('0123world'!AR413:'0123world'!BA413)</f>
        <v>0</v>
      </c>
      <c r="AU410">
        <f>IF(OR('0123world'!AZ413='0123world'!$K$18,'0123world'!AZ413='0123world'!$K$19),1,0)*PRODUCT('0123world'!AR413:'0123world'!AZ413)</f>
        <v>1.1095279101562499E-4</v>
      </c>
      <c r="AV410">
        <f>IF(OR('0123world'!BA413='0123world'!$K$18,'0123world'!BA413='0123world'!$K$19),1,0)*PRODUCT('0123world'!AR413:'0123world'!BA413)</f>
        <v>0</v>
      </c>
      <c r="BG410">
        <f>IF(OR('0123world'!AZ413='0123world'!$L$18,'0123world'!AZ413='0123world'!$L$19),1,0)*PRODUCT('0123world'!AR413:'0123world'!AZ413)</f>
        <v>0</v>
      </c>
      <c r="BH410">
        <f>IF(OR('0123world'!BA413='0123world'!$L$18,'0123world'!BA413='0123world'!$L$19),1,0)*PRODUCT('0123world'!AR413:'0123world'!BA413)</f>
        <v>0</v>
      </c>
      <c r="BS410">
        <f>IF(OR('0123world'!AZ413='0123world'!$M$18,'0123world'!AZ413='0123world'!$M$19),1,0)*PRODUCT('0123world'!AR413:'0123world'!AZ413)</f>
        <v>0</v>
      </c>
      <c r="BT410">
        <f>IF(OR('0123world'!BA413='0123world'!$M$18,'0123world'!BA413='0123world'!$M$19),1,0)*PRODUCT('0123world'!AR413:'0123world'!BA413)</f>
        <v>0</v>
      </c>
      <c r="CE410">
        <f>IF(OR('0123world'!AZ413='0123world'!$N$18,'0123world'!AZ413='0123world'!$N$19),1,0)*PRODUCT('0123world'!AR413:'0123world'!AZ413)</f>
        <v>0</v>
      </c>
      <c r="CF410">
        <f>IF(OR('0123world'!BA413='0123world'!$N$18,'0123world'!BA413='0123world'!$N$19),1,0)*PRODUCT('0123world'!AR413:'0123world'!BA413)</f>
        <v>0</v>
      </c>
    </row>
    <row r="411" spans="1:84" x14ac:dyDescent="0.25">
      <c r="A411">
        <v>406</v>
      </c>
      <c r="K411">
        <f>IF(OR('0123world'!AZ414='0123world'!$H$18,'0123world'!AZ414='0123world'!$H$19),1,0)*PRODUCT('0123world'!AR414:'0123world'!AZ414)</f>
        <v>9.3754829492187399E-4</v>
      </c>
      <c r="L411">
        <f>IF(OR('0123world'!BA414='0123world'!$H$18,'0123world'!BA414='0123world'!$H$19),1,0)*PRODUCT('0123world'!AR414:'0123world'!BA414)</f>
        <v>6.0940639169921804E-4</v>
      </c>
      <c r="W411">
        <f>IF(OR('0123world'!AZ414='0123world'!$I$18,'0123world'!AZ414='0123world'!$I$19),1,0)*PRODUCT('0123world'!AR414:'0123world'!AZ414)</f>
        <v>0</v>
      </c>
      <c r="X411">
        <f>IF(OR('0123world'!BA414='0123world'!$I$18,'0123world'!BA414='0123world'!$I$19),1,0)*PRODUCT('0123world'!AR414:'0123world'!BA414)</f>
        <v>0</v>
      </c>
      <c r="AI411">
        <f>IF(OR('0123world'!AZ414='0123world'!$J$18,'0123world'!AZ414='0123world'!$J$19),1,0)*PRODUCT('0123world'!AR414:'0123world'!AZ414)</f>
        <v>0</v>
      </c>
      <c r="AJ411">
        <f>IF(OR('0123world'!BA414='0123world'!$J$18,'0123world'!BA414='0123world'!$J$19),1,0)*PRODUCT('0123world'!AR414:'0123world'!BA414)</f>
        <v>0</v>
      </c>
      <c r="AU411">
        <f>IF(OR('0123world'!AZ414='0123world'!$K$18,'0123world'!AZ414='0123world'!$K$19),1,0)*PRODUCT('0123world'!AR414:'0123world'!AZ414)</f>
        <v>0</v>
      </c>
      <c r="AV411">
        <f>IF(OR('0123world'!BA414='0123world'!$K$18,'0123world'!BA414='0123world'!$K$19),1,0)*PRODUCT('0123world'!AR414:'0123world'!BA414)</f>
        <v>0</v>
      </c>
      <c r="BG411">
        <f>IF(OR('0123world'!AZ414='0123world'!$L$18,'0123world'!AZ414='0123world'!$L$19),1,0)*PRODUCT('0123world'!AR414:'0123world'!AZ414)</f>
        <v>0</v>
      </c>
      <c r="BH411">
        <f>IF(OR('0123world'!BA414='0123world'!$L$18,'0123world'!BA414='0123world'!$L$19),1,0)*PRODUCT('0123world'!AR414:'0123world'!BA414)</f>
        <v>0</v>
      </c>
      <c r="BS411">
        <f>IF(OR('0123world'!AZ414='0123world'!$M$18,'0123world'!AZ414='0123world'!$M$19),1,0)*PRODUCT('0123world'!AR414:'0123world'!AZ414)</f>
        <v>0</v>
      </c>
      <c r="BT411">
        <f>IF(OR('0123world'!BA414='0123world'!$M$18,'0123world'!BA414='0123world'!$M$19),1,0)*PRODUCT('0123world'!AR414:'0123world'!BA414)</f>
        <v>0</v>
      </c>
      <c r="CE411">
        <f>IF(OR('0123world'!AZ414='0123world'!$N$18,'0123world'!AZ414='0123world'!$N$19),1,0)*PRODUCT('0123world'!AR414:'0123world'!AZ414)</f>
        <v>0</v>
      </c>
      <c r="CF411">
        <f>IF(OR('0123world'!BA414='0123world'!$N$18,'0123world'!BA414='0123world'!$N$19),1,0)*PRODUCT('0123world'!AR414:'0123world'!BA414)</f>
        <v>0</v>
      </c>
    </row>
    <row r="412" spans="1:84" x14ac:dyDescent="0.25">
      <c r="A412">
        <v>407</v>
      </c>
      <c r="K412">
        <f>IF(OR('0123world'!AZ415='0123world'!$H$18,'0123world'!AZ415='0123world'!$H$19),1,0)*PRODUCT('0123world'!AR415:'0123world'!AZ415)</f>
        <v>9.3754829492187399E-4</v>
      </c>
      <c r="L412">
        <f>IF(OR('0123world'!BA415='0123world'!$H$18,'0123world'!BA415='0123world'!$H$19),1,0)*PRODUCT('0123world'!AR415:'0123world'!BA415)</f>
        <v>6.0940639169921804E-4</v>
      </c>
      <c r="W412">
        <f>IF(OR('0123world'!AZ415='0123world'!$I$18,'0123world'!AZ415='0123world'!$I$19),1,0)*PRODUCT('0123world'!AR415:'0123world'!AZ415)</f>
        <v>0</v>
      </c>
      <c r="X412">
        <f>IF(OR('0123world'!BA415='0123world'!$I$18,'0123world'!BA415='0123world'!$I$19),1,0)*PRODUCT('0123world'!AR415:'0123world'!BA415)</f>
        <v>0</v>
      </c>
      <c r="AI412">
        <f>IF(OR('0123world'!AZ415='0123world'!$J$18,'0123world'!AZ415='0123world'!$J$19),1,0)*PRODUCT('0123world'!AR415:'0123world'!AZ415)</f>
        <v>0</v>
      </c>
      <c r="AJ412">
        <f>IF(OR('0123world'!BA415='0123world'!$J$18,'0123world'!BA415='0123world'!$J$19),1,0)*PRODUCT('0123world'!AR415:'0123world'!BA415)</f>
        <v>0</v>
      </c>
      <c r="AU412">
        <f>IF(OR('0123world'!AZ415='0123world'!$K$18,'0123world'!AZ415='0123world'!$K$19),1,0)*PRODUCT('0123world'!AR415:'0123world'!AZ415)</f>
        <v>0</v>
      </c>
      <c r="AV412">
        <f>IF(OR('0123world'!BA415='0123world'!$K$18,'0123world'!BA415='0123world'!$K$19),1,0)*PRODUCT('0123world'!AR415:'0123world'!BA415)</f>
        <v>0</v>
      </c>
      <c r="BG412">
        <f>IF(OR('0123world'!AZ415='0123world'!$L$18,'0123world'!AZ415='0123world'!$L$19),1,0)*PRODUCT('0123world'!AR415:'0123world'!AZ415)</f>
        <v>0</v>
      </c>
      <c r="BH412">
        <f>IF(OR('0123world'!BA415='0123world'!$L$18,'0123world'!BA415='0123world'!$L$19),1,0)*PRODUCT('0123world'!AR415:'0123world'!BA415)</f>
        <v>0</v>
      </c>
      <c r="BS412">
        <f>IF(OR('0123world'!AZ415='0123world'!$M$18,'0123world'!AZ415='0123world'!$M$19),1,0)*PRODUCT('0123world'!AR415:'0123world'!AZ415)</f>
        <v>0</v>
      </c>
      <c r="BT412">
        <f>IF(OR('0123world'!BA415='0123world'!$M$18,'0123world'!BA415='0123world'!$M$19),1,0)*PRODUCT('0123world'!AR415:'0123world'!BA415)</f>
        <v>0</v>
      </c>
      <c r="CE412">
        <f>IF(OR('0123world'!AZ415='0123world'!$N$18,'0123world'!AZ415='0123world'!$N$19),1,0)*PRODUCT('0123world'!AR415:'0123world'!AZ415)</f>
        <v>0</v>
      </c>
      <c r="CF412">
        <f>IF(OR('0123world'!BA415='0123world'!$N$18,'0123world'!BA415='0123world'!$N$19),1,0)*PRODUCT('0123world'!AR415:'0123world'!BA415)</f>
        <v>0</v>
      </c>
    </row>
    <row r="413" spans="1:84" x14ac:dyDescent="0.25">
      <c r="A413">
        <v>408</v>
      </c>
      <c r="K413">
        <f>IF(OR('0123world'!AZ416='0123world'!$H$18,'0123world'!AZ416='0123world'!$H$19),1,0)*PRODUCT('0123world'!AR416:'0123world'!AZ416)</f>
        <v>0</v>
      </c>
      <c r="L413">
        <f>IF(OR('0123world'!BA416='0123world'!$H$18,'0123world'!BA416='0123world'!$H$19),1,0)*PRODUCT('0123world'!AR416:'0123world'!BA416)</f>
        <v>0</v>
      </c>
      <c r="W413">
        <f>IF(OR('0123world'!AZ416='0123world'!$I$18,'0123world'!AZ416='0123world'!$I$19),1,0)*PRODUCT('0123world'!AR416:'0123world'!AZ416)</f>
        <v>0</v>
      </c>
      <c r="X413">
        <f>IF(OR('0123world'!BA416='0123world'!$I$18,'0123world'!BA416='0123world'!$I$19),1,0)*PRODUCT('0123world'!AR416:'0123world'!BA416)</f>
        <v>0</v>
      </c>
      <c r="AI413">
        <f>IF(OR('0123world'!AZ416='0123world'!$J$18,'0123world'!AZ416='0123world'!$J$19),1,0)*PRODUCT('0123world'!AR416:'0123world'!AZ416)</f>
        <v>0</v>
      </c>
      <c r="AJ413">
        <f>IF(OR('0123world'!BA416='0123world'!$J$18,'0123world'!BA416='0123world'!$J$19),1,0)*PRODUCT('0123world'!AR416:'0123world'!BA416)</f>
        <v>0</v>
      </c>
      <c r="AU413">
        <f>IF(OR('0123world'!AZ416='0123world'!$K$18,'0123world'!AZ416='0123world'!$K$19),1,0)*PRODUCT('0123world'!AR416:'0123world'!AZ416)</f>
        <v>0</v>
      </c>
      <c r="AV413">
        <f>IF(OR('0123world'!BA416='0123world'!$K$18,'0123world'!BA416='0123world'!$K$19),1,0)*PRODUCT('0123world'!AR416:'0123world'!BA416)</f>
        <v>0</v>
      </c>
      <c r="BG413">
        <f>IF(OR('0123world'!AZ416='0123world'!$L$18,'0123world'!AZ416='0123world'!$L$19),1,0)*PRODUCT('0123world'!AR416:'0123world'!AZ416)</f>
        <v>4.4922045536747676E-4</v>
      </c>
      <c r="BH413">
        <f>IF(OR('0123world'!BA416='0123world'!$L$18,'0123world'!BA416='0123world'!$L$19),1,0)*PRODUCT('0123world'!AR416:'0123world'!BA416)</f>
        <v>1.7220117455753274E-4</v>
      </c>
      <c r="BS413">
        <f>IF(OR('0123world'!AZ416='0123world'!$M$18,'0123world'!AZ416='0123world'!$M$19),1,0)*PRODUCT('0123world'!AR416:'0123world'!AZ416)</f>
        <v>0</v>
      </c>
      <c r="BT413">
        <f>IF(OR('0123world'!BA416='0123world'!$M$18,'0123world'!BA416='0123world'!$M$19),1,0)*PRODUCT('0123world'!AR416:'0123world'!BA416)</f>
        <v>0</v>
      </c>
      <c r="CE413">
        <f>IF(OR('0123world'!AZ416='0123world'!$N$18,'0123world'!AZ416='0123world'!$N$19),1,0)*PRODUCT('0123world'!AR416:'0123world'!AZ416)</f>
        <v>0</v>
      </c>
      <c r="CF413">
        <f>IF(OR('0123world'!BA416='0123world'!$N$18,'0123world'!BA416='0123world'!$N$19),1,0)*PRODUCT('0123world'!AR416:'0123world'!BA416)</f>
        <v>0</v>
      </c>
    </row>
    <row r="414" spans="1:84" x14ac:dyDescent="0.25">
      <c r="A414">
        <v>409</v>
      </c>
      <c r="K414">
        <f>IF(OR('0123world'!AZ417='0123world'!$H$18,'0123world'!AZ417='0123world'!$H$19),1,0)*PRODUCT('0123world'!AR417:'0123world'!AZ417)</f>
        <v>0</v>
      </c>
      <c r="L414">
        <f>IF(OR('0123world'!BA417='0123world'!$H$18,'0123world'!BA417='0123world'!$H$19),1,0)*PRODUCT('0123world'!AR417:'0123world'!BA417)</f>
        <v>1.8133704095413768E-4</v>
      </c>
      <c r="W414">
        <f>IF(OR('0123world'!AZ417='0123world'!$I$18,'0123world'!AZ417='0123world'!$I$19),1,0)*PRODUCT('0123world'!AR417:'0123world'!AZ417)</f>
        <v>0</v>
      </c>
      <c r="X414">
        <f>IF(OR('0123world'!BA417='0123world'!$I$18,'0123world'!BA417='0123world'!$I$19),1,0)*PRODUCT('0123world'!AR417:'0123world'!BA417)</f>
        <v>0</v>
      </c>
      <c r="AI414">
        <f>IF(OR('0123world'!AZ417='0123world'!$J$18,'0123world'!AZ417='0123world'!$J$19),1,0)*PRODUCT('0123world'!AR417:'0123world'!AZ417)</f>
        <v>0</v>
      </c>
      <c r="AJ414">
        <f>IF(OR('0123world'!BA417='0123world'!$J$18,'0123world'!BA417='0123world'!$J$19),1,0)*PRODUCT('0123world'!AR417:'0123world'!BA417)</f>
        <v>0</v>
      </c>
      <c r="AU414">
        <f>IF(OR('0123world'!AZ417='0123world'!$K$18,'0123world'!AZ417='0123world'!$K$19),1,0)*PRODUCT('0123world'!AR417:'0123world'!AZ417)</f>
        <v>2.7898006300636571E-4</v>
      </c>
      <c r="AV414">
        <f>IF(OR('0123world'!BA417='0123world'!$K$18,'0123world'!BA417='0123world'!$K$19),1,0)*PRODUCT('0123world'!AR417:'0123world'!BA417)</f>
        <v>0</v>
      </c>
      <c r="BG414">
        <f>IF(OR('0123world'!AZ417='0123world'!$L$18,'0123world'!AZ417='0123world'!$L$19),1,0)*PRODUCT('0123world'!AR417:'0123world'!AZ417)</f>
        <v>0</v>
      </c>
      <c r="BH414">
        <f>IF(OR('0123world'!BA417='0123world'!$L$18,'0123world'!BA417='0123world'!$L$19),1,0)*PRODUCT('0123world'!AR417:'0123world'!BA417)</f>
        <v>0</v>
      </c>
      <c r="BS414">
        <f>IF(OR('0123world'!AZ417='0123world'!$M$18,'0123world'!AZ417='0123world'!$M$19),1,0)*PRODUCT('0123world'!AR417:'0123world'!AZ417)</f>
        <v>0</v>
      </c>
      <c r="BT414">
        <f>IF(OR('0123world'!BA417='0123world'!$M$18,'0123world'!BA417='0123world'!$M$19),1,0)*PRODUCT('0123world'!AR417:'0123world'!BA417)</f>
        <v>0</v>
      </c>
      <c r="CE414">
        <f>IF(OR('0123world'!AZ417='0123world'!$N$18,'0123world'!AZ417='0123world'!$N$19),1,0)*PRODUCT('0123world'!AR417:'0123world'!AZ417)</f>
        <v>0</v>
      </c>
      <c r="CF414">
        <f>IF(OR('0123world'!BA417='0123world'!$N$18,'0123world'!BA417='0123world'!$N$19),1,0)*PRODUCT('0123world'!AR417:'0123world'!BA417)</f>
        <v>0</v>
      </c>
    </row>
    <row r="415" spans="1:84" x14ac:dyDescent="0.25">
      <c r="A415">
        <v>410</v>
      </c>
      <c r="K415">
        <f>IF(OR('0123world'!AZ418='0123world'!$H$18,'0123world'!AZ418='0123world'!$H$19),1,0)*PRODUCT('0123world'!AR418:'0123world'!AZ418)</f>
        <v>9.3754829492187432E-4</v>
      </c>
      <c r="L415">
        <f>IF(OR('0123world'!BA418='0123world'!$H$18,'0123world'!BA418='0123world'!$H$19),1,0)*PRODUCT('0123world'!AR418:'0123world'!BA418)</f>
        <v>6.0940639169921825E-4</v>
      </c>
      <c r="W415">
        <f>IF(OR('0123world'!AZ418='0123world'!$I$18,'0123world'!AZ418='0123world'!$I$19),1,0)*PRODUCT('0123world'!AR418:'0123world'!AZ418)</f>
        <v>0</v>
      </c>
      <c r="X415">
        <f>IF(OR('0123world'!BA418='0123world'!$I$18,'0123world'!BA418='0123world'!$I$19),1,0)*PRODUCT('0123world'!AR418:'0123world'!BA418)</f>
        <v>0</v>
      </c>
      <c r="AI415">
        <f>IF(OR('0123world'!AZ418='0123world'!$J$18,'0123world'!AZ418='0123world'!$J$19),1,0)*PRODUCT('0123world'!AR418:'0123world'!AZ418)</f>
        <v>0</v>
      </c>
      <c r="AJ415">
        <f>IF(OR('0123world'!BA418='0123world'!$J$18,'0123world'!BA418='0123world'!$J$19),1,0)*PRODUCT('0123world'!AR418:'0123world'!BA418)</f>
        <v>0</v>
      </c>
      <c r="AU415">
        <f>IF(OR('0123world'!AZ418='0123world'!$K$18,'0123world'!AZ418='0123world'!$K$19),1,0)*PRODUCT('0123world'!AR418:'0123world'!AZ418)</f>
        <v>0</v>
      </c>
      <c r="AV415">
        <f>IF(OR('0123world'!BA418='0123world'!$K$18,'0123world'!BA418='0123world'!$K$19),1,0)*PRODUCT('0123world'!AR418:'0123world'!BA418)</f>
        <v>0</v>
      </c>
      <c r="BG415">
        <f>IF(OR('0123world'!AZ418='0123world'!$L$18,'0123world'!AZ418='0123world'!$L$19),1,0)*PRODUCT('0123world'!AR418:'0123world'!AZ418)</f>
        <v>0</v>
      </c>
      <c r="BH415">
        <f>IF(OR('0123world'!BA418='0123world'!$L$18,'0123world'!BA418='0123world'!$L$19),1,0)*PRODUCT('0123world'!AR418:'0123world'!BA418)</f>
        <v>0</v>
      </c>
      <c r="BS415">
        <f>IF(OR('0123world'!AZ418='0123world'!$M$18,'0123world'!AZ418='0123world'!$M$19),1,0)*PRODUCT('0123world'!AR418:'0123world'!AZ418)</f>
        <v>0</v>
      </c>
      <c r="BT415">
        <f>IF(OR('0123world'!BA418='0123world'!$M$18,'0123world'!BA418='0123world'!$M$19),1,0)*PRODUCT('0123world'!AR418:'0123world'!BA418)</f>
        <v>0</v>
      </c>
      <c r="CE415">
        <f>IF(OR('0123world'!AZ418='0123world'!$N$18,'0123world'!AZ418='0123world'!$N$19),1,0)*PRODUCT('0123world'!AR418:'0123world'!AZ418)</f>
        <v>0</v>
      </c>
      <c r="CF415">
        <f>IF(OR('0123world'!BA418='0123world'!$N$18,'0123world'!BA418='0123world'!$N$19),1,0)*PRODUCT('0123world'!AR418:'0123world'!BA418)</f>
        <v>0</v>
      </c>
    </row>
    <row r="416" spans="1:84" x14ac:dyDescent="0.25">
      <c r="A416">
        <v>411</v>
      </c>
      <c r="K416">
        <f>IF(OR('0123world'!AZ419='0123world'!$H$18,'0123world'!AZ419='0123world'!$H$19),1,0)*PRODUCT('0123world'!AR419:'0123world'!AZ419)</f>
        <v>9.3754829492187432E-4</v>
      </c>
      <c r="L416">
        <f>IF(OR('0123world'!BA419='0123world'!$H$18,'0123world'!BA419='0123world'!$H$19),1,0)*PRODUCT('0123world'!AR419:'0123world'!BA419)</f>
        <v>6.0940639169921825E-4</v>
      </c>
      <c r="W416">
        <f>IF(OR('0123world'!AZ419='0123world'!$I$18,'0123world'!AZ419='0123world'!$I$19),1,0)*PRODUCT('0123world'!AR419:'0123world'!AZ419)</f>
        <v>0</v>
      </c>
      <c r="X416">
        <f>IF(OR('0123world'!BA419='0123world'!$I$18,'0123world'!BA419='0123world'!$I$19),1,0)*PRODUCT('0123world'!AR419:'0123world'!BA419)</f>
        <v>0</v>
      </c>
      <c r="AI416">
        <f>IF(OR('0123world'!AZ419='0123world'!$J$18,'0123world'!AZ419='0123world'!$J$19),1,0)*PRODUCT('0123world'!AR419:'0123world'!AZ419)</f>
        <v>0</v>
      </c>
      <c r="AJ416">
        <f>IF(OR('0123world'!BA419='0123world'!$J$18,'0123world'!BA419='0123world'!$J$19),1,0)*PRODUCT('0123world'!AR419:'0123world'!BA419)</f>
        <v>0</v>
      </c>
      <c r="AU416">
        <f>IF(OR('0123world'!AZ419='0123world'!$K$18,'0123world'!AZ419='0123world'!$K$19),1,0)*PRODUCT('0123world'!AR419:'0123world'!AZ419)</f>
        <v>0</v>
      </c>
      <c r="AV416">
        <f>IF(OR('0123world'!BA419='0123world'!$K$18,'0123world'!BA419='0123world'!$K$19),1,0)*PRODUCT('0123world'!AR419:'0123world'!BA419)</f>
        <v>0</v>
      </c>
      <c r="BG416">
        <f>IF(OR('0123world'!AZ419='0123world'!$L$18,'0123world'!AZ419='0123world'!$L$19),1,0)*PRODUCT('0123world'!AR419:'0123world'!AZ419)</f>
        <v>0</v>
      </c>
      <c r="BH416">
        <f>IF(OR('0123world'!BA419='0123world'!$L$18,'0123world'!BA419='0123world'!$L$19),1,0)*PRODUCT('0123world'!AR419:'0123world'!BA419)</f>
        <v>0</v>
      </c>
      <c r="BS416">
        <f>IF(OR('0123world'!AZ419='0123world'!$M$18,'0123world'!AZ419='0123world'!$M$19),1,0)*PRODUCT('0123world'!AR419:'0123world'!AZ419)</f>
        <v>0</v>
      </c>
      <c r="BT416">
        <f>IF(OR('0123world'!BA419='0123world'!$M$18,'0123world'!BA419='0123world'!$M$19),1,0)*PRODUCT('0123world'!AR419:'0123world'!BA419)</f>
        <v>0</v>
      </c>
      <c r="CE416">
        <f>IF(OR('0123world'!AZ419='0123world'!$N$18,'0123world'!AZ419='0123world'!$N$19),1,0)*PRODUCT('0123world'!AR419:'0123world'!AZ419)</f>
        <v>0</v>
      </c>
      <c r="CF416">
        <f>IF(OR('0123world'!BA419='0123world'!$N$18,'0123world'!BA419='0123world'!$N$19),1,0)*PRODUCT('0123world'!AR419:'0123world'!BA419)</f>
        <v>0</v>
      </c>
    </row>
    <row r="417" spans="1:84" x14ac:dyDescent="0.25">
      <c r="A417">
        <v>412</v>
      </c>
      <c r="K417">
        <f>IF(OR('0123world'!AZ420='0123world'!$H$18,'0123world'!AZ420='0123world'!$H$19),1,0)*PRODUCT('0123world'!AR420:'0123world'!AZ420)</f>
        <v>0</v>
      </c>
      <c r="L417">
        <f>IF(OR('0123world'!BA420='0123world'!$H$18,'0123world'!BA420='0123world'!$H$19),1,0)*PRODUCT('0123world'!AR420:'0123world'!BA420)</f>
        <v>0</v>
      </c>
      <c r="W417">
        <f>IF(OR('0123world'!AZ420='0123world'!$I$18,'0123world'!AZ420='0123world'!$I$19),1,0)*PRODUCT('0123world'!AR420:'0123world'!AZ420)</f>
        <v>0</v>
      </c>
      <c r="X417">
        <f>IF(OR('0123world'!BA420='0123world'!$I$18,'0123world'!BA420='0123world'!$I$19),1,0)*PRODUCT('0123world'!AR420:'0123world'!BA420)</f>
        <v>0</v>
      </c>
      <c r="AI417">
        <f>IF(OR('0123world'!AZ420='0123world'!$J$18,'0123world'!AZ420='0123world'!$J$19),1,0)*PRODUCT('0123world'!AR420:'0123world'!AZ420)</f>
        <v>0</v>
      </c>
      <c r="AJ417">
        <f>IF(OR('0123world'!BA420='0123world'!$J$18,'0123world'!BA420='0123world'!$J$19),1,0)*PRODUCT('0123world'!AR420:'0123world'!BA420)</f>
        <v>0</v>
      </c>
      <c r="AU417">
        <f>IF(OR('0123world'!AZ420='0123world'!$K$18,'0123world'!AZ420='0123world'!$K$19),1,0)*PRODUCT('0123world'!AR420:'0123world'!AZ420)</f>
        <v>0</v>
      </c>
      <c r="AV417">
        <f>IF(OR('0123world'!BA420='0123world'!$K$18,'0123world'!BA420='0123world'!$K$19),1,0)*PRODUCT('0123world'!AR420:'0123world'!BA420)</f>
        <v>0</v>
      </c>
      <c r="BG417">
        <f>IF(OR('0123world'!AZ420='0123world'!$L$18,'0123world'!AZ420='0123world'!$L$19),1,0)*PRODUCT('0123world'!AR420:'0123world'!AZ420)</f>
        <v>1.6628019205729161E-4</v>
      </c>
      <c r="BH417">
        <f>IF(OR('0123world'!BA420='0123world'!$L$18,'0123world'!BA420='0123world'!$L$19),1,0)*PRODUCT('0123world'!AR420:'0123world'!BA420)</f>
        <v>6.3740740288628449E-5</v>
      </c>
      <c r="BS417">
        <f>IF(OR('0123world'!AZ420='0123world'!$M$18,'0123world'!AZ420='0123world'!$M$19),1,0)*PRODUCT('0123world'!AR420:'0123world'!AZ420)</f>
        <v>0</v>
      </c>
      <c r="BT417">
        <f>IF(OR('0123world'!BA420='0123world'!$M$18,'0123world'!BA420='0123world'!$M$19),1,0)*PRODUCT('0123world'!AR420:'0123world'!BA420)</f>
        <v>0</v>
      </c>
      <c r="CE417">
        <f>IF(OR('0123world'!AZ420='0123world'!$N$18,'0123world'!AZ420='0123world'!$N$19),1,0)*PRODUCT('0123world'!AR420:'0123world'!AZ420)</f>
        <v>0</v>
      </c>
      <c r="CF417">
        <f>IF(OR('0123world'!BA420='0123world'!$N$18,'0123world'!BA420='0123world'!$N$19),1,0)*PRODUCT('0123world'!AR420:'0123world'!BA420)</f>
        <v>0</v>
      </c>
    </row>
    <row r="418" spans="1:84" x14ac:dyDescent="0.25">
      <c r="A418">
        <v>413</v>
      </c>
      <c r="K418">
        <f>IF(OR('0123world'!AZ421='0123world'!$H$18,'0123world'!AZ421='0123world'!$H$19),1,0)*PRODUCT('0123world'!AR421:'0123world'!AZ421)</f>
        <v>4.0180641210937467E-4</v>
      </c>
      <c r="L418">
        <f>IF(OR('0123world'!BA421='0123world'!$H$18,'0123world'!BA421='0123world'!$H$19),1,0)*PRODUCT('0123world'!AR421:'0123world'!BA421)</f>
        <v>2.6117416787109352E-4</v>
      </c>
      <c r="W418">
        <f>IF(OR('0123world'!AZ421='0123world'!$I$18,'0123world'!AZ421='0123world'!$I$19),1,0)*PRODUCT('0123world'!AR421:'0123world'!AZ421)</f>
        <v>0</v>
      </c>
      <c r="X418">
        <f>IF(OR('0123world'!BA421='0123world'!$I$18,'0123world'!BA421='0123world'!$I$19),1,0)*PRODUCT('0123world'!AR421:'0123world'!BA421)</f>
        <v>0</v>
      </c>
      <c r="AI418">
        <f>IF(OR('0123world'!AZ421='0123world'!$J$18,'0123world'!AZ421='0123world'!$J$19),1,0)*PRODUCT('0123world'!AR421:'0123world'!AZ421)</f>
        <v>0</v>
      </c>
      <c r="AJ418">
        <f>IF(OR('0123world'!BA421='0123world'!$J$18,'0123world'!BA421='0123world'!$J$19),1,0)*PRODUCT('0123world'!AR421:'0123world'!BA421)</f>
        <v>0</v>
      </c>
      <c r="AU418">
        <f>IF(OR('0123world'!AZ421='0123world'!$K$18,'0123world'!AZ421='0123world'!$K$19),1,0)*PRODUCT('0123world'!AR421:'0123world'!AZ421)</f>
        <v>0</v>
      </c>
      <c r="AV418">
        <f>IF(OR('0123world'!BA421='0123world'!$K$18,'0123world'!BA421='0123world'!$K$19),1,0)*PRODUCT('0123world'!AR421:'0123world'!BA421)</f>
        <v>0</v>
      </c>
      <c r="BG418">
        <f>IF(OR('0123world'!AZ421='0123world'!$L$18,'0123world'!AZ421='0123world'!$L$19),1,0)*PRODUCT('0123world'!AR421:'0123world'!AZ421)</f>
        <v>0</v>
      </c>
      <c r="BH418">
        <f>IF(OR('0123world'!BA421='0123world'!$L$18,'0123world'!BA421='0123world'!$L$19),1,0)*PRODUCT('0123world'!AR421:'0123world'!BA421)</f>
        <v>0</v>
      </c>
      <c r="BS418">
        <f>IF(OR('0123world'!AZ421='0123world'!$M$18,'0123world'!AZ421='0123world'!$M$19),1,0)*PRODUCT('0123world'!AR421:'0123world'!AZ421)</f>
        <v>0</v>
      </c>
      <c r="BT418">
        <f>IF(OR('0123world'!BA421='0123world'!$M$18,'0123world'!BA421='0123world'!$M$19),1,0)*PRODUCT('0123world'!AR421:'0123world'!BA421)</f>
        <v>0</v>
      </c>
      <c r="CE418">
        <f>IF(OR('0123world'!AZ421='0123world'!$N$18,'0123world'!AZ421='0123world'!$N$19),1,0)*PRODUCT('0123world'!AR421:'0123world'!AZ421)</f>
        <v>0</v>
      </c>
      <c r="CF418">
        <f>IF(OR('0123world'!BA421='0123world'!$N$18,'0123world'!BA421='0123world'!$N$19),1,0)*PRODUCT('0123world'!AR421:'0123world'!BA421)</f>
        <v>0</v>
      </c>
    </row>
    <row r="419" spans="1:84" x14ac:dyDescent="0.25">
      <c r="A419">
        <v>414</v>
      </c>
      <c r="K419">
        <f>IF(OR('0123world'!AZ422='0123world'!$H$18,'0123world'!AZ422='0123world'!$H$19),1,0)*PRODUCT('0123world'!AR422:'0123world'!AZ422)</f>
        <v>0</v>
      </c>
      <c r="L419">
        <f>IF(OR('0123world'!BA422='0123world'!$H$18,'0123world'!BA422='0123world'!$H$19),1,0)*PRODUCT('0123world'!AR422:'0123world'!BA422)</f>
        <v>0</v>
      </c>
      <c r="W419">
        <f>IF(OR('0123world'!AZ422='0123world'!$I$18,'0123world'!AZ422='0123world'!$I$19),1,0)*PRODUCT('0123world'!AR422:'0123world'!AZ422)</f>
        <v>0</v>
      </c>
      <c r="X419">
        <f>IF(OR('0123world'!BA422='0123world'!$I$18,'0123world'!BA422='0123world'!$I$19),1,0)*PRODUCT('0123world'!AR422:'0123world'!BA422)</f>
        <v>0</v>
      </c>
      <c r="AI419">
        <f>IF(OR('0123world'!AZ422='0123world'!$J$18,'0123world'!AZ422='0123world'!$J$19),1,0)*PRODUCT('0123world'!AR422:'0123world'!AZ422)</f>
        <v>0</v>
      </c>
      <c r="AJ419">
        <f>IF(OR('0123world'!BA422='0123world'!$J$18,'0123world'!BA422='0123world'!$J$19),1,0)*PRODUCT('0123world'!AR422:'0123world'!BA422)</f>
        <v>0</v>
      </c>
      <c r="AU419">
        <f>IF(OR('0123world'!AZ422='0123world'!$K$18,'0123world'!AZ422='0123world'!$K$19),1,0)*PRODUCT('0123world'!AR422:'0123world'!AZ422)</f>
        <v>0</v>
      </c>
      <c r="AV419">
        <f>IF(OR('0123world'!BA422='0123world'!$K$18,'0123world'!BA422='0123world'!$K$19),1,0)*PRODUCT('0123world'!AR422:'0123world'!BA422)</f>
        <v>0</v>
      </c>
      <c r="BG419">
        <f>IF(OR('0123world'!AZ422='0123world'!$L$18,'0123world'!AZ422='0123world'!$L$19),1,0)*PRODUCT('0123world'!AR422:'0123world'!AZ422)</f>
        <v>4.3232849934895807E-4</v>
      </c>
      <c r="BH419">
        <f>IF(OR('0123world'!BA422='0123world'!$L$18,'0123world'!BA422='0123world'!$L$19),1,0)*PRODUCT('0123world'!AR422:'0123world'!BA422)</f>
        <v>1.6572592475043392E-4</v>
      </c>
      <c r="BS419">
        <f>IF(OR('0123world'!AZ422='0123world'!$M$18,'0123world'!AZ422='0123world'!$M$19),1,0)*PRODUCT('0123world'!AR422:'0123world'!AZ422)</f>
        <v>0</v>
      </c>
      <c r="BT419">
        <f>IF(OR('0123world'!BA422='0123world'!$M$18,'0123world'!BA422='0123world'!$M$19),1,0)*PRODUCT('0123world'!AR422:'0123world'!BA422)</f>
        <v>0</v>
      </c>
      <c r="CE419">
        <f>IF(OR('0123world'!AZ422='0123world'!$N$18,'0123world'!AZ422='0123world'!$N$19),1,0)*PRODUCT('0123world'!AR422:'0123world'!AZ422)</f>
        <v>0</v>
      </c>
      <c r="CF419">
        <f>IF(OR('0123world'!BA422='0123world'!$N$18,'0123world'!BA422='0123world'!$N$19),1,0)*PRODUCT('0123world'!AR422:'0123world'!BA422)</f>
        <v>0</v>
      </c>
    </row>
    <row r="420" spans="1:84" x14ac:dyDescent="0.25">
      <c r="A420">
        <v>415</v>
      </c>
      <c r="K420">
        <f>IF(OR('0123world'!AZ423='0123world'!$H$18,'0123world'!AZ423='0123world'!$H$19),1,0)*PRODUCT('0123world'!AR423:'0123world'!AZ423)</f>
        <v>0</v>
      </c>
      <c r="L420">
        <f>IF(OR('0123world'!BA423='0123world'!$H$18,'0123world'!BA423='0123world'!$H$19),1,0)*PRODUCT('0123world'!AR423:'0123world'!BA423)</f>
        <v>0</v>
      </c>
      <c r="W420">
        <f>IF(OR('0123world'!AZ423='0123world'!$I$18,'0123world'!AZ423='0123world'!$I$19),1,0)*PRODUCT('0123world'!AR423:'0123world'!AZ423)</f>
        <v>0</v>
      </c>
      <c r="X420">
        <f>IF(OR('0123world'!BA423='0123world'!$I$18,'0123world'!BA423='0123world'!$I$19),1,0)*PRODUCT('0123world'!AR423:'0123world'!BA423)</f>
        <v>0</v>
      </c>
      <c r="AI420">
        <f>IF(OR('0123world'!AZ423='0123world'!$J$18,'0123world'!AZ423='0123world'!$J$19),1,0)*PRODUCT('0123world'!AR423:'0123world'!AZ423)</f>
        <v>0</v>
      </c>
      <c r="AJ420">
        <f>IF(OR('0123world'!BA423='0123world'!$J$18,'0123world'!BA423='0123world'!$J$19),1,0)*PRODUCT('0123world'!AR423:'0123world'!BA423)</f>
        <v>0</v>
      </c>
      <c r="AU420">
        <f>IF(OR('0123world'!AZ423='0123world'!$K$18,'0123world'!AZ423='0123world'!$K$19),1,0)*PRODUCT('0123world'!AR423:'0123world'!AZ423)</f>
        <v>0</v>
      </c>
      <c r="AV420">
        <f>IF(OR('0123world'!BA423='0123world'!$K$18,'0123world'!BA423='0123world'!$K$19),1,0)*PRODUCT('0123world'!AR423:'0123world'!BA423)</f>
        <v>0</v>
      </c>
      <c r="BG420">
        <f>IF(OR('0123world'!AZ423='0123world'!$L$18,'0123world'!AZ423='0123world'!$L$19),1,0)*PRODUCT('0123world'!AR423:'0123world'!AZ423)</f>
        <v>4.3232849934895807E-4</v>
      </c>
      <c r="BH420">
        <f>IF(OR('0123world'!BA423='0123world'!$L$18,'0123world'!BA423='0123world'!$L$19),1,0)*PRODUCT('0123world'!AR423:'0123world'!BA423)</f>
        <v>1.6572592475043392E-4</v>
      </c>
      <c r="BS420">
        <f>IF(OR('0123world'!AZ423='0123world'!$M$18,'0123world'!AZ423='0123world'!$M$19),1,0)*PRODUCT('0123world'!AR423:'0123world'!AZ423)</f>
        <v>0</v>
      </c>
      <c r="BT420">
        <f>IF(OR('0123world'!BA423='0123world'!$M$18,'0123world'!BA423='0123world'!$M$19),1,0)*PRODUCT('0123world'!AR423:'0123world'!BA423)</f>
        <v>0</v>
      </c>
      <c r="CE420">
        <f>IF(OR('0123world'!AZ423='0123world'!$N$18,'0123world'!AZ423='0123world'!$N$19),1,0)*PRODUCT('0123world'!AR423:'0123world'!AZ423)</f>
        <v>0</v>
      </c>
      <c r="CF420">
        <f>IF(OR('0123world'!BA423='0123world'!$N$18,'0123world'!BA423='0123world'!$N$19),1,0)*PRODUCT('0123world'!AR423:'0123world'!BA423)</f>
        <v>0</v>
      </c>
    </row>
    <row r="421" spans="1:84" x14ac:dyDescent="0.25">
      <c r="A421">
        <v>416</v>
      </c>
      <c r="K421">
        <f>IF(OR('0123world'!AZ424='0123world'!$H$18,'0123world'!AZ424='0123world'!$H$19),1,0)*PRODUCT('0123world'!AR424:'0123world'!AZ424)</f>
        <v>0</v>
      </c>
      <c r="L421">
        <f>IF(OR('0123world'!BA424='0123world'!$H$18,'0123world'!BA424='0123world'!$H$19),1,0)*PRODUCT('0123world'!AR424:'0123world'!BA424)</f>
        <v>0</v>
      </c>
      <c r="W421">
        <f>IF(OR('0123world'!AZ424='0123world'!$I$18,'0123world'!AZ424='0123world'!$I$19),1,0)*PRODUCT('0123world'!AR424:'0123world'!AZ424)</f>
        <v>0</v>
      </c>
      <c r="X421">
        <f>IF(OR('0123world'!BA424='0123world'!$I$18,'0123world'!BA424='0123world'!$I$19),1,0)*PRODUCT('0123world'!AR424:'0123world'!BA424)</f>
        <v>0</v>
      </c>
      <c r="AI421">
        <f>IF(OR('0123world'!AZ424='0123world'!$J$18,'0123world'!AZ424='0123world'!$J$19),1,0)*PRODUCT('0123world'!AR424:'0123world'!AZ424)</f>
        <v>0</v>
      </c>
      <c r="AJ421">
        <f>IF(OR('0123world'!BA424='0123world'!$J$18,'0123world'!BA424='0123world'!$J$19),1,0)*PRODUCT('0123world'!AR424:'0123world'!BA424)</f>
        <v>0</v>
      </c>
      <c r="AU421">
        <f>IF(OR('0123world'!AZ424='0123world'!$K$18,'0123world'!AZ424='0123world'!$K$19),1,0)*PRODUCT('0123world'!AR424:'0123world'!AZ424)</f>
        <v>0</v>
      </c>
      <c r="AV421">
        <f>IF(OR('0123world'!BA424='0123world'!$K$18,'0123world'!BA424='0123world'!$K$19),1,0)*PRODUCT('0123world'!AR424:'0123world'!BA424)</f>
        <v>0</v>
      </c>
      <c r="BG421">
        <f>IF(OR('0123world'!AZ424='0123world'!$L$18,'0123world'!AZ424='0123world'!$L$19),1,0)*PRODUCT('0123world'!AR424:'0123world'!AZ424)</f>
        <v>1.8833776855468746E-3</v>
      </c>
      <c r="BH421">
        <f>IF(OR('0123world'!BA424='0123world'!$L$18,'0123world'!BA424='0123world'!$L$19),1,0)*PRODUCT('0123world'!AR424:'0123world'!BA424)</f>
        <v>7.2196144612630183E-4</v>
      </c>
      <c r="BS421">
        <f>IF(OR('0123world'!AZ424='0123world'!$M$18,'0123world'!AZ424='0123world'!$M$19),1,0)*PRODUCT('0123world'!AR424:'0123world'!AZ424)</f>
        <v>0</v>
      </c>
      <c r="BT421">
        <f>IF(OR('0123world'!BA424='0123world'!$M$18,'0123world'!BA424='0123world'!$M$19),1,0)*PRODUCT('0123world'!AR424:'0123world'!BA424)</f>
        <v>0</v>
      </c>
      <c r="CE421">
        <f>IF(OR('0123world'!AZ424='0123world'!$N$18,'0123world'!AZ424='0123world'!$N$19),1,0)*PRODUCT('0123world'!AR424:'0123world'!AZ424)</f>
        <v>0</v>
      </c>
      <c r="CF421">
        <f>IF(OR('0123world'!BA424='0123world'!$N$18,'0123world'!BA424='0123world'!$N$19),1,0)*PRODUCT('0123world'!AR424:'0123world'!BA424)</f>
        <v>0</v>
      </c>
    </row>
    <row r="422" spans="1:84" x14ac:dyDescent="0.25">
      <c r="A422">
        <v>417</v>
      </c>
      <c r="K422">
        <f>IF(OR('0123world'!AZ425='0123world'!$H$18,'0123world'!AZ425='0123world'!$H$19),1,0)*PRODUCT('0123world'!AR425:'0123world'!AZ425)</f>
        <v>0</v>
      </c>
      <c r="L422">
        <f>IF(OR('0123world'!BA425='0123world'!$H$18,'0123world'!BA425='0123world'!$H$19),1,0)*PRODUCT('0123world'!AR425:'0123world'!BA425)</f>
        <v>0</v>
      </c>
      <c r="W422">
        <f>IF(OR('0123world'!AZ425='0123world'!$I$18,'0123world'!AZ425='0123world'!$I$19),1,0)*PRODUCT('0123world'!AR425:'0123world'!AZ425)</f>
        <v>0</v>
      </c>
      <c r="X422">
        <f>IF(OR('0123world'!BA425='0123world'!$I$18,'0123world'!BA425='0123world'!$I$19),1,0)*PRODUCT('0123world'!AR425:'0123world'!BA425)</f>
        <v>0</v>
      </c>
      <c r="AI422">
        <f>IF(OR('0123world'!AZ425='0123world'!$J$18,'0123world'!AZ425='0123world'!$J$19),1,0)*PRODUCT('0123world'!AR425:'0123world'!AZ425)</f>
        <v>0</v>
      </c>
      <c r="AJ422">
        <f>IF(OR('0123world'!BA425='0123world'!$J$18,'0123world'!BA425='0123world'!$J$19),1,0)*PRODUCT('0123world'!AR425:'0123world'!BA425)</f>
        <v>0</v>
      </c>
      <c r="AU422">
        <f>IF(OR('0123world'!AZ425='0123world'!$K$18,'0123world'!AZ425='0123world'!$K$19),1,0)*PRODUCT('0123world'!AR425:'0123world'!AZ425)</f>
        <v>1.4312172463107641E-3</v>
      </c>
      <c r="AV422">
        <f>IF(OR('0123world'!BA425='0123world'!$K$18,'0123world'!BA425='0123world'!$K$19),1,0)*PRODUCT('0123world'!AR425:'0123world'!BA425)</f>
        <v>1.1211201762767653E-3</v>
      </c>
      <c r="BG422">
        <f>IF(OR('0123world'!AZ425='0123world'!$L$18,'0123world'!AZ425='0123world'!$L$19),1,0)*PRODUCT('0123world'!AR425:'0123world'!AZ425)</f>
        <v>0</v>
      </c>
      <c r="BH422">
        <f>IF(OR('0123world'!BA425='0123world'!$L$18,'0123world'!BA425='0123world'!$L$19),1,0)*PRODUCT('0123world'!AR425:'0123world'!BA425)</f>
        <v>0</v>
      </c>
      <c r="BS422">
        <f>IF(OR('0123world'!AZ425='0123world'!$M$18,'0123world'!AZ425='0123world'!$M$19),1,0)*PRODUCT('0123world'!AR425:'0123world'!AZ425)</f>
        <v>0</v>
      </c>
      <c r="BT422">
        <f>IF(OR('0123world'!BA425='0123world'!$M$18,'0123world'!BA425='0123world'!$M$19),1,0)*PRODUCT('0123world'!AR425:'0123world'!BA425)</f>
        <v>0</v>
      </c>
      <c r="CE422">
        <f>IF(OR('0123world'!AZ425='0123world'!$N$18,'0123world'!AZ425='0123world'!$N$19),1,0)*PRODUCT('0123world'!AR425:'0123world'!AZ425)</f>
        <v>0</v>
      </c>
      <c r="CF422">
        <f>IF(OR('0123world'!BA425='0123world'!$N$18,'0123world'!BA425='0123world'!$N$19),1,0)*PRODUCT('0123world'!AR425:'0123world'!BA425)</f>
        <v>0</v>
      </c>
    </row>
    <row r="423" spans="1:84" x14ac:dyDescent="0.25">
      <c r="A423">
        <v>418</v>
      </c>
      <c r="K423">
        <f>IF(OR('0123world'!AZ426='0123world'!$H$18,'0123world'!AZ426='0123world'!$H$19),1,0)*PRODUCT('0123world'!AR426:'0123world'!AZ426)</f>
        <v>0</v>
      </c>
      <c r="L423">
        <f>IF(OR('0123world'!BA426='0123world'!$H$18,'0123world'!BA426='0123world'!$H$19),1,0)*PRODUCT('0123world'!AR426:'0123world'!BA426)</f>
        <v>2.929290661566839E-4</v>
      </c>
      <c r="W423">
        <f>IF(OR('0123world'!AZ426='0123world'!$I$18,'0123world'!AZ426='0123world'!$I$19),1,0)*PRODUCT('0123world'!AR426:'0123world'!AZ426)</f>
        <v>0</v>
      </c>
      <c r="X423">
        <f>IF(OR('0123world'!BA426='0123world'!$I$18,'0123world'!BA426='0123world'!$I$19),1,0)*PRODUCT('0123world'!AR426:'0123world'!BA426)</f>
        <v>0</v>
      </c>
      <c r="AI423">
        <f>IF(OR('0123world'!AZ426='0123world'!$J$18,'0123world'!AZ426='0123world'!$J$19),1,0)*PRODUCT('0123world'!AR426:'0123world'!AZ426)</f>
        <v>0</v>
      </c>
      <c r="AJ423">
        <f>IF(OR('0123world'!BA426='0123world'!$J$18,'0123world'!BA426='0123world'!$J$19),1,0)*PRODUCT('0123world'!AR426:'0123world'!BA426)</f>
        <v>0</v>
      </c>
      <c r="AU423">
        <f>IF(OR('0123world'!AZ426='0123world'!$K$18,'0123world'!AZ426='0123world'!$K$19),1,0)*PRODUCT('0123world'!AR426:'0123world'!AZ426)</f>
        <v>4.5066010177951377E-4</v>
      </c>
      <c r="AV423">
        <f>IF(OR('0123world'!BA426='0123world'!$K$18,'0123world'!BA426='0123world'!$K$19),1,0)*PRODUCT('0123world'!AR426:'0123world'!BA426)</f>
        <v>0</v>
      </c>
      <c r="BG423">
        <f>IF(OR('0123world'!AZ426='0123world'!$L$18,'0123world'!AZ426='0123world'!$L$19),1,0)*PRODUCT('0123world'!AR426:'0123world'!AZ426)</f>
        <v>0</v>
      </c>
      <c r="BH423">
        <f>IF(OR('0123world'!BA426='0123world'!$L$18,'0123world'!BA426='0123world'!$L$19),1,0)*PRODUCT('0123world'!AR426:'0123world'!BA426)</f>
        <v>0</v>
      </c>
      <c r="BS423">
        <f>IF(OR('0123world'!AZ426='0123world'!$M$18,'0123world'!AZ426='0123world'!$M$19),1,0)*PRODUCT('0123world'!AR426:'0123world'!AZ426)</f>
        <v>0</v>
      </c>
      <c r="BT423">
        <f>IF(OR('0123world'!BA426='0123world'!$M$18,'0123world'!BA426='0123world'!$M$19),1,0)*PRODUCT('0123world'!AR426:'0123world'!BA426)</f>
        <v>0</v>
      </c>
      <c r="CE423">
        <f>IF(OR('0123world'!AZ426='0123world'!$N$18,'0123world'!AZ426='0123world'!$N$19),1,0)*PRODUCT('0123world'!AR426:'0123world'!AZ426)</f>
        <v>0</v>
      </c>
      <c r="CF423">
        <f>IF(OR('0123world'!BA426='0123world'!$N$18,'0123world'!BA426='0123world'!$N$19),1,0)*PRODUCT('0123world'!AR426:'0123world'!BA426)</f>
        <v>0</v>
      </c>
    </row>
    <row r="424" spans="1:84" x14ac:dyDescent="0.25">
      <c r="A424">
        <v>419</v>
      </c>
      <c r="K424">
        <f>IF(OR('0123world'!AZ427='0123world'!$H$18,'0123world'!AZ427='0123world'!$H$19),1,0)*PRODUCT('0123world'!AR427:'0123world'!AZ427)</f>
        <v>0</v>
      </c>
      <c r="L424">
        <f>IF(OR('0123world'!BA427='0123world'!$H$18,'0123world'!BA427='0123world'!$H$19),1,0)*PRODUCT('0123world'!AR427:'0123world'!BA427)</f>
        <v>2.929290661566839E-4</v>
      </c>
      <c r="W424">
        <f>IF(OR('0123world'!AZ427='0123world'!$I$18,'0123world'!AZ427='0123world'!$I$19),1,0)*PRODUCT('0123world'!AR427:'0123world'!AZ427)</f>
        <v>0</v>
      </c>
      <c r="X424">
        <f>IF(OR('0123world'!BA427='0123world'!$I$18,'0123world'!BA427='0123world'!$I$19),1,0)*PRODUCT('0123world'!AR427:'0123world'!BA427)</f>
        <v>0</v>
      </c>
      <c r="AI424">
        <f>IF(OR('0123world'!AZ427='0123world'!$J$18,'0123world'!AZ427='0123world'!$J$19),1,0)*PRODUCT('0123world'!AR427:'0123world'!AZ427)</f>
        <v>0</v>
      </c>
      <c r="AJ424">
        <f>IF(OR('0123world'!BA427='0123world'!$J$18,'0123world'!BA427='0123world'!$J$19),1,0)*PRODUCT('0123world'!AR427:'0123world'!BA427)</f>
        <v>0</v>
      </c>
      <c r="AU424">
        <f>IF(OR('0123world'!AZ427='0123world'!$K$18,'0123world'!AZ427='0123world'!$K$19),1,0)*PRODUCT('0123world'!AR427:'0123world'!AZ427)</f>
        <v>4.5066010177951377E-4</v>
      </c>
      <c r="AV424">
        <f>IF(OR('0123world'!BA427='0123world'!$K$18,'0123world'!BA427='0123world'!$K$19),1,0)*PRODUCT('0123world'!AR427:'0123world'!BA427)</f>
        <v>0</v>
      </c>
      <c r="BG424">
        <f>IF(OR('0123world'!AZ427='0123world'!$L$18,'0123world'!AZ427='0123world'!$L$19),1,0)*PRODUCT('0123world'!AR427:'0123world'!AZ427)</f>
        <v>0</v>
      </c>
      <c r="BH424">
        <f>IF(OR('0123world'!BA427='0123world'!$L$18,'0123world'!BA427='0123world'!$L$19),1,0)*PRODUCT('0123world'!AR427:'0123world'!BA427)</f>
        <v>0</v>
      </c>
      <c r="BS424">
        <f>IF(OR('0123world'!AZ427='0123world'!$M$18,'0123world'!AZ427='0123world'!$M$19),1,0)*PRODUCT('0123world'!AR427:'0123world'!AZ427)</f>
        <v>0</v>
      </c>
      <c r="BT424">
        <f>IF(OR('0123world'!BA427='0123world'!$M$18,'0123world'!BA427='0123world'!$M$19),1,0)*PRODUCT('0123world'!AR427:'0123world'!BA427)</f>
        <v>0</v>
      </c>
      <c r="CE424">
        <f>IF(OR('0123world'!AZ427='0123world'!$N$18,'0123world'!AZ427='0123world'!$N$19),1,0)*PRODUCT('0123world'!AR427:'0123world'!AZ427)</f>
        <v>0</v>
      </c>
      <c r="CF424">
        <f>IF(OR('0123world'!BA427='0123world'!$N$18,'0123world'!BA427='0123world'!$N$19),1,0)*PRODUCT('0123world'!AR427:'0123world'!BA427)</f>
        <v>0</v>
      </c>
    </row>
    <row r="425" spans="1:84" x14ac:dyDescent="0.25">
      <c r="A425">
        <v>420</v>
      </c>
      <c r="K425">
        <f>IF(OR('0123world'!AZ428='0123world'!$H$18,'0123world'!AZ428='0123world'!$H$19),1,0)*PRODUCT('0123world'!AR428:'0123world'!AZ428)</f>
        <v>3.605954980468747E-4</v>
      </c>
      <c r="L425">
        <f>IF(OR('0123world'!BA428='0123world'!$H$18,'0123world'!BA428='0123world'!$H$19),1,0)*PRODUCT('0123world'!AR428:'0123world'!BA428)</f>
        <v>2.3438707373046853E-4</v>
      </c>
      <c r="W425">
        <f>IF(OR('0123world'!AZ428='0123world'!$I$18,'0123world'!AZ428='0123world'!$I$19),1,0)*PRODUCT('0123world'!AR428:'0123world'!AZ428)</f>
        <v>0</v>
      </c>
      <c r="X425">
        <f>IF(OR('0123world'!BA428='0123world'!$I$18,'0123world'!BA428='0123world'!$I$19),1,0)*PRODUCT('0123world'!AR428:'0123world'!BA428)</f>
        <v>0</v>
      </c>
      <c r="AI425">
        <f>IF(OR('0123world'!AZ428='0123world'!$J$18,'0123world'!AZ428='0123world'!$J$19),1,0)*PRODUCT('0123world'!AR428:'0123world'!AZ428)</f>
        <v>0</v>
      </c>
      <c r="AJ425">
        <f>IF(OR('0123world'!BA428='0123world'!$J$18,'0123world'!BA428='0123world'!$J$19),1,0)*PRODUCT('0123world'!AR428:'0123world'!BA428)</f>
        <v>0</v>
      </c>
      <c r="AU425">
        <f>IF(OR('0123world'!AZ428='0123world'!$K$18,'0123world'!AZ428='0123world'!$K$19),1,0)*PRODUCT('0123world'!AR428:'0123world'!AZ428)</f>
        <v>0</v>
      </c>
      <c r="AV425">
        <f>IF(OR('0123world'!BA428='0123world'!$K$18,'0123world'!BA428='0123world'!$K$19),1,0)*PRODUCT('0123world'!AR428:'0123world'!BA428)</f>
        <v>0</v>
      </c>
      <c r="BG425">
        <f>IF(OR('0123world'!AZ428='0123world'!$L$18,'0123world'!AZ428='0123world'!$L$19),1,0)*PRODUCT('0123world'!AR428:'0123world'!AZ428)</f>
        <v>0</v>
      </c>
      <c r="BH425">
        <f>IF(OR('0123world'!BA428='0123world'!$L$18,'0123world'!BA428='0123world'!$L$19),1,0)*PRODUCT('0123world'!AR428:'0123world'!BA428)</f>
        <v>0</v>
      </c>
      <c r="BS425">
        <f>IF(OR('0123world'!AZ428='0123world'!$M$18,'0123world'!AZ428='0123world'!$M$19),1,0)*PRODUCT('0123world'!AR428:'0123world'!AZ428)</f>
        <v>0</v>
      </c>
      <c r="BT425">
        <f>IF(OR('0123world'!BA428='0123world'!$M$18,'0123world'!BA428='0123world'!$M$19),1,0)*PRODUCT('0123world'!AR428:'0123world'!BA428)</f>
        <v>0</v>
      </c>
      <c r="CE425">
        <f>IF(OR('0123world'!AZ428='0123world'!$N$18,'0123world'!AZ428='0123world'!$N$19),1,0)*PRODUCT('0123world'!AR428:'0123world'!AZ428)</f>
        <v>0</v>
      </c>
      <c r="CF425">
        <f>IF(OR('0123world'!BA428='0123world'!$N$18,'0123world'!BA428='0123world'!$N$19),1,0)*PRODUCT('0123world'!AR428:'0123world'!BA428)</f>
        <v>0</v>
      </c>
    </row>
    <row r="426" spans="1:84" x14ac:dyDescent="0.25">
      <c r="A426">
        <v>421</v>
      </c>
      <c r="K426">
        <f>IF(OR('0123world'!AZ429='0123world'!$H$18,'0123world'!AZ429='0123world'!$H$19),1,0)*PRODUCT('0123world'!AR429:'0123world'!AZ429)</f>
        <v>0</v>
      </c>
      <c r="L426">
        <f>IF(OR('0123world'!BA429='0123world'!$H$18,'0123world'!BA429='0123world'!$H$19),1,0)*PRODUCT('0123world'!AR429:'0123world'!BA429)</f>
        <v>1.2554102835286458E-4</v>
      </c>
      <c r="W426">
        <f>IF(OR('0123world'!AZ429='0123world'!$I$18,'0123world'!AZ429='0123world'!$I$19),1,0)*PRODUCT('0123world'!AR429:'0123world'!AZ429)</f>
        <v>0</v>
      </c>
      <c r="X426">
        <f>IF(OR('0123world'!BA429='0123world'!$I$18,'0123world'!BA429='0123world'!$I$19),1,0)*PRODUCT('0123world'!AR429:'0123world'!BA429)</f>
        <v>0</v>
      </c>
      <c r="AI426">
        <f>IF(OR('0123world'!AZ429='0123world'!$J$18,'0123world'!AZ429='0123world'!$J$19),1,0)*PRODUCT('0123world'!AR429:'0123world'!AZ429)</f>
        <v>0</v>
      </c>
      <c r="AJ426">
        <f>IF(OR('0123world'!BA429='0123world'!$J$18,'0123world'!BA429='0123world'!$J$19),1,0)*PRODUCT('0123world'!AR429:'0123world'!BA429)</f>
        <v>0</v>
      </c>
      <c r="AU426">
        <f>IF(OR('0123world'!AZ429='0123world'!$K$18,'0123world'!AZ429='0123world'!$K$19),1,0)*PRODUCT('0123world'!AR429:'0123world'!AZ429)</f>
        <v>1.9314004361979171E-4</v>
      </c>
      <c r="AV426">
        <f>IF(OR('0123world'!BA429='0123world'!$K$18,'0123world'!BA429='0123world'!$K$19),1,0)*PRODUCT('0123world'!AR429:'0123world'!BA429)</f>
        <v>0</v>
      </c>
      <c r="BG426">
        <f>IF(OR('0123world'!AZ429='0123world'!$L$18,'0123world'!AZ429='0123world'!$L$19),1,0)*PRODUCT('0123world'!AR429:'0123world'!AZ429)</f>
        <v>0</v>
      </c>
      <c r="BH426">
        <f>IF(OR('0123world'!BA429='0123world'!$L$18,'0123world'!BA429='0123world'!$L$19),1,0)*PRODUCT('0123world'!AR429:'0123world'!BA429)</f>
        <v>0</v>
      </c>
      <c r="BS426">
        <f>IF(OR('0123world'!AZ429='0123world'!$M$18,'0123world'!AZ429='0123world'!$M$19),1,0)*PRODUCT('0123world'!AR429:'0123world'!AZ429)</f>
        <v>0</v>
      </c>
      <c r="BT426">
        <f>IF(OR('0123world'!BA429='0123world'!$M$18,'0123world'!BA429='0123world'!$M$19),1,0)*PRODUCT('0123world'!AR429:'0123world'!BA429)</f>
        <v>0</v>
      </c>
      <c r="CE426">
        <f>IF(OR('0123world'!AZ429='0123world'!$N$18,'0123world'!AZ429='0123world'!$N$19),1,0)*PRODUCT('0123world'!AR429:'0123world'!AZ429)</f>
        <v>0</v>
      </c>
      <c r="CF426">
        <f>IF(OR('0123world'!BA429='0123world'!$N$18,'0123world'!BA429='0123world'!$N$19),1,0)*PRODUCT('0123world'!AR429:'0123world'!BA429)</f>
        <v>0</v>
      </c>
    </row>
    <row r="427" spans="1:84" x14ac:dyDescent="0.25">
      <c r="A427">
        <v>422</v>
      </c>
      <c r="K427">
        <f>IF(OR('0123world'!AZ430='0123world'!$H$18,'0123world'!AZ430='0123world'!$H$19),1,0)*PRODUCT('0123world'!AR430:'0123world'!AZ430)</f>
        <v>9.3754829492187399E-4</v>
      </c>
      <c r="L427">
        <f>IF(OR('0123world'!BA430='0123world'!$H$18,'0123world'!BA430='0123world'!$H$19),1,0)*PRODUCT('0123world'!AR430:'0123world'!BA430)</f>
        <v>6.0940639169921804E-4</v>
      </c>
      <c r="W427">
        <f>IF(OR('0123world'!AZ430='0123world'!$I$18,'0123world'!AZ430='0123world'!$I$19),1,0)*PRODUCT('0123world'!AR430:'0123world'!AZ430)</f>
        <v>0</v>
      </c>
      <c r="X427">
        <f>IF(OR('0123world'!BA430='0123world'!$I$18,'0123world'!BA430='0123world'!$I$19),1,0)*PRODUCT('0123world'!AR430:'0123world'!BA430)</f>
        <v>0</v>
      </c>
      <c r="AI427">
        <f>IF(OR('0123world'!AZ430='0123world'!$J$18,'0123world'!AZ430='0123world'!$J$19),1,0)*PRODUCT('0123world'!AR430:'0123world'!AZ430)</f>
        <v>0</v>
      </c>
      <c r="AJ427">
        <f>IF(OR('0123world'!BA430='0123world'!$J$18,'0123world'!BA430='0123world'!$J$19),1,0)*PRODUCT('0123world'!AR430:'0123world'!BA430)</f>
        <v>0</v>
      </c>
      <c r="AU427">
        <f>IF(OR('0123world'!AZ430='0123world'!$K$18,'0123world'!AZ430='0123world'!$K$19),1,0)*PRODUCT('0123world'!AR430:'0123world'!AZ430)</f>
        <v>0</v>
      </c>
      <c r="AV427">
        <f>IF(OR('0123world'!BA430='0123world'!$K$18,'0123world'!BA430='0123world'!$K$19),1,0)*PRODUCT('0123world'!AR430:'0123world'!BA430)</f>
        <v>0</v>
      </c>
      <c r="BG427">
        <f>IF(OR('0123world'!AZ430='0123world'!$L$18,'0123world'!AZ430='0123world'!$L$19),1,0)*PRODUCT('0123world'!AR430:'0123world'!AZ430)</f>
        <v>0</v>
      </c>
      <c r="BH427">
        <f>IF(OR('0123world'!BA430='0123world'!$L$18,'0123world'!BA430='0123world'!$L$19),1,0)*PRODUCT('0123world'!AR430:'0123world'!BA430)</f>
        <v>0</v>
      </c>
      <c r="BS427">
        <f>IF(OR('0123world'!AZ430='0123world'!$M$18,'0123world'!AZ430='0123world'!$M$19),1,0)*PRODUCT('0123world'!AR430:'0123world'!AZ430)</f>
        <v>0</v>
      </c>
      <c r="BT427">
        <f>IF(OR('0123world'!BA430='0123world'!$M$18,'0123world'!BA430='0123world'!$M$19),1,0)*PRODUCT('0123world'!AR430:'0123world'!BA430)</f>
        <v>0</v>
      </c>
      <c r="CE427">
        <f>IF(OR('0123world'!AZ430='0123world'!$N$18,'0123world'!AZ430='0123world'!$N$19),1,0)*PRODUCT('0123world'!AR430:'0123world'!AZ430)</f>
        <v>0</v>
      </c>
      <c r="CF427">
        <f>IF(OR('0123world'!BA430='0123world'!$N$18,'0123world'!BA430='0123world'!$N$19),1,0)*PRODUCT('0123world'!AR430:'0123world'!BA430)</f>
        <v>0</v>
      </c>
    </row>
    <row r="428" spans="1:84" x14ac:dyDescent="0.25">
      <c r="A428">
        <v>423</v>
      </c>
      <c r="K428">
        <f>IF(OR('0123world'!AZ431='0123world'!$H$18,'0123world'!AZ431='0123world'!$H$19),1,0)*PRODUCT('0123world'!AR431:'0123world'!AZ431)</f>
        <v>9.3754829492187399E-4</v>
      </c>
      <c r="L428">
        <f>IF(OR('0123world'!BA431='0123world'!$H$18,'0123world'!BA431='0123world'!$H$19),1,0)*PRODUCT('0123world'!AR431:'0123world'!BA431)</f>
        <v>6.0940639169921804E-4</v>
      </c>
      <c r="W428">
        <f>IF(OR('0123world'!AZ431='0123world'!$I$18,'0123world'!AZ431='0123world'!$I$19),1,0)*PRODUCT('0123world'!AR431:'0123world'!AZ431)</f>
        <v>0</v>
      </c>
      <c r="X428">
        <f>IF(OR('0123world'!BA431='0123world'!$I$18,'0123world'!BA431='0123world'!$I$19),1,0)*PRODUCT('0123world'!AR431:'0123world'!BA431)</f>
        <v>0</v>
      </c>
      <c r="AI428">
        <f>IF(OR('0123world'!AZ431='0123world'!$J$18,'0123world'!AZ431='0123world'!$J$19),1,0)*PRODUCT('0123world'!AR431:'0123world'!AZ431)</f>
        <v>0</v>
      </c>
      <c r="AJ428">
        <f>IF(OR('0123world'!BA431='0123world'!$J$18,'0123world'!BA431='0123world'!$J$19),1,0)*PRODUCT('0123world'!AR431:'0123world'!BA431)</f>
        <v>0</v>
      </c>
      <c r="AU428">
        <f>IF(OR('0123world'!AZ431='0123world'!$K$18,'0123world'!AZ431='0123world'!$K$19),1,0)*PRODUCT('0123world'!AR431:'0123world'!AZ431)</f>
        <v>0</v>
      </c>
      <c r="AV428">
        <f>IF(OR('0123world'!BA431='0123world'!$K$18,'0123world'!BA431='0123world'!$K$19),1,0)*PRODUCT('0123world'!AR431:'0123world'!BA431)</f>
        <v>0</v>
      </c>
      <c r="BG428">
        <f>IF(OR('0123world'!AZ431='0123world'!$L$18,'0123world'!AZ431='0123world'!$L$19),1,0)*PRODUCT('0123world'!AR431:'0123world'!AZ431)</f>
        <v>0</v>
      </c>
      <c r="BH428">
        <f>IF(OR('0123world'!BA431='0123world'!$L$18,'0123world'!BA431='0123world'!$L$19),1,0)*PRODUCT('0123world'!AR431:'0123world'!BA431)</f>
        <v>0</v>
      </c>
      <c r="BS428">
        <f>IF(OR('0123world'!AZ431='0123world'!$M$18,'0123world'!AZ431='0123world'!$M$19),1,0)*PRODUCT('0123world'!AR431:'0123world'!AZ431)</f>
        <v>0</v>
      </c>
      <c r="BT428">
        <f>IF(OR('0123world'!BA431='0123world'!$M$18,'0123world'!BA431='0123world'!$M$19),1,0)*PRODUCT('0123world'!AR431:'0123world'!BA431)</f>
        <v>0</v>
      </c>
      <c r="CE428">
        <f>IF(OR('0123world'!AZ431='0123world'!$N$18,'0123world'!AZ431='0123world'!$N$19),1,0)*PRODUCT('0123world'!AR431:'0123world'!AZ431)</f>
        <v>0</v>
      </c>
      <c r="CF428">
        <f>IF(OR('0123world'!BA431='0123world'!$N$18,'0123world'!BA431='0123world'!$N$19),1,0)*PRODUCT('0123world'!AR431:'0123world'!BA431)</f>
        <v>0</v>
      </c>
    </row>
    <row r="429" spans="1:84" x14ac:dyDescent="0.25">
      <c r="A429">
        <v>424</v>
      </c>
      <c r="K429">
        <f>IF(OR('0123world'!AZ432='0123world'!$H$18,'0123world'!AZ432='0123world'!$H$19),1,0)*PRODUCT('0123world'!AR432:'0123world'!AZ432)</f>
        <v>0</v>
      </c>
      <c r="L429">
        <f>IF(OR('0123world'!BA432='0123world'!$H$18,'0123world'!BA432='0123world'!$H$19),1,0)*PRODUCT('0123world'!AR432:'0123world'!BA432)</f>
        <v>0</v>
      </c>
      <c r="W429">
        <f>IF(OR('0123world'!AZ432='0123world'!$I$18,'0123world'!AZ432='0123world'!$I$19),1,0)*PRODUCT('0123world'!AR432:'0123world'!AZ432)</f>
        <v>0</v>
      </c>
      <c r="X429">
        <f>IF(OR('0123world'!BA432='0123world'!$I$18,'0123world'!BA432='0123world'!$I$19),1,0)*PRODUCT('0123world'!AR432:'0123world'!BA432)</f>
        <v>0</v>
      </c>
      <c r="AI429">
        <f>IF(OR('0123world'!AZ432='0123world'!$J$18,'0123world'!AZ432='0123world'!$J$19),1,0)*PRODUCT('0123world'!AR432:'0123world'!AZ432)</f>
        <v>0</v>
      </c>
      <c r="AJ429">
        <f>IF(OR('0123world'!BA432='0123world'!$J$18,'0123world'!BA432='0123world'!$J$19),1,0)*PRODUCT('0123world'!AR432:'0123world'!BA432)</f>
        <v>0</v>
      </c>
      <c r="AU429">
        <f>IF(OR('0123world'!AZ432='0123world'!$K$18,'0123world'!AZ432='0123world'!$K$19),1,0)*PRODUCT('0123world'!AR432:'0123world'!AZ432)</f>
        <v>0</v>
      </c>
      <c r="AV429">
        <f>IF(OR('0123world'!BA432='0123world'!$K$18,'0123world'!BA432='0123world'!$K$19),1,0)*PRODUCT('0123world'!AR432:'0123world'!BA432)</f>
        <v>0</v>
      </c>
      <c r="BG429">
        <f>IF(OR('0123world'!AZ432='0123world'!$L$18,'0123world'!AZ432='0123world'!$L$19),1,0)*PRODUCT('0123world'!AR432:'0123world'!AZ432)</f>
        <v>2.549629611545138E-4</v>
      </c>
      <c r="BH429">
        <f>IF(OR('0123world'!BA432='0123world'!$L$18,'0123world'!BA432='0123world'!$L$19),1,0)*PRODUCT('0123world'!AR432:'0123world'!BA432)</f>
        <v>9.7735801775896948E-5</v>
      </c>
      <c r="BS429">
        <f>IF(OR('0123world'!AZ432='0123world'!$M$18,'0123world'!AZ432='0123world'!$M$19),1,0)*PRODUCT('0123world'!AR432:'0123world'!AZ432)</f>
        <v>0</v>
      </c>
      <c r="BT429">
        <f>IF(OR('0123world'!BA432='0123world'!$M$18,'0123world'!BA432='0123world'!$M$19),1,0)*PRODUCT('0123world'!AR432:'0123world'!BA432)</f>
        <v>0</v>
      </c>
      <c r="CE429">
        <f>IF(OR('0123world'!AZ432='0123world'!$N$18,'0123world'!AZ432='0123world'!$N$19),1,0)*PRODUCT('0123world'!AR432:'0123world'!AZ432)</f>
        <v>0</v>
      </c>
      <c r="CF429">
        <f>IF(OR('0123world'!BA432='0123world'!$N$18,'0123world'!BA432='0123world'!$N$19),1,0)*PRODUCT('0123world'!AR432:'0123world'!BA432)</f>
        <v>0</v>
      </c>
    </row>
    <row r="430" spans="1:84" x14ac:dyDescent="0.25">
      <c r="A430">
        <v>425</v>
      </c>
      <c r="K430">
        <f>IF(OR('0123world'!AZ433='0123world'!$H$18,'0123world'!AZ433='0123world'!$H$19),1,0)*PRODUCT('0123world'!AR433:'0123world'!AZ433)</f>
        <v>0</v>
      </c>
      <c r="L430">
        <f>IF(OR('0123world'!BA433='0123world'!$H$18,'0123world'!BA433='0123world'!$H$19),1,0)*PRODUCT('0123world'!AR433:'0123world'!BA433)</f>
        <v>0</v>
      </c>
      <c r="W430">
        <f>IF(OR('0123world'!AZ433='0123world'!$I$18,'0123world'!AZ433='0123world'!$I$19),1,0)*PRODUCT('0123world'!AR433:'0123world'!AZ433)</f>
        <v>0</v>
      </c>
      <c r="X430">
        <f>IF(OR('0123world'!BA433='0123world'!$I$18,'0123world'!BA433='0123world'!$I$19),1,0)*PRODUCT('0123world'!AR433:'0123world'!BA433)</f>
        <v>0</v>
      </c>
      <c r="AI430">
        <f>IF(OR('0123world'!AZ433='0123world'!$J$18,'0123world'!AZ433='0123world'!$J$19),1,0)*PRODUCT('0123world'!AR433:'0123world'!AZ433)</f>
        <v>0</v>
      </c>
      <c r="AJ430">
        <f>IF(OR('0123world'!BA433='0123world'!$J$18,'0123world'!BA433='0123world'!$J$19),1,0)*PRODUCT('0123world'!AR433:'0123world'!BA433)</f>
        <v>0</v>
      </c>
      <c r="AU430">
        <f>IF(OR('0123world'!AZ433='0123world'!$K$18,'0123world'!AZ433='0123world'!$K$19),1,0)*PRODUCT('0123world'!AR433:'0123world'!AZ433)</f>
        <v>3.3620674259741517E-4</v>
      </c>
      <c r="AV430">
        <f>IF(OR('0123world'!BA433='0123world'!$K$18,'0123world'!BA433='0123world'!$K$19),1,0)*PRODUCT('0123world'!AR433:'0123world'!BA433)</f>
        <v>0</v>
      </c>
      <c r="BG430">
        <f>IF(OR('0123world'!AZ433='0123world'!$L$18,'0123world'!AZ433='0123world'!$L$19),1,0)*PRODUCT('0123world'!AR433:'0123world'!AZ433)</f>
        <v>0</v>
      </c>
      <c r="BH430">
        <f>IF(OR('0123world'!BA433='0123world'!$L$18,'0123world'!BA433='0123world'!$L$19),1,0)*PRODUCT('0123world'!AR433:'0123world'!BA433)</f>
        <v>0</v>
      </c>
      <c r="BS430">
        <f>IF(OR('0123world'!AZ433='0123world'!$M$18,'0123world'!AZ433='0123world'!$M$19),1,0)*PRODUCT('0123world'!AR433:'0123world'!AZ433)</f>
        <v>0</v>
      </c>
      <c r="BT430">
        <f>IF(OR('0123world'!BA433='0123world'!$M$18,'0123world'!BA433='0123world'!$M$19),1,0)*PRODUCT('0123world'!AR433:'0123world'!BA433)</f>
        <v>0</v>
      </c>
      <c r="CE430">
        <f>IF(OR('0123world'!AZ433='0123world'!$N$18,'0123world'!AZ433='0123world'!$N$19),1,0)*PRODUCT('0123world'!AR433:'0123world'!AZ433)</f>
        <v>0</v>
      </c>
      <c r="CF430">
        <f>IF(OR('0123world'!BA433='0123world'!$N$18,'0123world'!BA433='0123world'!$N$19),1,0)*PRODUCT('0123world'!AR433:'0123world'!BA433)</f>
        <v>1.7370681700866448E-4</v>
      </c>
    </row>
    <row r="431" spans="1:84" x14ac:dyDescent="0.25">
      <c r="A431">
        <v>426</v>
      </c>
      <c r="K431">
        <f>IF(OR('0123world'!AZ434='0123world'!$H$18,'0123world'!AZ434='0123world'!$H$19),1,0)*PRODUCT('0123world'!AR434:'0123world'!AZ434)</f>
        <v>9.3754829492187432E-4</v>
      </c>
      <c r="L431">
        <f>IF(OR('0123world'!BA434='0123world'!$H$18,'0123world'!BA434='0123world'!$H$19),1,0)*PRODUCT('0123world'!AR434:'0123world'!BA434)</f>
        <v>6.0940639169921825E-4</v>
      </c>
      <c r="W431">
        <f>IF(OR('0123world'!AZ434='0123world'!$I$18,'0123world'!AZ434='0123world'!$I$19),1,0)*PRODUCT('0123world'!AR434:'0123world'!AZ434)</f>
        <v>0</v>
      </c>
      <c r="X431">
        <f>IF(OR('0123world'!BA434='0123world'!$I$18,'0123world'!BA434='0123world'!$I$19),1,0)*PRODUCT('0123world'!AR434:'0123world'!BA434)</f>
        <v>0</v>
      </c>
      <c r="AI431">
        <f>IF(OR('0123world'!AZ434='0123world'!$J$18,'0123world'!AZ434='0123world'!$J$19),1,0)*PRODUCT('0123world'!AR434:'0123world'!AZ434)</f>
        <v>0</v>
      </c>
      <c r="AJ431">
        <f>IF(OR('0123world'!BA434='0123world'!$J$18,'0123world'!BA434='0123world'!$J$19),1,0)*PRODUCT('0123world'!AR434:'0123world'!BA434)</f>
        <v>0</v>
      </c>
      <c r="AU431">
        <f>IF(OR('0123world'!AZ434='0123world'!$K$18,'0123world'!AZ434='0123world'!$K$19),1,0)*PRODUCT('0123world'!AR434:'0123world'!AZ434)</f>
        <v>0</v>
      </c>
      <c r="AV431">
        <f>IF(OR('0123world'!BA434='0123world'!$K$18,'0123world'!BA434='0123world'!$K$19),1,0)*PRODUCT('0123world'!AR434:'0123world'!BA434)</f>
        <v>0</v>
      </c>
      <c r="BG431">
        <f>IF(OR('0123world'!AZ434='0123world'!$L$18,'0123world'!AZ434='0123world'!$L$19),1,0)*PRODUCT('0123world'!AR434:'0123world'!AZ434)</f>
        <v>0</v>
      </c>
      <c r="BH431">
        <f>IF(OR('0123world'!BA434='0123world'!$L$18,'0123world'!BA434='0123world'!$L$19),1,0)*PRODUCT('0123world'!AR434:'0123world'!BA434)</f>
        <v>0</v>
      </c>
      <c r="BS431">
        <f>IF(OR('0123world'!AZ434='0123world'!$M$18,'0123world'!AZ434='0123world'!$M$19),1,0)*PRODUCT('0123world'!AR434:'0123world'!AZ434)</f>
        <v>0</v>
      </c>
      <c r="BT431">
        <f>IF(OR('0123world'!BA434='0123world'!$M$18,'0123world'!BA434='0123world'!$M$19),1,0)*PRODUCT('0123world'!AR434:'0123world'!BA434)</f>
        <v>0</v>
      </c>
      <c r="CE431">
        <f>IF(OR('0123world'!AZ434='0123world'!$N$18,'0123world'!AZ434='0123world'!$N$19),1,0)*PRODUCT('0123world'!AR434:'0123world'!AZ434)</f>
        <v>0</v>
      </c>
      <c r="CF431">
        <f>IF(OR('0123world'!BA434='0123world'!$N$18,'0123world'!BA434='0123world'!$N$19),1,0)*PRODUCT('0123world'!AR434:'0123world'!BA434)</f>
        <v>0</v>
      </c>
    </row>
    <row r="432" spans="1:84" x14ac:dyDescent="0.25">
      <c r="A432">
        <v>427</v>
      </c>
      <c r="K432">
        <f>IF(OR('0123world'!AZ435='0123world'!$H$18,'0123world'!AZ435='0123world'!$H$19),1,0)*PRODUCT('0123world'!AR435:'0123world'!AZ435)</f>
        <v>9.3754829492187432E-4</v>
      </c>
      <c r="L432">
        <f>IF(OR('0123world'!BA435='0123world'!$H$18,'0123world'!BA435='0123world'!$H$19),1,0)*PRODUCT('0123world'!AR435:'0123world'!BA435)</f>
        <v>6.0940639169921825E-4</v>
      </c>
      <c r="W432">
        <f>IF(OR('0123world'!AZ435='0123world'!$I$18,'0123world'!AZ435='0123world'!$I$19),1,0)*PRODUCT('0123world'!AR435:'0123world'!AZ435)</f>
        <v>0</v>
      </c>
      <c r="X432">
        <f>IF(OR('0123world'!BA435='0123world'!$I$18,'0123world'!BA435='0123world'!$I$19),1,0)*PRODUCT('0123world'!AR435:'0123world'!BA435)</f>
        <v>0</v>
      </c>
      <c r="AI432">
        <f>IF(OR('0123world'!AZ435='0123world'!$J$18,'0123world'!AZ435='0123world'!$J$19),1,0)*PRODUCT('0123world'!AR435:'0123world'!AZ435)</f>
        <v>0</v>
      </c>
      <c r="AJ432">
        <f>IF(OR('0123world'!BA435='0123world'!$J$18,'0123world'!BA435='0123world'!$J$19),1,0)*PRODUCT('0123world'!AR435:'0123world'!BA435)</f>
        <v>0</v>
      </c>
      <c r="AU432">
        <f>IF(OR('0123world'!AZ435='0123world'!$K$18,'0123world'!AZ435='0123world'!$K$19),1,0)*PRODUCT('0123world'!AR435:'0123world'!AZ435)</f>
        <v>0</v>
      </c>
      <c r="AV432">
        <f>IF(OR('0123world'!BA435='0123world'!$K$18,'0123world'!BA435='0123world'!$K$19),1,0)*PRODUCT('0123world'!AR435:'0123world'!BA435)</f>
        <v>0</v>
      </c>
      <c r="BG432">
        <f>IF(OR('0123world'!AZ435='0123world'!$L$18,'0123world'!AZ435='0123world'!$L$19),1,0)*PRODUCT('0123world'!AR435:'0123world'!AZ435)</f>
        <v>0</v>
      </c>
      <c r="BH432">
        <f>IF(OR('0123world'!BA435='0123world'!$L$18,'0123world'!BA435='0123world'!$L$19),1,0)*PRODUCT('0123world'!AR435:'0123world'!BA435)</f>
        <v>0</v>
      </c>
      <c r="BS432">
        <f>IF(OR('0123world'!AZ435='0123world'!$M$18,'0123world'!AZ435='0123world'!$M$19),1,0)*PRODUCT('0123world'!AR435:'0123world'!AZ435)</f>
        <v>0</v>
      </c>
      <c r="BT432">
        <f>IF(OR('0123world'!BA435='0123world'!$M$18,'0123world'!BA435='0123world'!$M$19),1,0)*PRODUCT('0123world'!AR435:'0123world'!BA435)</f>
        <v>0</v>
      </c>
      <c r="CE432">
        <f>IF(OR('0123world'!AZ435='0123world'!$N$18,'0123world'!AZ435='0123world'!$N$19),1,0)*PRODUCT('0123world'!AR435:'0123world'!AZ435)</f>
        <v>0</v>
      </c>
      <c r="CF432">
        <f>IF(OR('0123world'!BA435='0123world'!$N$18,'0123world'!BA435='0123world'!$N$19),1,0)*PRODUCT('0123world'!AR435:'0123world'!BA435)</f>
        <v>0</v>
      </c>
    </row>
    <row r="433" spans="1:84" x14ac:dyDescent="0.25">
      <c r="A433">
        <v>428</v>
      </c>
      <c r="K433">
        <f>IF(OR('0123world'!AZ436='0123world'!$H$18,'0123world'!AZ436='0123world'!$H$19),1,0)*PRODUCT('0123world'!AR436:'0123world'!AZ436)</f>
        <v>0</v>
      </c>
      <c r="L433">
        <f>IF(OR('0123world'!BA436='0123world'!$H$18,'0123world'!BA436='0123world'!$H$19),1,0)*PRODUCT('0123world'!AR436:'0123world'!BA436)</f>
        <v>0</v>
      </c>
      <c r="W433">
        <f>IF(OR('0123world'!AZ436='0123world'!$I$18,'0123world'!AZ436='0123world'!$I$19),1,0)*PRODUCT('0123world'!AR436:'0123world'!AZ436)</f>
        <v>0</v>
      </c>
      <c r="X433">
        <f>IF(OR('0123world'!BA436='0123world'!$I$18,'0123world'!BA436='0123world'!$I$19),1,0)*PRODUCT('0123world'!AR436:'0123world'!BA436)</f>
        <v>0</v>
      </c>
      <c r="AI433">
        <f>IF(OR('0123world'!AZ436='0123world'!$J$18,'0123world'!AZ436='0123world'!$J$19),1,0)*PRODUCT('0123world'!AR436:'0123world'!AZ436)</f>
        <v>6.1549072265624979E-5</v>
      </c>
      <c r="AJ433">
        <f>IF(OR('0123world'!BA436='0123world'!$J$18,'0123world'!BA436='0123world'!$J$19),1,0)*PRODUCT('0123world'!AR436:'0123world'!BA436)</f>
        <v>1.5387268066406245E-5</v>
      </c>
      <c r="AU433">
        <f>IF(OR('0123world'!AZ436='0123world'!$K$18,'0123world'!AZ436='0123world'!$K$19),1,0)*PRODUCT('0123world'!AR436:'0123world'!AZ436)</f>
        <v>0</v>
      </c>
      <c r="AV433">
        <f>IF(OR('0123world'!BA436='0123world'!$K$18,'0123world'!BA436='0123world'!$K$19),1,0)*PRODUCT('0123world'!AR436:'0123world'!BA436)</f>
        <v>0</v>
      </c>
      <c r="BG433">
        <f>IF(OR('0123world'!AZ436='0123world'!$L$18,'0123world'!AZ436='0123world'!$L$19),1,0)*PRODUCT('0123world'!AR436:'0123world'!AZ436)</f>
        <v>0</v>
      </c>
      <c r="BH433">
        <f>IF(OR('0123world'!BA436='0123world'!$L$18,'0123world'!BA436='0123world'!$L$19),1,0)*PRODUCT('0123world'!AR436:'0123world'!BA436)</f>
        <v>0</v>
      </c>
      <c r="BS433">
        <f>IF(OR('0123world'!AZ436='0123world'!$M$18,'0123world'!AZ436='0123world'!$M$19),1,0)*PRODUCT('0123world'!AR436:'0123world'!AZ436)</f>
        <v>0</v>
      </c>
      <c r="BT433">
        <f>IF(OR('0123world'!BA436='0123world'!$M$18,'0123world'!BA436='0123world'!$M$19),1,0)*PRODUCT('0123world'!AR436:'0123world'!BA436)</f>
        <v>0</v>
      </c>
      <c r="CE433">
        <f>IF(OR('0123world'!AZ436='0123world'!$N$18,'0123world'!AZ436='0123world'!$N$19),1,0)*PRODUCT('0123world'!AR436:'0123world'!AZ436)</f>
        <v>0</v>
      </c>
      <c r="CF433">
        <f>IF(OR('0123world'!BA436='0123world'!$N$18,'0123world'!BA436='0123world'!$N$19),1,0)*PRODUCT('0123world'!AR436:'0123world'!BA436)</f>
        <v>0</v>
      </c>
    </row>
    <row r="434" spans="1:84" x14ac:dyDescent="0.25">
      <c r="A434">
        <v>429</v>
      </c>
      <c r="K434">
        <f>IF(OR('0123world'!AZ437='0123world'!$H$18,'0123world'!AZ437='0123world'!$H$19),1,0)*PRODUCT('0123world'!AR437:'0123world'!AZ437)</f>
        <v>4.0180641210937467E-4</v>
      </c>
      <c r="L434">
        <f>IF(OR('0123world'!BA437='0123world'!$H$18,'0123world'!BA437='0123world'!$H$19),1,0)*PRODUCT('0123world'!AR437:'0123world'!BA437)</f>
        <v>2.6117416787109352E-4</v>
      </c>
      <c r="W434">
        <f>IF(OR('0123world'!AZ437='0123world'!$I$18,'0123world'!AZ437='0123world'!$I$19),1,0)*PRODUCT('0123world'!AR437:'0123world'!AZ437)</f>
        <v>0</v>
      </c>
      <c r="X434">
        <f>IF(OR('0123world'!BA437='0123world'!$I$18,'0123world'!BA437='0123world'!$I$19),1,0)*PRODUCT('0123world'!AR437:'0123world'!BA437)</f>
        <v>0</v>
      </c>
      <c r="AI434">
        <f>IF(OR('0123world'!AZ437='0123world'!$J$18,'0123world'!AZ437='0123world'!$J$19),1,0)*PRODUCT('0123world'!AR437:'0123world'!AZ437)</f>
        <v>0</v>
      </c>
      <c r="AJ434">
        <f>IF(OR('0123world'!BA437='0123world'!$J$18,'0123world'!BA437='0123world'!$J$19),1,0)*PRODUCT('0123world'!AR437:'0123world'!BA437)</f>
        <v>0</v>
      </c>
      <c r="AU434">
        <f>IF(OR('0123world'!AZ437='0123world'!$K$18,'0123world'!AZ437='0123world'!$K$19),1,0)*PRODUCT('0123world'!AR437:'0123world'!AZ437)</f>
        <v>0</v>
      </c>
      <c r="AV434">
        <f>IF(OR('0123world'!BA437='0123world'!$K$18,'0123world'!BA437='0123world'!$K$19),1,0)*PRODUCT('0123world'!AR437:'0123world'!BA437)</f>
        <v>0</v>
      </c>
      <c r="BG434">
        <f>IF(OR('0123world'!AZ437='0123world'!$L$18,'0123world'!AZ437='0123world'!$L$19),1,0)*PRODUCT('0123world'!AR437:'0123world'!AZ437)</f>
        <v>0</v>
      </c>
      <c r="BH434">
        <f>IF(OR('0123world'!BA437='0123world'!$L$18,'0123world'!BA437='0123world'!$L$19),1,0)*PRODUCT('0123world'!AR437:'0123world'!BA437)</f>
        <v>0</v>
      </c>
      <c r="BS434">
        <f>IF(OR('0123world'!AZ437='0123world'!$M$18,'0123world'!AZ437='0123world'!$M$19),1,0)*PRODUCT('0123world'!AR437:'0123world'!AZ437)</f>
        <v>0</v>
      </c>
      <c r="BT434">
        <f>IF(OR('0123world'!BA437='0123world'!$M$18,'0123world'!BA437='0123world'!$M$19),1,0)*PRODUCT('0123world'!AR437:'0123world'!BA437)</f>
        <v>0</v>
      </c>
      <c r="CE434">
        <f>IF(OR('0123world'!AZ437='0123world'!$N$18,'0123world'!AZ437='0123world'!$N$19),1,0)*PRODUCT('0123world'!AR437:'0123world'!AZ437)</f>
        <v>0</v>
      </c>
      <c r="CF434">
        <f>IF(OR('0123world'!BA437='0123world'!$N$18,'0123world'!BA437='0123world'!$N$19),1,0)*PRODUCT('0123world'!AR437:'0123world'!BA437)</f>
        <v>0</v>
      </c>
    </row>
    <row r="435" spans="1:84" x14ac:dyDescent="0.25">
      <c r="A435">
        <v>430</v>
      </c>
      <c r="K435">
        <f>IF(OR('0123world'!AZ438='0123world'!$H$18,'0123world'!AZ438='0123world'!$H$19),1,0)*PRODUCT('0123world'!AR438:'0123world'!AZ438)</f>
        <v>0</v>
      </c>
      <c r="L435">
        <f>IF(OR('0123world'!BA438='0123world'!$H$18,'0123world'!BA438='0123world'!$H$19),1,0)*PRODUCT('0123world'!AR438:'0123world'!BA438)</f>
        <v>0</v>
      </c>
      <c r="W435">
        <f>IF(OR('0123world'!AZ438='0123world'!$I$18,'0123world'!AZ438='0123world'!$I$19),1,0)*PRODUCT('0123world'!AR438:'0123world'!AZ438)</f>
        <v>0</v>
      </c>
      <c r="X435">
        <f>IF(OR('0123world'!BA438='0123world'!$I$18,'0123world'!BA438='0123world'!$I$19),1,0)*PRODUCT('0123world'!AR438:'0123world'!BA438)</f>
        <v>0</v>
      </c>
      <c r="AI435">
        <f>IF(OR('0123world'!AZ438='0123world'!$J$18,'0123world'!AZ438='0123world'!$J$19),1,0)*PRODUCT('0123world'!AR438:'0123world'!AZ438)</f>
        <v>1.6002758789062491E-4</v>
      </c>
      <c r="AJ435">
        <f>IF(OR('0123world'!BA438='0123world'!$J$18,'0123world'!BA438='0123world'!$J$19),1,0)*PRODUCT('0123world'!AR438:'0123world'!BA438)</f>
        <v>4.0006896972656228E-5</v>
      </c>
      <c r="AU435">
        <f>IF(OR('0123world'!AZ438='0123world'!$K$18,'0123world'!AZ438='0123world'!$K$19),1,0)*PRODUCT('0123world'!AR438:'0123world'!AZ438)</f>
        <v>0</v>
      </c>
      <c r="AV435">
        <f>IF(OR('0123world'!BA438='0123world'!$K$18,'0123world'!BA438='0123world'!$K$19),1,0)*PRODUCT('0123world'!AR438:'0123world'!BA438)</f>
        <v>0</v>
      </c>
      <c r="BG435">
        <f>IF(OR('0123world'!AZ438='0123world'!$L$18,'0123world'!AZ438='0123world'!$L$19),1,0)*PRODUCT('0123world'!AR438:'0123world'!AZ438)</f>
        <v>0</v>
      </c>
      <c r="BH435">
        <f>IF(OR('0123world'!BA438='0123world'!$L$18,'0123world'!BA438='0123world'!$L$19),1,0)*PRODUCT('0123world'!AR438:'0123world'!BA438)</f>
        <v>0</v>
      </c>
      <c r="BS435">
        <f>IF(OR('0123world'!AZ438='0123world'!$M$18,'0123world'!AZ438='0123world'!$M$19),1,0)*PRODUCT('0123world'!AR438:'0123world'!AZ438)</f>
        <v>0</v>
      </c>
      <c r="BT435">
        <f>IF(OR('0123world'!BA438='0123world'!$M$18,'0123world'!BA438='0123world'!$M$19),1,0)*PRODUCT('0123world'!AR438:'0123world'!BA438)</f>
        <v>0</v>
      </c>
      <c r="CE435">
        <f>IF(OR('0123world'!AZ438='0123world'!$N$18,'0123world'!AZ438='0123world'!$N$19),1,0)*PRODUCT('0123world'!AR438:'0123world'!AZ438)</f>
        <v>0</v>
      </c>
      <c r="CF435">
        <f>IF(OR('0123world'!BA438='0123world'!$N$18,'0123world'!BA438='0123world'!$N$19),1,0)*PRODUCT('0123world'!AR438:'0123world'!BA438)</f>
        <v>0</v>
      </c>
    </row>
    <row r="436" spans="1:84" x14ac:dyDescent="0.25">
      <c r="A436">
        <v>431</v>
      </c>
      <c r="K436">
        <f>IF(OR('0123world'!AZ439='0123world'!$H$18,'0123world'!AZ439='0123world'!$H$19),1,0)*PRODUCT('0123world'!AR439:'0123world'!AZ439)</f>
        <v>0</v>
      </c>
      <c r="L436">
        <f>IF(OR('0123world'!BA439='0123world'!$H$18,'0123world'!BA439='0123world'!$H$19),1,0)*PRODUCT('0123world'!AR439:'0123world'!BA439)</f>
        <v>0</v>
      </c>
      <c r="W436">
        <f>IF(OR('0123world'!AZ439='0123world'!$I$18,'0123world'!AZ439='0123world'!$I$19),1,0)*PRODUCT('0123world'!AR439:'0123world'!AZ439)</f>
        <v>0</v>
      </c>
      <c r="X436">
        <f>IF(OR('0123world'!BA439='0123world'!$I$18,'0123world'!BA439='0123world'!$I$19),1,0)*PRODUCT('0123world'!AR439:'0123world'!BA439)</f>
        <v>0</v>
      </c>
      <c r="AI436">
        <f>IF(OR('0123world'!AZ439='0123world'!$J$18,'0123world'!AZ439='0123world'!$J$19),1,0)*PRODUCT('0123world'!AR439:'0123world'!AZ439)</f>
        <v>1.6002758789062491E-4</v>
      </c>
      <c r="AJ436">
        <f>IF(OR('0123world'!BA439='0123world'!$J$18,'0123world'!BA439='0123world'!$J$19),1,0)*PRODUCT('0123world'!AR439:'0123world'!BA439)</f>
        <v>4.0006896972656228E-5</v>
      </c>
      <c r="AU436">
        <f>IF(OR('0123world'!AZ439='0123world'!$K$18,'0123world'!AZ439='0123world'!$K$19),1,0)*PRODUCT('0123world'!AR439:'0123world'!AZ439)</f>
        <v>0</v>
      </c>
      <c r="AV436">
        <f>IF(OR('0123world'!BA439='0123world'!$K$18,'0123world'!BA439='0123world'!$K$19),1,0)*PRODUCT('0123world'!AR439:'0123world'!BA439)</f>
        <v>0</v>
      </c>
      <c r="BG436">
        <f>IF(OR('0123world'!AZ439='0123world'!$L$18,'0123world'!AZ439='0123world'!$L$19),1,0)*PRODUCT('0123world'!AR439:'0123world'!AZ439)</f>
        <v>0</v>
      </c>
      <c r="BH436">
        <f>IF(OR('0123world'!BA439='0123world'!$L$18,'0123world'!BA439='0123world'!$L$19),1,0)*PRODUCT('0123world'!AR439:'0123world'!BA439)</f>
        <v>0</v>
      </c>
      <c r="BS436">
        <f>IF(OR('0123world'!AZ439='0123world'!$M$18,'0123world'!AZ439='0123world'!$M$19),1,0)*PRODUCT('0123world'!AR439:'0123world'!AZ439)</f>
        <v>0</v>
      </c>
      <c r="BT436">
        <f>IF(OR('0123world'!BA439='0123world'!$M$18,'0123world'!BA439='0123world'!$M$19),1,0)*PRODUCT('0123world'!AR439:'0123world'!BA439)</f>
        <v>0</v>
      </c>
      <c r="CE436">
        <f>IF(OR('0123world'!AZ439='0123world'!$N$18,'0123world'!AZ439='0123world'!$N$19),1,0)*PRODUCT('0123world'!AR439:'0123world'!AZ439)</f>
        <v>0</v>
      </c>
      <c r="CF436">
        <f>IF(OR('0123world'!BA439='0123world'!$N$18,'0123world'!BA439='0123world'!$N$19),1,0)*PRODUCT('0123world'!AR439:'0123world'!BA439)</f>
        <v>0</v>
      </c>
    </row>
    <row r="437" spans="1:84" x14ac:dyDescent="0.25">
      <c r="A437">
        <v>432</v>
      </c>
      <c r="K437">
        <f>IF(OR('0123world'!AZ440='0123world'!$H$18,'0123world'!AZ440='0123world'!$H$19),1,0)*PRODUCT('0123world'!AR440:'0123world'!AZ440)</f>
        <v>0</v>
      </c>
      <c r="L437">
        <f>IF(OR('0123world'!BA440='0123world'!$H$18,'0123world'!BA440='0123world'!$H$19),1,0)*PRODUCT('0123world'!AR440:'0123world'!BA440)</f>
        <v>0</v>
      </c>
      <c r="W437">
        <f>IF(OR('0123world'!AZ440='0123world'!$I$18,'0123world'!AZ440='0123world'!$I$19),1,0)*PRODUCT('0123world'!AR440:'0123world'!AZ440)</f>
        <v>0</v>
      </c>
      <c r="X437">
        <f>IF(OR('0123world'!BA440='0123world'!$I$18,'0123world'!BA440='0123world'!$I$19),1,0)*PRODUCT('0123world'!AR440:'0123world'!BA440)</f>
        <v>0</v>
      </c>
      <c r="AI437">
        <f>IF(OR('0123world'!AZ440='0123world'!$J$18,'0123world'!AZ440='0123world'!$J$19),1,0)*PRODUCT('0123world'!AR440:'0123world'!AZ440)</f>
        <v>0</v>
      </c>
      <c r="AJ437">
        <f>IF(OR('0123world'!BA440='0123world'!$J$18,'0123world'!BA440='0123world'!$J$19),1,0)*PRODUCT('0123world'!AR440:'0123world'!BA440)</f>
        <v>0</v>
      </c>
      <c r="AU437">
        <f>IF(OR('0123world'!AZ440='0123world'!$K$18,'0123world'!AZ440='0123world'!$K$19),1,0)*PRODUCT('0123world'!AR440:'0123world'!AZ440)</f>
        <v>0</v>
      </c>
      <c r="AV437">
        <f>IF(OR('0123world'!BA440='0123world'!$K$18,'0123world'!BA440='0123world'!$K$19),1,0)*PRODUCT('0123world'!AR440:'0123world'!BA440)</f>
        <v>0</v>
      </c>
      <c r="BG437">
        <f>IF(OR('0123world'!AZ440='0123world'!$L$18,'0123world'!AZ440='0123world'!$L$19),1,0)*PRODUCT('0123world'!AR440:'0123world'!AZ440)</f>
        <v>1.5485549858940972E-3</v>
      </c>
      <c r="BH437">
        <f>IF(OR('0123world'!BA440='0123world'!$L$18,'0123world'!BA440='0123world'!$L$19),1,0)*PRODUCT('0123world'!AR440:'0123world'!BA440)</f>
        <v>5.9361274459273717E-4</v>
      </c>
      <c r="BS437">
        <f>IF(OR('0123world'!AZ440='0123world'!$M$18,'0123world'!AZ440='0123world'!$M$19),1,0)*PRODUCT('0123world'!AR440:'0123world'!AZ440)</f>
        <v>0</v>
      </c>
      <c r="BT437">
        <f>IF(OR('0123world'!BA440='0123world'!$M$18,'0123world'!BA440='0123world'!$M$19),1,0)*PRODUCT('0123world'!AR440:'0123world'!BA440)</f>
        <v>0</v>
      </c>
      <c r="CE437">
        <f>IF(OR('0123world'!AZ440='0123world'!$N$18,'0123world'!AZ440='0123world'!$N$19),1,0)*PRODUCT('0123world'!AR440:'0123world'!AZ440)</f>
        <v>0</v>
      </c>
      <c r="CF437">
        <f>IF(OR('0123world'!BA440='0123world'!$N$18,'0123world'!BA440='0123world'!$N$19),1,0)*PRODUCT('0123world'!AR440:'0123world'!BA440)</f>
        <v>0</v>
      </c>
    </row>
    <row r="438" spans="1:84" x14ac:dyDescent="0.25">
      <c r="A438">
        <v>433</v>
      </c>
      <c r="K438">
        <f>IF(OR('0123world'!AZ441='0123world'!$H$18,'0123world'!AZ441='0123world'!$H$19),1,0)*PRODUCT('0123world'!AR441:'0123world'!AZ441)</f>
        <v>0</v>
      </c>
      <c r="L438">
        <f>IF(OR('0123world'!BA441='0123world'!$H$18,'0123world'!BA441='0123world'!$H$19),1,0)*PRODUCT('0123world'!AR441:'0123world'!BA441)</f>
        <v>0</v>
      </c>
      <c r="W438">
        <f>IF(OR('0123world'!AZ441='0123world'!$I$18,'0123world'!AZ441='0123world'!$I$19),1,0)*PRODUCT('0123world'!AR441:'0123world'!AZ441)</f>
        <v>0</v>
      </c>
      <c r="X438">
        <f>IF(OR('0123world'!BA441='0123world'!$I$18,'0123world'!BA441='0123world'!$I$19),1,0)*PRODUCT('0123world'!AR441:'0123world'!BA441)</f>
        <v>0</v>
      </c>
      <c r="AI438">
        <f>IF(OR('0123world'!AZ441='0123world'!$J$18,'0123world'!AZ441='0123world'!$J$19),1,0)*PRODUCT('0123world'!AR441:'0123world'!AZ441)</f>
        <v>0</v>
      </c>
      <c r="AJ438">
        <f>IF(OR('0123world'!BA441='0123world'!$J$18,'0123world'!BA441='0123world'!$J$19),1,0)*PRODUCT('0123world'!AR441:'0123world'!BA441)</f>
        <v>0</v>
      </c>
      <c r="AU438">
        <f>IF(OR('0123world'!AZ441='0123world'!$K$18,'0123world'!AZ441='0123world'!$K$19),1,0)*PRODUCT('0123world'!AR441:'0123world'!AZ441)</f>
        <v>3.6482008239293988E-4</v>
      </c>
      <c r="AV438">
        <f>IF(OR('0123world'!BA441='0123world'!$K$18,'0123world'!BA441='0123world'!$K$19),1,0)*PRODUCT('0123world'!AR441:'0123world'!BA441)</f>
        <v>0</v>
      </c>
      <c r="BG438">
        <f>IF(OR('0123world'!AZ441='0123world'!$L$18,'0123world'!AZ441='0123world'!$L$19),1,0)*PRODUCT('0123world'!AR441:'0123world'!AZ441)</f>
        <v>0</v>
      </c>
      <c r="BH438">
        <f>IF(OR('0123world'!BA441='0123world'!$L$18,'0123world'!BA441='0123world'!$L$19),1,0)*PRODUCT('0123world'!AR441:'0123world'!BA441)</f>
        <v>0</v>
      </c>
      <c r="BS438">
        <f>IF(OR('0123world'!AZ441='0123world'!$M$18,'0123world'!AZ441='0123world'!$M$19),1,0)*PRODUCT('0123world'!AR441:'0123world'!AZ441)</f>
        <v>0</v>
      </c>
      <c r="BT438">
        <f>IF(OR('0123world'!BA441='0123world'!$M$18,'0123world'!BA441='0123world'!$M$19),1,0)*PRODUCT('0123world'!AR441:'0123world'!BA441)</f>
        <v>0</v>
      </c>
      <c r="CE438">
        <f>IF(OR('0123world'!AZ441='0123world'!$N$18,'0123world'!AZ441='0123world'!$N$19),1,0)*PRODUCT('0123world'!AR441:'0123world'!AZ441)</f>
        <v>0</v>
      </c>
      <c r="CF438">
        <f>IF(OR('0123world'!BA441='0123world'!$N$18,'0123world'!BA441='0123world'!$N$19),1,0)*PRODUCT('0123world'!AR441:'0123world'!BA441)</f>
        <v>1.8849037590301892E-4</v>
      </c>
    </row>
    <row r="439" spans="1:84" x14ac:dyDescent="0.25">
      <c r="A439">
        <v>434</v>
      </c>
      <c r="K439">
        <f>IF(OR('0123world'!AZ442='0123world'!$H$18,'0123world'!AZ442='0123world'!$H$19),1,0)*PRODUCT('0123world'!AR442:'0123world'!AZ442)</f>
        <v>4.0180641210937478E-4</v>
      </c>
      <c r="L439">
        <f>IF(OR('0123world'!BA442='0123world'!$H$18,'0123world'!BA442='0123world'!$H$19),1,0)*PRODUCT('0123world'!AR442:'0123world'!BA442)</f>
        <v>2.6117416787109358E-4</v>
      </c>
      <c r="W439">
        <f>IF(OR('0123world'!AZ442='0123world'!$I$18,'0123world'!AZ442='0123world'!$I$19),1,0)*PRODUCT('0123world'!AR442:'0123world'!AZ442)</f>
        <v>0</v>
      </c>
      <c r="X439">
        <f>IF(OR('0123world'!BA442='0123world'!$I$18,'0123world'!BA442='0123world'!$I$19),1,0)*PRODUCT('0123world'!AR442:'0123world'!BA442)</f>
        <v>0</v>
      </c>
      <c r="AI439">
        <f>IF(OR('0123world'!AZ442='0123world'!$J$18,'0123world'!AZ442='0123world'!$J$19),1,0)*PRODUCT('0123world'!AR442:'0123world'!AZ442)</f>
        <v>0</v>
      </c>
      <c r="AJ439">
        <f>IF(OR('0123world'!BA442='0123world'!$J$18,'0123world'!BA442='0123world'!$J$19),1,0)*PRODUCT('0123world'!AR442:'0123world'!BA442)</f>
        <v>0</v>
      </c>
      <c r="AU439">
        <f>IF(OR('0123world'!AZ442='0123world'!$K$18,'0123world'!AZ442='0123world'!$K$19),1,0)*PRODUCT('0123world'!AR442:'0123world'!AZ442)</f>
        <v>0</v>
      </c>
      <c r="AV439">
        <f>IF(OR('0123world'!BA442='0123world'!$K$18,'0123world'!BA442='0123world'!$K$19),1,0)*PRODUCT('0123world'!AR442:'0123world'!BA442)</f>
        <v>0</v>
      </c>
      <c r="BG439">
        <f>IF(OR('0123world'!AZ442='0123world'!$L$18,'0123world'!AZ442='0123world'!$L$19),1,0)*PRODUCT('0123world'!AR442:'0123world'!AZ442)</f>
        <v>0</v>
      </c>
      <c r="BH439">
        <f>IF(OR('0123world'!BA442='0123world'!$L$18,'0123world'!BA442='0123world'!$L$19),1,0)*PRODUCT('0123world'!AR442:'0123world'!BA442)</f>
        <v>0</v>
      </c>
      <c r="BS439">
        <f>IF(OR('0123world'!AZ442='0123world'!$M$18,'0123world'!AZ442='0123world'!$M$19),1,0)*PRODUCT('0123world'!AR442:'0123world'!AZ442)</f>
        <v>0</v>
      </c>
      <c r="BT439">
        <f>IF(OR('0123world'!BA442='0123world'!$M$18,'0123world'!BA442='0123world'!$M$19),1,0)*PRODUCT('0123world'!AR442:'0123world'!BA442)</f>
        <v>0</v>
      </c>
      <c r="CE439">
        <f>IF(OR('0123world'!AZ442='0123world'!$N$18,'0123world'!AZ442='0123world'!$N$19),1,0)*PRODUCT('0123world'!AR442:'0123world'!AZ442)</f>
        <v>0</v>
      </c>
      <c r="CF439">
        <f>IF(OR('0123world'!BA442='0123world'!$N$18,'0123world'!BA442='0123world'!$N$19),1,0)*PRODUCT('0123world'!AR442:'0123world'!BA442)</f>
        <v>0</v>
      </c>
    </row>
    <row r="440" spans="1:84" x14ac:dyDescent="0.25">
      <c r="A440">
        <v>435</v>
      </c>
      <c r="K440">
        <f>IF(OR('0123world'!AZ443='0123world'!$H$18,'0123world'!AZ443='0123world'!$H$19),1,0)*PRODUCT('0123world'!AR443:'0123world'!AZ443)</f>
        <v>4.0180641210937478E-4</v>
      </c>
      <c r="L440">
        <f>IF(OR('0123world'!BA443='0123world'!$H$18,'0123world'!BA443='0123world'!$H$19),1,0)*PRODUCT('0123world'!AR443:'0123world'!BA443)</f>
        <v>2.6117416787109358E-4</v>
      </c>
      <c r="W440">
        <f>IF(OR('0123world'!AZ443='0123world'!$I$18,'0123world'!AZ443='0123world'!$I$19),1,0)*PRODUCT('0123world'!AR443:'0123world'!AZ443)</f>
        <v>0</v>
      </c>
      <c r="X440">
        <f>IF(OR('0123world'!BA443='0123world'!$I$18,'0123world'!BA443='0123world'!$I$19),1,0)*PRODUCT('0123world'!AR443:'0123world'!BA443)</f>
        <v>0</v>
      </c>
      <c r="AI440">
        <f>IF(OR('0123world'!AZ443='0123world'!$J$18,'0123world'!AZ443='0123world'!$J$19),1,0)*PRODUCT('0123world'!AR443:'0123world'!AZ443)</f>
        <v>0</v>
      </c>
      <c r="AJ440">
        <f>IF(OR('0123world'!BA443='0123world'!$J$18,'0123world'!BA443='0123world'!$J$19),1,0)*PRODUCT('0123world'!AR443:'0123world'!BA443)</f>
        <v>0</v>
      </c>
      <c r="AU440">
        <f>IF(OR('0123world'!AZ443='0123world'!$K$18,'0123world'!AZ443='0123world'!$K$19),1,0)*PRODUCT('0123world'!AR443:'0123world'!AZ443)</f>
        <v>0</v>
      </c>
      <c r="AV440">
        <f>IF(OR('0123world'!BA443='0123world'!$K$18,'0123world'!BA443='0123world'!$K$19),1,0)*PRODUCT('0123world'!AR443:'0123world'!BA443)</f>
        <v>0</v>
      </c>
      <c r="BG440">
        <f>IF(OR('0123world'!AZ443='0123world'!$L$18,'0123world'!AZ443='0123world'!$L$19),1,0)*PRODUCT('0123world'!AR443:'0123world'!AZ443)</f>
        <v>0</v>
      </c>
      <c r="BH440">
        <f>IF(OR('0123world'!BA443='0123world'!$L$18,'0123world'!BA443='0123world'!$L$19),1,0)*PRODUCT('0123world'!AR443:'0123world'!BA443)</f>
        <v>0</v>
      </c>
      <c r="BS440">
        <f>IF(OR('0123world'!AZ443='0123world'!$M$18,'0123world'!AZ443='0123world'!$M$19),1,0)*PRODUCT('0123world'!AR443:'0123world'!AZ443)</f>
        <v>0</v>
      </c>
      <c r="BT440">
        <f>IF(OR('0123world'!BA443='0123world'!$M$18,'0123world'!BA443='0123world'!$M$19),1,0)*PRODUCT('0123world'!AR443:'0123world'!BA443)</f>
        <v>0</v>
      </c>
      <c r="CE440">
        <f>IF(OR('0123world'!AZ443='0123world'!$N$18,'0123world'!AZ443='0123world'!$N$19),1,0)*PRODUCT('0123world'!AR443:'0123world'!AZ443)</f>
        <v>0</v>
      </c>
      <c r="CF440">
        <f>IF(OR('0123world'!BA443='0123world'!$N$18,'0123world'!BA443='0123world'!$N$19),1,0)*PRODUCT('0123world'!AR443:'0123world'!BA443)</f>
        <v>0</v>
      </c>
    </row>
    <row r="441" spans="1:84" x14ac:dyDescent="0.25">
      <c r="A441">
        <v>436</v>
      </c>
      <c r="K441">
        <f>IF(OR('0123world'!AZ444='0123world'!$H$18,'0123world'!AZ444='0123world'!$H$19),1,0)*PRODUCT('0123world'!AR444:'0123world'!AZ444)</f>
        <v>0</v>
      </c>
      <c r="L441">
        <f>IF(OR('0123world'!BA444='0123world'!$H$18,'0123world'!BA444='0123world'!$H$19),1,0)*PRODUCT('0123world'!AR444:'0123world'!BA444)</f>
        <v>0</v>
      </c>
      <c r="W441">
        <f>IF(OR('0123world'!AZ444='0123world'!$I$18,'0123world'!AZ444='0123world'!$I$19),1,0)*PRODUCT('0123world'!AR444:'0123world'!AZ444)</f>
        <v>0</v>
      </c>
      <c r="X441">
        <f>IF(OR('0123world'!BA444='0123world'!$I$18,'0123world'!BA444='0123world'!$I$19),1,0)*PRODUCT('0123world'!AR444:'0123world'!BA444)</f>
        <v>0</v>
      </c>
      <c r="AI441">
        <f>IF(OR('0123world'!AZ444='0123world'!$J$18,'0123world'!AZ444='0123world'!$J$19),1,0)*PRODUCT('0123world'!AR444:'0123world'!AZ444)</f>
        <v>1.6002758789062491E-4</v>
      </c>
      <c r="AJ441">
        <f>IF(OR('0123world'!BA444='0123world'!$J$18,'0123world'!BA444='0123world'!$J$19),1,0)*PRODUCT('0123world'!AR444:'0123world'!BA444)</f>
        <v>4.0006896972656228E-5</v>
      </c>
      <c r="AU441">
        <f>IF(OR('0123world'!AZ444='0123world'!$K$18,'0123world'!AZ444='0123world'!$K$19),1,0)*PRODUCT('0123world'!AR444:'0123world'!AZ444)</f>
        <v>0</v>
      </c>
      <c r="AV441">
        <f>IF(OR('0123world'!BA444='0123world'!$K$18,'0123world'!BA444='0123world'!$K$19),1,0)*PRODUCT('0123world'!AR444:'0123world'!BA444)</f>
        <v>0</v>
      </c>
      <c r="BG441">
        <f>IF(OR('0123world'!AZ444='0123world'!$L$18,'0123world'!AZ444='0123world'!$L$19),1,0)*PRODUCT('0123world'!AR444:'0123world'!AZ444)</f>
        <v>0</v>
      </c>
      <c r="BH441">
        <f>IF(OR('0123world'!BA444='0123world'!$L$18,'0123world'!BA444='0123world'!$L$19),1,0)*PRODUCT('0123world'!AR444:'0123world'!BA444)</f>
        <v>0</v>
      </c>
      <c r="BS441">
        <f>IF(OR('0123world'!AZ444='0123world'!$M$18,'0123world'!AZ444='0123world'!$M$19),1,0)*PRODUCT('0123world'!AR444:'0123world'!AZ444)</f>
        <v>0</v>
      </c>
      <c r="BT441">
        <f>IF(OR('0123world'!BA444='0123world'!$M$18,'0123world'!BA444='0123world'!$M$19),1,0)*PRODUCT('0123world'!AR444:'0123world'!BA444)</f>
        <v>0</v>
      </c>
      <c r="CE441">
        <f>IF(OR('0123world'!AZ444='0123world'!$N$18,'0123world'!AZ444='0123world'!$N$19),1,0)*PRODUCT('0123world'!AR444:'0123world'!AZ444)</f>
        <v>0</v>
      </c>
      <c r="CF441">
        <f>IF(OR('0123world'!BA444='0123world'!$N$18,'0123world'!BA444='0123world'!$N$19),1,0)*PRODUCT('0123world'!AR444:'0123world'!BA444)</f>
        <v>0</v>
      </c>
    </row>
    <row r="442" spans="1:84" x14ac:dyDescent="0.25">
      <c r="A442">
        <v>437</v>
      </c>
      <c r="K442">
        <f>IF(OR('0123world'!AZ445='0123world'!$H$18,'0123world'!AZ445='0123world'!$H$19),1,0)*PRODUCT('0123world'!AR445:'0123world'!AZ445)</f>
        <v>1.7220274804687489E-4</v>
      </c>
      <c r="L442">
        <f>IF(OR('0123world'!BA445='0123world'!$H$18,'0123world'!BA445='0123world'!$H$19),1,0)*PRODUCT('0123world'!AR445:'0123world'!BA445)</f>
        <v>1.1193178623046867E-4</v>
      </c>
      <c r="W442">
        <f>IF(OR('0123world'!AZ445='0123world'!$I$18,'0123world'!AZ445='0123world'!$I$19),1,0)*PRODUCT('0123world'!AR445:'0123world'!AZ445)</f>
        <v>0</v>
      </c>
      <c r="X442">
        <f>IF(OR('0123world'!BA445='0123world'!$I$18,'0123world'!BA445='0123world'!$I$19),1,0)*PRODUCT('0123world'!AR445:'0123world'!BA445)</f>
        <v>0</v>
      </c>
      <c r="AI442">
        <f>IF(OR('0123world'!AZ445='0123world'!$J$18,'0123world'!AZ445='0123world'!$J$19),1,0)*PRODUCT('0123world'!AR445:'0123world'!AZ445)</f>
        <v>0</v>
      </c>
      <c r="AJ442">
        <f>IF(OR('0123world'!BA445='0123world'!$J$18,'0123world'!BA445='0123world'!$J$19),1,0)*PRODUCT('0123world'!AR445:'0123world'!BA445)</f>
        <v>0</v>
      </c>
      <c r="AU442">
        <f>IF(OR('0123world'!AZ445='0123world'!$K$18,'0123world'!AZ445='0123world'!$K$19),1,0)*PRODUCT('0123world'!AR445:'0123world'!AZ445)</f>
        <v>0</v>
      </c>
      <c r="AV442">
        <f>IF(OR('0123world'!BA445='0123world'!$K$18,'0123world'!BA445='0123world'!$K$19),1,0)*PRODUCT('0123world'!AR445:'0123world'!BA445)</f>
        <v>0</v>
      </c>
      <c r="BG442">
        <f>IF(OR('0123world'!AZ445='0123world'!$L$18,'0123world'!AZ445='0123world'!$L$19),1,0)*PRODUCT('0123world'!AR445:'0123world'!AZ445)</f>
        <v>0</v>
      </c>
      <c r="BH442">
        <f>IF(OR('0123world'!BA445='0123world'!$L$18,'0123world'!BA445='0123world'!$L$19),1,0)*PRODUCT('0123world'!AR445:'0123world'!BA445)</f>
        <v>0</v>
      </c>
      <c r="BS442">
        <f>IF(OR('0123world'!AZ445='0123world'!$M$18,'0123world'!AZ445='0123world'!$M$19),1,0)*PRODUCT('0123world'!AR445:'0123world'!AZ445)</f>
        <v>0</v>
      </c>
      <c r="BT442">
        <f>IF(OR('0123world'!BA445='0123world'!$M$18,'0123world'!BA445='0123world'!$M$19),1,0)*PRODUCT('0123world'!AR445:'0123world'!BA445)</f>
        <v>0</v>
      </c>
      <c r="CE442">
        <f>IF(OR('0123world'!AZ445='0123world'!$N$18,'0123world'!AZ445='0123world'!$N$19),1,0)*PRODUCT('0123world'!AR445:'0123world'!AZ445)</f>
        <v>0</v>
      </c>
      <c r="CF442">
        <f>IF(OR('0123world'!BA445='0123world'!$N$18,'0123world'!BA445='0123world'!$N$19),1,0)*PRODUCT('0123world'!AR445:'0123world'!BA445)</f>
        <v>0</v>
      </c>
    </row>
    <row r="443" spans="1:84" x14ac:dyDescent="0.25">
      <c r="A443">
        <v>438</v>
      </c>
      <c r="K443">
        <f>IF(OR('0123world'!AZ446='0123world'!$H$18,'0123world'!AZ446='0123world'!$H$19),1,0)*PRODUCT('0123world'!AR446:'0123world'!AZ446)</f>
        <v>0</v>
      </c>
      <c r="L443">
        <f>IF(OR('0123world'!BA446='0123world'!$H$18,'0123world'!BA446='0123world'!$H$19),1,0)*PRODUCT('0123world'!AR446:'0123world'!BA446)</f>
        <v>0</v>
      </c>
      <c r="W443">
        <f>IF(OR('0123world'!AZ446='0123world'!$I$18,'0123world'!AZ446='0123world'!$I$19),1,0)*PRODUCT('0123world'!AR446:'0123world'!AZ446)</f>
        <v>0</v>
      </c>
      <c r="X443">
        <f>IF(OR('0123world'!BA446='0123world'!$I$18,'0123world'!BA446='0123world'!$I$19),1,0)*PRODUCT('0123world'!AR446:'0123world'!BA446)</f>
        <v>0</v>
      </c>
      <c r="AI443">
        <f>IF(OR('0123world'!AZ446='0123world'!$J$18,'0123world'!AZ446='0123world'!$J$19),1,0)*PRODUCT('0123world'!AR446:'0123world'!AZ446)</f>
        <v>4.1607172851562473E-4</v>
      </c>
      <c r="AJ443">
        <f>IF(OR('0123world'!BA446='0123world'!$J$18,'0123world'!BA446='0123world'!$J$19),1,0)*PRODUCT('0123world'!AR446:'0123world'!BA446)</f>
        <v>1.0401793212890618E-4</v>
      </c>
      <c r="AU443">
        <f>IF(OR('0123world'!AZ446='0123world'!$K$18,'0123world'!AZ446='0123world'!$K$19),1,0)*PRODUCT('0123world'!AR446:'0123world'!AZ446)</f>
        <v>0</v>
      </c>
      <c r="AV443">
        <f>IF(OR('0123world'!BA446='0123world'!$K$18,'0123world'!BA446='0123world'!$K$19),1,0)*PRODUCT('0123world'!AR446:'0123world'!BA446)</f>
        <v>0</v>
      </c>
      <c r="BG443">
        <f>IF(OR('0123world'!AZ446='0123world'!$L$18,'0123world'!AZ446='0123world'!$L$19),1,0)*PRODUCT('0123world'!AR446:'0123world'!AZ446)</f>
        <v>0</v>
      </c>
      <c r="BH443">
        <f>IF(OR('0123world'!BA446='0123world'!$L$18,'0123world'!BA446='0123world'!$L$19),1,0)*PRODUCT('0123world'!AR446:'0123world'!BA446)</f>
        <v>0</v>
      </c>
      <c r="BS443">
        <f>IF(OR('0123world'!AZ446='0123world'!$M$18,'0123world'!AZ446='0123world'!$M$19),1,0)*PRODUCT('0123world'!AR446:'0123world'!AZ446)</f>
        <v>0</v>
      </c>
      <c r="BT443">
        <f>IF(OR('0123world'!BA446='0123world'!$M$18,'0123world'!BA446='0123world'!$M$19),1,0)*PRODUCT('0123world'!AR446:'0123world'!BA446)</f>
        <v>0</v>
      </c>
      <c r="CE443">
        <f>IF(OR('0123world'!AZ446='0123world'!$N$18,'0123world'!AZ446='0123world'!$N$19),1,0)*PRODUCT('0123world'!AR446:'0123world'!AZ446)</f>
        <v>0</v>
      </c>
      <c r="CF443">
        <f>IF(OR('0123world'!BA446='0123world'!$N$18,'0123world'!BA446='0123world'!$N$19),1,0)*PRODUCT('0123world'!AR446:'0123world'!BA446)</f>
        <v>0</v>
      </c>
    </row>
    <row r="444" spans="1:84" x14ac:dyDescent="0.25">
      <c r="A444">
        <v>439</v>
      </c>
      <c r="K444">
        <f>IF(OR('0123world'!AZ447='0123world'!$H$18,'0123world'!AZ447='0123world'!$H$19),1,0)*PRODUCT('0123world'!AR447:'0123world'!AZ447)</f>
        <v>0</v>
      </c>
      <c r="L444">
        <f>IF(OR('0123world'!BA447='0123world'!$H$18,'0123world'!BA447='0123world'!$H$19),1,0)*PRODUCT('0123world'!AR447:'0123world'!BA447)</f>
        <v>0</v>
      </c>
      <c r="W444">
        <f>IF(OR('0123world'!AZ447='0123world'!$I$18,'0123world'!AZ447='0123world'!$I$19),1,0)*PRODUCT('0123world'!AR447:'0123world'!AZ447)</f>
        <v>0</v>
      </c>
      <c r="X444">
        <f>IF(OR('0123world'!BA447='0123world'!$I$18,'0123world'!BA447='0123world'!$I$19),1,0)*PRODUCT('0123world'!AR447:'0123world'!BA447)</f>
        <v>0</v>
      </c>
      <c r="AI444">
        <f>IF(OR('0123world'!AZ447='0123world'!$J$18,'0123world'!AZ447='0123world'!$J$19),1,0)*PRODUCT('0123world'!AR447:'0123world'!AZ447)</f>
        <v>4.1607172851562473E-4</v>
      </c>
      <c r="AJ444">
        <f>IF(OR('0123world'!BA447='0123world'!$J$18,'0123world'!BA447='0123world'!$J$19),1,0)*PRODUCT('0123world'!AR447:'0123world'!BA447)</f>
        <v>1.0401793212890618E-4</v>
      </c>
      <c r="AU444">
        <f>IF(OR('0123world'!AZ447='0123world'!$K$18,'0123world'!AZ447='0123world'!$K$19),1,0)*PRODUCT('0123world'!AR447:'0123world'!AZ447)</f>
        <v>0</v>
      </c>
      <c r="AV444">
        <f>IF(OR('0123world'!BA447='0123world'!$K$18,'0123world'!BA447='0123world'!$K$19),1,0)*PRODUCT('0123world'!AR447:'0123world'!BA447)</f>
        <v>0</v>
      </c>
      <c r="BG444">
        <f>IF(OR('0123world'!AZ447='0123world'!$L$18,'0123world'!AZ447='0123world'!$L$19),1,0)*PRODUCT('0123world'!AR447:'0123world'!AZ447)</f>
        <v>0</v>
      </c>
      <c r="BH444">
        <f>IF(OR('0123world'!BA447='0123world'!$L$18,'0123world'!BA447='0123world'!$L$19),1,0)*PRODUCT('0123world'!AR447:'0123world'!BA447)</f>
        <v>0</v>
      </c>
      <c r="BS444">
        <f>IF(OR('0123world'!AZ447='0123world'!$M$18,'0123world'!AZ447='0123world'!$M$19),1,0)*PRODUCT('0123world'!AR447:'0123world'!AZ447)</f>
        <v>0</v>
      </c>
      <c r="BT444">
        <f>IF(OR('0123world'!BA447='0123world'!$M$18,'0123world'!BA447='0123world'!$M$19),1,0)*PRODUCT('0123world'!AR447:'0123world'!BA447)</f>
        <v>0</v>
      </c>
      <c r="CE444">
        <f>IF(OR('0123world'!AZ447='0123world'!$N$18,'0123world'!AZ447='0123world'!$N$19),1,0)*PRODUCT('0123world'!AR447:'0123world'!AZ447)</f>
        <v>0</v>
      </c>
      <c r="CF444">
        <f>IF(OR('0123world'!BA447='0123world'!$N$18,'0123world'!BA447='0123world'!$N$19),1,0)*PRODUCT('0123world'!AR447:'0123world'!BA447)</f>
        <v>0</v>
      </c>
    </row>
    <row r="445" spans="1:84" x14ac:dyDescent="0.25">
      <c r="A445">
        <v>440</v>
      </c>
      <c r="K445">
        <f>IF(OR('0123world'!AZ448='0123world'!$H$18,'0123world'!AZ448='0123world'!$H$19),1,0)*PRODUCT('0123world'!AR448:'0123world'!AZ448)</f>
        <v>0</v>
      </c>
      <c r="L445">
        <f>IF(OR('0123world'!BA448='0123world'!$H$18,'0123world'!BA448='0123world'!$H$19),1,0)*PRODUCT('0123world'!AR448:'0123world'!BA448)</f>
        <v>0</v>
      </c>
      <c r="W445">
        <f>IF(OR('0123world'!AZ448='0123world'!$I$18,'0123world'!AZ448='0123world'!$I$19),1,0)*PRODUCT('0123world'!AR448:'0123world'!AZ448)</f>
        <v>0</v>
      </c>
      <c r="X445">
        <f>IF(OR('0123world'!BA448='0123world'!$I$18,'0123world'!BA448='0123world'!$I$19),1,0)*PRODUCT('0123world'!AR448:'0123world'!BA448)</f>
        <v>0</v>
      </c>
      <c r="AI445">
        <f>IF(OR('0123world'!AZ448='0123world'!$J$18,'0123world'!AZ448='0123world'!$J$19),1,0)*PRODUCT('0123world'!AR448:'0123world'!AZ448)</f>
        <v>0</v>
      </c>
      <c r="AJ445">
        <f>IF(OR('0123world'!BA448='0123world'!$J$18,'0123world'!BA448='0123world'!$J$19),1,0)*PRODUCT('0123world'!AR448:'0123world'!BA448)</f>
        <v>0</v>
      </c>
      <c r="AU445">
        <f>IF(OR('0123world'!AZ448='0123world'!$K$18,'0123world'!AZ448='0123world'!$K$19),1,0)*PRODUCT('0123world'!AR448:'0123world'!AZ448)</f>
        <v>0</v>
      </c>
      <c r="AV445">
        <f>IF(OR('0123world'!BA448='0123world'!$K$18,'0123world'!BA448='0123world'!$K$19),1,0)*PRODUCT('0123world'!AR448:'0123world'!BA448)</f>
        <v>0</v>
      </c>
      <c r="BG445">
        <f>IF(OR('0123world'!AZ448='0123world'!$L$18,'0123world'!AZ448='0123world'!$L$19),1,0)*PRODUCT('0123world'!AR448:'0123world'!AZ448)</f>
        <v>1.2732563217351467E-3</v>
      </c>
      <c r="BH445">
        <f>IF(OR('0123world'!BA448='0123world'!$L$18,'0123world'!BA448='0123world'!$L$19),1,0)*PRODUCT('0123world'!AR448:'0123world'!BA448)</f>
        <v>4.8808158999847289E-4</v>
      </c>
      <c r="BS445">
        <f>IF(OR('0123world'!AZ448='0123world'!$M$18,'0123world'!AZ448='0123world'!$M$19),1,0)*PRODUCT('0123world'!AR448:'0123world'!AZ448)</f>
        <v>0</v>
      </c>
      <c r="BT445">
        <f>IF(OR('0123world'!BA448='0123world'!$M$18,'0123world'!BA448='0123world'!$M$19),1,0)*PRODUCT('0123world'!AR448:'0123world'!BA448)</f>
        <v>0</v>
      </c>
      <c r="CE445">
        <f>IF(OR('0123world'!AZ448='0123world'!$N$18,'0123world'!AZ448='0123world'!$N$19),1,0)*PRODUCT('0123world'!AR448:'0123world'!AZ448)</f>
        <v>0</v>
      </c>
      <c r="CF445">
        <f>IF(OR('0123world'!BA448='0123world'!$N$18,'0123world'!BA448='0123world'!$N$19),1,0)*PRODUCT('0123world'!AR448:'0123world'!BA448)</f>
        <v>0</v>
      </c>
    </row>
    <row r="446" spans="1:84" x14ac:dyDescent="0.25">
      <c r="A446">
        <v>441</v>
      </c>
      <c r="K446">
        <f>IF(OR('0123world'!AZ449='0123world'!$H$18,'0123world'!AZ449='0123world'!$H$19),1,0)*PRODUCT('0123world'!AR449:'0123world'!AZ449)</f>
        <v>3.252718574218749E-4</v>
      </c>
      <c r="L446">
        <f>IF(OR('0123world'!BA449='0123world'!$H$18,'0123world'!BA449='0123world'!$H$19),1,0)*PRODUCT('0123world'!AR449:'0123world'!BA449)</f>
        <v>0</v>
      </c>
      <c r="W446">
        <f>IF(OR('0123world'!AZ449='0123world'!$I$18,'0123world'!AZ449='0123world'!$I$19),1,0)*PRODUCT('0123world'!AR449:'0123world'!AZ449)</f>
        <v>0</v>
      </c>
      <c r="X446">
        <f>IF(OR('0123world'!BA449='0123world'!$I$18,'0123world'!BA449='0123world'!$I$19),1,0)*PRODUCT('0123world'!AR449:'0123world'!BA449)</f>
        <v>0</v>
      </c>
      <c r="AI446">
        <f>IF(OR('0123world'!AZ449='0123world'!$J$18,'0123world'!AZ449='0123world'!$J$19),1,0)*PRODUCT('0123world'!AR449:'0123world'!AZ449)</f>
        <v>0</v>
      </c>
      <c r="AJ446">
        <f>IF(OR('0123world'!BA449='0123world'!$J$18,'0123world'!BA449='0123world'!$J$19),1,0)*PRODUCT('0123world'!AR449:'0123world'!BA449)</f>
        <v>0</v>
      </c>
      <c r="AU446">
        <f>IF(OR('0123world'!AZ449='0123world'!$K$18,'0123world'!AZ449='0123world'!$K$19),1,0)*PRODUCT('0123world'!AR449:'0123world'!AZ449)</f>
        <v>0</v>
      </c>
      <c r="AV446">
        <f>IF(OR('0123world'!BA449='0123world'!$K$18,'0123world'!BA449='0123world'!$K$19),1,0)*PRODUCT('0123world'!AR449:'0123world'!BA449)</f>
        <v>0</v>
      </c>
      <c r="BG446">
        <f>IF(OR('0123world'!AZ449='0123world'!$L$18,'0123world'!AZ449='0123world'!$L$19),1,0)*PRODUCT('0123world'!AR449:'0123world'!AZ449)</f>
        <v>0</v>
      </c>
      <c r="BH446">
        <f>IF(OR('0123world'!BA449='0123world'!$L$18,'0123world'!BA449='0123world'!$L$19),1,0)*PRODUCT('0123world'!AR449:'0123world'!BA449)</f>
        <v>0</v>
      </c>
      <c r="BS446">
        <f>IF(OR('0123world'!AZ449='0123world'!$M$18,'0123world'!AZ449='0123world'!$M$19),1,0)*PRODUCT('0123world'!AR449:'0123world'!AZ449)</f>
        <v>0</v>
      </c>
      <c r="BT446">
        <f>IF(OR('0123world'!BA449='0123world'!$M$18,'0123world'!BA449='0123world'!$M$19),1,0)*PRODUCT('0123world'!AR449:'0123world'!BA449)</f>
        <v>0</v>
      </c>
      <c r="CE446">
        <f>IF(OR('0123world'!AZ449='0123world'!$N$18,'0123world'!AZ449='0123world'!$N$19),1,0)*PRODUCT('0123world'!AR449:'0123world'!AZ449)</f>
        <v>0</v>
      </c>
      <c r="CF446">
        <f>IF(OR('0123world'!BA449='0123world'!$N$18,'0123world'!BA449='0123world'!$N$19),1,0)*PRODUCT('0123world'!AR449:'0123world'!BA449)</f>
        <v>1.6805712633463535E-4</v>
      </c>
    </row>
    <row r="447" spans="1:84" x14ac:dyDescent="0.25">
      <c r="A447">
        <v>442</v>
      </c>
      <c r="K447">
        <f>IF(OR('0123world'!AZ450='0123world'!$H$18,'0123world'!AZ450='0123world'!$H$19),1,0)*PRODUCT('0123world'!AR450:'0123world'!AZ450)</f>
        <v>0</v>
      </c>
      <c r="L447">
        <f>IF(OR('0123world'!BA450='0123world'!$H$18,'0123world'!BA450='0123world'!$H$19),1,0)*PRODUCT('0123world'!AR450:'0123world'!BA450)</f>
        <v>0</v>
      </c>
      <c r="W447">
        <f>IF(OR('0123world'!AZ450='0123world'!$I$18,'0123world'!AZ450='0123world'!$I$19),1,0)*PRODUCT('0123world'!AR450:'0123world'!AZ450)</f>
        <v>0</v>
      </c>
      <c r="X447">
        <f>IF(OR('0123world'!BA450='0123world'!$I$18,'0123world'!BA450='0123world'!$I$19),1,0)*PRODUCT('0123world'!AR450:'0123world'!BA450)</f>
        <v>0</v>
      </c>
      <c r="AI447">
        <f>IF(OR('0123world'!AZ450='0123world'!$J$18,'0123world'!AZ450='0123world'!$J$19),1,0)*PRODUCT('0123world'!AR450:'0123world'!AZ450)</f>
        <v>4.1607172851562479E-4</v>
      </c>
      <c r="AJ447">
        <f>IF(OR('0123world'!BA450='0123world'!$J$18,'0123world'!BA450='0123world'!$J$19),1,0)*PRODUCT('0123world'!AR450:'0123world'!BA450)</f>
        <v>1.040179321289062E-4</v>
      </c>
      <c r="AU447">
        <f>IF(OR('0123world'!AZ450='0123world'!$K$18,'0123world'!AZ450='0123world'!$K$19),1,0)*PRODUCT('0123world'!AR450:'0123world'!AZ450)</f>
        <v>0</v>
      </c>
      <c r="AV447">
        <f>IF(OR('0123world'!BA450='0123world'!$K$18,'0123world'!BA450='0123world'!$K$19),1,0)*PRODUCT('0123world'!AR450:'0123world'!BA450)</f>
        <v>0</v>
      </c>
      <c r="BG447">
        <f>IF(OR('0123world'!AZ450='0123world'!$L$18,'0123world'!AZ450='0123world'!$L$19),1,0)*PRODUCT('0123world'!AR450:'0123world'!AZ450)</f>
        <v>0</v>
      </c>
      <c r="BH447">
        <f>IF(OR('0123world'!BA450='0123world'!$L$18,'0123world'!BA450='0123world'!$L$19),1,0)*PRODUCT('0123world'!AR450:'0123world'!BA450)</f>
        <v>0</v>
      </c>
      <c r="BS447">
        <f>IF(OR('0123world'!AZ450='0123world'!$M$18,'0123world'!AZ450='0123world'!$M$19),1,0)*PRODUCT('0123world'!AR450:'0123world'!AZ450)</f>
        <v>0</v>
      </c>
      <c r="BT447">
        <f>IF(OR('0123world'!BA450='0123world'!$M$18,'0123world'!BA450='0123world'!$M$19),1,0)*PRODUCT('0123world'!AR450:'0123world'!BA450)</f>
        <v>0</v>
      </c>
      <c r="CE447">
        <f>IF(OR('0123world'!AZ450='0123world'!$N$18,'0123world'!AZ450='0123world'!$N$19),1,0)*PRODUCT('0123world'!AR450:'0123world'!AZ450)</f>
        <v>0</v>
      </c>
      <c r="CF447">
        <f>IF(OR('0123world'!BA450='0123world'!$N$18,'0123world'!BA450='0123world'!$N$19),1,0)*PRODUCT('0123world'!AR450:'0123world'!BA450)</f>
        <v>0</v>
      </c>
    </row>
    <row r="448" spans="1:84" x14ac:dyDescent="0.25">
      <c r="A448">
        <v>443</v>
      </c>
      <c r="K448">
        <f>IF(OR('0123world'!AZ451='0123world'!$H$18,'0123world'!AZ451='0123world'!$H$19),1,0)*PRODUCT('0123world'!AR451:'0123world'!AZ451)</f>
        <v>0</v>
      </c>
      <c r="L448">
        <f>IF(OR('0123world'!BA451='0123world'!$H$18,'0123world'!BA451='0123world'!$H$19),1,0)*PRODUCT('0123world'!AR451:'0123world'!BA451)</f>
        <v>0</v>
      </c>
      <c r="W448">
        <f>IF(OR('0123world'!AZ451='0123world'!$I$18,'0123world'!AZ451='0123world'!$I$19),1,0)*PRODUCT('0123world'!AR451:'0123world'!AZ451)</f>
        <v>0</v>
      </c>
      <c r="X448">
        <f>IF(OR('0123world'!BA451='0123world'!$I$18,'0123world'!BA451='0123world'!$I$19),1,0)*PRODUCT('0123world'!AR451:'0123world'!BA451)</f>
        <v>0</v>
      </c>
      <c r="AI448">
        <f>IF(OR('0123world'!AZ451='0123world'!$J$18,'0123world'!AZ451='0123world'!$J$19),1,0)*PRODUCT('0123world'!AR451:'0123world'!AZ451)</f>
        <v>4.1607172851562479E-4</v>
      </c>
      <c r="AJ448">
        <f>IF(OR('0123world'!BA451='0123world'!$J$18,'0123world'!BA451='0123world'!$J$19),1,0)*PRODUCT('0123world'!AR451:'0123world'!BA451)</f>
        <v>1.040179321289062E-4</v>
      </c>
      <c r="AU448">
        <f>IF(OR('0123world'!AZ451='0123world'!$K$18,'0123world'!AZ451='0123world'!$K$19),1,0)*PRODUCT('0123world'!AR451:'0123world'!AZ451)</f>
        <v>0</v>
      </c>
      <c r="AV448">
        <f>IF(OR('0123world'!BA451='0123world'!$K$18,'0123world'!BA451='0123world'!$K$19),1,0)*PRODUCT('0123world'!AR451:'0123world'!BA451)</f>
        <v>0</v>
      </c>
      <c r="BG448">
        <f>IF(OR('0123world'!AZ451='0123world'!$L$18,'0123world'!AZ451='0123world'!$L$19),1,0)*PRODUCT('0123world'!AR451:'0123world'!AZ451)</f>
        <v>0</v>
      </c>
      <c r="BH448">
        <f>IF(OR('0123world'!BA451='0123world'!$L$18,'0123world'!BA451='0123world'!$L$19),1,0)*PRODUCT('0123world'!AR451:'0123world'!BA451)</f>
        <v>0</v>
      </c>
      <c r="BS448">
        <f>IF(OR('0123world'!AZ451='0123world'!$M$18,'0123world'!AZ451='0123world'!$M$19),1,0)*PRODUCT('0123world'!AR451:'0123world'!AZ451)</f>
        <v>0</v>
      </c>
      <c r="BT448">
        <f>IF(OR('0123world'!BA451='0123world'!$M$18,'0123world'!BA451='0123world'!$M$19),1,0)*PRODUCT('0123world'!AR451:'0123world'!BA451)</f>
        <v>0</v>
      </c>
      <c r="CE448">
        <f>IF(OR('0123world'!AZ451='0123world'!$N$18,'0123world'!AZ451='0123world'!$N$19),1,0)*PRODUCT('0123world'!AR451:'0123world'!AZ451)</f>
        <v>0</v>
      </c>
      <c r="CF448">
        <f>IF(OR('0123world'!BA451='0123world'!$N$18,'0123world'!BA451='0123world'!$N$19),1,0)*PRODUCT('0123world'!AR451:'0123world'!BA451)</f>
        <v>0</v>
      </c>
    </row>
    <row r="449" spans="1:84" x14ac:dyDescent="0.25">
      <c r="A449">
        <v>444</v>
      </c>
      <c r="K449">
        <f>IF(OR('0123world'!AZ452='0123world'!$H$18,'0123world'!AZ452='0123world'!$H$19),1,0)*PRODUCT('0123world'!AR452:'0123world'!AZ452)</f>
        <v>0</v>
      </c>
      <c r="L449">
        <f>IF(OR('0123world'!BA452='0123world'!$H$18,'0123world'!BA452='0123world'!$H$19),1,0)*PRODUCT('0123world'!AR452:'0123world'!BA452)</f>
        <v>0</v>
      </c>
      <c r="W449">
        <f>IF(OR('0123world'!AZ452='0123world'!$I$18,'0123world'!AZ452='0123world'!$I$19),1,0)*PRODUCT('0123world'!AR452:'0123world'!AZ452)</f>
        <v>0</v>
      </c>
      <c r="X449">
        <f>IF(OR('0123world'!BA452='0123world'!$I$18,'0123world'!BA452='0123world'!$I$19),1,0)*PRODUCT('0123world'!AR452:'0123world'!BA452)</f>
        <v>0</v>
      </c>
      <c r="AI449">
        <f>IF(OR('0123world'!AZ452='0123world'!$J$18,'0123world'!AZ452='0123world'!$J$19),1,0)*PRODUCT('0123world'!AR452:'0123world'!AZ452)</f>
        <v>0</v>
      </c>
      <c r="AJ449">
        <f>IF(OR('0123world'!BA452='0123world'!$J$18,'0123world'!BA452='0123world'!$J$19),1,0)*PRODUCT('0123world'!AR452:'0123world'!BA452)</f>
        <v>0</v>
      </c>
      <c r="AU449">
        <f>IF(OR('0123world'!AZ452='0123world'!$K$18,'0123world'!AZ452='0123world'!$K$19),1,0)*PRODUCT('0123world'!AR452:'0123world'!AZ452)</f>
        <v>0</v>
      </c>
      <c r="AV449">
        <f>IF(OR('0123world'!BA452='0123world'!$K$18,'0123world'!BA452='0123world'!$K$19),1,0)*PRODUCT('0123world'!AR452:'0123world'!BA452)</f>
        <v>0</v>
      </c>
      <c r="BG449">
        <f>IF(OR('0123world'!AZ452='0123world'!$L$18,'0123world'!AZ452='0123world'!$L$19),1,0)*PRODUCT('0123world'!AR452:'0123world'!AZ452)</f>
        <v>5.7320190429687487E-4</v>
      </c>
      <c r="BH449">
        <f>IF(OR('0123world'!BA452='0123world'!$L$18,'0123world'!BA452='0123world'!$L$19),1,0)*PRODUCT('0123world'!AR452:'0123world'!BA452)</f>
        <v>2.1972739664713535E-4</v>
      </c>
      <c r="BS449">
        <f>IF(OR('0123world'!AZ452='0123world'!$M$18,'0123world'!AZ452='0123world'!$M$19),1,0)*PRODUCT('0123world'!AR452:'0123world'!AZ452)</f>
        <v>0</v>
      </c>
      <c r="BT449">
        <f>IF(OR('0123world'!BA452='0123world'!$M$18,'0123world'!BA452='0123world'!$M$19),1,0)*PRODUCT('0123world'!AR452:'0123world'!BA452)</f>
        <v>0</v>
      </c>
      <c r="CE449">
        <f>IF(OR('0123world'!AZ452='0123world'!$N$18,'0123world'!AZ452='0123world'!$N$19),1,0)*PRODUCT('0123world'!AR452:'0123world'!AZ452)</f>
        <v>0</v>
      </c>
      <c r="CF449">
        <f>IF(OR('0123world'!BA452='0123world'!$N$18,'0123world'!BA452='0123world'!$N$19),1,0)*PRODUCT('0123world'!AR452:'0123world'!BA452)</f>
        <v>0</v>
      </c>
    </row>
    <row r="450" spans="1:84" x14ac:dyDescent="0.25">
      <c r="A450">
        <v>445</v>
      </c>
      <c r="K450">
        <f>IF(OR('0123world'!AZ453='0123world'!$H$18,'0123world'!AZ453='0123world'!$H$19),1,0)*PRODUCT('0123world'!AR453:'0123world'!AZ453)</f>
        <v>0</v>
      </c>
      <c r="L450">
        <f>IF(OR('0123world'!BA453='0123world'!$H$18,'0123world'!BA453='0123world'!$H$19),1,0)*PRODUCT('0123world'!AR453:'0123world'!BA453)</f>
        <v>0</v>
      </c>
      <c r="W450">
        <f>IF(OR('0123world'!AZ453='0123world'!$I$18,'0123world'!AZ453='0123world'!$I$19),1,0)*PRODUCT('0123world'!AR453:'0123world'!AZ453)</f>
        <v>0</v>
      </c>
      <c r="X450">
        <f>IF(OR('0123world'!BA453='0123world'!$I$18,'0123world'!BA453='0123world'!$I$19),1,0)*PRODUCT('0123world'!AR453:'0123world'!BA453)</f>
        <v>0</v>
      </c>
      <c r="AI450">
        <f>IF(OR('0123world'!AZ453='0123world'!$J$18,'0123world'!AZ453='0123world'!$J$19),1,0)*PRODUCT('0123world'!AR453:'0123world'!AZ453)</f>
        <v>1.783164550781249E-4</v>
      </c>
      <c r="AJ450">
        <f>IF(OR('0123world'!BA453='0123world'!$J$18,'0123world'!BA453='0123world'!$J$19),1,0)*PRODUCT('0123world'!AR453:'0123world'!BA453)</f>
        <v>4.4579113769531225E-5</v>
      </c>
      <c r="AU450">
        <f>IF(OR('0123world'!AZ453='0123world'!$K$18,'0123world'!AZ453='0123world'!$K$19),1,0)*PRODUCT('0123world'!AR453:'0123world'!AZ453)</f>
        <v>0</v>
      </c>
      <c r="AV450">
        <f>IF(OR('0123world'!BA453='0123world'!$K$18,'0123world'!BA453='0123world'!$K$19),1,0)*PRODUCT('0123world'!AR453:'0123world'!BA453)</f>
        <v>0</v>
      </c>
      <c r="BG450">
        <f>IF(OR('0123world'!AZ453='0123world'!$L$18,'0123world'!AZ453='0123world'!$L$19),1,0)*PRODUCT('0123world'!AR453:'0123world'!AZ453)</f>
        <v>0</v>
      </c>
      <c r="BH450">
        <f>IF(OR('0123world'!BA453='0123world'!$L$18,'0123world'!BA453='0123world'!$L$19),1,0)*PRODUCT('0123world'!AR453:'0123world'!BA453)</f>
        <v>0</v>
      </c>
      <c r="BS450">
        <f>IF(OR('0123world'!AZ453='0123world'!$M$18,'0123world'!AZ453='0123world'!$M$19),1,0)*PRODUCT('0123world'!AR453:'0123world'!AZ453)</f>
        <v>0</v>
      </c>
      <c r="BT450">
        <f>IF(OR('0123world'!BA453='0123world'!$M$18,'0123world'!BA453='0123world'!$M$19),1,0)*PRODUCT('0123world'!AR453:'0123world'!BA453)</f>
        <v>0</v>
      </c>
      <c r="CE450">
        <f>IF(OR('0123world'!AZ453='0123world'!$N$18,'0123world'!AZ453='0123world'!$N$19),1,0)*PRODUCT('0123world'!AR453:'0123world'!AZ453)</f>
        <v>0</v>
      </c>
      <c r="CF450">
        <f>IF(OR('0123world'!BA453='0123world'!$N$18,'0123world'!BA453='0123world'!$N$19),1,0)*PRODUCT('0123world'!AR453:'0123world'!BA453)</f>
        <v>0</v>
      </c>
    </row>
    <row r="451" spans="1:84" x14ac:dyDescent="0.25">
      <c r="A451">
        <v>446</v>
      </c>
      <c r="K451">
        <f>IF(OR('0123world'!AZ454='0123world'!$H$18,'0123world'!AZ454='0123world'!$H$19),1,0)*PRODUCT('0123world'!AR454:'0123world'!AZ454)</f>
        <v>0</v>
      </c>
      <c r="L451">
        <f>IF(OR('0123world'!BA454='0123world'!$H$18,'0123world'!BA454='0123world'!$H$19),1,0)*PRODUCT('0123world'!AR454:'0123world'!BA454)</f>
        <v>0</v>
      </c>
      <c r="W451">
        <f>IF(OR('0123world'!AZ454='0123world'!$I$18,'0123world'!AZ454='0123world'!$I$19),1,0)*PRODUCT('0123world'!AR454:'0123world'!AZ454)</f>
        <v>0</v>
      </c>
      <c r="X451">
        <f>IF(OR('0123world'!BA454='0123world'!$I$18,'0123world'!BA454='0123world'!$I$19),1,0)*PRODUCT('0123world'!AR454:'0123world'!BA454)</f>
        <v>0</v>
      </c>
      <c r="AI451">
        <f>IF(OR('0123world'!AZ454='0123world'!$J$18,'0123world'!AZ454='0123world'!$J$19),1,0)*PRODUCT('0123world'!AR454:'0123world'!AZ454)</f>
        <v>0</v>
      </c>
      <c r="AJ451">
        <f>IF(OR('0123world'!BA454='0123world'!$J$18,'0123world'!BA454='0123world'!$J$19),1,0)*PRODUCT('0123world'!AR454:'0123world'!BA454)</f>
        <v>0</v>
      </c>
      <c r="AU451">
        <f>IF(OR('0123world'!AZ454='0123world'!$K$18,'0123world'!AZ454='0123world'!$K$19),1,0)*PRODUCT('0123world'!AR454:'0123world'!AZ454)</f>
        <v>0</v>
      </c>
      <c r="AV451">
        <f>IF(OR('0123world'!BA454='0123world'!$K$18,'0123world'!BA454='0123world'!$K$19),1,0)*PRODUCT('0123world'!AR454:'0123world'!BA454)</f>
        <v>0</v>
      </c>
      <c r="BG451">
        <f>IF(OR('0123world'!AZ454='0123world'!$L$18,'0123world'!AZ454='0123world'!$L$19),1,0)*PRODUCT('0123world'!AR454:'0123world'!AZ454)</f>
        <v>1.4903249511718742E-3</v>
      </c>
      <c r="BH451">
        <f>IF(OR('0123world'!BA454='0123world'!$L$18,'0123world'!BA454='0123world'!$L$19),1,0)*PRODUCT('0123world'!AR454:'0123world'!BA454)</f>
        <v>5.7129123128255173E-4</v>
      </c>
      <c r="BS451">
        <f>IF(OR('0123world'!AZ454='0123world'!$M$18,'0123world'!AZ454='0123world'!$M$19),1,0)*PRODUCT('0123world'!AR454:'0123world'!AZ454)</f>
        <v>0</v>
      </c>
      <c r="BT451">
        <f>IF(OR('0123world'!BA454='0123world'!$M$18,'0123world'!BA454='0123world'!$M$19),1,0)*PRODUCT('0123world'!AR454:'0123world'!BA454)</f>
        <v>0</v>
      </c>
      <c r="CE451">
        <f>IF(OR('0123world'!AZ454='0123world'!$N$18,'0123world'!AZ454='0123world'!$N$19),1,0)*PRODUCT('0123world'!AR454:'0123world'!AZ454)</f>
        <v>0</v>
      </c>
      <c r="CF451">
        <f>IF(OR('0123world'!BA454='0123world'!$N$18,'0123world'!BA454='0123world'!$N$19),1,0)*PRODUCT('0123world'!AR454:'0123world'!BA454)</f>
        <v>0</v>
      </c>
    </row>
    <row r="452" spans="1:84" x14ac:dyDescent="0.25">
      <c r="A452">
        <v>447</v>
      </c>
      <c r="K452">
        <f>IF(OR('0123world'!AZ455='0123world'!$H$18,'0123world'!AZ455='0123world'!$H$19),1,0)*PRODUCT('0123world'!AR455:'0123world'!AZ455)</f>
        <v>0</v>
      </c>
      <c r="L452">
        <f>IF(OR('0123world'!BA455='0123world'!$H$18,'0123world'!BA455='0123world'!$H$19),1,0)*PRODUCT('0123world'!AR455:'0123world'!BA455)</f>
        <v>0</v>
      </c>
      <c r="W452">
        <f>IF(OR('0123world'!AZ455='0123world'!$I$18,'0123world'!AZ455='0123world'!$I$19),1,0)*PRODUCT('0123world'!AR455:'0123world'!AZ455)</f>
        <v>0</v>
      </c>
      <c r="X452">
        <f>IF(OR('0123world'!BA455='0123world'!$I$18,'0123world'!BA455='0123world'!$I$19),1,0)*PRODUCT('0123world'!AR455:'0123world'!BA455)</f>
        <v>0</v>
      </c>
      <c r="AI452">
        <f>IF(OR('0123world'!AZ455='0123world'!$J$18,'0123world'!AZ455='0123world'!$J$19),1,0)*PRODUCT('0123world'!AR455:'0123world'!AZ455)</f>
        <v>0</v>
      </c>
      <c r="AJ452">
        <f>IF(OR('0123world'!BA455='0123world'!$J$18,'0123world'!BA455='0123world'!$J$19),1,0)*PRODUCT('0123world'!AR455:'0123world'!BA455)</f>
        <v>0</v>
      </c>
      <c r="AU452">
        <f>IF(OR('0123world'!AZ455='0123world'!$K$18,'0123world'!AZ455='0123world'!$K$19),1,0)*PRODUCT('0123world'!AR455:'0123world'!AZ455)</f>
        <v>0</v>
      </c>
      <c r="AV452">
        <f>IF(OR('0123world'!BA455='0123world'!$K$18,'0123world'!BA455='0123world'!$K$19),1,0)*PRODUCT('0123world'!AR455:'0123world'!BA455)</f>
        <v>0</v>
      </c>
      <c r="BG452">
        <f>IF(OR('0123world'!AZ455='0123world'!$L$18,'0123world'!AZ455='0123world'!$L$19),1,0)*PRODUCT('0123world'!AR455:'0123world'!AZ455)</f>
        <v>1.4903249511718742E-3</v>
      </c>
      <c r="BH452">
        <f>IF(OR('0123world'!BA455='0123world'!$L$18,'0123world'!BA455='0123world'!$L$19),1,0)*PRODUCT('0123world'!AR455:'0123world'!BA455)</f>
        <v>5.7129123128255173E-4</v>
      </c>
      <c r="BS452">
        <f>IF(OR('0123world'!AZ455='0123world'!$M$18,'0123world'!AZ455='0123world'!$M$19),1,0)*PRODUCT('0123world'!AR455:'0123world'!AZ455)</f>
        <v>0</v>
      </c>
      <c r="BT452">
        <f>IF(OR('0123world'!BA455='0123world'!$M$18,'0123world'!BA455='0123world'!$M$19),1,0)*PRODUCT('0123world'!AR455:'0123world'!BA455)</f>
        <v>0</v>
      </c>
      <c r="CE452">
        <f>IF(OR('0123world'!AZ455='0123world'!$N$18,'0123world'!AZ455='0123world'!$N$19),1,0)*PRODUCT('0123world'!AR455:'0123world'!AZ455)</f>
        <v>0</v>
      </c>
      <c r="CF452">
        <f>IF(OR('0123world'!BA455='0123world'!$N$18,'0123world'!BA455='0123world'!$N$19),1,0)*PRODUCT('0123world'!AR455:'0123world'!BA455)</f>
        <v>0</v>
      </c>
    </row>
    <row r="453" spans="1:84" x14ac:dyDescent="0.25">
      <c r="A453">
        <v>448</v>
      </c>
      <c r="K453">
        <f>IF(OR('0123world'!AZ456='0123world'!$H$18,'0123world'!AZ456='0123world'!$H$19),1,0)*PRODUCT('0123world'!AR456:'0123world'!AZ456)</f>
        <v>0</v>
      </c>
      <c r="L453">
        <f>IF(OR('0123world'!BA456='0123world'!$H$18,'0123world'!BA456='0123world'!$H$19),1,0)*PRODUCT('0123world'!AR456:'0123world'!BA456)</f>
        <v>0</v>
      </c>
      <c r="W453">
        <f>IF(OR('0123world'!AZ456='0123world'!$I$18,'0123world'!AZ456='0123world'!$I$19),1,0)*PRODUCT('0123world'!AR456:'0123world'!AZ456)</f>
        <v>0</v>
      </c>
      <c r="X453">
        <f>IF(OR('0123world'!BA456='0123world'!$I$18,'0123world'!BA456='0123world'!$I$19),1,0)*PRODUCT('0123world'!AR456:'0123world'!BA456)</f>
        <v>0</v>
      </c>
      <c r="AI453">
        <f>IF(OR('0123world'!AZ456='0123world'!$J$18,'0123world'!AZ456='0123world'!$J$19),1,0)*PRODUCT('0123world'!AR456:'0123world'!AZ456)</f>
        <v>0</v>
      </c>
      <c r="AJ453">
        <f>IF(OR('0123world'!BA456='0123world'!$J$18,'0123world'!BA456='0123world'!$J$19),1,0)*PRODUCT('0123world'!AR456:'0123world'!BA456)</f>
        <v>0</v>
      </c>
      <c r="AU453">
        <f>IF(OR('0123world'!AZ456='0123world'!$K$18,'0123world'!AZ456='0123world'!$K$19),1,0)*PRODUCT('0123world'!AR456:'0123world'!AZ456)</f>
        <v>0</v>
      </c>
      <c r="AV453">
        <f>IF(OR('0123world'!BA456='0123world'!$K$18,'0123world'!BA456='0123world'!$K$19),1,0)*PRODUCT('0123world'!AR456:'0123world'!BA456)</f>
        <v>0</v>
      </c>
      <c r="BG453">
        <f>IF(OR('0123world'!AZ456='0123world'!$L$18,'0123world'!AZ456='0123world'!$L$19),1,0)*PRODUCT('0123world'!AR456:'0123world'!AZ456)</f>
        <v>3.6848693847656246E-3</v>
      </c>
      <c r="BH453">
        <f>IF(OR('0123world'!BA456='0123world'!$L$18,'0123world'!BA456='0123world'!$L$19),1,0)*PRODUCT('0123world'!AR456:'0123world'!BA456)</f>
        <v>1.4125332641601561E-3</v>
      </c>
      <c r="BS453">
        <f>IF(OR('0123world'!AZ456='0123world'!$M$18,'0123world'!AZ456='0123world'!$M$19),1,0)*PRODUCT('0123world'!AR456:'0123world'!AZ456)</f>
        <v>0</v>
      </c>
      <c r="BT453">
        <f>IF(OR('0123world'!BA456='0123world'!$M$18,'0123world'!BA456='0123world'!$M$19),1,0)*PRODUCT('0123world'!AR456:'0123world'!BA456)</f>
        <v>0</v>
      </c>
      <c r="CE453">
        <f>IF(OR('0123world'!AZ456='0123world'!$N$18,'0123world'!AZ456='0123world'!$N$19),1,0)*PRODUCT('0123world'!AR456:'0123world'!AZ456)</f>
        <v>0</v>
      </c>
      <c r="CF453">
        <f>IF(OR('0123world'!BA456='0123world'!$N$18,'0123world'!BA456='0123world'!$N$19),1,0)*PRODUCT('0123world'!AR456:'0123world'!BA456)</f>
        <v>0</v>
      </c>
    </row>
    <row r="454" spans="1:84" x14ac:dyDescent="0.25">
      <c r="A454">
        <v>449</v>
      </c>
      <c r="K454">
        <f>IF(OR('0123world'!AZ457='0123world'!$H$18,'0123world'!AZ457='0123world'!$H$19),1,0)*PRODUCT('0123world'!AR457:'0123world'!AZ457)</f>
        <v>0</v>
      </c>
      <c r="L454">
        <f>IF(OR('0123world'!BA457='0123world'!$H$18,'0123world'!BA457='0123world'!$H$19),1,0)*PRODUCT('0123world'!AR457:'0123world'!BA457)</f>
        <v>0</v>
      </c>
      <c r="W454">
        <f>IF(OR('0123world'!AZ457='0123world'!$I$18,'0123world'!AZ457='0123world'!$I$19),1,0)*PRODUCT('0123world'!AR457:'0123world'!AZ457)</f>
        <v>0</v>
      </c>
      <c r="X454">
        <f>IF(OR('0123world'!BA457='0123world'!$I$18,'0123world'!BA457='0123world'!$I$19),1,0)*PRODUCT('0123world'!AR457:'0123world'!BA457)</f>
        <v>0</v>
      </c>
      <c r="AI454">
        <f>IF(OR('0123world'!AZ457='0123world'!$J$18,'0123world'!AZ457='0123world'!$J$19),1,0)*PRODUCT('0123world'!AR457:'0123world'!AZ457)</f>
        <v>0</v>
      </c>
      <c r="AJ454">
        <f>IF(OR('0123world'!BA457='0123world'!$J$18,'0123world'!BA457='0123world'!$J$19),1,0)*PRODUCT('0123world'!AR457:'0123world'!BA457)</f>
        <v>0</v>
      </c>
      <c r="AU454">
        <f>IF(OR('0123world'!AZ457='0123world'!$K$18,'0123world'!AZ457='0123world'!$K$19),1,0)*PRODUCT('0123world'!AR457:'0123world'!AZ457)</f>
        <v>1.5530229694010426E-3</v>
      </c>
      <c r="AV454">
        <f>IF(OR('0123world'!BA457='0123world'!$K$18,'0123world'!BA457='0123world'!$K$19),1,0)*PRODUCT('0123world'!AR457:'0123world'!BA457)</f>
        <v>1.2165346593641499E-3</v>
      </c>
      <c r="BG454">
        <f>IF(OR('0123world'!AZ457='0123world'!$L$18,'0123world'!AZ457='0123world'!$L$19),1,0)*PRODUCT('0123world'!AR457:'0123world'!AZ457)</f>
        <v>0</v>
      </c>
      <c r="BH454">
        <f>IF(OR('0123world'!BA457='0123world'!$L$18,'0123world'!BA457='0123world'!$L$19),1,0)*PRODUCT('0123world'!AR457:'0123world'!BA457)</f>
        <v>0</v>
      </c>
      <c r="BS454">
        <f>IF(OR('0123world'!AZ457='0123world'!$M$18,'0123world'!AZ457='0123world'!$M$19),1,0)*PRODUCT('0123world'!AR457:'0123world'!AZ457)</f>
        <v>0</v>
      </c>
      <c r="BT454">
        <f>IF(OR('0123world'!BA457='0123world'!$M$18,'0123world'!BA457='0123world'!$M$19),1,0)*PRODUCT('0123world'!AR457:'0123world'!BA457)</f>
        <v>0</v>
      </c>
      <c r="CE454">
        <f>IF(OR('0123world'!AZ457='0123world'!$N$18,'0123world'!AZ457='0123world'!$N$19),1,0)*PRODUCT('0123world'!AR457:'0123world'!AZ457)</f>
        <v>0</v>
      </c>
      <c r="CF454">
        <f>IF(OR('0123world'!BA457='0123world'!$N$18,'0123world'!BA457='0123world'!$N$19),1,0)*PRODUCT('0123world'!AR457:'0123world'!BA457)</f>
        <v>0</v>
      </c>
    </row>
    <row r="455" spans="1:84" x14ac:dyDescent="0.25">
      <c r="A455">
        <v>450</v>
      </c>
      <c r="K455">
        <f>IF(OR('0123world'!AZ458='0123world'!$H$18,'0123world'!AZ458='0123world'!$H$19),1,0)*PRODUCT('0123world'!AR458:'0123world'!AZ458)</f>
        <v>0</v>
      </c>
      <c r="L455">
        <f>IF(OR('0123world'!BA458='0123world'!$H$18,'0123world'!BA458='0123world'!$H$19),1,0)*PRODUCT('0123world'!AR458:'0123world'!BA458)</f>
        <v>3.1785919944661448E-4</v>
      </c>
      <c r="W455">
        <f>IF(OR('0123world'!AZ458='0123world'!$I$18,'0123world'!AZ458='0123world'!$I$19),1,0)*PRODUCT('0123world'!AR458:'0123world'!AZ458)</f>
        <v>0</v>
      </c>
      <c r="X455">
        <f>IF(OR('0123world'!BA458='0123world'!$I$18,'0123world'!BA458='0123world'!$I$19),1,0)*PRODUCT('0123world'!AR458:'0123world'!BA458)</f>
        <v>0</v>
      </c>
      <c r="AI455">
        <f>IF(OR('0123world'!AZ458='0123world'!$J$18,'0123world'!AZ458='0123world'!$J$19),1,0)*PRODUCT('0123world'!AR458:'0123world'!AZ458)</f>
        <v>0</v>
      </c>
      <c r="AJ455">
        <f>IF(OR('0123world'!BA458='0123world'!$J$18,'0123world'!BA458='0123world'!$J$19),1,0)*PRODUCT('0123world'!AR458:'0123world'!BA458)</f>
        <v>0</v>
      </c>
      <c r="AU455">
        <f>IF(OR('0123world'!AZ458='0123world'!$K$18,'0123world'!AZ458='0123world'!$K$19),1,0)*PRODUCT('0123world'!AR458:'0123world'!AZ458)</f>
        <v>4.890141529947916E-4</v>
      </c>
      <c r="AV455">
        <f>IF(OR('0123world'!BA458='0123world'!$K$18,'0123world'!BA458='0123world'!$K$19),1,0)*PRODUCT('0123world'!AR458:'0123world'!BA458)</f>
        <v>0</v>
      </c>
      <c r="BG455">
        <f>IF(OR('0123world'!AZ458='0123world'!$L$18,'0123world'!AZ458='0123world'!$L$19),1,0)*PRODUCT('0123world'!AR458:'0123world'!AZ458)</f>
        <v>0</v>
      </c>
      <c r="BH455">
        <f>IF(OR('0123world'!BA458='0123world'!$L$18,'0123world'!BA458='0123world'!$L$19),1,0)*PRODUCT('0123world'!AR458:'0123world'!BA458)</f>
        <v>0</v>
      </c>
      <c r="BS455">
        <f>IF(OR('0123world'!AZ458='0123world'!$M$18,'0123world'!AZ458='0123world'!$M$19),1,0)*PRODUCT('0123world'!AR458:'0123world'!AZ458)</f>
        <v>0</v>
      </c>
      <c r="BT455">
        <f>IF(OR('0123world'!BA458='0123world'!$M$18,'0123world'!BA458='0123world'!$M$19),1,0)*PRODUCT('0123world'!AR458:'0123world'!BA458)</f>
        <v>0</v>
      </c>
      <c r="CE455">
        <f>IF(OR('0123world'!AZ458='0123world'!$N$18,'0123world'!AZ458='0123world'!$N$19),1,0)*PRODUCT('0123world'!AR458:'0123world'!AZ458)</f>
        <v>0</v>
      </c>
      <c r="CF455">
        <f>IF(OR('0123world'!BA458='0123world'!$N$18,'0123world'!BA458='0123world'!$N$19),1,0)*PRODUCT('0123world'!AR458:'0123world'!BA458)</f>
        <v>0</v>
      </c>
    </row>
    <row r="456" spans="1:84" x14ac:dyDescent="0.25">
      <c r="A456">
        <v>451</v>
      </c>
      <c r="K456">
        <f>IF(OR('0123world'!AZ459='0123world'!$H$18,'0123world'!AZ459='0123world'!$H$19),1,0)*PRODUCT('0123world'!AR459:'0123world'!AZ459)</f>
        <v>0</v>
      </c>
      <c r="L456">
        <f>IF(OR('0123world'!BA459='0123world'!$H$18,'0123world'!BA459='0123world'!$H$19),1,0)*PRODUCT('0123world'!AR459:'0123world'!BA459)</f>
        <v>3.1785919944661448E-4</v>
      </c>
      <c r="W456">
        <f>IF(OR('0123world'!AZ459='0123world'!$I$18,'0123world'!AZ459='0123world'!$I$19),1,0)*PRODUCT('0123world'!AR459:'0123world'!AZ459)</f>
        <v>0</v>
      </c>
      <c r="X456">
        <f>IF(OR('0123world'!BA459='0123world'!$I$18,'0123world'!BA459='0123world'!$I$19),1,0)*PRODUCT('0123world'!AR459:'0123world'!BA459)</f>
        <v>0</v>
      </c>
      <c r="AI456">
        <f>IF(OR('0123world'!AZ459='0123world'!$J$18,'0123world'!AZ459='0123world'!$J$19),1,0)*PRODUCT('0123world'!AR459:'0123world'!AZ459)</f>
        <v>0</v>
      </c>
      <c r="AJ456">
        <f>IF(OR('0123world'!BA459='0123world'!$J$18,'0123world'!BA459='0123world'!$J$19),1,0)*PRODUCT('0123world'!AR459:'0123world'!BA459)</f>
        <v>0</v>
      </c>
      <c r="AU456">
        <f>IF(OR('0123world'!AZ459='0123world'!$K$18,'0123world'!AZ459='0123world'!$K$19),1,0)*PRODUCT('0123world'!AR459:'0123world'!AZ459)</f>
        <v>4.890141529947916E-4</v>
      </c>
      <c r="AV456">
        <f>IF(OR('0123world'!BA459='0123world'!$K$18,'0123world'!BA459='0123world'!$K$19),1,0)*PRODUCT('0123world'!AR459:'0123world'!BA459)</f>
        <v>0</v>
      </c>
      <c r="BG456">
        <f>IF(OR('0123world'!AZ459='0123world'!$L$18,'0123world'!AZ459='0123world'!$L$19),1,0)*PRODUCT('0123world'!AR459:'0123world'!AZ459)</f>
        <v>0</v>
      </c>
      <c r="BH456">
        <f>IF(OR('0123world'!BA459='0123world'!$L$18,'0123world'!BA459='0123world'!$L$19),1,0)*PRODUCT('0123world'!AR459:'0123world'!BA459)</f>
        <v>0</v>
      </c>
      <c r="BS456">
        <f>IF(OR('0123world'!AZ459='0123world'!$M$18,'0123world'!AZ459='0123world'!$M$19),1,0)*PRODUCT('0123world'!AR459:'0123world'!AZ459)</f>
        <v>0</v>
      </c>
      <c r="BT456">
        <f>IF(OR('0123world'!BA459='0123world'!$M$18,'0123world'!BA459='0123world'!$M$19),1,0)*PRODUCT('0123world'!AR459:'0123world'!BA459)</f>
        <v>0</v>
      </c>
      <c r="CE456">
        <f>IF(OR('0123world'!AZ459='0123world'!$N$18,'0123world'!AZ459='0123world'!$N$19),1,0)*PRODUCT('0123world'!AR459:'0123world'!AZ459)</f>
        <v>0</v>
      </c>
      <c r="CF456">
        <f>IF(OR('0123world'!BA459='0123world'!$N$18,'0123world'!BA459='0123world'!$N$19),1,0)*PRODUCT('0123world'!AR459:'0123world'!BA459)</f>
        <v>0</v>
      </c>
    </row>
    <row r="457" spans="1:84" x14ac:dyDescent="0.25">
      <c r="A457">
        <v>452</v>
      </c>
      <c r="K457">
        <f>IF(OR('0123world'!AZ460='0123world'!$H$18,'0123world'!AZ460='0123world'!$H$19),1,0)*PRODUCT('0123world'!AR460:'0123world'!AZ460)</f>
        <v>1.5454092773437489E-4</v>
      </c>
      <c r="L457">
        <f>IF(OR('0123world'!BA460='0123world'!$H$18,'0123world'!BA460='0123world'!$H$19),1,0)*PRODUCT('0123world'!AR460:'0123world'!BA460)</f>
        <v>1.0045160302734367E-4</v>
      </c>
      <c r="W457">
        <f>IF(OR('0123world'!AZ460='0123world'!$I$18,'0123world'!AZ460='0123world'!$I$19),1,0)*PRODUCT('0123world'!AR460:'0123world'!AZ460)</f>
        <v>0</v>
      </c>
      <c r="X457">
        <f>IF(OR('0123world'!BA460='0123world'!$I$18,'0123world'!BA460='0123world'!$I$19),1,0)*PRODUCT('0123world'!AR460:'0123world'!BA460)</f>
        <v>0</v>
      </c>
      <c r="AI457">
        <f>IF(OR('0123world'!AZ460='0123world'!$J$18,'0123world'!AZ460='0123world'!$J$19),1,0)*PRODUCT('0123world'!AR460:'0123world'!AZ460)</f>
        <v>0</v>
      </c>
      <c r="AJ457">
        <f>IF(OR('0123world'!BA460='0123world'!$J$18,'0123world'!BA460='0123world'!$J$19),1,0)*PRODUCT('0123world'!AR460:'0123world'!BA460)</f>
        <v>0</v>
      </c>
      <c r="AU457">
        <f>IF(OR('0123world'!AZ460='0123world'!$K$18,'0123world'!AZ460='0123world'!$K$19),1,0)*PRODUCT('0123world'!AR460:'0123world'!AZ460)</f>
        <v>0</v>
      </c>
      <c r="AV457">
        <f>IF(OR('0123world'!BA460='0123world'!$K$18,'0123world'!BA460='0123world'!$K$19),1,0)*PRODUCT('0123world'!AR460:'0123world'!BA460)</f>
        <v>0</v>
      </c>
      <c r="BG457">
        <f>IF(OR('0123world'!AZ460='0123world'!$L$18,'0123world'!AZ460='0123world'!$L$19),1,0)*PRODUCT('0123world'!AR460:'0123world'!AZ460)</f>
        <v>0</v>
      </c>
      <c r="BH457">
        <f>IF(OR('0123world'!BA460='0123world'!$L$18,'0123world'!BA460='0123world'!$L$19),1,0)*PRODUCT('0123world'!AR460:'0123world'!BA460)</f>
        <v>0</v>
      </c>
      <c r="BS457">
        <f>IF(OR('0123world'!AZ460='0123world'!$M$18,'0123world'!AZ460='0123world'!$M$19),1,0)*PRODUCT('0123world'!AR460:'0123world'!AZ460)</f>
        <v>0</v>
      </c>
      <c r="BT457">
        <f>IF(OR('0123world'!BA460='0123world'!$M$18,'0123world'!BA460='0123world'!$M$19),1,0)*PRODUCT('0123world'!AR460:'0123world'!BA460)</f>
        <v>0</v>
      </c>
      <c r="CE457">
        <f>IF(OR('0123world'!AZ460='0123world'!$N$18,'0123world'!AZ460='0123world'!$N$19),1,0)*PRODUCT('0123world'!AR460:'0123world'!AZ460)</f>
        <v>0</v>
      </c>
      <c r="CF457">
        <f>IF(OR('0123world'!BA460='0123world'!$N$18,'0123world'!BA460='0123world'!$N$19),1,0)*PRODUCT('0123world'!AR460:'0123world'!BA460)</f>
        <v>0</v>
      </c>
    </row>
    <row r="458" spans="1:84" x14ac:dyDescent="0.25">
      <c r="A458">
        <v>453</v>
      </c>
      <c r="K458">
        <f>IF(OR('0123world'!AZ461='0123world'!$H$18,'0123world'!AZ461='0123world'!$H$19),1,0)*PRODUCT('0123world'!AR461:'0123world'!AZ461)</f>
        <v>0</v>
      </c>
      <c r="L458">
        <f>IF(OR('0123world'!BA461='0123world'!$H$18,'0123world'!BA461='0123world'!$H$19),1,0)*PRODUCT('0123world'!AR461:'0123world'!BA461)</f>
        <v>1.3622537119140627E-4</v>
      </c>
      <c r="W458">
        <f>IF(OR('0123world'!AZ461='0123world'!$I$18,'0123world'!AZ461='0123world'!$I$19),1,0)*PRODUCT('0123world'!AR461:'0123world'!AZ461)</f>
        <v>0</v>
      </c>
      <c r="X458">
        <f>IF(OR('0123world'!BA461='0123world'!$I$18,'0123world'!BA461='0123world'!$I$19),1,0)*PRODUCT('0123world'!AR461:'0123world'!BA461)</f>
        <v>0</v>
      </c>
      <c r="AI458">
        <f>IF(OR('0123world'!AZ461='0123world'!$J$18,'0123world'!AZ461='0123world'!$J$19),1,0)*PRODUCT('0123world'!AR461:'0123world'!AZ461)</f>
        <v>0</v>
      </c>
      <c r="AJ458">
        <f>IF(OR('0123world'!BA461='0123world'!$J$18,'0123world'!BA461='0123world'!$J$19),1,0)*PRODUCT('0123world'!AR461:'0123world'!BA461)</f>
        <v>0</v>
      </c>
      <c r="AU458">
        <f>IF(OR('0123world'!AZ461='0123world'!$K$18,'0123world'!AZ461='0123world'!$K$19),1,0)*PRODUCT('0123world'!AR461:'0123world'!AZ461)</f>
        <v>2.0957749414062505E-4</v>
      </c>
      <c r="AV458">
        <f>IF(OR('0123world'!BA461='0123world'!$K$18,'0123world'!BA461='0123world'!$K$19),1,0)*PRODUCT('0123world'!AR461:'0123world'!BA461)</f>
        <v>0</v>
      </c>
      <c r="BG458">
        <f>IF(OR('0123world'!AZ461='0123world'!$L$18,'0123world'!AZ461='0123world'!$L$19),1,0)*PRODUCT('0123world'!AR461:'0123world'!AZ461)</f>
        <v>0</v>
      </c>
      <c r="BH458">
        <f>IF(OR('0123world'!BA461='0123world'!$L$18,'0123world'!BA461='0123world'!$L$19),1,0)*PRODUCT('0123world'!AR461:'0123world'!BA461)</f>
        <v>0</v>
      </c>
      <c r="BS458">
        <f>IF(OR('0123world'!AZ461='0123world'!$M$18,'0123world'!AZ461='0123world'!$M$19),1,0)*PRODUCT('0123world'!AR461:'0123world'!AZ461)</f>
        <v>0</v>
      </c>
      <c r="BT458">
        <f>IF(OR('0123world'!BA461='0123world'!$M$18,'0123world'!BA461='0123world'!$M$19),1,0)*PRODUCT('0123world'!AR461:'0123world'!BA461)</f>
        <v>0</v>
      </c>
      <c r="CE458">
        <f>IF(OR('0123world'!AZ461='0123world'!$N$18,'0123world'!AZ461='0123world'!$N$19),1,0)*PRODUCT('0123world'!AR461:'0123world'!AZ461)</f>
        <v>0</v>
      </c>
      <c r="CF458">
        <f>IF(OR('0123world'!BA461='0123world'!$N$18,'0123world'!BA461='0123world'!$N$19),1,0)*PRODUCT('0123world'!AR461:'0123world'!BA461)</f>
        <v>0</v>
      </c>
    </row>
    <row r="459" spans="1:84" x14ac:dyDescent="0.25">
      <c r="A459">
        <v>454</v>
      </c>
      <c r="K459">
        <f>IF(OR('0123world'!AZ462='0123world'!$H$18,'0123world'!AZ462='0123world'!$H$19),1,0)*PRODUCT('0123world'!AR462:'0123world'!AZ462)</f>
        <v>4.0180641210937467E-4</v>
      </c>
      <c r="L459">
        <f>IF(OR('0123world'!BA462='0123world'!$H$18,'0123world'!BA462='0123world'!$H$19),1,0)*PRODUCT('0123world'!AR462:'0123world'!BA462)</f>
        <v>2.6117416787109352E-4</v>
      </c>
      <c r="W459">
        <f>IF(OR('0123world'!AZ462='0123world'!$I$18,'0123world'!AZ462='0123world'!$I$19),1,0)*PRODUCT('0123world'!AR462:'0123world'!AZ462)</f>
        <v>0</v>
      </c>
      <c r="X459">
        <f>IF(OR('0123world'!BA462='0123world'!$I$18,'0123world'!BA462='0123world'!$I$19),1,0)*PRODUCT('0123world'!AR462:'0123world'!BA462)</f>
        <v>0</v>
      </c>
      <c r="AI459">
        <f>IF(OR('0123world'!AZ462='0123world'!$J$18,'0123world'!AZ462='0123world'!$J$19),1,0)*PRODUCT('0123world'!AR462:'0123world'!AZ462)</f>
        <v>0</v>
      </c>
      <c r="AJ459">
        <f>IF(OR('0123world'!BA462='0123world'!$J$18,'0123world'!BA462='0123world'!$J$19),1,0)*PRODUCT('0123world'!AR462:'0123world'!BA462)</f>
        <v>0</v>
      </c>
      <c r="AU459">
        <f>IF(OR('0123world'!AZ462='0123world'!$K$18,'0123world'!AZ462='0123world'!$K$19),1,0)*PRODUCT('0123world'!AR462:'0123world'!AZ462)</f>
        <v>0</v>
      </c>
      <c r="AV459">
        <f>IF(OR('0123world'!BA462='0123world'!$K$18,'0123world'!BA462='0123world'!$K$19),1,0)*PRODUCT('0123world'!AR462:'0123world'!BA462)</f>
        <v>0</v>
      </c>
      <c r="BG459">
        <f>IF(OR('0123world'!AZ462='0123world'!$L$18,'0123world'!AZ462='0123world'!$L$19),1,0)*PRODUCT('0123world'!AR462:'0123world'!AZ462)</f>
        <v>0</v>
      </c>
      <c r="BH459">
        <f>IF(OR('0123world'!BA462='0123world'!$L$18,'0123world'!BA462='0123world'!$L$19),1,0)*PRODUCT('0123world'!AR462:'0123world'!BA462)</f>
        <v>0</v>
      </c>
      <c r="BS459">
        <f>IF(OR('0123world'!AZ462='0123world'!$M$18,'0123world'!AZ462='0123world'!$M$19),1,0)*PRODUCT('0123world'!AR462:'0123world'!AZ462)</f>
        <v>0</v>
      </c>
      <c r="BT459">
        <f>IF(OR('0123world'!BA462='0123world'!$M$18,'0123world'!BA462='0123world'!$M$19),1,0)*PRODUCT('0123world'!AR462:'0123world'!BA462)</f>
        <v>0</v>
      </c>
      <c r="CE459">
        <f>IF(OR('0123world'!AZ462='0123world'!$N$18,'0123world'!AZ462='0123world'!$N$19),1,0)*PRODUCT('0123world'!AR462:'0123world'!AZ462)</f>
        <v>0</v>
      </c>
      <c r="CF459">
        <f>IF(OR('0123world'!BA462='0123world'!$N$18,'0123world'!BA462='0123world'!$N$19),1,0)*PRODUCT('0123world'!AR462:'0123world'!BA462)</f>
        <v>0</v>
      </c>
    </row>
    <row r="460" spans="1:84" x14ac:dyDescent="0.25">
      <c r="A460">
        <v>455</v>
      </c>
      <c r="K460">
        <f>IF(OR('0123world'!AZ463='0123world'!$H$18,'0123world'!AZ463='0123world'!$H$19),1,0)*PRODUCT('0123world'!AR463:'0123world'!AZ463)</f>
        <v>4.0180641210937467E-4</v>
      </c>
      <c r="L460">
        <f>IF(OR('0123world'!BA463='0123world'!$H$18,'0123world'!BA463='0123world'!$H$19),1,0)*PRODUCT('0123world'!AR463:'0123world'!BA463)</f>
        <v>2.6117416787109352E-4</v>
      </c>
      <c r="W460">
        <f>IF(OR('0123world'!AZ463='0123world'!$I$18,'0123world'!AZ463='0123world'!$I$19),1,0)*PRODUCT('0123world'!AR463:'0123world'!AZ463)</f>
        <v>0</v>
      </c>
      <c r="X460">
        <f>IF(OR('0123world'!BA463='0123world'!$I$18,'0123world'!BA463='0123world'!$I$19),1,0)*PRODUCT('0123world'!AR463:'0123world'!BA463)</f>
        <v>0</v>
      </c>
      <c r="AI460">
        <f>IF(OR('0123world'!AZ463='0123world'!$J$18,'0123world'!AZ463='0123world'!$J$19),1,0)*PRODUCT('0123world'!AR463:'0123world'!AZ463)</f>
        <v>0</v>
      </c>
      <c r="AJ460">
        <f>IF(OR('0123world'!BA463='0123world'!$J$18,'0123world'!BA463='0123world'!$J$19),1,0)*PRODUCT('0123world'!AR463:'0123world'!BA463)</f>
        <v>0</v>
      </c>
      <c r="AU460">
        <f>IF(OR('0123world'!AZ463='0123world'!$K$18,'0123world'!AZ463='0123world'!$K$19),1,0)*PRODUCT('0123world'!AR463:'0123world'!AZ463)</f>
        <v>0</v>
      </c>
      <c r="AV460">
        <f>IF(OR('0123world'!BA463='0123world'!$K$18,'0123world'!BA463='0123world'!$K$19),1,0)*PRODUCT('0123world'!AR463:'0123world'!BA463)</f>
        <v>0</v>
      </c>
      <c r="BG460">
        <f>IF(OR('0123world'!AZ463='0123world'!$L$18,'0123world'!AZ463='0123world'!$L$19),1,0)*PRODUCT('0123world'!AR463:'0123world'!AZ463)</f>
        <v>0</v>
      </c>
      <c r="BH460">
        <f>IF(OR('0123world'!BA463='0123world'!$L$18,'0123world'!BA463='0123world'!$L$19),1,0)*PRODUCT('0123world'!AR463:'0123world'!BA463)</f>
        <v>0</v>
      </c>
      <c r="BS460">
        <f>IF(OR('0123world'!AZ463='0123world'!$M$18,'0123world'!AZ463='0123world'!$M$19),1,0)*PRODUCT('0123world'!AR463:'0123world'!AZ463)</f>
        <v>0</v>
      </c>
      <c r="BT460">
        <f>IF(OR('0123world'!BA463='0123world'!$M$18,'0123world'!BA463='0123world'!$M$19),1,0)*PRODUCT('0123world'!AR463:'0123world'!BA463)</f>
        <v>0</v>
      </c>
      <c r="CE460">
        <f>IF(OR('0123world'!AZ463='0123world'!$N$18,'0123world'!AZ463='0123world'!$N$19),1,0)*PRODUCT('0123world'!AR463:'0123world'!AZ463)</f>
        <v>0</v>
      </c>
      <c r="CF460">
        <f>IF(OR('0123world'!BA463='0123world'!$N$18,'0123world'!BA463='0123world'!$N$19),1,0)*PRODUCT('0123world'!AR463:'0123world'!BA463)</f>
        <v>0</v>
      </c>
    </row>
    <row r="461" spans="1:84" x14ac:dyDescent="0.25">
      <c r="A461">
        <v>456</v>
      </c>
      <c r="K461">
        <f>IF(OR('0123world'!AZ464='0123world'!$H$18,'0123world'!AZ464='0123world'!$H$19),1,0)*PRODUCT('0123world'!AR464:'0123world'!AZ464)</f>
        <v>0</v>
      </c>
      <c r="L461">
        <f>IF(OR('0123world'!BA464='0123world'!$H$18,'0123world'!BA464='0123world'!$H$19),1,0)*PRODUCT('0123world'!AR464:'0123world'!BA464)</f>
        <v>0</v>
      </c>
      <c r="W461">
        <f>IF(OR('0123world'!AZ464='0123world'!$I$18,'0123world'!AZ464='0123world'!$I$19),1,0)*PRODUCT('0123world'!AR464:'0123world'!AZ464)</f>
        <v>0</v>
      </c>
      <c r="X461">
        <f>IF(OR('0123world'!BA464='0123world'!$I$18,'0123world'!BA464='0123world'!$I$19),1,0)*PRODUCT('0123world'!AR464:'0123world'!BA464)</f>
        <v>0</v>
      </c>
      <c r="AI461">
        <f>IF(OR('0123world'!AZ464='0123world'!$J$18,'0123world'!AZ464='0123world'!$J$19),1,0)*PRODUCT('0123world'!AR464:'0123world'!AZ464)</f>
        <v>0</v>
      </c>
      <c r="AJ461">
        <f>IF(OR('0123world'!BA464='0123world'!$J$18,'0123world'!BA464='0123world'!$J$19),1,0)*PRODUCT('0123world'!AR464:'0123world'!BA464)</f>
        <v>0</v>
      </c>
      <c r="AU461">
        <f>IF(OR('0123world'!AZ464='0123world'!$K$18,'0123world'!AZ464='0123world'!$K$19),1,0)*PRODUCT('0123world'!AR464:'0123world'!AZ464)</f>
        <v>0</v>
      </c>
      <c r="AV461">
        <f>IF(OR('0123world'!BA464='0123world'!$K$18,'0123world'!BA464='0123world'!$K$19),1,0)*PRODUCT('0123world'!AR464:'0123world'!BA464)</f>
        <v>0</v>
      </c>
      <c r="BG461">
        <f>IF(OR('0123world'!AZ464='0123world'!$L$18,'0123world'!AZ464='0123world'!$L$19),1,0)*PRODUCT('0123world'!AR464:'0123world'!AZ464)</f>
        <v>4.3232849934895807E-4</v>
      </c>
      <c r="BH461">
        <f>IF(OR('0123world'!BA464='0123world'!$L$18,'0123world'!BA464='0123world'!$L$19),1,0)*PRODUCT('0123world'!AR464:'0123world'!BA464)</f>
        <v>1.6572592475043392E-4</v>
      </c>
      <c r="BS461">
        <f>IF(OR('0123world'!AZ464='0123world'!$M$18,'0123world'!AZ464='0123world'!$M$19),1,0)*PRODUCT('0123world'!AR464:'0123world'!AZ464)</f>
        <v>0</v>
      </c>
      <c r="BT461">
        <f>IF(OR('0123world'!BA464='0123world'!$M$18,'0123world'!BA464='0123world'!$M$19),1,0)*PRODUCT('0123world'!AR464:'0123world'!BA464)</f>
        <v>0</v>
      </c>
      <c r="CE461">
        <f>IF(OR('0123world'!AZ464='0123world'!$N$18,'0123world'!AZ464='0123world'!$N$19),1,0)*PRODUCT('0123world'!AR464:'0123world'!AZ464)</f>
        <v>0</v>
      </c>
      <c r="CF461">
        <f>IF(OR('0123world'!BA464='0123world'!$N$18,'0123world'!BA464='0123world'!$N$19),1,0)*PRODUCT('0123world'!AR464:'0123world'!BA464)</f>
        <v>0</v>
      </c>
    </row>
    <row r="462" spans="1:84" x14ac:dyDescent="0.25">
      <c r="A462">
        <v>457</v>
      </c>
      <c r="K462">
        <f>IF(OR('0123world'!AZ465='0123world'!$H$18,'0123world'!AZ465='0123world'!$H$19),1,0)*PRODUCT('0123world'!AR465:'0123world'!AZ465)</f>
        <v>0</v>
      </c>
      <c r="L462">
        <f>IF(OR('0123world'!BA465='0123world'!$H$18,'0123world'!BA465='0123world'!$H$19),1,0)*PRODUCT('0123world'!AR465:'0123world'!BA465)</f>
        <v>0</v>
      </c>
      <c r="W462">
        <f>IF(OR('0123world'!AZ465='0123world'!$I$18,'0123world'!AZ465='0123world'!$I$19),1,0)*PRODUCT('0123world'!AR465:'0123world'!AZ465)</f>
        <v>0</v>
      </c>
      <c r="X462">
        <f>IF(OR('0123world'!BA465='0123world'!$I$18,'0123world'!BA465='0123world'!$I$19),1,0)*PRODUCT('0123world'!AR465:'0123world'!BA465)</f>
        <v>0</v>
      </c>
      <c r="AI462">
        <f>IF(OR('0123world'!AZ465='0123world'!$J$18,'0123world'!AZ465='0123world'!$J$19),1,0)*PRODUCT('0123world'!AR465:'0123world'!AZ465)</f>
        <v>0</v>
      </c>
      <c r="AJ462">
        <f>IF(OR('0123world'!BA465='0123world'!$J$18,'0123world'!BA465='0123world'!$J$19),1,0)*PRODUCT('0123world'!AR465:'0123world'!BA465)</f>
        <v>0</v>
      </c>
      <c r="AU462">
        <f>IF(OR('0123world'!AZ465='0123world'!$K$18,'0123world'!AZ465='0123world'!$K$19),1,0)*PRODUCT('0123world'!AR465:'0123world'!AZ465)</f>
        <v>3.3620674259741512E-4</v>
      </c>
      <c r="AV462">
        <f>IF(OR('0123world'!BA465='0123world'!$K$18,'0123world'!BA465='0123world'!$K$19),1,0)*PRODUCT('0123world'!AR465:'0123world'!BA465)</f>
        <v>0</v>
      </c>
      <c r="BG462">
        <f>IF(OR('0123world'!AZ465='0123world'!$L$18,'0123world'!AZ465='0123world'!$L$19),1,0)*PRODUCT('0123world'!AR465:'0123world'!AZ465)</f>
        <v>0</v>
      </c>
      <c r="BH462">
        <f>IF(OR('0123world'!BA465='0123world'!$L$18,'0123world'!BA465='0123world'!$L$19),1,0)*PRODUCT('0123world'!AR465:'0123world'!BA465)</f>
        <v>0</v>
      </c>
      <c r="BS462">
        <f>IF(OR('0123world'!AZ465='0123world'!$M$18,'0123world'!AZ465='0123world'!$M$19),1,0)*PRODUCT('0123world'!AR465:'0123world'!AZ465)</f>
        <v>0</v>
      </c>
      <c r="BT462">
        <f>IF(OR('0123world'!BA465='0123world'!$M$18,'0123world'!BA465='0123world'!$M$19),1,0)*PRODUCT('0123world'!AR465:'0123world'!BA465)</f>
        <v>0</v>
      </c>
      <c r="CE462">
        <f>IF(OR('0123world'!AZ465='0123world'!$N$18,'0123world'!AZ465='0123world'!$N$19),1,0)*PRODUCT('0123world'!AR465:'0123world'!AZ465)</f>
        <v>0</v>
      </c>
      <c r="CF462">
        <f>IF(OR('0123world'!BA465='0123world'!$N$18,'0123world'!BA465='0123world'!$N$19),1,0)*PRODUCT('0123world'!AR465:'0123world'!BA465)</f>
        <v>1.7370681700866445E-4</v>
      </c>
    </row>
    <row r="463" spans="1:84" x14ac:dyDescent="0.25">
      <c r="A463">
        <v>458</v>
      </c>
      <c r="K463">
        <f>IF(OR('0123world'!AZ466='0123world'!$H$18,'0123world'!AZ466='0123world'!$H$19),1,0)*PRODUCT('0123world'!AR466:'0123world'!AZ466)</f>
        <v>4.0180641210937483E-4</v>
      </c>
      <c r="L463">
        <f>IF(OR('0123world'!BA466='0123world'!$H$18,'0123world'!BA466='0123world'!$H$19),1,0)*PRODUCT('0123world'!AR466:'0123world'!BA466)</f>
        <v>2.6117416787109363E-4</v>
      </c>
      <c r="W463">
        <f>IF(OR('0123world'!AZ466='0123world'!$I$18,'0123world'!AZ466='0123world'!$I$19),1,0)*PRODUCT('0123world'!AR466:'0123world'!AZ466)</f>
        <v>0</v>
      </c>
      <c r="X463">
        <f>IF(OR('0123world'!BA466='0123world'!$I$18,'0123world'!BA466='0123world'!$I$19),1,0)*PRODUCT('0123world'!AR466:'0123world'!BA466)</f>
        <v>0</v>
      </c>
      <c r="AI463">
        <f>IF(OR('0123world'!AZ466='0123world'!$J$18,'0123world'!AZ466='0123world'!$J$19),1,0)*PRODUCT('0123world'!AR466:'0123world'!AZ466)</f>
        <v>0</v>
      </c>
      <c r="AJ463">
        <f>IF(OR('0123world'!BA466='0123world'!$J$18,'0123world'!BA466='0123world'!$J$19),1,0)*PRODUCT('0123world'!AR466:'0123world'!BA466)</f>
        <v>0</v>
      </c>
      <c r="AU463">
        <f>IF(OR('0123world'!AZ466='0123world'!$K$18,'0123world'!AZ466='0123world'!$K$19),1,0)*PRODUCT('0123world'!AR466:'0123world'!AZ466)</f>
        <v>0</v>
      </c>
      <c r="AV463">
        <f>IF(OR('0123world'!BA466='0123world'!$K$18,'0123world'!BA466='0123world'!$K$19),1,0)*PRODUCT('0123world'!AR466:'0123world'!BA466)</f>
        <v>0</v>
      </c>
      <c r="BG463">
        <f>IF(OR('0123world'!AZ466='0123world'!$L$18,'0123world'!AZ466='0123world'!$L$19),1,0)*PRODUCT('0123world'!AR466:'0123world'!AZ466)</f>
        <v>0</v>
      </c>
      <c r="BH463">
        <f>IF(OR('0123world'!BA466='0123world'!$L$18,'0123world'!BA466='0123world'!$L$19),1,0)*PRODUCT('0123world'!AR466:'0123world'!BA466)</f>
        <v>0</v>
      </c>
      <c r="BS463">
        <f>IF(OR('0123world'!AZ466='0123world'!$M$18,'0123world'!AZ466='0123world'!$M$19),1,0)*PRODUCT('0123world'!AR466:'0123world'!AZ466)</f>
        <v>0</v>
      </c>
      <c r="BT463">
        <f>IF(OR('0123world'!BA466='0123world'!$M$18,'0123world'!BA466='0123world'!$M$19),1,0)*PRODUCT('0123world'!AR466:'0123world'!BA466)</f>
        <v>0</v>
      </c>
      <c r="CE463">
        <f>IF(OR('0123world'!AZ466='0123world'!$N$18,'0123world'!AZ466='0123world'!$N$19),1,0)*PRODUCT('0123world'!AR466:'0123world'!AZ466)</f>
        <v>0</v>
      </c>
      <c r="CF463">
        <f>IF(OR('0123world'!BA466='0123world'!$N$18,'0123world'!BA466='0123world'!$N$19),1,0)*PRODUCT('0123world'!AR466:'0123world'!BA466)</f>
        <v>0</v>
      </c>
    </row>
    <row r="464" spans="1:84" x14ac:dyDescent="0.25">
      <c r="A464">
        <v>459</v>
      </c>
      <c r="K464">
        <f>IF(OR('0123world'!AZ467='0123world'!$H$18,'0123world'!AZ467='0123world'!$H$19),1,0)*PRODUCT('0123world'!AR467:'0123world'!AZ467)</f>
        <v>4.0180641210937483E-4</v>
      </c>
      <c r="L464">
        <f>IF(OR('0123world'!BA467='0123world'!$H$18,'0123world'!BA467='0123world'!$H$19),1,0)*PRODUCT('0123world'!AR467:'0123world'!BA467)</f>
        <v>2.6117416787109363E-4</v>
      </c>
      <c r="W464">
        <f>IF(OR('0123world'!AZ467='0123world'!$I$18,'0123world'!AZ467='0123world'!$I$19),1,0)*PRODUCT('0123world'!AR467:'0123world'!AZ467)</f>
        <v>0</v>
      </c>
      <c r="X464">
        <f>IF(OR('0123world'!BA467='0123world'!$I$18,'0123world'!BA467='0123world'!$I$19),1,0)*PRODUCT('0123world'!AR467:'0123world'!BA467)</f>
        <v>0</v>
      </c>
      <c r="AI464">
        <f>IF(OR('0123world'!AZ467='0123world'!$J$18,'0123world'!AZ467='0123world'!$J$19),1,0)*PRODUCT('0123world'!AR467:'0123world'!AZ467)</f>
        <v>0</v>
      </c>
      <c r="AJ464">
        <f>IF(OR('0123world'!BA467='0123world'!$J$18,'0123world'!BA467='0123world'!$J$19),1,0)*PRODUCT('0123world'!AR467:'0123world'!BA467)</f>
        <v>0</v>
      </c>
      <c r="AU464">
        <f>IF(OR('0123world'!AZ467='0123world'!$K$18,'0123world'!AZ467='0123world'!$K$19),1,0)*PRODUCT('0123world'!AR467:'0123world'!AZ467)</f>
        <v>0</v>
      </c>
      <c r="AV464">
        <f>IF(OR('0123world'!BA467='0123world'!$K$18,'0123world'!BA467='0123world'!$K$19),1,0)*PRODUCT('0123world'!AR467:'0123world'!BA467)</f>
        <v>0</v>
      </c>
      <c r="BG464">
        <f>IF(OR('0123world'!AZ467='0123world'!$L$18,'0123world'!AZ467='0123world'!$L$19),1,0)*PRODUCT('0123world'!AR467:'0123world'!AZ467)</f>
        <v>0</v>
      </c>
      <c r="BH464">
        <f>IF(OR('0123world'!BA467='0123world'!$L$18,'0123world'!BA467='0123world'!$L$19),1,0)*PRODUCT('0123world'!AR467:'0123world'!BA467)</f>
        <v>0</v>
      </c>
      <c r="BS464">
        <f>IF(OR('0123world'!AZ467='0123world'!$M$18,'0123world'!AZ467='0123world'!$M$19),1,0)*PRODUCT('0123world'!AR467:'0123world'!AZ467)</f>
        <v>0</v>
      </c>
      <c r="BT464">
        <f>IF(OR('0123world'!BA467='0123world'!$M$18,'0123world'!BA467='0123world'!$M$19),1,0)*PRODUCT('0123world'!AR467:'0123world'!BA467)</f>
        <v>0</v>
      </c>
      <c r="CE464">
        <f>IF(OR('0123world'!AZ467='0123world'!$N$18,'0123world'!AZ467='0123world'!$N$19),1,0)*PRODUCT('0123world'!AR467:'0123world'!AZ467)</f>
        <v>0</v>
      </c>
      <c r="CF464">
        <f>IF(OR('0123world'!BA467='0123world'!$N$18,'0123world'!BA467='0123world'!$N$19),1,0)*PRODUCT('0123world'!AR467:'0123world'!BA467)</f>
        <v>0</v>
      </c>
    </row>
    <row r="465" spans="1:84" x14ac:dyDescent="0.25">
      <c r="A465">
        <v>460</v>
      </c>
      <c r="K465">
        <f>IF(OR('0123world'!AZ468='0123world'!$H$18,'0123world'!AZ468='0123world'!$H$19),1,0)*PRODUCT('0123world'!AR468:'0123world'!AZ468)</f>
        <v>0</v>
      </c>
      <c r="L465">
        <f>IF(OR('0123world'!BA468='0123world'!$H$18,'0123world'!BA468='0123world'!$H$19),1,0)*PRODUCT('0123world'!AR468:'0123world'!BA468)</f>
        <v>0</v>
      </c>
      <c r="W465">
        <f>IF(OR('0123world'!AZ468='0123world'!$I$18,'0123world'!AZ468='0123world'!$I$19),1,0)*PRODUCT('0123world'!AR468:'0123world'!AZ468)</f>
        <v>0</v>
      </c>
      <c r="X465">
        <f>IF(OR('0123world'!BA468='0123world'!$I$18,'0123world'!BA468='0123world'!$I$19),1,0)*PRODUCT('0123world'!AR468:'0123world'!BA468)</f>
        <v>0</v>
      </c>
      <c r="AI465">
        <f>IF(OR('0123world'!AZ468='0123world'!$J$18,'0123world'!AZ468='0123world'!$J$19),1,0)*PRODUCT('0123world'!AR468:'0123world'!AZ468)</f>
        <v>1.6002758789062491E-4</v>
      </c>
      <c r="AJ465">
        <f>IF(OR('0123world'!BA468='0123world'!$J$18,'0123world'!BA468='0123world'!$J$19),1,0)*PRODUCT('0123world'!AR468:'0123world'!BA468)</f>
        <v>4.0006896972656228E-5</v>
      </c>
      <c r="AU465">
        <f>IF(OR('0123world'!AZ468='0123world'!$K$18,'0123world'!AZ468='0123world'!$K$19),1,0)*PRODUCT('0123world'!AR468:'0123world'!AZ468)</f>
        <v>0</v>
      </c>
      <c r="AV465">
        <f>IF(OR('0123world'!BA468='0123world'!$K$18,'0123world'!BA468='0123world'!$K$19),1,0)*PRODUCT('0123world'!AR468:'0123world'!BA468)</f>
        <v>0</v>
      </c>
      <c r="BG465">
        <f>IF(OR('0123world'!AZ468='0123world'!$L$18,'0123world'!AZ468='0123world'!$L$19),1,0)*PRODUCT('0123world'!AR468:'0123world'!AZ468)</f>
        <v>0</v>
      </c>
      <c r="BH465">
        <f>IF(OR('0123world'!BA468='0123world'!$L$18,'0123world'!BA468='0123world'!$L$19),1,0)*PRODUCT('0123world'!AR468:'0123world'!BA468)</f>
        <v>0</v>
      </c>
      <c r="BS465">
        <f>IF(OR('0123world'!AZ468='0123world'!$M$18,'0123world'!AZ468='0123world'!$M$19),1,0)*PRODUCT('0123world'!AR468:'0123world'!AZ468)</f>
        <v>0</v>
      </c>
      <c r="BT465">
        <f>IF(OR('0123world'!BA468='0123world'!$M$18,'0123world'!BA468='0123world'!$M$19),1,0)*PRODUCT('0123world'!AR468:'0123world'!BA468)</f>
        <v>0</v>
      </c>
      <c r="CE465">
        <f>IF(OR('0123world'!AZ468='0123world'!$N$18,'0123world'!AZ468='0123world'!$N$19),1,0)*PRODUCT('0123world'!AR468:'0123world'!AZ468)</f>
        <v>0</v>
      </c>
      <c r="CF465">
        <f>IF(OR('0123world'!BA468='0123world'!$N$18,'0123world'!BA468='0123world'!$N$19),1,0)*PRODUCT('0123world'!AR468:'0123world'!BA468)</f>
        <v>0</v>
      </c>
    </row>
    <row r="466" spans="1:84" x14ac:dyDescent="0.25">
      <c r="A466">
        <v>461</v>
      </c>
      <c r="K466">
        <f>IF(OR('0123world'!AZ469='0123world'!$H$18,'0123world'!AZ469='0123world'!$H$19),1,0)*PRODUCT('0123world'!AR469:'0123world'!AZ469)</f>
        <v>1.7220274804687492E-4</v>
      </c>
      <c r="L466">
        <f>IF(OR('0123world'!BA469='0123world'!$H$18,'0123world'!BA469='0123world'!$H$19),1,0)*PRODUCT('0123world'!AR469:'0123world'!BA469)</f>
        <v>1.1193178623046868E-4</v>
      </c>
      <c r="W466">
        <f>IF(OR('0123world'!AZ469='0123world'!$I$18,'0123world'!AZ469='0123world'!$I$19),1,0)*PRODUCT('0123world'!AR469:'0123world'!AZ469)</f>
        <v>0</v>
      </c>
      <c r="X466">
        <f>IF(OR('0123world'!BA469='0123world'!$I$18,'0123world'!BA469='0123world'!$I$19),1,0)*PRODUCT('0123world'!AR469:'0123world'!BA469)</f>
        <v>0</v>
      </c>
      <c r="AI466">
        <f>IF(OR('0123world'!AZ469='0123world'!$J$18,'0123world'!AZ469='0123world'!$J$19),1,0)*PRODUCT('0123world'!AR469:'0123world'!AZ469)</f>
        <v>0</v>
      </c>
      <c r="AJ466">
        <f>IF(OR('0123world'!BA469='0123world'!$J$18,'0123world'!BA469='0123world'!$J$19),1,0)*PRODUCT('0123world'!AR469:'0123world'!BA469)</f>
        <v>0</v>
      </c>
      <c r="AU466">
        <f>IF(OR('0123world'!AZ469='0123world'!$K$18,'0123world'!AZ469='0123world'!$K$19),1,0)*PRODUCT('0123world'!AR469:'0123world'!AZ469)</f>
        <v>0</v>
      </c>
      <c r="AV466">
        <f>IF(OR('0123world'!BA469='0123world'!$K$18,'0123world'!BA469='0123world'!$K$19),1,0)*PRODUCT('0123world'!AR469:'0123world'!BA469)</f>
        <v>0</v>
      </c>
      <c r="BG466">
        <f>IF(OR('0123world'!AZ469='0123world'!$L$18,'0123world'!AZ469='0123world'!$L$19),1,0)*PRODUCT('0123world'!AR469:'0123world'!AZ469)</f>
        <v>0</v>
      </c>
      <c r="BH466">
        <f>IF(OR('0123world'!BA469='0123world'!$L$18,'0123world'!BA469='0123world'!$L$19),1,0)*PRODUCT('0123world'!AR469:'0123world'!BA469)</f>
        <v>0</v>
      </c>
      <c r="BS466">
        <f>IF(OR('0123world'!AZ469='0123world'!$M$18,'0123world'!AZ469='0123world'!$M$19),1,0)*PRODUCT('0123world'!AR469:'0123world'!AZ469)</f>
        <v>0</v>
      </c>
      <c r="BT466">
        <f>IF(OR('0123world'!BA469='0123world'!$M$18,'0123world'!BA469='0123world'!$M$19),1,0)*PRODUCT('0123world'!AR469:'0123world'!BA469)</f>
        <v>0</v>
      </c>
      <c r="CE466">
        <f>IF(OR('0123world'!AZ469='0123world'!$N$18,'0123world'!AZ469='0123world'!$N$19),1,0)*PRODUCT('0123world'!AR469:'0123world'!AZ469)</f>
        <v>0</v>
      </c>
      <c r="CF466">
        <f>IF(OR('0123world'!BA469='0123world'!$N$18,'0123world'!BA469='0123world'!$N$19),1,0)*PRODUCT('0123world'!AR469:'0123world'!BA469)</f>
        <v>0</v>
      </c>
    </row>
    <row r="467" spans="1:84" x14ac:dyDescent="0.25">
      <c r="A467">
        <v>462</v>
      </c>
      <c r="K467">
        <f>IF(OR('0123world'!AZ470='0123world'!$H$18,'0123world'!AZ470='0123world'!$H$19),1,0)*PRODUCT('0123world'!AR470:'0123world'!AZ470)</f>
        <v>0</v>
      </c>
      <c r="L467">
        <f>IF(OR('0123world'!BA470='0123world'!$H$18,'0123world'!BA470='0123world'!$H$19),1,0)*PRODUCT('0123world'!AR470:'0123world'!BA470)</f>
        <v>0</v>
      </c>
      <c r="W467">
        <f>IF(OR('0123world'!AZ470='0123world'!$I$18,'0123world'!AZ470='0123world'!$I$19),1,0)*PRODUCT('0123world'!AR470:'0123world'!AZ470)</f>
        <v>0</v>
      </c>
      <c r="X467">
        <f>IF(OR('0123world'!BA470='0123world'!$I$18,'0123world'!BA470='0123world'!$I$19),1,0)*PRODUCT('0123world'!AR470:'0123world'!BA470)</f>
        <v>0</v>
      </c>
      <c r="AI467">
        <f>IF(OR('0123world'!AZ470='0123world'!$J$18,'0123world'!AZ470='0123world'!$J$19),1,0)*PRODUCT('0123world'!AR470:'0123world'!AZ470)</f>
        <v>4.1607172851562473E-4</v>
      </c>
      <c r="AJ467">
        <f>IF(OR('0123world'!BA470='0123world'!$J$18,'0123world'!BA470='0123world'!$J$19),1,0)*PRODUCT('0123world'!AR470:'0123world'!BA470)</f>
        <v>1.0401793212890618E-4</v>
      </c>
      <c r="AU467">
        <f>IF(OR('0123world'!AZ470='0123world'!$K$18,'0123world'!AZ470='0123world'!$K$19),1,0)*PRODUCT('0123world'!AR470:'0123world'!AZ470)</f>
        <v>0</v>
      </c>
      <c r="AV467">
        <f>IF(OR('0123world'!BA470='0123world'!$K$18,'0123world'!BA470='0123world'!$K$19),1,0)*PRODUCT('0123world'!AR470:'0123world'!BA470)</f>
        <v>0</v>
      </c>
      <c r="BG467">
        <f>IF(OR('0123world'!AZ470='0123world'!$L$18,'0123world'!AZ470='0123world'!$L$19),1,0)*PRODUCT('0123world'!AR470:'0123world'!AZ470)</f>
        <v>0</v>
      </c>
      <c r="BH467">
        <f>IF(OR('0123world'!BA470='0123world'!$L$18,'0123world'!BA470='0123world'!$L$19),1,0)*PRODUCT('0123world'!AR470:'0123world'!BA470)</f>
        <v>0</v>
      </c>
      <c r="BS467">
        <f>IF(OR('0123world'!AZ470='0123world'!$M$18,'0123world'!AZ470='0123world'!$M$19),1,0)*PRODUCT('0123world'!AR470:'0123world'!AZ470)</f>
        <v>0</v>
      </c>
      <c r="BT467">
        <f>IF(OR('0123world'!BA470='0123world'!$M$18,'0123world'!BA470='0123world'!$M$19),1,0)*PRODUCT('0123world'!AR470:'0123world'!BA470)</f>
        <v>0</v>
      </c>
      <c r="CE467">
        <f>IF(OR('0123world'!AZ470='0123world'!$N$18,'0123world'!AZ470='0123world'!$N$19),1,0)*PRODUCT('0123world'!AR470:'0123world'!AZ470)</f>
        <v>0</v>
      </c>
      <c r="CF467">
        <f>IF(OR('0123world'!BA470='0123world'!$N$18,'0123world'!BA470='0123world'!$N$19),1,0)*PRODUCT('0123world'!AR470:'0123world'!BA470)</f>
        <v>0</v>
      </c>
    </row>
    <row r="468" spans="1:84" x14ac:dyDescent="0.25">
      <c r="A468">
        <v>463</v>
      </c>
      <c r="K468">
        <f>IF(OR('0123world'!AZ471='0123world'!$H$18,'0123world'!AZ471='0123world'!$H$19),1,0)*PRODUCT('0123world'!AR471:'0123world'!AZ471)</f>
        <v>0</v>
      </c>
      <c r="L468">
        <f>IF(OR('0123world'!BA471='0123world'!$H$18,'0123world'!BA471='0123world'!$H$19),1,0)*PRODUCT('0123world'!AR471:'0123world'!BA471)</f>
        <v>0</v>
      </c>
      <c r="W468">
        <f>IF(OR('0123world'!AZ471='0123world'!$I$18,'0123world'!AZ471='0123world'!$I$19),1,0)*PRODUCT('0123world'!AR471:'0123world'!AZ471)</f>
        <v>0</v>
      </c>
      <c r="X468">
        <f>IF(OR('0123world'!BA471='0123world'!$I$18,'0123world'!BA471='0123world'!$I$19),1,0)*PRODUCT('0123world'!AR471:'0123world'!BA471)</f>
        <v>0</v>
      </c>
      <c r="AI468">
        <f>IF(OR('0123world'!AZ471='0123world'!$J$18,'0123world'!AZ471='0123world'!$J$19),1,0)*PRODUCT('0123world'!AR471:'0123world'!AZ471)</f>
        <v>4.1607172851562473E-4</v>
      </c>
      <c r="AJ468">
        <f>IF(OR('0123world'!BA471='0123world'!$J$18,'0123world'!BA471='0123world'!$J$19),1,0)*PRODUCT('0123world'!AR471:'0123world'!BA471)</f>
        <v>1.0401793212890618E-4</v>
      </c>
      <c r="AU468">
        <f>IF(OR('0123world'!AZ471='0123world'!$K$18,'0123world'!AZ471='0123world'!$K$19),1,0)*PRODUCT('0123world'!AR471:'0123world'!AZ471)</f>
        <v>0</v>
      </c>
      <c r="AV468">
        <f>IF(OR('0123world'!BA471='0123world'!$K$18,'0123world'!BA471='0123world'!$K$19),1,0)*PRODUCT('0123world'!AR471:'0123world'!BA471)</f>
        <v>0</v>
      </c>
      <c r="BG468">
        <f>IF(OR('0123world'!AZ471='0123world'!$L$18,'0123world'!AZ471='0123world'!$L$19),1,0)*PRODUCT('0123world'!AR471:'0123world'!AZ471)</f>
        <v>0</v>
      </c>
      <c r="BH468">
        <f>IF(OR('0123world'!BA471='0123world'!$L$18,'0123world'!BA471='0123world'!$L$19),1,0)*PRODUCT('0123world'!AR471:'0123world'!BA471)</f>
        <v>0</v>
      </c>
      <c r="BS468">
        <f>IF(OR('0123world'!AZ471='0123world'!$M$18,'0123world'!AZ471='0123world'!$M$19),1,0)*PRODUCT('0123world'!AR471:'0123world'!AZ471)</f>
        <v>0</v>
      </c>
      <c r="BT468">
        <f>IF(OR('0123world'!BA471='0123world'!$M$18,'0123world'!BA471='0123world'!$M$19),1,0)*PRODUCT('0123world'!AR471:'0123world'!BA471)</f>
        <v>0</v>
      </c>
      <c r="CE468">
        <f>IF(OR('0123world'!AZ471='0123world'!$N$18,'0123world'!AZ471='0123world'!$N$19),1,0)*PRODUCT('0123world'!AR471:'0123world'!AZ471)</f>
        <v>0</v>
      </c>
      <c r="CF468">
        <f>IF(OR('0123world'!BA471='0123world'!$N$18,'0123world'!BA471='0123world'!$N$19),1,0)*PRODUCT('0123world'!AR471:'0123world'!BA471)</f>
        <v>0</v>
      </c>
    </row>
    <row r="469" spans="1:84" x14ac:dyDescent="0.25">
      <c r="A469">
        <v>464</v>
      </c>
      <c r="K469">
        <f>IF(OR('0123world'!AZ472='0123world'!$H$18,'0123world'!AZ472='0123world'!$H$19),1,0)*PRODUCT('0123world'!AR472:'0123world'!AZ472)</f>
        <v>0</v>
      </c>
      <c r="L469">
        <f>IF(OR('0123world'!BA472='0123world'!$H$18,'0123world'!BA472='0123world'!$H$19),1,0)*PRODUCT('0123world'!AR472:'0123world'!BA472)</f>
        <v>0</v>
      </c>
      <c r="W469">
        <f>IF(OR('0123world'!AZ472='0123world'!$I$18,'0123world'!AZ472='0123world'!$I$19),1,0)*PRODUCT('0123world'!AR472:'0123world'!AZ472)</f>
        <v>0</v>
      </c>
      <c r="X469">
        <f>IF(OR('0123world'!BA472='0123world'!$I$18,'0123world'!BA472='0123world'!$I$19),1,0)*PRODUCT('0123world'!AR472:'0123world'!BA472)</f>
        <v>0</v>
      </c>
      <c r="AI469">
        <f>IF(OR('0123world'!AZ472='0123world'!$J$18,'0123world'!AZ472='0123world'!$J$19),1,0)*PRODUCT('0123world'!AR472:'0123world'!AZ472)</f>
        <v>0</v>
      </c>
      <c r="AJ469">
        <f>IF(OR('0123world'!BA472='0123world'!$J$18,'0123world'!BA472='0123world'!$J$19),1,0)*PRODUCT('0123world'!AR472:'0123world'!BA472)</f>
        <v>0</v>
      </c>
      <c r="AU469">
        <f>IF(OR('0123world'!AZ472='0123world'!$K$18,'0123world'!AZ472='0123world'!$K$19),1,0)*PRODUCT('0123world'!AR472:'0123world'!AZ472)</f>
        <v>0</v>
      </c>
      <c r="AV469">
        <f>IF(OR('0123world'!BA472='0123world'!$K$18,'0123world'!BA472='0123world'!$K$19),1,0)*PRODUCT('0123world'!AR472:'0123world'!BA472)</f>
        <v>0</v>
      </c>
      <c r="BG469">
        <f>IF(OR('0123world'!AZ472='0123world'!$L$18,'0123world'!AZ472='0123world'!$L$19),1,0)*PRODUCT('0123world'!AR472:'0123world'!AZ472)</f>
        <v>1.5485549858940972E-3</v>
      </c>
      <c r="BH469">
        <f>IF(OR('0123world'!BA472='0123world'!$L$18,'0123world'!BA472='0123world'!$L$19),1,0)*PRODUCT('0123world'!AR472:'0123world'!BA472)</f>
        <v>5.9361274459273717E-4</v>
      </c>
      <c r="BS469">
        <f>IF(OR('0123world'!AZ472='0123world'!$M$18,'0123world'!AZ472='0123world'!$M$19),1,0)*PRODUCT('0123world'!AR472:'0123world'!AZ472)</f>
        <v>0</v>
      </c>
      <c r="BT469">
        <f>IF(OR('0123world'!BA472='0123world'!$M$18,'0123world'!BA472='0123world'!$M$19),1,0)*PRODUCT('0123world'!AR472:'0123world'!BA472)</f>
        <v>0</v>
      </c>
      <c r="CE469">
        <f>IF(OR('0123world'!AZ472='0123world'!$N$18,'0123world'!AZ472='0123world'!$N$19),1,0)*PRODUCT('0123world'!AR472:'0123world'!AZ472)</f>
        <v>0</v>
      </c>
      <c r="CF469">
        <f>IF(OR('0123world'!BA472='0123world'!$N$18,'0123world'!BA472='0123world'!$N$19),1,0)*PRODUCT('0123world'!AR472:'0123world'!BA472)</f>
        <v>0</v>
      </c>
    </row>
    <row r="470" spans="1:84" x14ac:dyDescent="0.25">
      <c r="A470">
        <v>465</v>
      </c>
      <c r="K470">
        <f>IF(OR('0123world'!AZ473='0123world'!$H$18,'0123world'!AZ473='0123world'!$H$19),1,0)*PRODUCT('0123world'!AR473:'0123world'!AZ473)</f>
        <v>0</v>
      </c>
      <c r="L470">
        <f>IF(OR('0123world'!BA473='0123world'!$H$18,'0123world'!BA473='0123world'!$H$19),1,0)*PRODUCT('0123world'!AR473:'0123world'!BA473)</f>
        <v>0</v>
      </c>
      <c r="W470">
        <f>IF(OR('0123world'!AZ473='0123world'!$I$18,'0123world'!AZ473='0123world'!$I$19),1,0)*PRODUCT('0123world'!AR473:'0123world'!AZ473)</f>
        <v>0</v>
      </c>
      <c r="X470">
        <f>IF(OR('0123world'!BA473='0123world'!$I$18,'0123world'!BA473='0123world'!$I$19),1,0)*PRODUCT('0123world'!AR473:'0123world'!BA473)</f>
        <v>0</v>
      </c>
      <c r="AI470">
        <f>IF(OR('0123world'!AZ473='0123world'!$J$18,'0123world'!AZ473='0123world'!$J$19),1,0)*PRODUCT('0123world'!AR473:'0123world'!AZ473)</f>
        <v>0</v>
      </c>
      <c r="AJ470">
        <f>IF(OR('0123world'!BA473='0123world'!$J$18,'0123world'!BA473='0123world'!$J$19),1,0)*PRODUCT('0123world'!AR473:'0123world'!BA473)</f>
        <v>0</v>
      </c>
      <c r="AU470">
        <f>IF(OR('0123world'!AZ473='0123world'!$K$18,'0123world'!AZ473='0123world'!$K$19),1,0)*PRODUCT('0123world'!AR473:'0123world'!AZ473)</f>
        <v>3.6482008239293982E-4</v>
      </c>
      <c r="AV470">
        <f>IF(OR('0123world'!BA473='0123world'!$K$18,'0123world'!BA473='0123world'!$K$19),1,0)*PRODUCT('0123world'!AR473:'0123world'!BA473)</f>
        <v>0</v>
      </c>
      <c r="BG470">
        <f>IF(OR('0123world'!AZ473='0123world'!$L$18,'0123world'!AZ473='0123world'!$L$19),1,0)*PRODUCT('0123world'!AR473:'0123world'!AZ473)</f>
        <v>0</v>
      </c>
      <c r="BH470">
        <f>IF(OR('0123world'!BA473='0123world'!$L$18,'0123world'!BA473='0123world'!$L$19),1,0)*PRODUCT('0123world'!AR473:'0123world'!BA473)</f>
        <v>0</v>
      </c>
      <c r="BS470">
        <f>IF(OR('0123world'!AZ473='0123world'!$M$18,'0123world'!AZ473='0123world'!$M$19),1,0)*PRODUCT('0123world'!AR473:'0123world'!AZ473)</f>
        <v>0</v>
      </c>
      <c r="BT470">
        <f>IF(OR('0123world'!BA473='0123world'!$M$18,'0123world'!BA473='0123world'!$M$19),1,0)*PRODUCT('0123world'!AR473:'0123world'!BA473)</f>
        <v>0</v>
      </c>
      <c r="CE470">
        <f>IF(OR('0123world'!AZ473='0123world'!$N$18,'0123world'!AZ473='0123world'!$N$19),1,0)*PRODUCT('0123world'!AR473:'0123world'!AZ473)</f>
        <v>0</v>
      </c>
      <c r="CF470">
        <f>IF(OR('0123world'!BA473='0123world'!$N$18,'0123world'!BA473='0123world'!$N$19),1,0)*PRODUCT('0123world'!AR473:'0123world'!BA473)</f>
        <v>1.884903759030189E-4</v>
      </c>
    </row>
    <row r="471" spans="1:84" x14ac:dyDescent="0.25">
      <c r="A471">
        <v>466</v>
      </c>
      <c r="K471">
        <f>IF(OR('0123world'!AZ474='0123world'!$H$18,'0123world'!AZ474='0123world'!$H$19),1,0)*PRODUCT('0123world'!AR474:'0123world'!AZ474)</f>
        <v>1.7220274804687495E-4</v>
      </c>
      <c r="L471">
        <f>IF(OR('0123world'!BA474='0123world'!$H$18,'0123world'!BA474='0123world'!$H$19),1,0)*PRODUCT('0123world'!AR474:'0123world'!BA474)</f>
        <v>1.1193178623046871E-4</v>
      </c>
      <c r="W471">
        <f>IF(OR('0123world'!AZ474='0123world'!$I$18,'0123world'!AZ474='0123world'!$I$19),1,0)*PRODUCT('0123world'!AR474:'0123world'!AZ474)</f>
        <v>0</v>
      </c>
      <c r="X471">
        <f>IF(OR('0123world'!BA474='0123world'!$I$18,'0123world'!BA474='0123world'!$I$19),1,0)*PRODUCT('0123world'!AR474:'0123world'!BA474)</f>
        <v>0</v>
      </c>
      <c r="AI471">
        <f>IF(OR('0123world'!AZ474='0123world'!$J$18,'0123world'!AZ474='0123world'!$J$19),1,0)*PRODUCT('0123world'!AR474:'0123world'!AZ474)</f>
        <v>0</v>
      </c>
      <c r="AJ471">
        <f>IF(OR('0123world'!BA474='0123world'!$J$18,'0123world'!BA474='0123world'!$J$19),1,0)*PRODUCT('0123world'!AR474:'0123world'!BA474)</f>
        <v>0</v>
      </c>
      <c r="AU471">
        <f>IF(OR('0123world'!AZ474='0123world'!$K$18,'0123world'!AZ474='0123world'!$K$19),1,0)*PRODUCT('0123world'!AR474:'0123world'!AZ474)</f>
        <v>0</v>
      </c>
      <c r="AV471">
        <f>IF(OR('0123world'!BA474='0123world'!$K$18,'0123world'!BA474='0123world'!$K$19),1,0)*PRODUCT('0123world'!AR474:'0123world'!BA474)</f>
        <v>0</v>
      </c>
      <c r="BG471">
        <f>IF(OR('0123world'!AZ474='0123world'!$L$18,'0123world'!AZ474='0123world'!$L$19),1,0)*PRODUCT('0123world'!AR474:'0123world'!AZ474)</f>
        <v>0</v>
      </c>
      <c r="BH471">
        <f>IF(OR('0123world'!BA474='0123world'!$L$18,'0123world'!BA474='0123world'!$L$19),1,0)*PRODUCT('0123world'!AR474:'0123world'!BA474)</f>
        <v>0</v>
      </c>
      <c r="BS471">
        <f>IF(OR('0123world'!AZ474='0123world'!$M$18,'0123world'!AZ474='0123world'!$M$19),1,0)*PRODUCT('0123world'!AR474:'0123world'!AZ474)</f>
        <v>0</v>
      </c>
      <c r="BT471">
        <f>IF(OR('0123world'!BA474='0123world'!$M$18,'0123world'!BA474='0123world'!$M$19),1,0)*PRODUCT('0123world'!AR474:'0123world'!BA474)</f>
        <v>0</v>
      </c>
      <c r="CE471">
        <f>IF(OR('0123world'!AZ474='0123world'!$N$18,'0123world'!AZ474='0123world'!$N$19),1,0)*PRODUCT('0123world'!AR474:'0123world'!AZ474)</f>
        <v>0</v>
      </c>
      <c r="CF471">
        <f>IF(OR('0123world'!BA474='0123world'!$N$18,'0123world'!BA474='0123world'!$N$19),1,0)*PRODUCT('0123world'!AR474:'0123world'!BA474)</f>
        <v>0</v>
      </c>
    </row>
    <row r="472" spans="1:84" x14ac:dyDescent="0.25">
      <c r="A472">
        <v>467</v>
      </c>
      <c r="K472">
        <f>IF(OR('0123world'!AZ475='0123world'!$H$18,'0123world'!AZ475='0123world'!$H$19),1,0)*PRODUCT('0123world'!AR475:'0123world'!AZ475)</f>
        <v>1.7220274804687495E-4</v>
      </c>
      <c r="L472">
        <f>IF(OR('0123world'!BA475='0123world'!$H$18,'0123world'!BA475='0123world'!$H$19),1,0)*PRODUCT('0123world'!AR475:'0123world'!BA475)</f>
        <v>1.1193178623046871E-4</v>
      </c>
      <c r="W472">
        <f>IF(OR('0123world'!AZ475='0123world'!$I$18,'0123world'!AZ475='0123world'!$I$19),1,0)*PRODUCT('0123world'!AR475:'0123world'!AZ475)</f>
        <v>0</v>
      </c>
      <c r="X472">
        <f>IF(OR('0123world'!BA475='0123world'!$I$18,'0123world'!BA475='0123world'!$I$19),1,0)*PRODUCT('0123world'!AR475:'0123world'!BA475)</f>
        <v>0</v>
      </c>
      <c r="AI472">
        <f>IF(OR('0123world'!AZ475='0123world'!$J$18,'0123world'!AZ475='0123world'!$J$19),1,0)*PRODUCT('0123world'!AR475:'0123world'!AZ475)</f>
        <v>0</v>
      </c>
      <c r="AJ472">
        <f>IF(OR('0123world'!BA475='0123world'!$J$18,'0123world'!BA475='0123world'!$J$19),1,0)*PRODUCT('0123world'!AR475:'0123world'!BA475)</f>
        <v>0</v>
      </c>
      <c r="AU472">
        <f>IF(OR('0123world'!AZ475='0123world'!$K$18,'0123world'!AZ475='0123world'!$K$19),1,0)*PRODUCT('0123world'!AR475:'0123world'!AZ475)</f>
        <v>0</v>
      </c>
      <c r="AV472">
        <f>IF(OR('0123world'!BA475='0123world'!$K$18,'0123world'!BA475='0123world'!$K$19),1,0)*PRODUCT('0123world'!AR475:'0123world'!BA475)</f>
        <v>0</v>
      </c>
      <c r="BG472">
        <f>IF(OR('0123world'!AZ475='0123world'!$L$18,'0123world'!AZ475='0123world'!$L$19),1,0)*PRODUCT('0123world'!AR475:'0123world'!AZ475)</f>
        <v>0</v>
      </c>
      <c r="BH472">
        <f>IF(OR('0123world'!BA475='0123world'!$L$18,'0123world'!BA475='0123world'!$L$19),1,0)*PRODUCT('0123world'!AR475:'0123world'!BA475)</f>
        <v>0</v>
      </c>
      <c r="BS472">
        <f>IF(OR('0123world'!AZ475='0123world'!$M$18,'0123world'!AZ475='0123world'!$M$19),1,0)*PRODUCT('0123world'!AR475:'0123world'!AZ475)</f>
        <v>0</v>
      </c>
      <c r="BT472">
        <f>IF(OR('0123world'!BA475='0123world'!$M$18,'0123world'!BA475='0123world'!$M$19),1,0)*PRODUCT('0123world'!AR475:'0123world'!BA475)</f>
        <v>0</v>
      </c>
      <c r="CE472">
        <f>IF(OR('0123world'!AZ475='0123world'!$N$18,'0123world'!AZ475='0123world'!$N$19),1,0)*PRODUCT('0123world'!AR475:'0123world'!AZ475)</f>
        <v>0</v>
      </c>
      <c r="CF472">
        <f>IF(OR('0123world'!BA475='0123world'!$N$18,'0123world'!BA475='0123world'!$N$19),1,0)*PRODUCT('0123world'!AR475:'0123world'!BA475)</f>
        <v>0</v>
      </c>
    </row>
    <row r="473" spans="1:84" x14ac:dyDescent="0.25">
      <c r="A473">
        <v>468</v>
      </c>
      <c r="K473">
        <f>IF(OR('0123world'!AZ476='0123world'!$H$18,'0123world'!AZ476='0123world'!$H$19),1,0)*PRODUCT('0123world'!AR476:'0123world'!AZ476)</f>
        <v>0</v>
      </c>
      <c r="L473">
        <f>IF(OR('0123world'!BA476='0123world'!$H$18,'0123world'!BA476='0123world'!$H$19),1,0)*PRODUCT('0123world'!AR476:'0123world'!BA476)</f>
        <v>0</v>
      </c>
      <c r="W473">
        <f>IF(OR('0123world'!AZ476='0123world'!$I$18,'0123world'!AZ476='0123world'!$I$19),1,0)*PRODUCT('0123world'!AR476:'0123world'!AZ476)</f>
        <v>0</v>
      </c>
      <c r="X473">
        <f>IF(OR('0123world'!BA476='0123world'!$I$18,'0123world'!BA476='0123world'!$I$19),1,0)*PRODUCT('0123world'!AR476:'0123world'!BA476)</f>
        <v>0</v>
      </c>
      <c r="AI473">
        <f>IF(OR('0123world'!AZ476='0123world'!$J$18,'0123world'!AZ476='0123world'!$J$19),1,0)*PRODUCT('0123world'!AR476:'0123world'!AZ476)</f>
        <v>4.1607172851562473E-4</v>
      </c>
      <c r="AJ473">
        <f>IF(OR('0123world'!BA476='0123world'!$J$18,'0123world'!BA476='0123world'!$J$19),1,0)*PRODUCT('0123world'!AR476:'0123world'!BA476)</f>
        <v>1.0401793212890618E-4</v>
      </c>
      <c r="AU473">
        <f>IF(OR('0123world'!AZ476='0123world'!$K$18,'0123world'!AZ476='0123world'!$K$19),1,0)*PRODUCT('0123world'!AR476:'0123world'!AZ476)</f>
        <v>0</v>
      </c>
      <c r="AV473">
        <f>IF(OR('0123world'!BA476='0123world'!$K$18,'0123world'!BA476='0123world'!$K$19),1,0)*PRODUCT('0123world'!AR476:'0123world'!BA476)</f>
        <v>0</v>
      </c>
      <c r="BG473">
        <f>IF(OR('0123world'!AZ476='0123world'!$L$18,'0123world'!AZ476='0123world'!$L$19),1,0)*PRODUCT('0123world'!AR476:'0123world'!AZ476)</f>
        <v>0</v>
      </c>
      <c r="BH473">
        <f>IF(OR('0123world'!BA476='0123world'!$L$18,'0123world'!BA476='0123world'!$L$19),1,0)*PRODUCT('0123world'!AR476:'0123world'!BA476)</f>
        <v>0</v>
      </c>
      <c r="BS473">
        <f>IF(OR('0123world'!AZ476='0123world'!$M$18,'0123world'!AZ476='0123world'!$M$19),1,0)*PRODUCT('0123world'!AR476:'0123world'!AZ476)</f>
        <v>0</v>
      </c>
      <c r="BT473">
        <f>IF(OR('0123world'!BA476='0123world'!$M$18,'0123world'!BA476='0123world'!$M$19),1,0)*PRODUCT('0123world'!AR476:'0123world'!BA476)</f>
        <v>0</v>
      </c>
      <c r="CE473">
        <f>IF(OR('0123world'!AZ476='0123world'!$N$18,'0123world'!AZ476='0123world'!$N$19),1,0)*PRODUCT('0123world'!AR476:'0123world'!AZ476)</f>
        <v>0</v>
      </c>
      <c r="CF473">
        <f>IF(OR('0123world'!BA476='0123world'!$N$18,'0123world'!BA476='0123world'!$N$19),1,0)*PRODUCT('0123world'!AR476:'0123world'!BA476)</f>
        <v>0</v>
      </c>
    </row>
    <row r="474" spans="1:84" x14ac:dyDescent="0.25">
      <c r="A474">
        <v>469</v>
      </c>
      <c r="K474">
        <f>IF(OR('0123world'!AZ477='0123world'!$H$18,'0123world'!AZ477='0123world'!$H$19),1,0)*PRODUCT('0123world'!AR477:'0123world'!AZ477)</f>
        <v>7.3801177734374981E-5</v>
      </c>
      <c r="L474">
        <f>IF(OR('0123world'!BA477='0123world'!$H$18,'0123world'!BA477='0123world'!$H$19),1,0)*PRODUCT('0123world'!AR477:'0123world'!BA477)</f>
        <v>4.7970765527343728E-5</v>
      </c>
      <c r="W474">
        <f>IF(OR('0123world'!AZ477='0123world'!$I$18,'0123world'!AZ477='0123world'!$I$19),1,0)*PRODUCT('0123world'!AR477:'0123world'!AZ477)</f>
        <v>0</v>
      </c>
      <c r="X474">
        <f>IF(OR('0123world'!BA477='0123world'!$I$18,'0123world'!BA477='0123world'!$I$19),1,0)*PRODUCT('0123world'!AR477:'0123world'!BA477)</f>
        <v>0</v>
      </c>
      <c r="AI474">
        <f>IF(OR('0123world'!AZ477='0123world'!$J$18,'0123world'!AZ477='0123world'!$J$19),1,0)*PRODUCT('0123world'!AR477:'0123world'!AZ477)</f>
        <v>0</v>
      </c>
      <c r="AJ474">
        <f>IF(OR('0123world'!BA477='0123world'!$J$18,'0123world'!BA477='0123world'!$J$19),1,0)*PRODUCT('0123world'!AR477:'0123world'!BA477)</f>
        <v>0</v>
      </c>
      <c r="AU474">
        <f>IF(OR('0123world'!AZ477='0123world'!$K$18,'0123world'!AZ477='0123world'!$K$19),1,0)*PRODUCT('0123world'!AR477:'0123world'!AZ477)</f>
        <v>0</v>
      </c>
      <c r="AV474">
        <f>IF(OR('0123world'!BA477='0123world'!$K$18,'0123world'!BA477='0123world'!$K$19),1,0)*PRODUCT('0123world'!AR477:'0123world'!BA477)</f>
        <v>0</v>
      </c>
      <c r="BG474">
        <f>IF(OR('0123world'!AZ477='0123world'!$L$18,'0123world'!AZ477='0123world'!$L$19),1,0)*PRODUCT('0123world'!AR477:'0123world'!AZ477)</f>
        <v>0</v>
      </c>
      <c r="BH474">
        <f>IF(OR('0123world'!BA477='0123world'!$L$18,'0123world'!BA477='0123world'!$L$19),1,0)*PRODUCT('0123world'!AR477:'0123world'!BA477)</f>
        <v>0</v>
      </c>
      <c r="BS474">
        <f>IF(OR('0123world'!AZ477='0123world'!$M$18,'0123world'!AZ477='0123world'!$M$19),1,0)*PRODUCT('0123world'!AR477:'0123world'!AZ477)</f>
        <v>0</v>
      </c>
      <c r="BT474">
        <f>IF(OR('0123world'!BA477='0123world'!$M$18,'0123world'!BA477='0123world'!$M$19),1,0)*PRODUCT('0123world'!AR477:'0123world'!BA477)</f>
        <v>0</v>
      </c>
      <c r="CE474">
        <f>IF(OR('0123world'!AZ477='0123world'!$N$18,'0123world'!AZ477='0123world'!$N$19),1,0)*PRODUCT('0123world'!AR477:'0123world'!AZ477)</f>
        <v>0</v>
      </c>
      <c r="CF474">
        <f>IF(OR('0123world'!BA477='0123world'!$N$18,'0123world'!BA477='0123world'!$N$19),1,0)*PRODUCT('0123world'!AR477:'0123world'!BA477)</f>
        <v>0</v>
      </c>
    </row>
    <row r="475" spans="1:84" x14ac:dyDescent="0.25">
      <c r="A475">
        <v>470</v>
      </c>
      <c r="K475">
        <f>IF(OR('0123world'!AZ478='0123world'!$H$18,'0123world'!AZ478='0123world'!$H$19),1,0)*PRODUCT('0123world'!AR478:'0123world'!AZ478)</f>
        <v>0</v>
      </c>
      <c r="L475">
        <f>IF(OR('0123world'!BA478='0123world'!$H$18,'0123world'!BA478='0123world'!$H$19),1,0)*PRODUCT('0123world'!AR478:'0123world'!BA478)</f>
        <v>0</v>
      </c>
      <c r="W475">
        <f>IF(OR('0123world'!AZ478='0123world'!$I$18,'0123world'!AZ478='0123world'!$I$19),1,0)*PRODUCT('0123world'!AR478:'0123world'!AZ478)</f>
        <v>0</v>
      </c>
      <c r="X475">
        <f>IF(OR('0123world'!BA478='0123world'!$I$18,'0123world'!BA478='0123world'!$I$19),1,0)*PRODUCT('0123world'!AR478:'0123world'!BA478)</f>
        <v>0</v>
      </c>
      <c r="AI475">
        <f>IF(OR('0123world'!AZ478='0123world'!$J$18,'0123world'!AZ478='0123world'!$J$19),1,0)*PRODUCT('0123world'!AR478:'0123world'!AZ478)</f>
        <v>1.0817864941406242E-3</v>
      </c>
      <c r="AJ475">
        <f>IF(OR('0123world'!BA478='0123world'!$J$18,'0123world'!BA478='0123world'!$J$19),1,0)*PRODUCT('0123world'!AR478:'0123world'!BA478)</f>
        <v>2.7044662353515605E-4</v>
      </c>
      <c r="AU475">
        <f>IF(OR('0123world'!AZ478='0123world'!$K$18,'0123world'!AZ478='0123world'!$K$19),1,0)*PRODUCT('0123world'!AR478:'0123world'!AZ478)</f>
        <v>0</v>
      </c>
      <c r="AV475">
        <f>IF(OR('0123world'!BA478='0123world'!$K$18,'0123world'!BA478='0123world'!$K$19),1,0)*PRODUCT('0123world'!AR478:'0123world'!BA478)</f>
        <v>0</v>
      </c>
      <c r="BG475">
        <f>IF(OR('0123world'!AZ478='0123world'!$L$18,'0123world'!AZ478='0123world'!$L$19),1,0)*PRODUCT('0123world'!AR478:'0123world'!AZ478)</f>
        <v>0</v>
      </c>
      <c r="BH475">
        <f>IF(OR('0123world'!BA478='0123world'!$L$18,'0123world'!BA478='0123world'!$L$19),1,0)*PRODUCT('0123world'!AR478:'0123world'!BA478)</f>
        <v>0</v>
      </c>
      <c r="BS475">
        <f>IF(OR('0123world'!AZ478='0123world'!$M$18,'0123world'!AZ478='0123world'!$M$19),1,0)*PRODUCT('0123world'!AR478:'0123world'!AZ478)</f>
        <v>0</v>
      </c>
      <c r="BT475">
        <f>IF(OR('0123world'!BA478='0123world'!$M$18,'0123world'!BA478='0123world'!$M$19),1,0)*PRODUCT('0123world'!AR478:'0123world'!BA478)</f>
        <v>0</v>
      </c>
      <c r="CE475">
        <f>IF(OR('0123world'!AZ478='0123world'!$N$18,'0123world'!AZ478='0123world'!$N$19),1,0)*PRODUCT('0123world'!AR478:'0123world'!AZ478)</f>
        <v>0</v>
      </c>
      <c r="CF475">
        <f>IF(OR('0123world'!BA478='0123world'!$N$18,'0123world'!BA478='0123world'!$N$19),1,0)*PRODUCT('0123world'!AR478:'0123world'!BA478)</f>
        <v>0</v>
      </c>
    </row>
    <row r="476" spans="1:84" x14ac:dyDescent="0.25">
      <c r="A476">
        <v>471</v>
      </c>
      <c r="K476">
        <f>IF(OR('0123world'!AZ479='0123world'!$H$18,'0123world'!AZ479='0123world'!$H$19),1,0)*PRODUCT('0123world'!AR479:'0123world'!AZ479)</f>
        <v>0</v>
      </c>
      <c r="L476">
        <f>IF(OR('0123world'!BA479='0123world'!$H$18,'0123world'!BA479='0123world'!$H$19),1,0)*PRODUCT('0123world'!AR479:'0123world'!BA479)</f>
        <v>0</v>
      </c>
      <c r="W476">
        <f>IF(OR('0123world'!AZ479='0123world'!$I$18,'0123world'!AZ479='0123world'!$I$19),1,0)*PRODUCT('0123world'!AR479:'0123world'!AZ479)</f>
        <v>0</v>
      </c>
      <c r="X476">
        <f>IF(OR('0123world'!BA479='0123world'!$I$18,'0123world'!BA479='0123world'!$I$19),1,0)*PRODUCT('0123world'!AR479:'0123world'!BA479)</f>
        <v>0</v>
      </c>
      <c r="AI476">
        <f>IF(OR('0123world'!AZ479='0123world'!$J$18,'0123world'!AZ479='0123world'!$J$19),1,0)*PRODUCT('0123world'!AR479:'0123world'!AZ479)</f>
        <v>1.0817864941406242E-3</v>
      </c>
      <c r="AJ476">
        <f>IF(OR('0123world'!BA479='0123world'!$J$18,'0123world'!BA479='0123world'!$J$19),1,0)*PRODUCT('0123world'!AR479:'0123world'!BA479)</f>
        <v>2.7044662353515605E-4</v>
      </c>
      <c r="AU476">
        <f>IF(OR('0123world'!AZ479='0123world'!$K$18,'0123world'!AZ479='0123world'!$K$19),1,0)*PRODUCT('0123world'!AR479:'0123world'!AZ479)</f>
        <v>0</v>
      </c>
      <c r="AV476">
        <f>IF(OR('0123world'!BA479='0123world'!$K$18,'0123world'!BA479='0123world'!$K$19),1,0)*PRODUCT('0123world'!AR479:'0123world'!BA479)</f>
        <v>0</v>
      </c>
      <c r="BG476">
        <f>IF(OR('0123world'!AZ479='0123world'!$L$18,'0123world'!AZ479='0123world'!$L$19),1,0)*PRODUCT('0123world'!AR479:'0123world'!AZ479)</f>
        <v>0</v>
      </c>
      <c r="BH476">
        <f>IF(OR('0123world'!BA479='0123world'!$L$18,'0123world'!BA479='0123world'!$L$19),1,0)*PRODUCT('0123world'!AR479:'0123world'!BA479)</f>
        <v>0</v>
      </c>
      <c r="BS476">
        <f>IF(OR('0123world'!AZ479='0123world'!$M$18,'0123world'!AZ479='0123world'!$M$19),1,0)*PRODUCT('0123world'!AR479:'0123world'!AZ479)</f>
        <v>0</v>
      </c>
      <c r="BT476">
        <f>IF(OR('0123world'!BA479='0123world'!$M$18,'0123world'!BA479='0123world'!$M$19),1,0)*PRODUCT('0123world'!AR479:'0123world'!BA479)</f>
        <v>0</v>
      </c>
      <c r="CE476">
        <f>IF(OR('0123world'!AZ479='0123world'!$N$18,'0123world'!AZ479='0123world'!$N$19),1,0)*PRODUCT('0123world'!AR479:'0123world'!AZ479)</f>
        <v>0</v>
      </c>
      <c r="CF476">
        <f>IF(OR('0123world'!BA479='0123world'!$N$18,'0123world'!BA479='0123world'!$N$19),1,0)*PRODUCT('0123world'!AR479:'0123world'!BA479)</f>
        <v>0</v>
      </c>
    </row>
    <row r="477" spans="1:84" x14ac:dyDescent="0.25">
      <c r="A477">
        <v>472</v>
      </c>
      <c r="K477">
        <f>IF(OR('0123world'!AZ480='0123world'!$H$18,'0123world'!AZ480='0123world'!$H$19),1,0)*PRODUCT('0123world'!AR480:'0123world'!AZ480)</f>
        <v>0</v>
      </c>
      <c r="L477">
        <f>IF(OR('0123world'!BA480='0123world'!$H$18,'0123world'!BA480='0123world'!$H$19),1,0)*PRODUCT('0123world'!AR480:'0123world'!BA480)</f>
        <v>0</v>
      </c>
      <c r="W477">
        <f>IF(OR('0123world'!AZ480='0123world'!$I$18,'0123world'!AZ480='0123world'!$I$19),1,0)*PRODUCT('0123world'!AR480:'0123world'!AZ480)</f>
        <v>0</v>
      </c>
      <c r="X477">
        <f>IF(OR('0123world'!BA480='0123world'!$I$18,'0123world'!BA480='0123world'!$I$19),1,0)*PRODUCT('0123world'!AR480:'0123world'!BA480)</f>
        <v>0</v>
      </c>
      <c r="AI477">
        <f>IF(OR('0123world'!AZ480='0123world'!$J$18,'0123world'!AZ480='0123world'!$J$19),1,0)*PRODUCT('0123world'!AR480:'0123world'!AZ480)</f>
        <v>0</v>
      </c>
      <c r="AJ477">
        <f>IF(OR('0123world'!BA480='0123world'!$J$18,'0123world'!BA480='0123world'!$J$19),1,0)*PRODUCT('0123world'!AR480:'0123world'!BA480)</f>
        <v>0</v>
      </c>
      <c r="AU477">
        <f>IF(OR('0123world'!AZ480='0123world'!$K$18,'0123world'!AZ480='0123world'!$K$19),1,0)*PRODUCT('0123world'!AR480:'0123world'!AZ480)</f>
        <v>0</v>
      </c>
      <c r="AV477">
        <f>IF(OR('0123world'!BA480='0123world'!$K$18,'0123world'!BA480='0123world'!$K$19),1,0)*PRODUCT('0123world'!AR480:'0123world'!BA480)</f>
        <v>0</v>
      </c>
      <c r="BG477">
        <f>IF(OR('0123world'!AZ480='0123world'!$L$18,'0123world'!AZ480='0123world'!$L$19),1,0)*PRODUCT('0123world'!AR480:'0123world'!AZ480)</f>
        <v>1.2732563217351463E-3</v>
      </c>
      <c r="BH477">
        <f>IF(OR('0123world'!BA480='0123world'!$L$18,'0123world'!BA480='0123world'!$L$19),1,0)*PRODUCT('0123world'!AR480:'0123world'!BA480)</f>
        <v>4.8808158999847273E-4</v>
      </c>
      <c r="BS477">
        <f>IF(OR('0123world'!AZ480='0123world'!$M$18,'0123world'!AZ480='0123world'!$M$19),1,0)*PRODUCT('0123world'!AR480:'0123world'!AZ480)</f>
        <v>0</v>
      </c>
      <c r="BT477">
        <f>IF(OR('0123world'!BA480='0123world'!$M$18,'0123world'!BA480='0123world'!$M$19),1,0)*PRODUCT('0123world'!AR480:'0123world'!BA480)</f>
        <v>0</v>
      </c>
      <c r="CE477">
        <f>IF(OR('0123world'!AZ480='0123world'!$N$18,'0123world'!AZ480='0123world'!$N$19),1,0)*PRODUCT('0123world'!AR480:'0123world'!AZ480)</f>
        <v>0</v>
      </c>
      <c r="CF477">
        <f>IF(OR('0123world'!BA480='0123world'!$N$18,'0123world'!BA480='0123world'!$N$19),1,0)*PRODUCT('0123world'!AR480:'0123world'!BA480)</f>
        <v>0</v>
      </c>
    </row>
    <row r="478" spans="1:84" x14ac:dyDescent="0.25">
      <c r="A478">
        <v>473</v>
      </c>
      <c r="K478">
        <f>IF(OR('0123world'!AZ481='0123world'!$H$18,'0123world'!AZ481='0123world'!$H$19),1,0)*PRODUCT('0123world'!AR481:'0123world'!AZ481)</f>
        <v>2.0135876888020829E-4</v>
      </c>
      <c r="L478">
        <f>IF(OR('0123world'!BA481='0123world'!$H$18,'0123world'!BA481='0123world'!$H$19),1,0)*PRODUCT('0123world'!AR481:'0123world'!BA481)</f>
        <v>0</v>
      </c>
      <c r="W478">
        <f>IF(OR('0123world'!AZ481='0123world'!$I$18,'0123world'!AZ481='0123world'!$I$19),1,0)*PRODUCT('0123world'!AR481:'0123world'!AZ481)</f>
        <v>0</v>
      </c>
      <c r="X478">
        <f>IF(OR('0123world'!BA481='0123world'!$I$18,'0123world'!BA481='0123world'!$I$19),1,0)*PRODUCT('0123world'!AR481:'0123world'!BA481)</f>
        <v>0</v>
      </c>
      <c r="AI478">
        <f>IF(OR('0123world'!AZ481='0123world'!$J$18,'0123world'!AZ481='0123world'!$J$19),1,0)*PRODUCT('0123world'!AR481:'0123world'!AZ481)</f>
        <v>0</v>
      </c>
      <c r="AJ478">
        <f>IF(OR('0123world'!BA481='0123world'!$J$18,'0123world'!BA481='0123world'!$J$19),1,0)*PRODUCT('0123world'!AR481:'0123world'!BA481)</f>
        <v>0</v>
      </c>
      <c r="AU478">
        <f>IF(OR('0123world'!AZ481='0123world'!$K$18,'0123world'!AZ481='0123world'!$K$19),1,0)*PRODUCT('0123world'!AR481:'0123world'!AZ481)</f>
        <v>0</v>
      </c>
      <c r="AV478">
        <f>IF(OR('0123world'!BA481='0123world'!$K$18,'0123world'!BA481='0123world'!$K$19),1,0)*PRODUCT('0123world'!AR481:'0123world'!BA481)</f>
        <v>0</v>
      </c>
      <c r="BG478">
        <f>IF(OR('0123world'!AZ481='0123world'!$L$18,'0123world'!AZ481='0123world'!$L$19),1,0)*PRODUCT('0123world'!AR481:'0123world'!AZ481)</f>
        <v>0</v>
      </c>
      <c r="BH478">
        <f>IF(OR('0123world'!BA481='0123world'!$L$18,'0123world'!BA481='0123world'!$L$19),1,0)*PRODUCT('0123world'!AR481:'0123world'!BA481)</f>
        <v>0</v>
      </c>
      <c r="BS478">
        <f>IF(OR('0123world'!AZ481='0123world'!$M$18,'0123world'!AZ481='0123world'!$M$19),1,0)*PRODUCT('0123world'!AR481:'0123world'!AZ481)</f>
        <v>0</v>
      </c>
      <c r="BT478">
        <f>IF(OR('0123world'!BA481='0123world'!$M$18,'0123world'!BA481='0123world'!$M$19),1,0)*PRODUCT('0123world'!AR481:'0123world'!BA481)</f>
        <v>0</v>
      </c>
      <c r="CE478">
        <f>IF(OR('0123world'!AZ481='0123world'!$N$18,'0123world'!AZ481='0123world'!$N$19),1,0)*PRODUCT('0123world'!AR481:'0123world'!AZ481)</f>
        <v>0</v>
      </c>
      <c r="CF478">
        <f>IF(OR('0123world'!BA481='0123world'!$N$18,'0123world'!BA481='0123world'!$N$19),1,0)*PRODUCT('0123world'!AR481:'0123world'!BA481)</f>
        <v>1.0403536392144093E-4</v>
      </c>
    </row>
    <row r="479" spans="1:84" x14ac:dyDescent="0.25">
      <c r="A479">
        <v>474</v>
      </c>
      <c r="K479">
        <f>IF(OR('0123world'!AZ482='0123world'!$H$18,'0123world'!AZ482='0123world'!$H$19),1,0)*PRODUCT('0123world'!AR482:'0123world'!AZ482)</f>
        <v>0</v>
      </c>
      <c r="L479">
        <f>IF(OR('0123world'!BA482='0123world'!$H$18,'0123world'!BA482='0123world'!$H$19),1,0)*PRODUCT('0123world'!AR482:'0123world'!BA482)</f>
        <v>0</v>
      </c>
      <c r="W479">
        <f>IF(OR('0123world'!AZ482='0123world'!$I$18,'0123world'!AZ482='0123world'!$I$19),1,0)*PRODUCT('0123world'!AR482:'0123world'!AZ482)</f>
        <v>0</v>
      </c>
      <c r="X479">
        <f>IF(OR('0123world'!BA482='0123world'!$I$18,'0123world'!BA482='0123world'!$I$19),1,0)*PRODUCT('0123world'!AR482:'0123world'!BA482)</f>
        <v>0</v>
      </c>
      <c r="AI479">
        <f>IF(OR('0123world'!AZ482='0123world'!$J$18,'0123world'!AZ482='0123world'!$J$19),1,0)*PRODUCT('0123world'!AR482:'0123world'!AZ482)</f>
        <v>1.0817864941406242E-3</v>
      </c>
      <c r="AJ479">
        <f>IF(OR('0123world'!BA482='0123world'!$J$18,'0123world'!BA482='0123world'!$J$19),1,0)*PRODUCT('0123world'!AR482:'0123world'!BA482)</f>
        <v>2.7044662353515605E-4</v>
      </c>
      <c r="AU479">
        <f>IF(OR('0123world'!AZ482='0123world'!$K$18,'0123world'!AZ482='0123world'!$K$19),1,0)*PRODUCT('0123world'!AR482:'0123world'!AZ482)</f>
        <v>0</v>
      </c>
      <c r="AV479">
        <f>IF(OR('0123world'!BA482='0123world'!$K$18,'0123world'!BA482='0123world'!$K$19),1,0)*PRODUCT('0123world'!AR482:'0123world'!BA482)</f>
        <v>0</v>
      </c>
      <c r="BG479">
        <f>IF(OR('0123world'!AZ482='0123world'!$L$18,'0123world'!AZ482='0123world'!$L$19),1,0)*PRODUCT('0123world'!AR482:'0123world'!AZ482)</f>
        <v>0</v>
      </c>
      <c r="BH479">
        <f>IF(OR('0123world'!BA482='0123world'!$L$18,'0123world'!BA482='0123world'!$L$19),1,0)*PRODUCT('0123world'!AR482:'0123world'!BA482)</f>
        <v>0</v>
      </c>
      <c r="BS479">
        <f>IF(OR('0123world'!AZ482='0123world'!$M$18,'0123world'!AZ482='0123world'!$M$19),1,0)*PRODUCT('0123world'!AR482:'0123world'!AZ482)</f>
        <v>0</v>
      </c>
      <c r="BT479">
        <f>IF(OR('0123world'!BA482='0123world'!$M$18,'0123world'!BA482='0123world'!$M$19),1,0)*PRODUCT('0123world'!AR482:'0123world'!BA482)</f>
        <v>0</v>
      </c>
      <c r="CE479">
        <f>IF(OR('0123world'!AZ482='0123world'!$N$18,'0123world'!AZ482='0123world'!$N$19),1,0)*PRODUCT('0123world'!AR482:'0123world'!AZ482)</f>
        <v>0</v>
      </c>
      <c r="CF479">
        <f>IF(OR('0123world'!BA482='0123world'!$N$18,'0123world'!BA482='0123world'!$N$19),1,0)*PRODUCT('0123world'!AR482:'0123world'!BA482)</f>
        <v>0</v>
      </c>
    </row>
    <row r="480" spans="1:84" x14ac:dyDescent="0.25">
      <c r="A480">
        <v>475</v>
      </c>
      <c r="K480">
        <f>IF(OR('0123world'!AZ483='0123world'!$H$18,'0123world'!AZ483='0123world'!$H$19),1,0)*PRODUCT('0123world'!AR483:'0123world'!AZ483)</f>
        <v>0</v>
      </c>
      <c r="L480">
        <f>IF(OR('0123world'!BA483='0123world'!$H$18,'0123world'!BA483='0123world'!$H$19),1,0)*PRODUCT('0123world'!AR483:'0123world'!BA483)</f>
        <v>0</v>
      </c>
      <c r="W480">
        <f>IF(OR('0123world'!AZ483='0123world'!$I$18,'0123world'!AZ483='0123world'!$I$19),1,0)*PRODUCT('0123world'!AR483:'0123world'!AZ483)</f>
        <v>0</v>
      </c>
      <c r="X480">
        <f>IF(OR('0123world'!BA483='0123world'!$I$18,'0123world'!BA483='0123world'!$I$19),1,0)*PRODUCT('0123world'!AR483:'0123world'!BA483)</f>
        <v>0</v>
      </c>
      <c r="AI480">
        <f>IF(OR('0123world'!AZ483='0123world'!$J$18,'0123world'!AZ483='0123world'!$J$19),1,0)*PRODUCT('0123world'!AR483:'0123world'!AZ483)</f>
        <v>1.0817864941406242E-3</v>
      </c>
      <c r="AJ480">
        <f>IF(OR('0123world'!BA483='0123world'!$J$18,'0123world'!BA483='0123world'!$J$19),1,0)*PRODUCT('0123world'!AR483:'0123world'!BA483)</f>
        <v>2.7044662353515605E-4</v>
      </c>
      <c r="AU480">
        <f>IF(OR('0123world'!AZ483='0123world'!$K$18,'0123world'!AZ483='0123world'!$K$19),1,0)*PRODUCT('0123world'!AR483:'0123world'!AZ483)</f>
        <v>0</v>
      </c>
      <c r="AV480">
        <f>IF(OR('0123world'!BA483='0123world'!$K$18,'0123world'!BA483='0123world'!$K$19),1,0)*PRODUCT('0123world'!AR483:'0123world'!BA483)</f>
        <v>0</v>
      </c>
      <c r="BG480">
        <f>IF(OR('0123world'!AZ483='0123world'!$L$18,'0123world'!AZ483='0123world'!$L$19),1,0)*PRODUCT('0123world'!AR483:'0123world'!AZ483)</f>
        <v>0</v>
      </c>
      <c r="BH480">
        <f>IF(OR('0123world'!BA483='0123world'!$L$18,'0123world'!BA483='0123world'!$L$19),1,0)*PRODUCT('0123world'!AR483:'0123world'!BA483)</f>
        <v>0</v>
      </c>
      <c r="BS480">
        <f>IF(OR('0123world'!AZ483='0123world'!$M$18,'0123world'!AZ483='0123world'!$M$19),1,0)*PRODUCT('0123world'!AR483:'0123world'!AZ483)</f>
        <v>0</v>
      </c>
      <c r="BT480">
        <f>IF(OR('0123world'!BA483='0123world'!$M$18,'0123world'!BA483='0123world'!$M$19),1,0)*PRODUCT('0123world'!AR483:'0123world'!BA483)</f>
        <v>0</v>
      </c>
      <c r="CE480">
        <f>IF(OR('0123world'!AZ483='0123world'!$N$18,'0123world'!AZ483='0123world'!$N$19),1,0)*PRODUCT('0123world'!AR483:'0123world'!AZ483)</f>
        <v>0</v>
      </c>
      <c r="CF480">
        <f>IF(OR('0123world'!BA483='0123world'!$N$18,'0123world'!BA483='0123world'!$N$19),1,0)*PRODUCT('0123world'!AR483:'0123world'!BA483)</f>
        <v>0</v>
      </c>
    </row>
    <row r="481" spans="1:84" x14ac:dyDescent="0.25">
      <c r="A481">
        <v>476</v>
      </c>
      <c r="K481">
        <f>IF(OR('0123world'!AZ484='0123world'!$H$18,'0123world'!AZ484='0123world'!$H$19),1,0)*PRODUCT('0123world'!AR484:'0123world'!AZ484)</f>
        <v>0</v>
      </c>
      <c r="L481">
        <f>IF(OR('0123world'!BA484='0123world'!$H$18,'0123world'!BA484='0123world'!$H$19),1,0)*PRODUCT('0123world'!AR484:'0123world'!BA484)</f>
        <v>0</v>
      </c>
      <c r="W481">
        <f>IF(OR('0123world'!AZ484='0123world'!$I$18,'0123world'!AZ484='0123world'!$I$19),1,0)*PRODUCT('0123world'!AR484:'0123world'!AZ484)</f>
        <v>0</v>
      </c>
      <c r="X481">
        <f>IF(OR('0123world'!BA484='0123world'!$I$18,'0123world'!BA484='0123world'!$I$19),1,0)*PRODUCT('0123world'!AR484:'0123world'!BA484)</f>
        <v>0</v>
      </c>
      <c r="AI481">
        <f>IF(OR('0123world'!AZ484='0123world'!$J$18,'0123world'!AZ484='0123world'!$J$19),1,0)*PRODUCT('0123world'!AR484:'0123world'!AZ484)</f>
        <v>0</v>
      </c>
      <c r="AJ481">
        <f>IF(OR('0123world'!BA484='0123world'!$J$18,'0123world'!BA484='0123world'!$J$19),1,0)*PRODUCT('0123world'!AR484:'0123world'!BA484)</f>
        <v>0</v>
      </c>
      <c r="AU481">
        <f>IF(OR('0123world'!AZ484='0123world'!$K$18,'0123world'!AZ484='0123world'!$K$19),1,0)*PRODUCT('0123world'!AR484:'0123world'!AZ484)</f>
        <v>0</v>
      </c>
      <c r="AV481">
        <f>IF(OR('0123world'!BA484='0123world'!$K$18,'0123world'!BA484='0123world'!$K$19),1,0)*PRODUCT('0123world'!AR484:'0123world'!BA484)</f>
        <v>0</v>
      </c>
      <c r="BG481">
        <f>IF(OR('0123world'!AZ484='0123world'!$L$18,'0123world'!AZ484='0123world'!$L$19),1,0)*PRODUCT('0123world'!AR484:'0123world'!AZ484)</f>
        <v>4.7129934353298602E-4</v>
      </c>
      <c r="BH481">
        <f>IF(OR('0123world'!BA484='0123world'!$L$18,'0123world'!BA484='0123world'!$L$19),1,0)*PRODUCT('0123world'!AR484:'0123world'!BA484)</f>
        <v>1.806647483543113E-4</v>
      </c>
      <c r="BS481">
        <f>IF(OR('0123world'!AZ484='0123world'!$M$18,'0123world'!AZ484='0123world'!$M$19),1,0)*PRODUCT('0123world'!AR484:'0123world'!AZ484)</f>
        <v>0</v>
      </c>
      <c r="BT481">
        <f>IF(OR('0123world'!BA484='0123world'!$M$18,'0123world'!BA484='0123world'!$M$19),1,0)*PRODUCT('0123world'!AR484:'0123world'!BA484)</f>
        <v>0</v>
      </c>
      <c r="CE481">
        <f>IF(OR('0123world'!AZ484='0123world'!$N$18,'0123world'!AZ484='0123world'!$N$19),1,0)*PRODUCT('0123world'!AR484:'0123world'!AZ484)</f>
        <v>0</v>
      </c>
      <c r="CF481">
        <f>IF(OR('0123world'!BA484='0123world'!$N$18,'0123world'!BA484='0123world'!$N$19),1,0)*PRODUCT('0123world'!AR484:'0123world'!BA484)</f>
        <v>0</v>
      </c>
    </row>
    <row r="482" spans="1:84" x14ac:dyDescent="0.25">
      <c r="A482">
        <v>477</v>
      </c>
      <c r="K482">
        <f>IF(OR('0123world'!AZ485='0123world'!$H$18,'0123world'!AZ485='0123world'!$H$19),1,0)*PRODUCT('0123world'!AR485:'0123world'!AZ485)</f>
        <v>0</v>
      </c>
      <c r="L482">
        <f>IF(OR('0123world'!BA485='0123world'!$H$18,'0123world'!BA485='0123world'!$H$19),1,0)*PRODUCT('0123world'!AR485:'0123world'!BA485)</f>
        <v>0</v>
      </c>
      <c r="W482">
        <f>IF(OR('0123world'!AZ485='0123world'!$I$18,'0123world'!AZ485='0123world'!$I$19),1,0)*PRODUCT('0123world'!AR485:'0123world'!AZ485)</f>
        <v>0</v>
      </c>
      <c r="X482">
        <f>IF(OR('0123world'!BA485='0123world'!$I$18,'0123world'!BA485='0123world'!$I$19),1,0)*PRODUCT('0123world'!AR485:'0123world'!BA485)</f>
        <v>0</v>
      </c>
      <c r="AI482">
        <f>IF(OR('0123world'!AZ485='0123world'!$J$18,'0123world'!AZ485='0123world'!$J$19),1,0)*PRODUCT('0123world'!AR485:'0123world'!AZ485)</f>
        <v>4.6362278320312466E-4</v>
      </c>
      <c r="AJ482">
        <f>IF(OR('0123world'!BA485='0123world'!$J$18,'0123world'!BA485='0123world'!$J$19),1,0)*PRODUCT('0123world'!AR485:'0123world'!BA485)</f>
        <v>1.1590569580078116E-4</v>
      </c>
      <c r="AU482">
        <f>IF(OR('0123world'!AZ485='0123world'!$K$18,'0123world'!AZ485='0123world'!$K$19),1,0)*PRODUCT('0123world'!AR485:'0123world'!AZ485)</f>
        <v>0</v>
      </c>
      <c r="AV482">
        <f>IF(OR('0123world'!BA485='0123world'!$K$18,'0123world'!BA485='0123world'!$K$19),1,0)*PRODUCT('0123world'!AR485:'0123world'!BA485)</f>
        <v>0</v>
      </c>
      <c r="BG482">
        <f>IF(OR('0123world'!AZ485='0123world'!$L$18,'0123world'!AZ485='0123world'!$L$19),1,0)*PRODUCT('0123world'!AR485:'0123world'!AZ485)</f>
        <v>0</v>
      </c>
      <c r="BH482">
        <f>IF(OR('0123world'!BA485='0123world'!$L$18,'0123world'!BA485='0123world'!$L$19),1,0)*PRODUCT('0123world'!AR485:'0123world'!BA485)</f>
        <v>0</v>
      </c>
      <c r="BS482">
        <f>IF(OR('0123world'!AZ485='0123world'!$M$18,'0123world'!AZ485='0123world'!$M$19),1,0)*PRODUCT('0123world'!AR485:'0123world'!AZ485)</f>
        <v>0</v>
      </c>
      <c r="BT482">
        <f>IF(OR('0123world'!BA485='0123world'!$M$18,'0123world'!BA485='0123world'!$M$19),1,0)*PRODUCT('0123world'!AR485:'0123world'!BA485)</f>
        <v>0</v>
      </c>
      <c r="CE482">
        <f>IF(OR('0123world'!AZ485='0123world'!$N$18,'0123world'!AZ485='0123world'!$N$19),1,0)*PRODUCT('0123world'!AR485:'0123world'!AZ485)</f>
        <v>0</v>
      </c>
      <c r="CF482">
        <f>IF(OR('0123world'!BA485='0123world'!$N$18,'0123world'!BA485='0123world'!$N$19),1,0)*PRODUCT('0123world'!AR485:'0123world'!BA485)</f>
        <v>0</v>
      </c>
    </row>
    <row r="483" spans="1:84" x14ac:dyDescent="0.25">
      <c r="A483">
        <v>478</v>
      </c>
      <c r="K483">
        <f>IF(OR('0123world'!AZ486='0123world'!$H$18,'0123world'!AZ486='0123world'!$H$19),1,0)*PRODUCT('0123world'!AR486:'0123world'!AZ486)</f>
        <v>0</v>
      </c>
      <c r="L483">
        <f>IF(OR('0123world'!BA486='0123world'!$H$18,'0123world'!BA486='0123world'!$H$19),1,0)*PRODUCT('0123world'!AR486:'0123world'!BA486)</f>
        <v>0</v>
      </c>
      <c r="W483">
        <f>IF(OR('0123world'!AZ486='0123world'!$I$18,'0123world'!AZ486='0123world'!$I$19),1,0)*PRODUCT('0123world'!AR486:'0123world'!AZ486)</f>
        <v>0</v>
      </c>
      <c r="X483">
        <f>IF(OR('0123world'!BA486='0123world'!$I$18,'0123world'!BA486='0123world'!$I$19),1,0)*PRODUCT('0123world'!AR486:'0123world'!BA486)</f>
        <v>0</v>
      </c>
      <c r="AI483">
        <f>IF(OR('0123world'!AZ486='0123world'!$J$18,'0123world'!AZ486='0123world'!$J$19),1,0)*PRODUCT('0123world'!AR486:'0123world'!AZ486)</f>
        <v>0</v>
      </c>
      <c r="AJ483">
        <f>IF(OR('0123world'!BA486='0123world'!$J$18,'0123world'!BA486='0123world'!$J$19),1,0)*PRODUCT('0123world'!AR486:'0123world'!BA486)</f>
        <v>0</v>
      </c>
      <c r="AU483">
        <f>IF(OR('0123world'!AZ486='0123world'!$K$18,'0123world'!AZ486='0123world'!$K$19),1,0)*PRODUCT('0123world'!AR486:'0123world'!AZ486)</f>
        <v>0</v>
      </c>
      <c r="AV483">
        <f>IF(OR('0123world'!BA486='0123world'!$K$18,'0123world'!BA486='0123world'!$K$19),1,0)*PRODUCT('0123world'!AR486:'0123world'!BA486)</f>
        <v>0</v>
      </c>
      <c r="BG483">
        <f>IF(OR('0123world'!AZ486='0123world'!$L$18,'0123world'!AZ486='0123world'!$L$19),1,0)*PRODUCT('0123world'!AR486:'0123world'!AZ486)</f>
        <v>1.2253782931857635E-3</v>
      </c>
      <c r="BH483">
        <f>IF(OR('0123world'!BA486='0123world'!$L$18,'0123world'!BA486='0123world'!$L$19),1,0)*PRODUCT('0123world'!AR486:'0123world'!BA486)</f>
        <v>4.697283457212093E-4</v>
      </c>
      <c r="BS483">
        <f>IF(OR('0123world'!AZ486='0123world'!$M$18,'0123world'!AZ486='0123world'!$M$19),1,0)*PRODUCT('0123world'!AR486:'0123world'!AZ486)</f>
        <v>0</v>
      </c>
      <c r="BT483">
        <f>IF(OR('0123world'!BA486='0123world'!$M$18,'0123world'!BA486='0123world'!$M$19),1,0)*PRODUCT('0123world'!AR486:'0123world'!BA486)</f>
        <v>0</v>
      </c>
      <c r="CE483">
        <f>IF(OR('0123world'!AZ486='0123world'!$N$18,'0123world'!AZ486='0123world'!$N$19),1,0)*PRODUCT('0123world'!AR486:'0123world'!AZ486)</f>
        <v>0</v>
      </c>
      <c r="CF483">
        <f>IF(OR('0123world'!BA486='0123world'!$N$18,'0123world'!BA486='0123world'!$N$19),1,0)*PRODUCT('0123world'!AR486:'0123world'!BA486)</f>
        <v>0</v>
      </c>
    </row>
    <row r="484" spans="1:84" x14ac:dyDescent="0.25">
      <c r="A484">
        <v>479</v>
      </c>
      <c r="K484">
        <f>IF(OR('0123world'!AZ487='0123world'!$H$18,'0123world'!AZ487='0123world'!$H$19),1,0)*PRODUCT('0123world'!AR487:'0123world'!AZ487)</f>
        <v>0</v>
      </c>
      <c r="L484">
        <f>IF(OR('0123world'!BA487='0123world'!$H$18,'0123world'!BA487='0123world'!$H$19),1,0)*PRODUCT('0123world'!AR487:'0123world'!BA487)</f>
        <v>0</v>
      </c>
      <c r="W484">
        <f>IF(OR('0123world'!AZ487='0123world'!$I$18,'0123world'!AZ487='0123world'!$I$19),1,0)*PRODUCT('0123world'!AR487:'0123world'!AZ487)</f>
        <v>0</v>
      </c>
      <c r="X484">
        <f>IF(OR('0123world'!BA487='0123world'!$I$18,'0123world'!BA487='0123world'!$I$19),1,0)*PRODUCT('0123world'!AR487:'0123world'!BA487)</f>
        <v>0</v>
      </c>
      <c r="AI484">
        <f>IF(OR('0123world'!AZ487='0123world'!$J$18,'0123world'!AZ487='0123world'!$J$19),1,0)*PRODUCT('0123world'!AR487:'0123world'!AZ487)</f>
        <v>0</v>
      </c>
      <c r="AJ484">
        <f>IF(OR('0123world'!BA487='0123world'!$J$18,'0123world'!BA487='0123world'!$J$19),1,0)*PRODUCT('0123world'!AR487:'0123world'!BA487)</f>
        <v>0</v>
      </c>
      <c r="AU484">
        <f>IF(OR('0123world'!AZ487='0123world'!$K$18,'0123world'!AZ487='0123world'!$K$19),1,0)*PRODUCT('0123world'!AR487:'0123world'!AZ487)</f>
        <v>0</v>
      </c>
      <c r="AV484">
        <f>IF(OR('0123world'!BA487='0123world'!$K$18,'0123world'!BA487='0123world'!$K$19),1,0)*PRODUCT('0123world'!AR487:'0123world'!BA487)</f>
        <v>0</v>
      </c>
      <c r="BG484">
        <f>IF(OR('0123world'!AZ487='0123world'!$L$18,'0123world'!AZ487='0123world'!$L$19),1,0)*PRODUCT('0123world'!AR487:'0123world'!AZ487)</f>
        <v>1.2253782931857635E-3</v>
      </c>
      <c r="BH484">
        <f>IF(OR('0123world'!BA487='0123world'!$L$18,'0123world'!BA487='0123world'!$L$19),1,0)*PRODUCT('0123world'!AR487:'0123world'!BA487)</f>
        <v>4.697283457212093E-4</v>
      </c>
      <c r="BS484">
        <f>IF(OR('0123world'!AZ487='0123world'!$M$18,'0123world'!AZ487='0123world'!$M$19),1,0)*PRODUCT('0123world'!AR487:'0123world'!AZ487)</f>
        <v>0</v>
      </c>
      <c r="BT484">
        <f>IF(OR('0123world'!BA487='0123world'!$M$18,'0123world'!BA487='0123world'!$M$19),1,0)*PRODUCT('0123world'!AR487:'0123world'!BA487)</f>
        <v>0</v>
      </c>
      <c r="CE484">
        <f>IF(OR('0123world'!AZ487='0123world'!$N$18,'0123world'!AZ487='0123world'!$N$19),1,0)*PRODUCT('0123world'!AR487:'0123world'!AZ487)</f>
        <v>0</v>
      </c>
      <c r="CF484">
        <f>IF(OR('0123world'!BA487='0123world'!$N$18,'0123world'!BA487='0123world'!$N$19),1,0)*PRODUCT('0123world'!AR487:'0123world'!BA487)</f>
        <v>0</v>
      </c>
    </row>
    <row r="485" spans="1:84" x14ac:dyDescent="0.25">
      <c r="A485">
        <v>480</v>
      </c>
      <c r="K485">
        <f>IF(OR('0123world'!AZ488='0123world'!$H$18,'0123world'!AZ488='0123world'!$H$19),1,0)*PRODUCT('0123world'!AR488:'0123world'!AZ488)</f>
        <v>0</v>
      </c>
      <c r="L485">
        <f>IF(OR('0123world'!BA488='0123world'!$H$18,'0123world'!BA488='0123world'!$H$19),1,0)*PRODUCT('0123world'!AR488:'0123world'!BA488)</f>
        <v>0</v>
      </c>
      <c r="W485">
        <f>IF(OR('0123world'!AZ488='0123world'!$I$18,'0123world'!AZ488='0123world'!$I$19),1,0)*PRODUCT('0123world'!AR488:'0123world'!AZ488)</f>
        <v>0</v>
      </c>
      <c r="X485">
        <f>IF(OR('0123world'!BA488='0123world'!$I$18,'0123world'!BA488='0123world'!$I$19),1,0)*PRODUCT('0123world'!AR488:'0123world'!BA488)</f>
        <v>0</v>
      </c>
      <c r="AI485">
        <f>IF(OR('0123world'!AZ488='0123world'!$J$18,'0123world'!AZ488='0123world'!$J$19),1,0)*PRODUCT('0123world'!AR488:'0123world'!AZ488)</f>
        <v>0</v>
      </c>
      <c r="AJ485">
        <f>IF(OR('0123world'!BA488='0123world'!$J$18,'0123world'!BA488='0123world'!$J$19),1,0)*PRODUCT('0123world'!AR488:'0123world'!BA488)</f>
        <v>0</v>
      </c>
      <c r="AU485">
        <f>IF(OR('0123world'!AZ488='0123world'!$K$18,'0123world'!AZ488='0123world'!$K$19),1,0)*PRODUCT('0123world'!AR488:'0123world'!AZ488)</f>
        <v>0</v>
      </c>
      <c r="AV485">
        <f>IF(OR('0123world'!BA488='0123world'!$K$18,'0123world'!BA488='0123world'!$K$19),1,0)*PRODUCT('0123world'!AR488:'0123world'!BA488)</f>
        <v>0</v>
      </c>
      <c r="BG485">
        <f>IF(OR('0123world'!AZ488='0123world'!$L$18,'0123world'!AZ488='0123world'!$L$19),1,0)*PRODUCT('0123world'!AR488:'0123world'!AZ488)</f>
        <v>3.0297814941406247E-3</v>
      </c>
      <c r="BH485">
        <f>IF(OR('0123world'!BA488='0123world'!$L$18,'0123world'!BA488='0123world'!$L$19),1,0)*PRODUCT('0123world'!AR488:'0123world'!BA488)</f>
        <v>1.1614162394205727E-3</v>
      </c>
      <c r="BS485">
        <f>IF(OR('0123world'!AZ488='0123world'!$M$18,'0123world'!AZ488='0123world'!$M$19),1,0)*PRODUCT('0123world'!AR488:'0123world'!AZ488)</f>
        <v>0</v>
      </c>
      <c r="BT485">
        <f>IF(OR('0123world'!BA488='0123world'!$M$18,'0123world'!BA488='0123world'!$M$19),1,0)*PRODUCT('0123world'!AR488:'0123world'!BA488)</f>
        <v>0</v>
      </c>
      <c r="CE485">
        <f>IF(OR('0123world'!AZ488='0123world'!$N$18,'0123world'!AZ488='0123world'!$N$19),1,0)*PRODUCT('0123world'!AR488:'0123world'!AZ488)</f>
        <v>0</v>
      </c>
      <c r="CF485">
        <f>IF(OR('0123world'!BA488='0123world'!$N$18,'0123world'!BA488='0123world'!$N$19),1,0)*PRODUCT('0123world'!AR488:'0123world'!BA488)</f>
        <v>0</v>
      </c>
    </row>
    <row r="486" spans="1:84" x14ac:dyDescent="0.25">
      <c r="A486">
        <v>481</v>
      </c>
      <c r="K486">
        <f>IF(OR('0123world'!AZ489='0123world'!$H$18,'0123world'!AZ489='0123world'!$H$19),1,0)*PRODUCT('0123world'!AR489:'0123world'!AZ489)</f>
        <v>0</v>
      </c>
      <c r="L486">
        <f>IF(OR('0123world'!BA489='0123world'!$H$18,'0123world'!BA489='0123world'!$H$19),1,0)*PRODUCT('0123world'!AR489:'0123world'!BA489)</f>
        <v>0</v>
      </c>
      <c r="W486">
        <f>IF(OR('0123world'!AZ489='0123world'!$I$18,'0123world'!AZ489='0123world'!$I$19),1,0)*PRODUCT('0123world'!AR489:'0123world'!AZ489)</f>
        <v>0</v>
      </c>
      <c r="X486">
        <f>IF(OR('0123world'!BA489='0123world'!$I$18,'0123world'!BA489='0123world'!$I$19),1,0)*PRODUCT('0123world'!AR489:'0123world'!BA489)</f>
        <v>0</v>
      </c>
      <c r="AI486">
        <f>IF(OR('0123world'!AZ489='0123world'!$J$18,'0123world'!AZ489='0123world'!$J$19),1,0)*PRODUCT('0123world'!AR489:'0123world'!AZ489)</f>
        <v>0</v>
      </c>
      <c r="AJ486">
        <f>IF(OR('0123world'!BA489='0123world'!$J$18,'0123world'!BA489='0123world'!$J$19),1,0)*PRODUCT('0123world'!AR489:'0123world'!BA489)</f>
        <v>0</v>
      </c>
      <c r="AU486">
        <f>IF(OR('0123world'!AZ489='0123world'!$K$18,'0123world'!AZ489='0123world'!$K$19),1,0)*PRODUCT('0123world'!AR489:'0123world'!AZ489)</f>
        <v>3.9586860004340289E-4</v>
      </c>
      <c r="AV486">
        <f>IF(OR('0123world'!BA489='0123world'!$K$18,'0123world'!BA489='0123world'!$K$19),1,0)*PRODUCT('0123world'!AR489:'0123world'!BA489)</f>
        <v>0</v>
      </c>
      <c r="BG486">
        <f>IF(OR('0123world'!AZ489='0123world'!$L$18,'0123world'!AZ489='0123world'!$L$19),1,0)*PRODUCT('0123world'!AR489:'0123world'!AZ489)</f>
        <v>0</v>
      </c>
      <c r="BH486">
        <f>IF(OR('0123world'!BA489='0123world'!$L$18,'0123world'!BA489='0123world'!$L$19),1,0)*PRODUCT('0123world'!AR489:'0123world'!BA489)</f>
        <v>0</v>
      </c>
      <c r="BS486">
        <f>IF(OR('0123world'!AZ489='0123world'!$M$18,'0123world'!AZ489='0123world'!$M$19),1,0)*PRODUCT('0123world'!AR489:'0123world'!AZ489)</f>
        <v>0</v>
      </c>
      <c r="BT486">
        <f>IF(OR('0123world'!BA489='0123world'!$M$18,'0123world'!BA489='0123world'!$M$19),1,0)*PRODUCT('0123world'!AR489:'0123world'!BA489)</f>
        <v>0</v>
      </c>
      <c r="CE486">
        <f>IF(OR('0123world'!AZ489='0123world'!$N$18,'0123world'!AZ489='0123world'!$N$19),1,0)*PRODUCT('0123world'!AR489:'0123world'!AZ489)</f>
        <v>0</v>
      </c>
      <c r="CF486">
        <f>IF(OR('0123world'!BA489='0123world'!$N$18,'0123world'!BA489='0123world'!$N$19),1,0)*PRODUCT('0123world'!AR489:'0123world'!BA489)</f>
        <v>2.0453211002242479E-4</v>
      </c>
    </row>
    <row r="487" spans="1:84" x14ac:dyDescent="0.25">
      <c r="A487">
        <v>482</v>
      </c>
      <c r="K487">
        <f>IF(OR('0123world'!AZ490='0123world'!$H$18,'0123world'!AZ490='0123world'!$H$19),1,0)*PRODUCT('0123world'!AR490:'0123world'!AZ490)</f>
        <v>3.252718574218749E-4</v>
      </c>
      <c r="L487">
        <f>IF(OR('0123world'!BA490='0123world'!$H$18,'0123world'!BA490='0123world'!$H$19),1,0)*PRODUCT('0123world'!AR490:'0123world'!BA490)</f>
        <v>0</v>
      </c>
      <c r="W487">
        <f>IF(OR('0123world'!AZ490='0123world'!$I$18,'0123world'!AZ490='0123world'!$I$19),1,0)*PRODUCT('0123world'!AR490:'0123world'!AZ490)</f>
        <v>0</v>
      </c>
      <c r="X487">
        <f>IF(OR('0123world'!BA490='0123world'!$I$18,'0123world'!BA490='0123world'!$I$19),1,0)*PRODUCT('0123world'!AR490:'0123world'!BA490)</f>
        <v>0</v>
      </c>
      <c r="AI487">
        <f>IF(OR('0123world'!AZ490='0123world'!$J$18,'0123world'!AZ490='0123world'!$J$19),1,0)*PRODUCT('0123world'!AR490:'0123world'!AZ490)</f>
        <v>0</v>
      </c>
      <c r="AJ487">
        <f>IF(OR('0123world'!BA490='0123world'!$J$18,'0123world'!BA490='0123world'!$J$19),1,0)*PRODUCT('0123world'!AR490:'0123world'!BA490)</f>
        <v>0</v>
      </c>
      <c r="AU487">
        <f>IF(OR('0123world'!AZ490='0123world'!$K$18,'0123world'!AZ490='0123world'!$K$19),1,0)*PRODUCT('0123world'!AR490:'0123world'!AZ490)</f>
        <v>0</v>
      </c>
      <c r="AV487">
        <f>IF(OR('0123world'!BA490='0123world'!$K$18,'0123world'!BA490='0123world'!$K$19),1,0)*PRODUCT('0123world'!AR490:'0123world'!BA490)</f>
        <v>0</v>
      </c>
      <c r="BG487">
        <f>IF(OR('0123world'!AZ490='0123world'!$L$18,'0123world'!AZ490='0123world'!$L$19),1,0)*PRODUCT('0123world'!AR490:'0123world'!AZ490)</f>
        <v>0</v>
      </c>
      <c r="BH487">
        <f>IF(OR('0123world'!BA490='0123world'!$L$18,'0123world'!BA490='0123world'!$L$19),1,0)*PRODUCT('0123world'!AR490:'0123world'!BA490)</f>
        <v>0</v>
      </c>
      <c r="BS487">
        <f>IF(OR('0123world'!AZ490='0123world'!$M$18,'0123world'!AZ490='0123world'!$M$19),1,0)*PRODUCT('0123world'!AR490:'0123world'!AZ490)</f>
        <v>0</v>
      </c>
      <c r="BT487">
        <f>IF(OR('0123world'!BA490='0123world'!$M$18,'0123world'!BA490='0123world'!$M$19),1,0)*PRODUCT('0123world'!AR490:'0123world'!BA490)</f>
        <v>0</v>
      </c>
      <c r="CE487">
        <f>IF(OR('0123world'!AZ490='0123world'!$N$18,'0123world'!AZ490='0123world'!$N$19),1,0)*PRODUCT('0123world'!AR490:'0123world'!AZ490)</f>
        <v>0</v>
      </c>
      <c r="CF487">
        <f>IF(OR('0123world'!BA490='0123world'!$N$18,'0123world'!BA490='0123world'!$N$19),1,0)*PRODUCT('0123world'!AR490:'0123world'!BA490)</f>
        <v>1.6805712633463535E-4</v>
      </c>
    </row>
    <row r="488" spans="1:84" x14ac:dyDescent="0.25">
      <c r="A488">
        <v>483</v>
      </c>
      <c r="K488">
        <f>IF(OR('0123world'!AZ491='0123world'!$H$18,'0123world'!AZ491='0123world'!$H$19),1,0)*PRODUCT('0123world'!AR491:'0123world'!AZ491)</f>
        <v>3.252718574218749E-4</v>
      </c>
      <c r="L488">
        <f>IF(OR('0123world'!BA491='0123world'!$H$18,'0123world'!BA491='0123world'!$H$19),1,0)*PRODUCT('0123world'!AR491:'0123world'!BA491)</f>
        <v>0</v>
      </c>
      <c r="W488">
        <f>IF(OR('0123world'!AZ491='0123world'!$I$18,'0123world'!AZ491='0123world'!$I$19),1,0)*PRODUCT('0123world'!AR491:'0123world'!AZ491)</f>
        <v>0</v>
      </c>
      <c r="X488">
        <f>IF(OR('0123world'!BA491='0123world'!$I$18,'0123world'!BA491='0123world'!$I$19),1,0)*PRODUCT('0123world'!AR491:'0123world'!BA491)</f>
        <v>0</v>
      </c>
      <c r="AI488">
        <f>IF(OR('0123world'!AZ491='0123world'!$J$18,'0123world'!AZ491='0123world'!$J$19),1,0)*PRODUCT('0123world'!AR491:'0123world'!AZ491)</f>
        <v>0</v>
      </c>
      <c r="AJ488">
        <f>IF(OR('0123world'!BA491='0123world'!$J$18,'0123world'!BA491='0123world'!$J$19),1,0)*PRODUCT('0123world'!AR491:'0123world'!BA491)</f>
        <v>0</v>
      </c>
      <c r="AU488">
        <f>IF(OR('0123world'!AZ491='0123world'!$K$18,'0123world'!AZ491='0123world'!$K$19),1,0)*PRODUCT('0123world'!AR491:'0123world'!AZ491)</f>
        <v>0</v>
      </c>
      <c r="AV488">
        <f>IF(OR('0123world'!BA491='0123world'!$K$18,'0123world'!BA491='0123world'!$K$19),1,0)*PRODUCT('0123world'!AR491:'0123world'!BA491)</f>
        <v>0</v>
      </c>
      <c r="BG488">
        <f>IF(OR('0123world'!AZ491='0123world'!$L$18,'0123world'!AZ491='0123world'!$L$19),1,0)*PRODUCT('0123world'!AR491:'0123world'!AZ491)</f>
        <v>0</v>
      </c>
      <c r="BH488">
        <f>IF(OR('0123world'!BA491='0123world'!$L$18,'0123world'!BA491='0123world'!$L$19),1,0)*PRODUCT('0123world'!AR491:'0123world'!BA491)</f>
        <v>0</v>
      </c>
      <c r="BS488">
        <f>IF(OR('0123world'!AZ491='0123world'!$M$18,'0123world'!AZ491='0123world'!$M$19),1,0)*PRODUCT('0123world'!AR491:'0123world'!AZ491)</f>
        <v>0</v>
      </c>
      <c r="BT488">
        <f>IF(OR('0123world'!BA491='0123world'!$M$18,'0123world'!BA491='0123world'!$M$19),1,0)*PRODUCT('0123world'!AR491:'0123world'!BA491)</f>
        <v>0</v>
      </c>
      <c r="CE488">
        <f>IF(OR('0123world'!AZ491='0123world'!$N$18,'0123world'!AZ491='0123world'!$N$19),1,0)*PRODUCT('0123world'!AR491:'0123world'!AZ491)</f>
        <v>0</v>
      </c>
      <c r="CF488">
        <f>IF(OR('0123world'!BA491='0123world'!$N$18,'0123world'!BA491='0123world'!$N$19),1,0)*PRODUCT('0123world'!AR491:'0123world'!BA491)</f>
        <v>1.6805712633463535E-4</v>
      </c>
    </row>
    <row r="489" spans="1:84" x14ac:dyDescent="0.25">
      <c r="A489">
        <v>484</v>
      </c>
      <c r="K489">
        <f>IF(OR('0123world'!AZ492='0123world'!$H$18,'0123world'!AZ492='0123world'!$H$19),1,0)*PRODUCT('0123world'!AR492:'0123world'!AZ492)</f>
        <v>0</v>
      </c>
      <c r="L489">
        <f>IF(OR('0123world'!BA492='0123world'!$H$18,'0123world'!BA492='0123world'!$H$19),1,0)*PRODUCT('0123world'!AR492:'0123world'!BA492)</f>
        <v>0</v>
      </c>
      <c r="W489">
        <f>IF(OR('0123world'!AZ492='0123world'!$I$18,'0123world'!AZ492='0123world'!$I$19),1,0)*PRODUCT('0123world'!AR492:'0123world'!AZ492)</f>
        <v>0</v>
      </c>
      <c r="X489">
        <f>IF(OR('0123world'!BA492='0123world'!$I$18,'0123world'!BA492='0123world'!$I$19),1,0)*PRODUCT('0123world'!AR492:'0123world'!BA492)</f>
        <v>0</v>
      </c>
      <c r="AI489">
        <f>IF(OR('0123world'!AZ492='0123world'!$J$18,'0123world'!AZ492='0123world'!$J$19),1,0)*PRODUCT('0123world'!AR492:'0123world'!AZ492)</f>
        <v>4.1607172851562473E-4</v>
      </c>
      <c r="AJ489">
        <f>IF(OR('0123world'!BA492='0123world'!$J$18,'0123world'!BA492='0123world'!$J$19),1,0)*PRODUCT('0123world'!AR492:'0123world'!BA492)</f>
        <v>1.0401793212890618E-4</v>
      </c>
      <c r="AU489">
        <f>IF(OR('0123world'!AZ492='0123world'!$K$18,'0123world'!AZ492='0123world'!$K$19),1,0)*PRODUCT('0123world'!AR492:'0123world'!AZ492)</f>
        <v>0</v>
      </c>
      <c r="AV489">
        <f>IF(OR('0123world'!BA492='0123world'!$K$18,'0123world'!BA492='0123world'!$K$19),1,0)*PRODUCT('0123world'!AR492:'0123world'!BA492)</f>
        <v>0</v>
      </c>
      <c r="BG489">
        <f>IF(OR('0123world'!AZ492='0123world'!$L$18,'0123world'!AZ492='0123world'!$L$19),1,0)*PRODUCT('0123world'!AR492:'0123world'!AZ492)</f>
        <v>0</v>
      </c>
      <c r="BH489">
        <f>IF(OR('0123world'!BA492='0123world'!$L$18,'0123world'!BA492='0123world'!$L$19),1,0)*PRODUCT('0123world'!AR492:'0123world'!BA492)</f>
        <v>0</v>
      </c>
      <c r="BS489">
        <f>IF(OR('0123world'!AZ492='0123world'!$M$18,'0123world'!AZ492='0123world'!$M$19),1,0)*PRODUCT('0123world'!AR492:'0123world'!AZ492)</f>
        <v>0</v>
      </c>
      <c r="BT489">
        <f>IF(OR('0123world'!BA492='0123world'!$M$18,'0123world'!BA492='0123world'!$M$19),1,0)*PRODUCT('0123world'!AR492:'0123world'!BA492)</f>
        <v>0</v>
      </c>
      <c r="CE489">
        <f>IF(OR('0123world'!AZ492='0123world'!$N$18,'0123world'!AZ492='0123world'!$N$19),1,0)*PRODUCT('0123world'!AR492:'0123world'!AZ492)</f>
        <v>0</v>
      </c>
      <c r="CF489">
        <f>IF(OR('0123world'!BA492='0123world'!$N$18,'0123world'!BA492='0123world'!$N$19),1,0)*PRODUCT('0123world'!AR492:'0123world'!BA492)</f>
        <v>0</v>
      </c>
    </row>
    <row r="490" spans="1:84" x14ac:dyDescent="0.25">
      <c r="A490">
        <v>485</v>
      </c>
      <c r="K490">
        <f>IF(OR('0123world'!AZ493='0123world'!$H$18,'0123world'!AZ493='0123world'!$H$19),1,0)*PRODUCT('0123world'!AR493:'0123world'!AZ493)</f>
        <v>1.3940222460937499E-4</v>
      </c>
      <c r="L490">
        <f>IF(OR('0123world'!BA493='0123world'!$H$18,'0123world'!BA493='0123world'!$H$19),1,0)*PRODUCT('0123world'!AR493:'0123world'!BA493)</f>
        <v>0</v>
      </c>
      <c r="W490">
        <f>IF(OR('0123world'!AZ493='0123world'!$I$18,'0123world'!AZ493='0123world'!$I$19),1,0)*PRODUCT('0123world'!AR493:'0123world'!AZ493)</f>
        <v>0</v>
      </c>
      <c r="X490">
        <f>IF(OR('0123world'!BA493='0123world'!$I$18,'0123world'!BA493='0123world'!$I$19),1,0)*PRODUCT('0123world'!AR493:'0123world'!BA493)</f>
        <v>0</v>
      </c>
      <c r="AI490">
        <f>IF(OR('0123world'!AZ493='0123world'!$J$18,'0123world'!AZ493='0123world'!$J$19),1,0)*PRODUCT('0123world'!AR493:'0123world'!AZ493)</f>
        <v>0</v>
      </c>
      <c r="AJ490">
        <f>IF(OR('0123world'!BA493='0123world'!$J$18,'0123world'!BA493='0123world'!$J$19),1,0)*PRODUCT('0123world'!AR493:'0123world'!BA493)</f>
        <v>0</v>
      </c>
      <c r="AU490">
        <f>IF(OR('0123world'!AZ493='0123world'!$K$18,'0123world'!AZ493='0123world'!$K$19),1,0)*PRODUCT('0123world'!AR493:'0123world'!AZ493)</f>
        <v>0</v>
      </c>
      <c r="AV490">
        <f>IF(OR('0123world'!BA493='0123world'!$K$18,'0123world'!BA493='0123world'!$K$19),1,0)*PRODUCT('0123world'!AR493:'0123world'!BA493)</f>
        <v>0</v>
      </c>
      <c r="BG490">
        <f>IF(OR('0123world'!AZ493='0123world'!$L$18,'0123world'!AZ493='0123world'!$L$19),1,0)*PRODUCT('0123world'!AR493:'0123world'!AZ493)</f>
        <v>0</v>
      </c>
      <c r="BH490">
        <f>IF(OR('0123world'!BA493='0123world'!$L$18,'0123world'!BA493='0123world'!$L$19),1,0)*PRODUCT('0123world'!AR493:'0123world'!BA493)</f>
        <v>0</v>
      </c>
      <c r="BS490">
        <f>IF(OR('0123world'!AZ493='0123world'!$M$18,'0123world'!AZ493='0123world'!$M$19),1,0)*PRODUCT('0123world'!AR493:'0123world'!AZ493)</f>
        <v>0</v>
      </c>
      <c r="BT490">
        <f>IF(OR('0123world'!BA493='0123world'!$M$18,'0123world'!BA493='0123world'!$M$19),1,0)*PRODUCT('0123world'!AR493:'0123world'!BA493)</f>
        <v>0</v>
      </c>
      <c r="CE490">
        <f>IF(OR('0123world'!AZ493='0123world'!$N$18,'0123world'!AZ493='0123world'!$N$19),1,0)*PRODUCT('0123world'!AR493:'0123world'!AZ493)</f>
        <v>0</v>
      </c>
      <c r="CF490">
        <f>IF(OR('0123world'!BA493='0123world'!$N$18,'0123world'!BA493='0123world'!$N$19),1,0)*PRODUCT('0123world'!AR493:'0123world'!BA493)</f>
        <v>7.2024482714843737E-5</v>
      </c>
    </row>
    <row r="491" spans="1:84" x14ac:dyDescent="0.25">
      <c r="A491">
        <v>486</v>
      </c>
      <c r="K491">
        <f>IF(OR('0123world'!AZ494='0123world'!$H$18,'0123world'!AZ494='0123world'!$H$19),1,0)*PRODUCT('0123world'!AR494:'0123world'!AZ494)</f>
        <v>0</v>
      </c>
      <c r="L491">
        <f>IF(OR('0123world'!BA494='0123world'!$H$18,'0123world'!BA494='0123world'!$H$19),1,0)*PRODUCT('0123world'!AR494:'0123world'!BA494)</f>
        <v>0</v>
      </c>
      <c r="W491">
        <f>IF(OR('0123world'!AZ494='0123world'!$I$18,'0123world'!AZ494='0123world'!$I$19),1,0)*PRODUCT('0123world'!AR494:'0123world'!AZ494)</f>
        <v>0</v>
      </c>
      <c r="X491">
        <f>IF(OR('0123world'!BA494='0123world'!$I$18,'0123world'!BA494='0123world'!$I$19),1,0)*PRODUCT('0123world'!AR494:'0123world'!BA494)</f>
        <v>0</v>
      </c>
      <c r="AI491">
        <f>IF(OR('0123world'!AZ494='0123world'!$J$18,'0123world'!AZ494='0123world'!$J$19),1,0)*PRODUCT('0123world'!AR494:'0123world'!AZ494)</f>
        <v>1.0817864941406242E-3</v>
      </c>
      <c r="AJ491">
        <f>IF(OR('0123world'!BA494='0123world'!$J$18,'0123world'!BA494='0123world'!$J$19),1,0)*PRODUCT('0123world'!AR494:'0123world'!BA494)</f>
        <v>2.7044662353515605E-4</v>
      </c>
      <c r="AU491">
        <f>IF(OR('0123world'!AZ494='0123world'!$K$18,'0123world'!AZ494='0123world'!$K$19),1,0)*PRODUCT('0123world'!AR494:'0123world'!AZ494)</f>
        <v>0</v>
      </c>
      <c r="AV491">
        <f>IF(OR('0123world'!BA494='0123world'!$K$18,'0123world'!BA494='0123world'!$K$19),1,0)*PRODUCT('0123world'!AR494:'0123world'!BA494)</f>
        <v>0</v>
      </c>
      <c r="BG491">
        <f>IF(OR('0123world'!AZ494='0123world'!$L$18,'0123world'!AZ494='0123world'!$L$19),1,0)*PRODUCT('0123world'!AR494:'0123world'!AZ494)</f>
        <v>0</v>
      </c>
      <c r="BH491">
        <f>IF(OR('0123world'!BA494='0123world'!$L$18,'0123world'!BA494='0123world'!$L$19),1,0)*PRODUCT('0123world'!AR494:'0123world'!BA494)</f>
        <v>0</v>
      </c>
      <c r="BS491">
        <f>IF(OR('0123world'!AZ494='0123world'!$M$18,'0123world'!AZ494='0123world'!$M$19),1,0)*PRODUCT('0123world'!AR494:'0123world'!AZ494)</f>
        <v>0</v>
      </c>
      <c r="BT491">
        <f>IF(OR('0123world'!BA494='0123world'!$M$18,'0123world'!BA494='0123world'!$M$19),1,0)*PRODUCT('0123world'!AR494:'0123world'!BA494)</f>
        <v>0</v>
      </c>
      <c r="CE491">
        <f>IF(OR('0123world'!AZ494='0123world'!$N$18,'0123world'!AZ494='0123world'!$N$19),1,0)*PRODUCT('0123world'!AR494:'0123world'!AZ494)</f>
        <v>0</v>
      </c>
      <c r="CF491">
        <f>IF(OR('0123world'!BA494='0123world'!$N$18,'0123world'!BA494='0123world'!$N$19),1,0)*PRODUCT('0123world'!AR494:'0123world'!BA494)</f>
        <v>0</v>
      </c>
    </row>
    <row r="492" spans="1:84" x14ac:dyDescent="0.25">
      <c r="A492">
        <v>487</v>
      </c>
      <c r="K492">
        <f>IF(OR('0123world'!AZ495='0123world'!$H$18,'0123world'!AZ495='0123world'!$H$19),1,0)*PRODUCT('0123world'!AR495:'0123world'!AZ495)</f>
        <v>0</v>
      </c>
      <c r="L492">
        <f>IF(OR('0123world'!BA495='0123world'!$H$18,'0123world'!BA495='0123world'!$H$19),1,0)*PRODUCT('0123world'!AR495:'0123world'!BA495)</f>
        <v>0</v>
      </c>
      <c r="W492">
        <f>IF(OR('0123world'!AZ495='0123world'!$I$18,'0123world'!AZ495='0123world'!$I$19),1,0)*PRODUCT('0123world'!AR495:'0123world'!AZ495)</f>
        <v>0</v>
      </c>
      <c r="X492">
        <f>IF(OR('0123world'!BA495='0123world'!$I$18,'0123world'!BA495='0123world'!$I$19),1,0)*PRODUCT('0123world'!AR495:'0123world'!BA495)</f>
        <v>0</v>
      </c>
      <c r="AI492">
        <f>IF(OR('0123world'!AZ495='0123world'!$J$18,'0123world'!AZ495='0123world'!$J$19),1,0)*PRODUCT('0123world'!AR495:'0123world'!AZ495)</f>
        <v>1.0817864941406242E-3</v>
      </c>
      <c r="AJ492">
        <f>IF(OR('0123world'!BA495='0123world'!$J$18,'0123world'!BA495='0123world'!$J$19),1,0)*PRODUCT('0123world'!AR495:'0123world'!BA495)</f>
        <v>2.7044662353515605E-4</v>
      </c>
      <c r="AU492">
        <f>IF(OR('0123world'!AZ495='0123world'!$K$18,'0123world'!AZ495='0123world'!$K$19),1,0)*PRODUCT('0123world'!AR495:'0123world'!AZ495)</f>
        <v>0</v>
      </c>
      <c r="AV492">
        <f>IF(OR('0123world'!BA495='0123world'!$K$18,'0123world'!BA495='0123world'!$K$19),1,0)*PRODUCT('0123world'!AR495:'0123world'!BA495)</f>
        <v>0</v>
      </c>
      <c r="BG492">
        <f>IF(OR('0123world'!AZ495='0123world'!$L$18,'0123world'!AZ495='0123world'!$L$19),1,0)*PRODUCT('0123world'!AR495:'0123world'!AZ495)</f>
        <v>0</v>
      </c>
      <c r="BH492">
        <f>IF(OR('0123world'!BA495='0123world'!$L$18,'0123world'!BA495='0123world'!$L$19),1,0)*PRODUCT('0123world'!AR495:'0123world'!BA495)</f>
        <v>0</v>
      </c>
      <c r="BS492">
        <f>IF(OR('0123world'!AZ495='0123world'!$M$18,'0123world'!AZ495='0123world'!$M$19),1,0)*PRODUCT('0123world'!AR495:'0123world'!AZ495)</f>
        <v>0</v>
      </c>
      <c r="BT492">
        <f>IF(OR('0123world'!BA495='0123world'!$M$18,'0123world'!BA495='0123world'!$M$19),1,0)*PRODUCT('0123world'!AR495:'0123world'!BA495)</f>
        <v>0</v>
      </c>
      <c r="CE492">
        <f>IF(OR('0123world'!AZ495='0123world'!$N$18,'0123world'!AZ495='0123world'!$N$19),1,0)*PRODUCT('0123world'!AR495:'0123world'!AZ495)</f>
        <v>0</v>
      </c>
      <c r="CF492">
        <f>IF(OR('0123world'!BA495='0123world'!$N$18,'0123world'!BA495='0123world'!$N$19),1,0)*PRODUCT('0123world'!AR495:'0123world'!BA495)</f>
        <v>0</v>
      </c>
    </row>
    <row r="493" spans="1:84" x14ac:dyDescent="0.25">
      <c r="A493">
        <v>488</v>
      </c>
      <c r="K493">
        <f>IF(OR('0123world'!AZ496='0123world'!$H$18,'0123world'!AZ496='0123world'!$H$19),1,0)*PRODUCT('0123world'!AR496:'0123world'!AZ496)</f>
        <v>0</v>
      </c>
      <c r="L493">
        <f>IF(OR('0123world'!BA496='0123world'!$H$18,'0123world'!BA496='0123world'!$H$19),1,0)*PRODUCT('0123world'!AR496:'0123world'!BA496)</f>
        <v>0</v>
      </c>
      <c r="W493">
        <f>IF(OR('0123world'!AZ496='0123world'!$I$18,'0123world'!AZ496='0123world'!$I$19),1,0)*PRODUCT('0123world'!AR496:'0123world'!AZ496)</f>
        <v>0</v>
      </c>
      <c r="X493">
        <f>IF(OR('0123world'!BA496='0123world'!$I$18,'0123world'!BA496='0123world'!$I$19),1,0)*PRODUCT('0123world'!AR496:'0123world'!BA496)</f>
        <v>0</v>
      </c>
      <c r="AI493">
        <f>IF(OR('0123world'!AZ496='0123world'!$J$18,'0123world'!AZ496='0123world'!$J$19),1,0)*PRODUCT('0123world'!AR496:'0123world'!AZ496)</f>
        <v>0</v>
      </c>
      <c r="AJ493">
        <f>IF(OR('0123world'!BA496='0123world'!$J$18,'0123world'!BA496='0123world'!$J$19),1,0)*PRODUCT('0123world'!AR496:'0123world'!BA496)</f>
        <v>0</v>
      </c>
      <c r="AU493">
        <f>IF(OR('0123world'!AZ496='0123world'!$K$18,'0123world'!AZ496='0123world'!$K$19),1,0)*PRODUCT('0123world'!AR496:'0123world'!AZ496)</f>
        <v>0</v>
      </c>
      <c r="AV493">
        <f>IF(OR('0123world'!BA496='0123world'!$K$18,'0123world'!BA496='0123world'!$K$19),1,0)*PRODUCT('0123world'!AR496:'0123world'!BA496)</f>
        <v>0</v>
      </c>
      <c r="BG493">
        <f>IF(OR('0123world'!AZ496='0123world'!$L$18,'0123world'!AZ496='0123world'!$L$19),1,0)*PRODUCT('0123world'!AR496:'0123world'!AZ496)</f>
        <v>7.2265899341724532E-4</v>
      </c>
      <c r="BH493">
        <f>IF(OR('0123world'!BA496='0123world'!$L$18,'0123world'!BA496='0123world'!$L$19),1,0)*PRODUCT('0123world'!AR496:'0123world'!BA496)</f>
        <v>2.7701928080994402E-4</v>
      </c>
      <c r="BS493">
        <f>IF(OR('0123world'!AZ496='0123world'!$M$18,'0123world'!AZ496='0123world'!$M$19),1,0)*PRODUCT('0123world'!AR496:'0123world'!AZ496)</f>
        <v>0</v>
      </c>
      <c r="BT493">
        <f>IF(OR('0123world'!BA496='0123world'!$M$18,'0123world'!BA496='0123world'!$M$19),1,0)*PRODUCT('0123world'!AR496:'0123world'!BA496)</f>
        <v>0</v>
      </c>
      <c r="CE493">
        <f>IF(OR('0123world'!AZ496='0123world'!$N$18,'0123world'!AZ496='0123world'!$N$19),1,0)*PRODUCT('0123world'!AR496:'0123world'!AZ496)</f>
        <v>0</v>
      </c>
      <c r="CF493">
        <f>IF(OR('0123world'!BA496='0123world'!$N$18,'0123world'!BA496='0123world'!$N$19),1,0)*PRODUCT('0123world'!AR496:'0123world'!BA496)</f>
        <v>0</v>
      </c>
    </row>
    <row r="494" spans="1:84" x14ac:dyDescent="0.25">
      <c r="A494">
        <v>489</v>
      </c>
      <c r="K494">
        <f>IF(OR('0123world'!AZ497='0123world'!$H$18,'0123world'!AZ497='0123world'!$H$19),1,0)*PRODUCT('0123world'!AR497:'0123world'!AZ497)</f>
        <v>0</v>
      </c>
      <c r="L494">
        <f>IF(OR('0123world'!BA497='0123world'!$H$18,'0123world'!BA497='0123world'!$H$19),1,0)*PRODUCT('0123world'!AR497:'0123world'!BA497)</f>
        <v>0</v>
      </c>
      <c r="W494">
        <f>IF(OR('0123world'!AZ497='0123world'!$I$18,'0123world'!AZ497='0123world'!$I$19),1,0)*PRODUCT('0123world'!AR497:'0123world'!AZ497)</f>
        <v>0</v>
      </c>
      <c r="X494">
        <f>IF(OR('0123world'!BA497='0123world'!$I$18,'0123world'!BA497='0123world'!$I$19),1,0)*PRODUCT('0123world'!AR497:'0123world'!BA497)</f>
        <v>0</v>
      </c>
      <c r="AI494">
        <f>IF(OR('0123world'!AZ497='0123world'!$J$18,'0123world'!AZ497='0123world'!$J$19),1,0)*PRODUCT('0123world'!AR497:'0123world'!AZ497)</f>
        <v>0</v>
      </c>
      <c r="AJ494">
        <f>IF(OR('0123world'!BA497='0123world'!$J$18,'0123world'!BA497='0123world'!$J$19),1,0)*PRODUCT('0123world'!AR497:'0123world'!BA497)</f>
        <v>0</v>
      </c>
      <c r="AU494">
        <f>IF(OR('0123world'!AZ497='0123world'!$K$18,'0123world'!AZ497='0123world'!$K$19),1,0)*PRODUCT('0123world'!AR497:'0123world'!AZ497)</f>
        <v>0</v>
      </c>
      <c r="AV494">
        <f>IF(OR('0123world'!BA497='0123world'!$K$18,'0123world'!BA497='0123world'!$K$19),1,0)*PRODUCT('0123world'!AR497:'0123world'!BA497)</f>
        <v>0</v>
      </c>
      <c r="BG494">
        <f>IF(OR('0123world'!AZ497='0123world'!$L$18,'0123world'!AZ497='0123world'!$L$19),1,0)*PRODUCT('0123world'!AR497:'0123world'!AZ497)</f>
        <v>0</v>
      </c>
      <c r="BH494">
        <f>IF(OR('0123world'!BA497='0123world'!$L$18,'0123world'!BA497='0123world'!$L$19),1,0)*PRODUCT('0123world'!AR497:'0123world'!BA497)</f>
        <v>0</v>
      </c>
      <c r="BS494">
        <f>IF(OR('0123world'!AZ497='0123world'!$M$18,'0123world'!AZ497='0123world'!$M$19),1,0)*PRODUCT('0123world'!AR497:'0123world'!AZ497)</f>
        <v>0</v>
      </c>
      <c r="BT494">
        <f>IF(OR('0123world'!BA497='0123world'!$M$18,'0123world'!BA497='0123world'!$M$19),1,0)*PRODUCT('0123world'!AR497:'0123world'!BA497)</f>
        <v>0</v>
      </c>
      <c r="CE494">
        <f>IF(OR('0123world'!AZ497='0123world'!$N$18,'0123world'!AZ497='0123world'!$N$19),1,0)*PRODUCT('0123world'!AR497:'0123world'!AZ497)</f>
        <v>3.3510622952835644E-4</v>
      </c>
      <c r="CF494">
        <f>IF(OR('0123world'!BA497='0123world'!$N$18,'0123world'!BA497='0123world'!$N$19),1,0)*PRODUCT('0123world'!AR497:'0123world'!BA497)</f>
        <v>1.7313821858965081E-4</v>
      </c>
    </row>
    <row r="495" spans="1:84" x14ac:dyDescent="0.25">
      <c r="A495">
        <v>490</v>
      </c>
      <c r="K495">
        <f>IF(OR('0123world'!AZ498='0123world'!$H$18,'0123world'!AZ498='0123world'!$H$19),1,0)*PRODUCT('0123world'!AR498:'0123world'!AZ498)</f>
        <v>0</v>
      </c>
      <c r="L495">
        <f>IF(OR('0123world'!BA498='0123world'!$H$18,'0123world'!BA498='0123world'!$H$19),1,0)*PRODUCT('0123world'!AR498:'0123world'!BA498)</f>
        <v>0</v>
      </c>
      <c r="W495">
        <f>IF(OR('0123world'!AZ498='0123world'!$I$18,'0123world'!AZ498='0123world'!$I$19),1,0)*PRODUCT('0123world'!AR498:'0123world'!AZ498)</f>
        <v>0</v>
      </c>
      <c r="X495">
        <f>IF(OR('0123world'!BA498='0123world'!$I$18,'0123world'!BA498='0123world'!$I$19),1,0)*PRODUCT('0123world'!AR498:'0123world'!BA498)</f>
        <v>0</v>
      </c>
      <c r="AI495">
        <f>IF(OR('0123world'!AZ498='0123world'!$J$18,'0123world'!AZ498='0123world'!$J$19),1,0)*PRODUCT('0123world'!AR498:'0123world'!AZ498)</f>
        <v>1.0817864941406242E-3</v>
      </c>
      <c r="AJ495">
        <f>IF(OR('0123world'!BA498='0123world'!$J$18,'0123world'!BA498='0123world'!$J$19),1,0)*PRODUCT('0123world'!AR498:'0123world'!BA498)</f>
        <v>2.7044662353515605E-4</v>
      </c>
      <c r="AU495">
        <f>IF(OR('0123world'!AZ498='0123world'!$K$18,'0123world'!AZ498='0123world'!$K$19),1,0)*PRODUCT('0123world'!AR498:'0123world'!AZ498)</f>
        <v>0</v>
      </c>
      <c r="AV495">
        <f>IF(OR('0123world'!BA498='0123world'!$K$18,'0123world'!BA498='0123world'!$K$19),1,0)*PRODUCT('0123world'!AR498:'0123world'!BA498)</f>
        <v>0</v>
      </c>
      <c r="BG495">
        <f>IF(OR('0123world'!AZ498='0123world'!$L$18,'0123world'!AZ498='0123world'!$L$19),1,0)*PRODUCT('0123world'!AR498:'0123world'!AZ498)</f>
        <v>0</v>
      </c>
      <c r="BH495">
        <f>IF(OR('0123world'!BA498='0123world'!$L$18,'0123world'!BA498='0123world'!$L$19),1,0)*PRODUCT('0123world'!AR498:'0123world'!BA498)</f>
        <v>0</v>
      </c>
      <c r="BS495">
        <f>IF(OR('0123world'!AZ498='0123world'!$M$18,'0123world'!AZ498='0123world'!$M$19),1,0)*PRODUCT('0123world'!AR498:'0123world'!AZ498)</f>
        <v>0</v>
      </c>
      <c r="BT495">
        <f>IF(OR('0123world'!BA498='0123world'!$M$18,'0123world'!BA498='0123world'!$M$19),1,0)*PRODUCT('0123world'!AR498:'0123world'!BA498)</f>
        <v>0</v>
      </c>
      <c r="CE495">
        <f>IF(OR('0123world'!AZ498='0123world'!$N$18,'0123world'!AZ498='0123world'!$N$19),1,0)*PRODUCT('0123world'!AR498:'0123world'!AZ498)</f>
        <v>0</v>
      </c>
      <c r="CF495">
        <f>IF(OR('0123world'!BA498='0123world'!$N$18,'0123world'!BA498='0123world'!$N$19),1,0)*PRODUCT('0123world'!AR498:'0123world'!BA498)</f>
        <v>0</v>
      </c>
    </row>
    <row r="496" spans="1:84" x14ac:dyDescent="0.25">
      <c r="A496">
        <v>491</v>
      </c>
      <c r="K496">
        <f>IF(OR('0123world'!AZ499='0123world'!$H$18,'0123world'!AZ499='0123world'!$H$19),1,0)*PRODUCT('0123world'!AR499:'0123world'!AZ499)</f>
        <v>0</v>
      </c>
      <c r="L496">
        <f>IF(OR('0123world'!BA499='0123world'!$H$18,'0123world'!BA499='0123world'!$H$19),1,0)*PRODUCT('0123world'!AR499:'0123world'!BA499)</f>
        <v>0</v>
      </c>
      <c r="W496">
        <f>IF(OR('0123world'!AZ499='0123world'!$I$18,'0123world'!AZ499='0123world'!$I$19),1,0)*PRODUCT('0123world'!AR499:'0123world'!AZ499)</f>
        <v>0</v>
      </c>
      <c r="X496">
        <f>IF(OR('0123world'!BA499='0123world'!$I$18,'0123world'!BA499='0123world'!$I$19),1,0)*PRODUCT('0123world'!AR499:'0123world'!BA499)</f>
        <v>0</v>
      </c>
      <c r="AI496">
        <f>IF(OR('0123world'!AZ499='0123world'!$J$18,'0123world'!AZ499='0123world'!$J$19),1,0)*PRODUCT('0123world'!AR499:'0123world'!AZ499)</f>
        <v>1.0817864941406242E-3</v>
      </c>
      <c r="AJ496">
        <f>IF(OR('0123world'!BA499='0123world'!$J$18,'0123world'!BA499='0123world'!$J$19),1,0)*PRODUCT('0123world'!AR499:'0123world'!BA499)</f>
        <v>2.7044662353515605E-4</v>
      </c>
      <c r="AU496">
        <f>IF(OR('0123world'!AZ499='0123world'!$K$18,'0123world'!AZ499='0123world'!$K$19),1,0)*PRODUCT('0123world'!AR499:'0123world'!AZ499)</f>
        <v>0</v>
      </c>
      <c r="AV496">
        <f>IF(OR('0123world'!BA499='0123world'!$K$18,'0123world'!BA499='0123world'!$K$19),1,0)*PRODUCT('0123world'!AR499:'0123world'!BA499)</f>
        <v>0</v>
      </c>
      <c r="BG496">
        <f>IF(OR('0123world'!AZ499='0123world'!$L$18,'0123world'!AZ499='0123world'!$L$19),1,0)*PRODUCT('0123world'!AR499:'0123world'!AZ499)</f>
        <v>0</v>
      </c>
      <c r="BH496">
        <f>IF(OR('0123world'!BA499='0123world'!$L$18,'0123world'!BA499='0123world'!$L$19),1,0)*PRODUCT('0123world'!AR499:'0123world'!BA499)</f>
        <v>0</v>
      </c>
      <c r="BS496">
        <f>IF(OR('0123world'!AZ499='0123world'!$M$18,'0123world'!AZ499='0123world'!$M$19),1,0)*PRODUCT('0123world'!AR499:'0123world'!AZ499)</f>
        <v>0</v>
      </c>
      <c r="BT496">
        <f>IF(OR('0123world'!BA499='0123world'!$M$18,'0123world'!BA499='0123world'!$M$19),1,0)*PRODUCT('0123world'!AR499:'0123world'!BA499)</f>
        <v>0</v>
      </c>
      <c r="CE496">
        <f>IF(OR('0123world'!AZ499='0123world'!$N$18,'0123world'!AZ499='0123world'!$N$19),1,0)*PRODUCT('0123world'!AR499:'0123world'!AZ499)</f>
        <v>0</v>
      </c>
      <c r="CF496">
        <f>IF(OR('0123world'!BA499='0123world'!$N$18,'0123world'!BA499='0123world'!$N$19),1,0)*PRODUCT('0123world'!AR499:'0123world'!BA499)</f>
        <v>0</v>
      </c>
    </row>
    <row r="497" spans="1:84" x14ac:dyDescent="0.25">
      <c r="A497">
        <v>492</v>
      </c>
      <c r="K497">
        <f>IF(OR('0123world'!AZ500='0123world'!$H$18,'0123world'!AZ500='0123world'!$H$19),1,0)*PRODUCT('0123world'!AR500:'0123world'!AZ500)</f>
        <v>0</v>
      </c>
      <c r="L497">
        <f>IF(OR('0123world'!BA500='0123world'!$H$18,'0123world'!BA500='0123world'!$H$19),1,0)*PRODUCT('0123world'!AR500:'0123world'!BA500)</f>
        <v>0</v>
      </c>
      <c r="W497">
        <f>IF(OR('0123world'!AZ500='0123world'!$I$18,'0123world'!AZ500='0123world'!$I$19),1,0)*PRODUCT('0123world'!AR500:'0123world'!AZ500)</f>
        <v>0</v>
      </c>
      <c r="X497">
        <f>IF(OR('0123world'!BA500='0123world'!$I$18,'0123world'!BA500='0123world'!$I$19),1,0)*PRODUCT('0123world'!AR500:'0123world'!BA500)</f>
        <v>0</v>
      </c>
      <c r="AI497">
        <f>IF(OR('0123world'!AZ500='0123world'!$J$18,'0123world'!AZ500='0123world'!$J$19),1,0)*PRODUCT('0123world'!AR500:'0123world'!AZ500)</f>
        <v>3.956726074218748E-4</v>
      </c>
      <c r="AJ497">
        <f>IF(OR('0123world'!BA500='0123world'!$J$18,'0123world'!BA500='0123world'!$J$19),1,0)*PRODUCT('0123world'!AR500:'0123world'!BA500)</f>
        <v>9.8918151855468701E-5</v>
      </c>
      <c r="AU497">
        <f>IF(OR('0123world'!AZ500='0123world'!$K$18,'0123world'!AZ500='0123world'!$K$19),1,0)*PRODUCT('0123world'!AR500:'0123world'!AZ500)</f>
        <v>0</v>
      </c>
      <c r="AV497">
        <f>IF(OR('0123world'!BA500='0123world'!$K$18,'0123world'!BA500='0123world'!$K$19),1,0)*PRODUCT('0123world'!AR500:'0123world'!BA500)</f>
        <v>0</v>
      </c>
      <c r="BG497">
        <f>IF(OR('0123world'!AZ500='0123world'!$L$18,'0123world'!AZ500='0123world'!$L$19),1,0)*PRODUCT('0123world'!AR500:'0123world'!AZ500)</f>
        <v>0</v>
      </c>
      <c r="BH497">
        <f>IF(OR('0123world'!BA500='0123world'!$L$18,'0123world'!BA500='0123world'!$L$19),1,0)*PRODUCT('0123world'!AR500:'0123world'!BA500)</f>
        <v>0</v>
      </c>
      <c r="BS497">
        <f>IF(OR('0123world'!AZ500='0123world'!$M$18,'0123world'!AZ500='0123world'!$M$19),1,0)*PRODUCT('0123world'!AR500:'0123world'!AZ500)</f>
        <v>0</v>
      </c>
      <c r="BT497">
        <f>IF(OR('0123world'!BA500='0123world'!$M$18,'0123world'!BA500='0123world'!$M$19),1,0)*PRODUCT('0123world'!AR500:'0123world'!BA500)</f>
        <v>0</v>
      </c>
      <c r="CE497">
        <f>IF(OR('0123world'!AZ500='0123world'!$N$18,'0123world'!AZ500='0123world'!$N$19),1,0)*PRODUCT('0123world'!AR500:'0123world'!AZ500)</f>
        <v>0</v>
      </c>
      <c r="CF497">
        <f>IF(OR('0123world'!BA500='0123world'!$N$18,'0123world'!BA500='0123world'!$N$19),1,0)*PRODUCT('0123world'!AR500:'0123world'!BA500)</f>
        <v>0</v>
      </c>
    </row>
    <row r="498" spans="1:84" x14ac:dyDescent="0.25">
      <c r="A498">
        <v>493</v>
      </c>
      <c r="K498">
        <f>IF(OR('0123world'!AZ501='0123world'!$H$18,'0123world'!AZ501='0123world'!$H$19),1,0)*PRODUCT('0123world'!AR501:'0123world'!AZ501)</f>
        <v>0</v>
      </c>
      <c r="L498">
        <f>IF(OR('0123world'!BA501='0123world'!$H$18,'0123world'!BA501='0123world'!$H$19),1,0)*PRODUCT('0123world'!AR501:'0123world'!BA501)</f>
        <v>0</v>
      </c>
      <c r="W498">
        <f>IF(OR('0123world'!AZ501='0123world'!$I$18,'0123world'!AZ501='0123world'!$I$19),1,0)*PRODUCT('0123world'!AR501:'0123world'!AZ501)</f>
        <v>0</v>
      </c>
      <c r="X498">
        <f>IF(OR('0123world'!BA501='0123world'!$I$18,'0123world'!BA501='0123world'!$I$19),1,0)*PRODUCT('0123world'!AR501:'0123world'!BA501)</f>
        <v>0</v>
      </c>
      <c r="AI498">
        <f>IF(OR('0123world'!AZ501='0123world'!$J$18,'0123world'!AZ501='0123world'!$J$19),1,0)*PRODUCT('0123world'!AR501:'0123world'!AZ501)</f>
        <v>4.6362278320312466E-4</v>
      </c>
      <c r="AJ498">
        <f>IF(OR('0123world'!BA501='0123world'!$J$18,'0123world'!BA501='0123world'!$J$19),1,0)*PRODUCT('0123world'!AR501:'0123world'!BA501)</f>
        <v>1.1590569580078116E-4</v>
      </c>
      <c r="AU498">
        <f>IF(OR('0123world'!AZ501='0123world'!$K$18,'0123world'!AZ501='0123world'!$K$19),1,0)*PRODUCT('0123world'!AR501:'0123world'!AZ501)</f>
        <v>0</v>
      </c>
      <c r="AV498">
        <f>IF(OR('0123world'!BA501='0123world'!$K$18,'0123world'!BA501='0123world'!$K$19),1,0)*PRODUCT('0123world'!AR501:'0123world'!BA501)</f>
        <v>0</v>
      </c>
      <c r="BG498">
        <f>IF(OR('0123world'!AZ501='0123world'!$L$18,'0123world'!AZ501='0123world'!$L$19),1,0)*PRODUCT('0123world'!AR501:'0123world'!AZ501)</f>
        <v>0</v>
      </c>
      <c r="BH498">
        <f>IF(OR('0123world'!BA501='0123world'!$L$18,'0123world'!BA501='0123world'!$L$19),1,0)*PRODUCT('0123world'!AR501:'0123world'!BA501)</f>
        <v>0</v>
      </c>
      <c r="BS498">
        <f>IF(OR('0123world'!AZ501='0123world'!$M$18,'0123world'!AZ501='0123world'!$M$19),1,0)*PRODUCT('0123world'!AR501:'0123world'!AZ501)</f>
        <v>0</v>
      </c>
      <c r="BT498">
        <f>IF(OR('0123world'!BA501='0123world'!$M$18,'0123world'!BA501='0123world'!$M$19),1,0)*PRODUCT('0123world'!AR501:'0123world'!BA501)</f>
        <v>0</v>
      </c>
      <c r="CE498">
        <f>IF(OR('0123world'!AZ501='0123world'!$N$18,'0123world'!AZ501='0123world'!$N$19),1,0)*PRODUCT('0123world'!AR501:'0123world'!AZ501)</f>
        <v>0</v>
      </c>
      <c r="CF498">
        <f>IF(OR('0123world'!BA501='0123world'!$N$18,'0123world'!BA501='0123world'!$N$19),1,0)*PRODUCT('0123world'!AR501:'0123world'!BA501)</f>
        <v>0</v>
      </c>
    </row>
    <row r="499" spans="1:84" x14ac:dyDescent="0.25">
      <c r="A499">
        <v>494</v>
      </c>
      <c r="K499">
        <f>IF(OR('0123world'!AZ502='0123world'!$H$18,'0123world'!AZ502='0123world'!$H$19),1,0)*PRODUCT('0123world'!AR502:'0123world'!AZ502)</f>
        <v>0</v>
      </c>
      <c r="L499">
        <f>IF(OR('0123world'!BA502='0123world'!$H$18,'0123world'!BA502='0123world'!$H$19),1,0)*PRODUCT('0123world'!AR502:'0123world'!BA502)</f>
        <v>0</v>
      </c>
      <c r="W499">
        <f>IF(OR('0123world'!AZ502='0123world'!$I$18,'0123world'!AZ502='0123world'!$I$19),1,0)*PRODUCT('0123world'!AR502:'0123world'!AZ502)</f>
        <v>0</v>
      </c>
      <c r="X499">
        <f>IF(OR('0123world'!BA502='0123world'!$I$18,'0123world'!BA502='0123world'!$I$19),1,0)*PRODUCT('0123world'!AR502:'0123world'!BA502)</f>
        <v>0</v>
      </c>
      <c r="AI499">
        <f>IF(OR('0123world'!AZ502='0123world'!$J$18,'0123world'!AZ502='0123world'!$J$19),1,0)*PRODUCT('0123world'!AR502:'0123world'!AZ502)</f>
        <v>1.0287487792968748E-3</v>
      </c>
      <c r="AJ499">
        <f>IF(OR('0123world'!BA502='0123world'!$J$18,'0123world'!BA502='0123world'!$J$19),1,0)*PRODUCT('0123world'!AR502:'0123world'!BA502)</f>
        <v>2.5718719482421869E-4</v>
      </c>
      <c r="AU499">
        <f>IF(OR('0123world'!AZ502='0123world'!$K$18,'0123world'!AZ502='0123world'!$K$19),1,0)*PRODUCT('0123world'!AR502:'0123world'!AZ502)</f>
        <v>0</v>
      </c>
      <c r="AV499">
        <f>IF(OR('0123world'!BA502='0123world'!$K$18,'0123world'!BA502='0123world'!$K$19),1,0)*PRODUCT('0123world'!AR502:'0123world'!BA502)</f>
        <v>0</v>
      </c>
      <c r="BG499">
        <f>IF(OR('0123world'!AZ502='0123world'!$L$18,'0123world'!AZ502='0123world'!$L$19),1,0)*PRODUCT('0123world'!AR502:'0123world'!AZ502)</f>
        <v>0</v>
      </c>
      <c r="BH499">
        <f>IF(OR('0123world'!BA502='0123world'!$L$18,'0123world'!BA502='0123world'!$L$19),1,0)*PRODUCT('0123world'!AR502:'0123world'!BA502)</f>
        <v>0</v>
      </c>
      <c r="BS499">
        <f>IF(OR('0123world'!AZ502='0123world'!$M$18,'0123world'!AZ502='0123world'!$M$19),1,0)*PRODUCT('0123world'!AR502:'0123world'!AZ502)</f>
        <v>0</v>
      </c>
      <c r="BT499">
        <f>IF(OR('0123world'!BA502='0123world'!$M$18,'0123world'!BA502='0123world'!$M$19),1,0)*PRODUCT('0123world'!AR502:'0123world'!BA502)</f>
        <v>0</v>
      </c>
      <c r="CE499">
        <f>IF(OR('0123world'!AZ502='0123world'!$N$18,'0123world'!AZ502='0123world'!$N$19),1,0)*PRODUCT('0123world'!AR502:'0123world'!AZ502)</f>
        <v>0</v>
      </c>
      <c r="CF499">
        <f>IF(OR('0123world'!BA502='0123world'!$N$18,'0123world'!BA502='0123world'!$N$19),1,0)*PRODUCT('0123world'!AR502:'0123world'!BA502)</f>
        <v>0</v>
      </c>
    </row>
    <row r="500" spans="1:84" x14ac:dyDescent="0.25">
      <c r="A500">
        <v>495</v>
      </c>
      <c r="K500">
        <f>IF(OR('0123world'!AZ503='0123world'!$H$18,'0123world'!AZ503='0123world'!$H$19),1,0)*PRODUCT('0123world'!AR503:'0123world'!AZ503)</f>
        <v>0</v>
      </c>
      <c r="L500">
        <f>IF(OR('0123world'!BA503='0123world'!$H$18,'0123world'!BA503='0123world'!$H$19),1,0)*PRODUCT('0123world'!AR503:'0123world'!BA503)</f>
        <v>0</v>
      </c>
      <c r="W500">
        <f>IF(OR('0123world'!AZ503='0123world'!$I$18,'0123world'!AZ503='0123world'!$I$19),1,0)*PRODUCT('0123world'!AR503:'0123world'!AZ503)</f>
        <v>0</v>
      </c>
      <c r="X500">
        <f>IF(OR('0123world'!BA503='0123world'!$I$18,'0123world'!BA503='0123world'!$I$19),1,0)*PRODUCT('0123world'!AR503:'0123world'!BA503)</f>
        <v>0</v>
      </c>
      <c r="AI500">
        <f>IF(OR('0123world'!AZ503='0123world'!$J$18,'0123world'!AZ503='0123world'!$J$19),1,0)*PRODUCT('0123world'!AR503:'0123world'!AZ503)</f>
        <v>1.0287487792968748E-3</v>
      </c>
      <c r="AJ500">
        <f>IF(OR('0123world'!BA503='0123world'!$J$18,'0123world'!BA503='0123world'!$J$19),1,0)*PRODUCT('0123world'!AR503:'0123world'!BA503)</f>
        <v>2.5718719482421869E-4</v>
      </c>
      <c r="AU500">
        <f>IF(OR('0123world'!AZ503='0123world'!$K$18,'0123world'!AZ503='0123world'!$K$19),1,0)*PRODUCT('0123world'!AR503:'0123world'!AZ503)</f>
        <v>0</v>
      </c>
      <c r="AV500">
        <f>IF(OR('0123world'!BA503='0123world'!$K$18,'0123world'!BA503='0123world'!$K$19),1,0)*PRODUCT('0123world'!AR503:'0123world'!BA503)</f>
        <v>0</v>
      </c>
      <c r="BG500">
        <f>IF(OR('0123world'!AZ503='0123world'!$L$18,'0123world'!AZ503='0123world'!$L$19),1,0)*PRODUCT('0123world'!AR503:'0123world'!AZ503)</f>
        <v>0</v>
      </c>
      <c r="BH500">
        <f>IF(OR('0123world'!BA503='0123world'!$L$18,'0123world'!BA503='0123world'!$L$19),1,0)*PRODUCT('0123world'!AR503:'0123world'!BA503)</f>
        <v>0</v>
      </c>
      <c r="BS500">
        <f>IF(OR('0123world'!AZ503='0123world'!$M$18,'0123world'!AZ503='0123world'!$M$19),1,0)*PRODUCT('0123world'!AR503:'0123world'!AZ503)</f>
        <v>0</v>
      </c>
      <c r="BT500">
        <f>IF(OR('0123world'!BA503='0123world'!$M$18,'0123world'!BA503='0123world'!$M$19),1,0)*PRODUCT('0123world'!AR503:'0123world'!BA503)</f>
        <v>0</v>
      </c>
      <c r="CE500">
        <f>IF(OR('0123world'!AZ503='0123world'!$N$18,'0123world'!AZ503='0123world'!$N$19),1,0)*PRODUCT('0123world'!AR503:'0123world'!AZ503)</f>
        <v>0</v>
      </c>
      <c r="CF500">
        <f>IF(OR('0123world'!BA503='0123world'!$N$18,'0123world'!BA503='0123world'!$N$19),1,0)*PRODUCT('0123world'!AR503:'0123world'!BA503)</f>
        <v>0</v>
      </c>
    </row>
    <row r="501" spans="1:84" x14ac:dyDescent="0.25">
      <c r="A501">
        <v>496</v>
      </c>
      <c r="K501">
        <f>IF(OR('0123world'!AZ504='0123world'!$H$18,'0123world'!AZ504='0123world'!$H$19),1,0)*PRODUCT('0123world'!AR504:'0123world'!AZ504)</f>
        <v>0</v>
      </c>
      <c r="L501">
        <f>IF(OR('0123world'!BA504='0123world'!$H$18,'0123world'!BA504='0123world'!$H$19),1,0)*PRODUCT('0123world'!AR504:'0123world'!BA504)</f>
        <v>0</v>
      </c>
      <c r="W501">
        <f>IF(OR('0123world'!AZ504='0123world'!$I$18,'0123world'!AZ504='0123world'!$I$19),1,0)*PRODUCT('0123world'!AR504:'0123world'!AZ504)</f>
        <v>0</v>
      </c>
      <c r="X501">
        <f>IF(OR('0123world'!BA504='0123world'!$I$18,'0123world'!BA504='0123world'!$I$19),1,0)*PRODUCT('0123world'!AR504:'0123world'!BA504)</f>
        <v>0</v>
      </c>
      <c r="AI501">
        <f>IF(OR('0123world'!AZ504='0123world'!$J$18,'0123world'!AZ504='0123world'!$J$19),1,0)*PRODUCT('0123world'!AR504:'0123world'!AZ504)</f>
        <v>0</v>
      </c>
      <c r="AJ501">
        <f>IF(OR('0123world'!BA504='0123world'!$J$18,'0123world'!BA504='0123world'!$J$19),1,0)*PRODUCT('0123world'!AR504:'0123world'!BA504)</f>
        <v>0</v>
      </c>
      <c r="AU501">
        <f>IF(OR('0123world'!AZ504='0123world'!$K$18,'0123world'!AZ504='0123world'!$K$19),1,0)*PRODUCT('0123world'!AR504:'0123world'!AZ504)</f>
        <v>0</v>
      </c>
      <c r="AV501">
        <f>IF(OR('0123world'!BA504='0123world'!$K$18,'0123world'!BA504='0123world'!$K$19),1,0)*PRODUCT('0123world'!AR504:'0123world'!BA504)</f>
        <v>0</v>
      </c>
      <c r="BG501">
        <f>IF(OR('0123world'!AZ504='0123world'!$L$18,'0123world'!AZ504='0123world'!$L$19),1,0)*PRODUCT('0123world'!AR504:'0123world'!AZ504)</f>
        <v>2.491153672960069E-3</v>
      </c>
      <c r="BH501">
        <f>IF(OR('0123world'!BA504='0123world'!$L$18,'0123world'!BA504='0123world'!$L$19),1,0)*PRODUCT('0123world'!AR504:'0123world'!BA504)</f>
        <v>9.5494224130135972E-4</v>
      </c>
      <c r="BS501">
        <f>IF(OR('0123world'!AZ504='0123world'!$M$18,'0123world'!AZ504='0123world'!$M$19),1,0)*PRODUCT('0123world'!AR504:'0123world'!AZ504)</f>
        <v>0</v>
      </c>
      <c r="BT501">
        <f>IF(OR('0123world'!BA504='0123world'!$M$18,'0123world'!BA504='0123world'!$M$19),1,0)*PRODUCT('0123world'!AR504:'0123world'!BA504)</f>
        <v>0</v>
      </c>
      <c r="CE501">
        <f>IF(OR('0123world'!AZ504='0123world'!$N$18,'0123world'!AZ504='0123world'!$N$19),1,0)*PRODUCT('0123world'!AR504:'0123world'!AZ504)</f>
        <v>0</v>
      </c>
      <c r="CF501">
        <f>IF(OR('0123world'!BA504='0123world'!$N$18,'0123world'!BA504='0123world'!$N$19),1,0)*PRODUCT('0123world'!AR504:'0123world'!BA504)</f>
        <v>0</v>
      </c>
    </row>
    <row r="502" spans="1:84" x14ac:dyDescent="0.25">
      <c r="A502">
        <v>497</v>
      </c>
      <c r="K502">
        <f>IF(OR('0123world'!AZ505='0123world'!$H$18,'0123world'!AZ505='0123world'!$H$19),1,0)*PRODUCT('0123world'!AR505:'0123world'!AZ505)</f>
        <v>0</v>
      </c>
      <c r="L502">
        <f>IF(OR('0123world'!BA505='0123world'!$H$18,'0123world'!BA505='0123world'!$H$19),1,0)*PRODUCT('0123world'!AR505:'0123world'!BA505)</f>
        <v>0</v>
      </c>
      <c r="W502">
        <f>IF(OR('0123world'!AZ505='0123world'!$I$18,'0123world'!AZ505='0123world'!$I$19),1,0)*PRODUCT('0123world'!AR505:'0123world'!AZ505)</f>
        <v>0</v>
      </c>
      <c r="X502">
        <f>IF(OR('0123world'!BA505='0123world'!$I$18,'0123world'!BA505='0123world'!$I$19),1,0)*PRODUCT('0123world'!AR505:'0123world'!BA505)</f>
        <v>0</v>
      </c>
      <c r="AI502">
        <f>IF(OR('0123world'!AZ505='0123world'!$J$18,'0123world'!AZ505='0123world'!$J$19),1,0)*PRODUCT('0123world'!AR505:'0123world'!AZ505)</f>
        <v>0</v>
      </c>
      <c r="AJ502">
        <f>IF(OR('0123world'!BA505='0123world'!$J$18,'0123world'!BA505='0123world'!$J$19),1,0)*PRODUCT('0123world'!AR505:'0123world'!BA505)</f>
        <v>0</v>
      </c>
      <c r="AU502">
        <f>IF(OR('0123world'!AZ505='0123world'!$K$18,'0123world'!AZ505='0123world'!$K$19),1,0)*PRODUCT('0123world'!AR505:'0123world'!AZ505)</f>
        <v>0</v>
      </c>
      <c r="AV502">
        <f>IF(OR('0123world'!BA505='0123world'!$K$18,'0123world'!BA505='0123world'!$K$19),1,0)*PRODUCT('0123world'!AR505:'0123world'!BA505)</f>
        <v>0</v>
      </c>
      <c r="BG502">
        <f>IF(OR('0123world'!AZ505='0123world'!$L$18,'0123world'!AZ505='0123world'!$L$19),1,0)*PRODUCT('0123world'!AR505:'0123world'!AZ505)</f>
        <v>0</v>
      </c>
      <c r="BH502">
        <f>IF(OR('0123world'!BA505='0123world'!$L$18,'0123world'!BA505='0123world'!$L$19),1,0)*PRODUCT('0123world'!AR505:'0123world'!BA505)</f>
        <v>0</v>
      </c>
      <c r="BS502">
        <f>IF(OR('0123world'!AZ505='0123world'!$M$18,'0123world'!AZ505='0123world'!$M$19),1,0)*PRODUCT('0123world'!AR505:'0123world'!AZ505)</f>
        <v>0</v>
      </c>
      <c r="BT502">
        <f>IF(OR('0123world'!BA505='0123world'!$M$18,'0123world'!BA505='0123world'!$M$19),1,0)*PRODUCT('0123world'!AR505:'0123world'!BA505)</f>
        <v>0</v>
      </c>
      <c r="CE502">
        <f>IF(OR('0123world'!AZ505='0123world'!$N$18,'0123world'!AZ505='0123world'!$N$19),1,0)*PRODUCT('0123world'!AR505:'0123world'!AZ505)</f>
        <v>3.6362590863715279E-4</v>
      </c>
      <c r="CF502">
        <f>IF(OR('0123world'!BA505='0123world'!$N$18,'0123world'!BA505='0123world'!$N$19),1,0)*PRODUCT('0123world'!AR505:'0123world'!BA505)</f>
        <v>1.8787338612919559E-4</v>
      </c>
    </row>
    <row r="503" spans="1:84" x14ac:dyDescent="0.25">
      <c r="A503">
        <v>498</v>
      </c>
      <c r="K503">
        <f>IF(OR('0123world'!AZ506='0123world'!$H$18,'0123world'!AZ506='0123world'!$H$19),1,0)*PRODUCT('0123world'!AR506:'0123world'!AZ506)</f>
        <v>0</v>
      </c>
      <c r="L503">
        <f>IF(OR('0123world'!BA506='0123world'!$H$18,'0123world'!BA506='0123world'!$H$19),1,0)*PRODUCT('0123world'!AR506:'0123world'!BA506)</f>
        <v>0</v>
      </c>
      <c r="W503">
        <f>IF(OR('0123world'!AZ506='0123world'!$I$18,'0123world'!AZ506='0123world'!$I$19),1,0)*PRODUCT('0123world'!AR506:'0123world'!AZ506)</f>
        <v>0</v>
      </c>
      <c r="X503">
        <f>IF(OR('0123world'!BA506='0123world'!$I$18,'0123world'!BA506='0123world'!$I$19),1,0)*PRODUCT('0123world'!AR506:'0123world'!BA506)</f>
        <v>0</v>
      </c>
      <c r="AI503">
        <f>IF(OR('0123world'!AZ506='0123world'!$J$18,'0123world'!AZ506='0123world'!$J$19),1,0)*PRODUCT('0123world'!AR506:'0123world'!AZ506)</f>
        <v>4.6362278320312476E-4</v>
      </c>
      <c r="AJ503">
        <f>IF(OR('0123world'!BA506='0123world'!$J$18,'0123world'!BA506='0123world'!$J$19),1,0)*PRODUCT('0123world'!AR506:'0123world'!BA506)</f>
        <v>1.1590569580078119E-4</v>
      </c>
      <c r="AU503">
        <f>IF(OR('0123world'!AZ506='0123world'!$K$18,'0123world'!AZ506='0123world'!$K$19),1,0)*PRODUCT('0123world'!AR506:'0123world'!AZ506)</f>
        <v>0</v>
      </c>
      <c r="AV503">
        <f>IF(OR('0123world'!BA506='0123world'!$K$18,'0123world'!BA506='0123world'!$K$19),1,0)*PRODUCT('0123world'!AR506:'0123world'!BA506)</f>
        <v>0</v>
      </c>
      <c r="BG503">
        <f>IF(OR('0123world'!AZ506='0123world'!$L$18,'0123world'!AZ506='0123world'!$L$19),1,0)*PRODUCT('0123world'!AR506:'0123world'!AZ506)</f>
        <v>0</v>
      </c>
      <c r="BH503">
        <f>IF(OR('0123world'!BA506='0123world'!$L$18,'0123world'!BA506='0123world'!$L$19),1,0)*PRODUCT('0123world'!AR506:'0123world'!BA506)</f>
        <v>0</v>
      </c>
      <c r="BS503">
        <f>IF(OR('0123world'!AZ506='0123world'!$M$18,'0123world'!AZ506='0123world'!$M$19),1,0)*PRODUCT('0123world'!AR506:'0123world'!AZ506)</f>
        <v>0</v>
      </c>
      <c r="BT503">
        <f>IF(OR('0123world'!BA506='0123world'!$M$18,'0123world'!BA506='0123world'!$M$19),1,0)*PRODUCT('0123world'!AR506:'0123world'!BA506)</f>
        <v>0</v>
      </c>
      <c r="CE503">
        <f>IF(OR('0123world'!AZ506='0123world'!$N$18,'0123world'!AZ506='0123world'!$N$19),1,0)*PRODUCT('0123world'!AR506:'0123world'!AZ506)</f>
        <v>0</v>
      </c>
      <c r="CF503">
        <f>IF(OR('0123world'!BA506='0123world'!$N$18,'0123world'!BA506='0123world'!$N$19),1,0)*PRODUCT('0123world'!AR506:'0123world'!BA506)</f>
        <v>0</v>
      </c>
    </row>
    <row r="504" spans="1:84" x14ac:dyDescent="0.25">
      <c r="A504">
        <v>499</v>
      </c>
      <c r="K504">
        <f>IF(OR('0123world'!AZ507='0123world'!$H$18,'0123world'!AZ507='0123world'!$H$19),1,0)*PRODUCT('0123world'!AR507:'0123world'!AZ507)</f>
        <v>0</v>
      </c>
      <c r="L504">
        <f>IF(OR('0123world'!BA507='0123world'!$H$18,'0123world'!BA507='0123world'!$H$19),1,0)*PRODUCT('0123world'!AR507:'0123world'!BA507)</f>
        <v>0</v>
      </c>
      <c r="W504">
        <f>IF(OR('0123world'!AZ507='0123world'!$I$18,'0123world'!AZ507='0123world'!$I$19),1,0)*PRODUCT('0123world'!AR507:'0123world'!AZ507)</f>
        <v>0</v>
      </c>
      <c r="X504">
        <f>IF(OR('0123world'!BA507='0123world'!$I$18,'0123world'!BA507='0123world'!$I$19),1,0)*PRODUCT('0123world'!AR507:'0123world'!BA507)</f>
        <v>0</v>
      </c>
      <c r="AI504">
        <f>IF(OR('0123world'!AZ507='0123world'!$J$18,'0123world'!AZ507='0123world'!$J$19),1,0)*PRODUCT('0123world'!AR507:'0123world'!AZ507)</f>
        <v>4.6362278320312476E-4</v>
      </c>
      <c r="AJ504">
        <f>IF(OR('0123world'!BA507='0123world'!$J$18,'0123world'!BA507='0123world'!$J$19),1,0)*PRODUCT('0123world'!AR507:'0123world'!BA507)</f>
        <v>1.1590569580078119E-4</v>
      </c>
      <c r="AU504">
        <f>IF(OR('0123world'!AZ507='0123world'!$K$18,'0123world'!AZ507='0123world'!$K$19),1,0)*PRODUCT('0123world'!AR507:'0123world'!AZ507)</f>
        <v>0</v>
      </c>
      <c r="AV504">
        <f>IF(OR('0123world'!BA507='0123world'!$K$18,'0123world'!BA507='0123world'!$K$19),1,0)*PRODUCT('0123world'!AR507:'0123world'!BA507)</f>
        <v>0</v>
      </c>
      <c r="BG504">
        <f>IF(OR('0123world'!AZ507='0123world'!$L$18,'0123world'!AZ507='0123world'!$L$19),1,0)*PRODUCT('0123world'!AR507:'0123world'!AZ507)</f>
        <v>0</v>
      </c>
      <c r="BH504">
        <f>IF(OR('0123world'!BA507='0123world'!$L$18,'0123world'!BA507='0123world'!$L$19),1,0)*PRODUCT('0123world'!AR507:'0123world'!BA507)</f>
        <v>0</v>
      </c>
      <c r="BS504">
        <f>IF(OR('0123world'!AZ507='0123world'!$M$18,'0123world'!AZ507='0123world'!$M$19),1,0)*PRODUCT('0123world'!AR507:'0123world'!AZ507)</f>
        <v>0</v>
      </c>
      <c r="BT504">
        <f>IF(OR('0123world'!BA507='0123world'!$M$18,'0123world'!BA507='0123world'!$M$19),1,0)*PRODUCT('0123world'!AR507:'0123world'!BA507)</f>
        <v>0</v>
      </c>
      <c r="CE504">
        <f>IF(OR('0123world'!AZ507='0123world'!$N$18,'0123world'!AZ507='0123world'!$N$19),1,0)*PRODUCT('0123world'!AR507:'0123world'!AZ507)</f>
        <v>0</v>
      </c>
      <c r="CF504">
        <f>IF(OR('0123world'!BA507='0123world'!$N$18,'0123world'!BA507='0123world'!$N$19),1,0)*PRODUCT('0123world'!AR507:'0123world'!BA507)</f>
        <v>0</v>
      </c>
    </row>
    <row r="505" spans="1:84" x14ac:dyDescent="0.25">
      <c r="A505">
        <v>500</v>
      </c>
      <c r="K505">
        <f>IF(OR('0123world'!AZ508='0123world'!$H$18,'0123world'!AZ508='0123world'!$H$19),1,0)*PRODUCT('0123world'!AR508:'0123world'!AZ508)</f>
        <v>0</v>
      </c>
      <c r="L505">
        <f>IF(OR('0123world'!BA508='0123world'!$H$18,'0123world'!BA508='0123world'!$H$19),1,0)*PRODUCT('0123world'!AR508:'0123world'!BA508)</f>
        <v>0</v>
      </c>
      <c r="W505">
        <f>IF(OR('0123world'!AZ508='0123world'!$I$18,'0123world'!AZ508='0123world'!$I$19),1,0)*PRODUCT('0123world'!AR508:'0123world'!AZ508)</f>
        <v>0</v>
      </c>
      <c r="X505">
        <f>IF(OR('0123world'!BA508='0123world'!$I$18,'0123world'!BA508='0123world'!$I$19),1,0)*PRODUCT('0123world'!AR508:'0123world'!BA508)</f>
        <v>0</v>
      </c>
      <c r="AI505">
        <f>IF(OR('0123world'!AZ508='0123world'!$J$18,'0123world'!AZ508='0123world'!$J$19),1,0)*PRODUCT('0123world'!AR508:'0123world'!AZ508)</f>
        <v>1.0287487792968748E-3</v>
      </c>
      <c r="AJ505">
        <f>IF(OR('0123world'!BA508='0123world'!$J$18,'0123world'!BA508='0123world'!$J$19),1,0)*PRODUCT('0123world'!AR508:'0123world'!BA508)</f>
        <v>2.5718719482421869E-4</v>
      </c>
      <c r="AU505">
        <f>IF(OR('0123world'!AZ508='0123world'!$K$18,'0123world'!AZ508='0123world'!$K$19),1,0)*PRODUCT('0123world'!AR508:'0123world'!AZ508)</f>
        <v>0</v>
      </c>
      <c r="AV505">
        <f>IF(OR('0123world'!BA508='0123world'!$K$18,'0123world'!BA508='0123world'!$K$19),1,0)*PRODUCT('0123world'!AR508:'0123world'!BA508)</f>
        <v>0</v>
      </c>
      <c r="BG505">
        <f>IF(OR('0123world'!AZ508='0123world'!$L$18,'0123world'!AZ508='0123world'!$L$19),1,0)*PRODUCT('0123world'!AR508:'0123world'!AZ508)</f>
        <v>0</v>
      </c>
      <c r="BH505">
        <f>IF(OR('0123world'!BA508='0123world'!$L$18,'0123world'!BA508='0123world'!$L$19),1,0)*PRODUCT('0123world'!AR508:'0123world'!BA508)</f>
        <v>0</v>
      </c>
      <c r="BS505">
        <f>IF(OR('0123world'!AZ508='0123world'!$M$18,'0123world'!AZ508='0123world'!$M$19),1,0)*PRODUCT('0123world'!AR508:'0123world'!AZ508)</f>
        <v>0</v>
      </c>
      <c r="BT505">
        <f>IF(OR('0123world'!BA508='0123world'!$M$18,'0123world'!BA508='0123world'!$M$19),1,0)*PRODUCT('0123world'!AR508:'0123world'!BA508)</f>
        <v>0</v>
      </c>
      <c r="CE505">
        <f>IF(OR('0123world'!AZ508='0123world'!$N$18,'0123world'!AZ508='0123world'!$N$19),1,0)*PRODUCT('0123world'!AR508:'0123world'!AZ508)</f>
        <v>0</v>
      </c>
      <c r="CF505">
        <f>IF(OR('0123world'!BA508='0123world'!$N$18,'0123world'!BA508='0123world'!$N$19),1,0)*PRODUCT('0123world'!AR508:'0123world'!BA508)</f>
        <v>0</v>
      </c>
    </row>
    <row r="506" spans="1:84" x14ac:dyDescent="0.25">
      <c r="A506">
        <v>501</v>
      </c>
      <c r="K506">
        <f>IF(OR('0123world'!AZ509='0123world'!$H$18,'0123world'!AZ509='0123world'!$H$19),1,0)*PRODUCT('0123world'!AR509:'0123world'!AZ509)</f>
        <v>0</v>
      </c>
      <c r="L506">
        <f>IF(OR('0123world'!BA509='0123world'!$H$18,'0123world'!BA509='0123world'!$H$19),1,0)*PRODUCT('0123world'!AR509:'0123world'!BA509)</f>
        <v>0</v>
      </c>
      <c r="W506">
        <f>IF(OR('0123world'!AZ509='0123world'!$I$18,'0123world'!AZ509='0123world'!$I$19),1,0)*PRODUCT('0123world'!AR509:'0123world'!AZ509)</f>
        <v>0</v>
      </c>
      <c r="X506">
        <f>IF(OR('0123world'!BA509='0123world'!$I$18,'0123world'!BA509='0123world'!$I$19),1,0)*PRODUCT('0123world'!AR509:'0123world'!BA509)</f>
        <v>0</v>
      </c>
      <c r="AI506">
        <f>IF(OR('0123world'!AZ509='0123world'!$J$18,'0123world'!AZ509='0123world'!$J$19),1,0)*PRODUCT('0123world'!AR509:'0123world'!AZ509)</f>
        <v>1.9869547851562489E-4</v>
      </c>
      <c r="AJ506">
        <f>IF(OR('0123world'!BA509='0123world'!$J$18,'0123world'!BA509='0123world'!$J$19),1,0)*PRODUCT('0123world'!AR509:'0123world'!BA509)</f>
        <v>4.9673869628906223E-5</v>
      </c>
      <c r="AU506">
        <f>IF(OR('0123world'!AZ509='0123world'!$K$18,'0123world'!AZ509='0123world'!$K$19),1,0)*PRODUCT('0123world'!AR509:'0123world'!AZ509)</f>
        <v>0</v>
      </c>
      <c r="AV506">
        <f>IF(OR('0123world'!BA509='0123world'!$K$18,'0123world'!BA509='0123world'!$K$19),1,0)*PRODUCT('0123world'!AR509:'0123world'!BA509)</f>
        <v>0</v>
      </c>
      <c r="BG506">
        <f>IF(OR('0123world'!AZ509='0123world'!$L$18,'0123world'!AZ509='0123world'!$L$19),1,0)*PRODUCT('0123world'!AR509:'0123world'!AZ509)</f>
        <v>0</v>
      </c>
      <c r="BH506">
        <f>IF(OR('0123world'!BA509='0123world'!$L$18,'0123world'!BA509='0123world'!$L$19),1,0)*PRODUCT('0123world'!AR509:'0123world'!BA509)</f>
        <v>0</v>
      </c>
      <c r="BS506">
        <f>IF(OR('0123world'!AZ509='0123world'!$M$18,'0123world'!AZ509='0123world'!$M$19),1,0)*PRODUCT('0123world'!AR509:'0123world'!AZ509)</f>
        <v>0</v>
      </c>
      <c r="BT506">
        <f>IF(OR('0123world'!BA509='0123world'!$M$18,'0123world'!BA509='0123world'!$M$19),1,0)*PRODUCT('0123world'!AR509:'0123world'!BA509)</f>
        <v>0</v>
      </c>
      <c r="CE506">
        <f>IF(OR('0123world'!AZ509='0123world'!$N$18,'0123world'!AZ509='0123world'!$N$19),1,0)*PRODUCT('0123world'!AR509:'0123world'!AZ509)</f>
        <v>0</v>
      </c>
      <c r="CF506">
        <f>IF(OR('0123world'!BA509='0123world'!$N$18,'0123world'!BA509='0123world'!$N$19),1,0)*PRODUCT('0123world'!AR509:'0123world'!BA509)</f>
        <v>0</v>
      </c>
    </row>
    <row r="507" spans="1:84" x14ac:dyDescent="0.25">
      <c r="A507">
        <v>502</v>
      </c>
      <c r="K507">
        <f>IF(OR('0123world'!AZ510='0123world'!$H$18,'0123world'!AZ510='0123world'!$H$19),1,0)*PRODUCT('0123world'!AR510:'0123world'!AZ510)</f>
        <v>0</v>
      </c>
      <c r="L507">
        <f>IF(OR('0123world'!BA510='0123world'!$H$18,'0123world'!BA510='0123world'!$H$19),1,0)*PRODUCT('0123world'!AR510:'0123world'!BA510)</f>
        <v>0</v>
      </c>
      <c r="W507">
        <f>IF(OR('0123world'!AZ510='0123world'!$I$18,'0123world'!AZ510='0123world'!$I$19),1,0)*PRODUCT('0123world'!AR510:'0123world'!AZ510)</f>
        <v>0</v>
      </c>
      <c r="X507">
        <f>IF(OR('0123world'!BA510='0123world'!$I$18,'0123world'!BA510='0123world'!$I$19),1,0)*PRODUCT('0123world'!AR510:'0123world'!BA510)</f>
        <v>0</v>
      </c>
      <c r="AI507">
        <f>IF(OR('0123world'!AZ510='0123world'!$J$18,'0123world'!AZ510='0123world'!$J$19),1,0)*PRODUCT('0123world'!AR510:'0123world'!AZ510)</f>
        <v>2.6747468261718735E-3</v>
      </c>
      <c r="AJ507">
        <f>IF(OR('0123world'!BA510='0123world'!$J$18,'0123world'!BA510='0123world'!$J$19),1,0)*PRODUCT('0123world'!AR510:'0123world'!BA510)</f>
        <v>6.6868670654296838E-4</v>
      </c>
      <c r="AU507">
        <f>IF(OR('0123world'!AZ510='0123world'!$K$18,'0123world'!AZ510='0123world'!$K$19),1,0)*PRODUCT('0123world'!AR510:'0123world'!AZ510)</f>
        <v>0</v>
      </c>
      <c r="AV507">
        <f>IF(OR('0123world'!BA510='0123world'!$K$18,'0123world'!BA510='0123world'!$K$19),1,0)*PRODUCT('0123world'!AR510:'0123world'!BA510)</f>
        <v>0</v>
      </c>
      <c r="BG507">
        <f>IF(OR('0123world'!AZ510='0123world'!$L$18,'0123world'!AZ510='0123world'!$L$19),1,0)*PRODUCT('0123world'!AR510:'0123world'!AZ510)</f>
        <v>0</v>
      </c>
      <c r="BH507">
        <f>IF(OR('0123world'!BA510='0123world'!$L$18,'0123world'!BA510='0123world'!$L$19),1,0)*PRODUCT('0123world'!AR510:'0123world'!BA510)</f>
        <v>0</v>
      </c>
      <c r="BS507">
        <f>IF(OR('0123world'!AZ510='0123world'!$M$18,'0123world'!AZ510='0123world'!$M$19),1,0)*PRODUCT('0123world'!AR510:'0123world'!AZ510)</f>
        <v>0</v>
      </c>
      <c r="BT507">
        <f>IF(OR('0123world'!BA510='0123world'!$M$18,'0123world'!BA510='0123world'!$M$19),1,0)*PRODUCT('0123world'!AR510:'0123world'!BA510)</f>
        <v>0</v>
      </c>
      <c r="CE507">
        <f>IF(OR('0123world'!AZ510='0123world'!$N$18,'0123world'!AZ510='0123world'!$N$19),1,0)*PRODUCT('0123world'!AR510:'0123world'!AZ510)</f>
        <v>0</v>
      </c>
      <c r="CF507">
        <f>IF(OR('0123world'!BA510='0123world'!$N$18,'0123world'!BA510='0123world'!$N$19),1,0)*PRODUCT('0123world'!AR510:'0123world'!BA510)</f>
        <v>0</v>
      </c>
    </row>
    <row r="508" spans="1:84" x14ac:dyDescent="0.25">
      <c r="A508">
        <v>503</v>
      </c>
      <c r="K508">
        <f>IF(OR('0123world'!AZ511='0123world'!$H$18,'0123world'!AZ511='0123world'!$H$19),1,0)*PRODUCT('0123world'!AR511:'0123world'!AZ511)</f>
        <v>0</v>
      </c>
      <c r="L508">
        <f>IF(OR('0123world'!BA511='0123world'!$H$18,'0123world'!BA511='0123world'!$H$19),1,0)*PRODUCT('0123world'!AR511:'0123world'!BA511)</f>
        <v>0</v>
      </c>
      <c r="W508">
        <f>IF(OR('0123world'!AZ511='0123world'!$I$18,'0123world'!AZ511='0123world'!$I$19),1,0)*PRODUCT('0123world'!AR511:'0123world'!AZ511)</f>
        <v>0</v>
      </c>
      <c r="X508">
        <f>IF(OR('0123world'!BA511='0123world'!$I$18,'0123world'!BA511='0123world'!$I$19),1,0)*PRODUCT('0123world'!AR511:'0123world'!BA511)</f>
        <v>0</v>
      </c>
      <c r="AI508">
        <f>IF(OR('0123world'!AZ511='0123world'!$J$18,'0123world'!AZ511='0123world'!$J$19),1,0)*PRODUCT('0123world'!AR511:'0123world'!AZ511)</f>
        <v>2.6747468261718735E-3</v>
      </c>
      <c r="AJ508">
        <f>IF(OR('0123world'!BA511='0123world'!$J$18,'0123world'!BA511='0123world'!$J$19),1,0)*PRODUCT('0123world'!AR511:'0123world'!BA511)</f>
        <v>6.6868670654296838E-4</v>
      </c>
      <c r="AU508">
        <f>IF(OR('0123world'!AZ511='0123world'!$K$18,'0123world'!AZ511='0123world'!$K$19),1,0)*PRODUCT('0123world'!AR511:'0123world'!AZ511)</f>
        <v>0</v>
      </c>
      <c r="AV508">
        <f>IF(OR('0123world'!BA511='0123world'!$K$18,'0123world'!BA511='0123world'!$K$19),1,0)*PRODUCT('0123world'!AR511:'0123world'!BA511)</f>
        <v>0</v>
      </c>
      <c r="BG508">
        <f>IF(OR('0123world'!AZ511='0123world'!$L$18,'0123world'!AZ511='0123world'!$L$19),1,0)*PRODUCT('0123world'!AR511:'0123world'!AZ511)</f>
        <v>0</v>
      </c>
      <c r="BH508">
        <f>IF(OR('0123world'!BA511='0123world'!$L$18,'0123world'!BA511='0123world'!$L$19),1,0)*PRODUCT('0123world'!AR511:'0123world'!BA511)</f>
        <v>0</v>
      </c>
      <c r="BS508">
        <f>IF(OR('0123world'!AZ511='0123world'!$M$18,'0123world'!AZ511='0123world'!$M$19),1,0)*PRODUCT('0123world'!AR511:'0123world'!AZ511)</f>
        <v>0</v>
      </c>
      <c r="BT508">
        <f>IF(OR('0123world'!BA511='0123world'!$M$18,'0123world'!BA511='0123world'!$M$19),1,0)*PRODUCT('0123world'!AR511:'0123world'!BA511)</f>
        <v>0</v>
      </c>
      <c r="CE508">
        <f>IF(OR('0123world'!AZ511='0123world'!$N$18,'0123world'!AZ511='0123world'!$N$19),1,0)*PRODUCT('0123world'!AR511:'0123world'!AZ511)</f>
        <v>0</v>
      </c>
      <c r="CF508">
        <f>IF(OR('0123world'!BA511='0123world'!$N$18,'0123world'!BA511='0123world'!$N$19),1,0)*PRODUCT('0123world'!AR511:'0123world'!BA511)</f>
        <v>0</v>
      </c>
    </row>
    <row r="509" spans="1:84" x14ac:dyDescent="0.25">
      <c r="A509">
        <v>504</v>
      </c>
      <c r="K509">
        <f>IF(OR('0123world'!AZ512='0123world'!$H$18,'0123world'!AZ512='0123world'!$H$19),1,0)*PRODUCT('0123world'!AR512:'0123world'!AZ512)</f>
        <v>0</v>
      </c>
      <c r="L509">
        <f>IF(OR('0123world'!BA512='0123world'!$H$18,'0123world'!BA512='0123world'!$H$19),1,0)*PRODUCT('0123world'!AR512:'0123world'!BA512)</f>
        <v>0</v>
      </c>
      <c r="W509">
        <f>IF(OR('0123world'!AZ512='0123world'!$I$18,'0123world'!AZ512='0123world'!$I$19),1,0)*PRODUCT('0123world'!AR512:'0123world'!AZ512)</f>
        <v>0</v>
      </c>
      <c r="X509">
        <f>IF(OR('0123world'!BA512='0123world'!$I$18,'0123world'!BA512='0123world'!$I$19),1,0)*PRODUCT('0123world'!AR512:'0123world'!BA512)</f>
        <v>0</v>
      </c>
      <c r="AI509">
        <f>IF(OR('0123world'!AZ512='0123world'!$J$18,'0123world'!AZ512='0123world'!$J$19),1,0)*PRODUCT('0123world'!AR512:'0123world'!AZ512)</f>
        <v>0</v>
      </c>
      <c r="AJ509">
        <f>IF(OR('0123world'!BA512='0123world'!$J$18,'0123world'!BA512='0123world'!$J$19),1,0)*PRODUCT('0123world'!AR512:'0123world'!BA512)</f>
        <v>0</v>
      </c>
      <c r="AU509">
        <f>IF(OR('0123world'!AZ512='0123world'!$K$18,'0123world'!AZ512='0123world'!$K$19),1,0)*PRODUCT('0123world'!AR512:'0123world'!AZ512)</f>
        <v>0</v>
      </c>
      <c r="AV509">
        <f>IF(OR('0123world'!BA512='0123world'!$K$18,'0123world'!BA512='0123world'!$K$19),1,0)*PRODUCT('0123world'!AR512:'0123world'!BA512)</f>
        <v>0</v>
      </c>
      <c r="BG509">
        <f>IF(OR('0123world'!AZ512='0123world'!$L$18,'0123world'!AZ512='0123world'!$L$19),1,0)*PRODUCT('0123world'!AR512:'0123world'!AZ512)</f>
        <v>2.0482819088782798E-3</v>
      </c>
      <c r="BH509">
        <f>IF(OR('0123world'!BA512='0123world'!$L$18,'0123world'!BA512='0123world'!$L$19),1,0)*PRODUCT('0123world'!AR512:'0123world'!BA512)</f>
        <v>7.8517473173667389E-4</v>
      </c>
      <c r="BS509">
        <f>IF(OR('0123world'!AZ512='0123world'!$M$18,'0123world'!AZ512='0123world'!$M$19),1,0)*PRODUCT('0123world'!AR512:'0123world'!AZ512)</f>
        <v>0</v>
      </c>
      <c r="BT509">
        <f>IF(OR('0123world'!BA512='0123world'!$M$18,'0123world'!BA512='0123world'!$M$19),1,0)*PRODUCT('0123world'!AR512:'0123world'!BA512)</f>
        <v>0</v>
      </c>
      <c r="CE509">
        <f>IF(OR('0123world'!AZ512='0123world'!$N$18,'0123world'!AZ512='0123world'!$N$19),1,0)*PRODUCT('0123world'!AR512:'0123world'!AZ512)</f>
        <v>0</v>
      </c>
      <c r="CF509">
        <f>IF(OR('0123world'!BA512='0123world'!$N$18,'0123world'!BA512='0123world'!$N$19),1,0)*PRODUCT('0123world'!AR512:'0123world'!BA512)</f>
        <v>0</v>
      </c>
    </row>
    <row r="510" spans="1:84" x14ac:dyDescent="0.25">
      <c r="A510">
        <v>505</v>
      </c>
      <c r="K510">
        <f>IF(OR('0123world'!AZ513='0123world'!$H$18,'0123world'!AZ513='0123world'!$H$19),1,0)*PRODUCT('0123world'!AR513:'0123world'!AZ513)</f>
        <v>0</v>
      </c>
      <c r="L510">
        <f>IF(OR('0123world'!BA513='0123world'!$H$18,'0123world'!BA513='0123world'!$H$19),1,0)*PRODUCT('0123world'!AR513:'0123world'!BA513)</f>
        <v>0</v>
      </c>
      <c r="W510">
        <f>IF(OR('0123world'!AZ513='0123world'!$I$18,'0123world'!AZ513='0123world'!$I$19),1,0)*PRODUCT('0123world'!AR513:'0123world'!AZ513)</f>
        <v>0</v>
      </c>
      <c r="X510">
        <f>IF(OR('0123world'!BA513='0123world'!$I$18,'0123world'!BA513='0123world'!$I$19),1,0)*PRODUCT('0123world'!AR513:'0123world'!BA513)</f>
        <v>0</v>
      </c>
      <c r="AI510">
        <f>IF(OR('0123world'!AZ513='0123world'!$J$18,'0123world'!AZ513='0123world'!$J$19),1,0)*PRODUCT('0123world'!AR513:'0123world'!AZ513)</f>
        <v>5.1829032226562491E-4</v>
      </c>
      <c r="AJ510">
        <f>IF(OR('0123world'!BA513='0123world'!$J$18,'0123world'!BA513='0123world'!$J$19),1,0)*PRODUCT('0123world'!AR513:'0123world'!BA513)</f>
        <v>1.2957258056640623E-4</v>
      </c>
      <c r="AU510">
        <f>IF(OR('0123world'!AZ513='0123world'!$K$18,'0123world'!AZ513='0123world'!$K$19),1,0)*PRODUCT('0123world'!AR513:'0123world'!AZ513)</f>
        <v>0</v>
      </c>
      <c r="AV510">
        <f>IF(OR('0123world'!BA513='0123world'!$K$18,'0123world'!BA513='0123world'!$K$19),1,0)*PRODUCT('0123world'!AR513:'0123world'!BA513)</f>
        <v>0</v>
      </c>
      <c r="BG510">
        <f>IF(OR('0123world'!AZ513='0123world'!$L$18,'0123world'!AZ513='0123world'!$L$19),1,0)*PRODUCT('0123world'!AR513:'0123world'!AZ513)</f>
        <v>0</v>
      </c>
      <c r="BH510">
        <f>IF(OR('0123world'!BA513='0123world'!$L$18,'0123world'!BA513='0123world'!$L$19),1,0)*PRODUCT('0123world'!AR513:'0123world'!BA513)</f>
        <v>0</v>
      </c>
      <c r="BS510">
        <f>IF(OR('0123world'!AZ513='0123world'!$M$18,'0123world'!AZ513='0123world'!$M$19),1,0)*PRODUCT('0123world'!AR513:'0123world'!AZ513)</f>
        <v>0</v>
      </c>
      <c r="BT510">
        <f>IF(OR('0123world'!BA513='0123world'!$M$18,'0123world'!BA513='0123world'!$M$19),1,0)*PRODUCT('0123world'!AR513:'0123world'!BA513)</f>
        <v>0</v>
      </c>
      <c r="CE510">
        <f>IF(OR('0123world'!AZ513='0123world'!$N$18,'0123world'!AZ513='0123world'!$N$19),1,0)*PRODUCT('0123world'!AR513:'0123world'!AZ513)</f>
        <v>0</v>
      </c>
      <c r="CF510">
        <f>IF(OR('0123world'!BA513='0123world'!$N$18,'0123world'!BA513='0123world'!$N$19),1,0)*PRODUCT('0123world'!AR513:'0123world'!BA513)</f>
        <v>0</v>
      </c>
    </row>
    <row r="511" spans="1:84" x14ac:dyDescent="0.25">
      <c r="A511">
        <v>506</v>
      </c>
      <c r="K511">
        <f>IF(OR('0123world'!AZ514='0123world'!$H$18,'0123world'!AZ514='0123world'!$H$19),1,0)*PRODUCT('0123world'!AR514:'0123world'!AZ514)</f>
        <v>0</v>
      </c>
      <c r="L511">
        <f>IF(OR('0123world'!BA514='0123world'!$H$18,'0123world'!BA514='0123world'!$H$19),1,0)*PRODUCT('0123world'!AR514:'0123world'!BA514)</f>
        <v>0</v>
      </c>
      <c r="W511">
        <f>IF(OR('0123world'!AZ514='0123world'!$I$18,'0123world'!AZ514='0123world'!$I$19),1,0)*PRODUCT('0123world'!AR514:'0123world'!AZ514)</f>
        <v>0</v>
      </c>
      <c r="X511">
        <f>IF(OR('0123world'!BA514='0123world'!$I$18,'0123world'!BA514='0123world'!$I$19),1,0)*PRODUCT('0123world'!AR514:'0123world'!BA514)</f>
        <v>0</v>
      </c>
      <c r="AI511">
        <f>IF(OR('0123world'!AZ514='0123world'!$J$18,'0123world'!AZ514='0123world'!$J$19),1,0)*PRODUCT('0123world'!AR514:'0123world'!AZ514)</f>
        <v>2.674746826171874E-3</v>
      </c>
      <c r="AJ511">
        <f>IF(OR('0123world'!BA514='0123world'!$J$18,'0123world'!BA514='0123world'!$J$19),1,0)*PRODUCT('0123world'!AR514:'0123world'!BA514)</f>
        <v>6.6868670654296849E-4</v>
      </c>
      <c r="AU511">
        <f>IF(OR('0123world'!AZ514='0123world'!$K$18,'0123world'!AZ514='0123world'!$K$19),1,0)*PRODUCT('0123world'!AR514:'0123world'!AZ514)</f>
        <v>0</v>
      </c>
      <c r="AV511">
        <f>IF(OR('0123world'!BA514='0123world'!$K$18,'0123world'!BA514='0123world'!$K$19),1,0)*PRODUCT('0123world'!AR514:'0123world'!BA514)</f>
        <v>0</v>
      </c>
      <c r="BG511">
        <f>IF(OR('0123world'!AZ514='0123world'!$L$18,'0123world'!AZ514='0123world'!$L$19),1,0)*PRODUCT('0123world'!AR514:'0123world'!AZ514)</f>
        <v>0</v>
      </c>
      <c r="BH511">
        <f>IF(OR('0123world'!BA514='0123world'!$L$18,'0123world'!BA514='0123world'!$L$19),1,0)*PRODUCT('0123world'!AR514:'0123world'!BA514)</f>
        <v>0</v>
      </c>
      <c r="BS511">
        <f>IF(OR('0123world'!AZ514='0123world'!$M$18,'0123world'!AZ514='0123world'!$M$19),1,0)*PRODUCT('0123world'!AR514:'0123world'!AZ514)</f>
        <v>0</v>
      </c>
      <c r="BT511">
        <f>IF(OR('0123world'!BA514='0123world'!$M$18,'0123world'!BA514='0123world'!$M$19),1,0)*PRODUCT('0123world'!AR514:'0123world'!BA514)</f>
        <v>0</v>
      </c>
      <c r="CE511">
        <f>IF(OR('0123world'!AZ514='0123world'!$N$18,'0123world'!AZ514='0123world'!$N$19),1,0)*PRODUCT('0123world'!AR514:'0123world'!AZ514)</f>
        <v>0</v>
      </c>
      <c r="CF511">
        <f>IF(OR('0123world'!BA514='0123world'!$N$18,'0123world'!BA514='0123world'!$N$19),1,0)*PRODUCT('0123world'!AR514:'0123world'!BA514)</f>
        <v>0</v>
      </c>
    </row>
    <row r="512" spans="1:84" x14ac:dyDescent="0.25">
      <c r="A512">
        <v>507</v>
      </c>
      <c r="K512">
        <f>IF(OR('0123world'!AZ515='0123world'!$H$18,'0123world'!AZ515='0123world'!$H$19),1,0)*PRODUCT('0123world'!AR515:'0123world'!AZ515)</f>
        <v>0</v>
      </c>
      <c r="L512">
        <f>IF(OR('0123world'!BA515='0123world'!$H$18,'0123world'!BA515='0123world'!$H$19),1,0)*PRODUCT('0123world'!AR515:'0123world'!BA515)</f>
        <v>0</v>
      </c>
      <c r="W512">
        <f>IF(OR('0123world'!AZ515='0123world'!$I$18,'0123world'!AZ515='0123world'!$I$19),1,0)*PRODUCT('0123world'!AR515:'0123world'!AZ515)</f>
        <v>0</v>
      </c>
      <c r="X512">
        <f>IF(OR('0123world'!BA515='0123world'!$I$18,'0123world'!BA515='0123world'!$I$19),1,0)*PRODUCT('0123world'!AR515:'0123world'!BA515)</f>
        <v>0</v>
      </c>
      <c r="AI512">
        <f>IF(OR('0123world'!AZ515='0123world'!$J$18,'0123world'!AZ515='0123world'!$J$19),1,0)*PRODUCT('0123world'!AR515:'0123world'!AZ515)</f>
        <v>2.674746826171874E-3</v>
      </c>
      <c r="AJ512">
        <f>IF(OR('0123world'!BA515='0123world'!$J$18,'0123world'!BA515='0123world'!$J$19),1,0)*PRODUCT('0123world'!AR515:'0123world'!BA515)</f>
        <v>6.6868670654296849E-4</v>
      </c>
      <c r="AU512">
        <f>IF(OR('0123world'!AZ515='0123world'!$K$18,'0123world'!AZ515='0123world'!$K$19),1,0)*PRODUCT('0123world'!AR515:'0123world'!AZ515)</f>
        <v>0</v>
      </c>
      <c r="AV512">
        <f>IF(OR('0123world'!BA515='0123world'!$K$18,'0123world'!BA515='0123world'!$K$19),1,0)*PRODUCT('0123world'!AR515:'0123world'!BA515)</f>
        <v>0</v>
      </c>
      <c r="BG512">
        <f>IF(OR('0123world'!AZ515='0123world'!$L$18,'0123world'!AZ515='0123world'!$L$19),1,0)*PRODUCT('0123world'!AR515:'0123world'!AZ515)</f>
        <v>0</v>
      </c>
      <c r="BH512">
        <f>IF(OR('0123world'!BA515='0123world'!$L$18,'0123world'!BA515='0123world'!$L$19),1,0)*PRODUCT('0123world'!AR515:'0123world'!BA515)</f>
        <v>0</v>
      </c>
      <c r="BS512">
        <f>IF(OR('0123world'!AZ515='0123world'!$M$18,'0123world'!AZ515='0123world'!$M$19),1,0)*PRODUCT('0123world'!AR515:'0123world'!AZ515)</f>
        <v>0</v>
      </c>
      <c r="BT512">
        <f>IF(OR('0123world'!BA515='0123world'!$M$18,'0123world'!BA515='0123world'!$M$19),1,0)*PRODUCT('0123world'!AR515:'0123world'!BA515)</f>
        <v>0</v>
      </c>
      <c r="CE512">
        <f>IF(OR('0123world'!AZ515='0123world'!$N$18,'0123world'!AZ515='0123world'!$N$19),1,0)*PRODUCT('0123world'!AR515:'0123world'!AZ515)</f>
        <v>0</v>
      </c>
      <c r="CF512">
        <f>IF(OR('0123world'!BA515='0123world'!$N$18,'0123world'!BA515='0123world'!$N$19),1,0)*PRODUCT('0123world'!AR515:'0123world'!BA515)</f>
        <v>0</v>
      </c>
    </row>
    <row r="513" spans="1:84" x14ac:dyDescent="0.25">
      <c r="A513">
        <v>508</v>
      </c>
      <c r="K513">
        <f>IF(OR('0123world'!AZ516='0123world'!$H$18,'0123world'!AZ516='0123world'!$H$19),1,0)*PRODUCT('0123world'!AR516:'0123world'!AZ516)</f>
        <v>0</v>
      </c>
      <c r="L513">
        <f>IF(OR('0123world'!BA516='0123world'!$H$18,'0123world'!BA516='0123world'!$H$19),1,0)*PRODUCT('0123world'!AR516:'0123world'!BA516)</f>
        <v>0</v>
      </c>
      <c r="W513">
        <f>IF(OR('0123world'!AZ516='0123world'!$I$18,'0123world'!AZ516='0123world'!$I$19),1,0)*PRODUCT('0123world'!AR516:'0123world'!AZ516)</f>
        <v>0</v>
      </c>
      <c r="X513">
        <f>IF(OR('0123world'!BA516='0123world'!$I$18,'0123world'!BA516='0123world'!$I$19),1,0)*PRODUCT('0123world'!AR516:'0123world'!BA516)</f>
        <v>0</v>
      </c>
      <c r="AI513">
        <f>IF(OR('0123world'!AZ516='0123world'!$J$18,'0123world'!AZ516='0123world'!$J$19),1,0)*PRODUCT('0123world'!AR516:'0123world'!AZ516)</f>
        <v>2.5436096191406238E-3</v>
      </c>
      <c r="AJ513">
        <f>IF(OR('0123world'!BA516='0123world'!$J$18,'0123world'!BA516='0123world'!$J$19),1,0)*PRODUCT('0123world'!AR516:'0123world'!BA516)</f>
        <v>6.3590240478515595E-4</v>
      </c>
      <c r="AU513">
        <f>IF(OR('0123world'!AZ516='0123world'!$K$18,'0123world'!AZ516='0123world'!$K$19),1,0)*PRODUCT('0123world'!AR516:'0123world'!AZ516)</f>
        <v>0</v>
      </c>
      <c r="AV513">
        <f>IF(OR('0123world'!BA516='0123world'!$K$18,'0123world'!BA516='0123world'!$K$19),1,0)*PRODUCT('0123world'!AR516:'0123world'!BA516)</f>
        <v>0</v>
      </c>
      <c r="BG513">
        <f>IF(OR('0123world'!AZ516='0123world'!$L$18,'0123world'!AZ516='0123world'!$L$19),1,0)*PRODUCT('0123world'!AR516:'0123world'!AZ516)</f>
        <v>0</v>
      </c>
      <c r="BH513">
        <f>IF(OR('0123world'!BA516='0123world'!$L$18,'0123world'!BA516='0123world'!$L$19),1,0)*PRODUCT('0123world'!AR516:'0123world'!BA516)</f>
        <v>0</v>
      </c>
      <c r="BS513">
        <f>IF(OR('0123world'!AZ516='0123world'!$M$18,'0123world'!AZ516='0123world'!$M$19),1,0)*PRODUCT('0123world'!AR516:'0123world'!AZ516)</f>
        <v>0</v>
      </c>
      <c r="BT513">
        <f>IF(OR('0123world'!BA516='0123world'!$M$18,'0123world'!BA516='0123world'!$M$19),1,0)*PRODUCT('0123world'!AR516:'0123world'!BA516)</f>
        <v>0</v>
      </c>
      <c r="CE513">
        <f>IF(OR('0123world'!AZ516='0123world'!$N$18,'0123world'!AZ516='0123world'!$N$19),1,0)*PRODUCT('0123world'!AR516:'0123world'!AZ516)</f>
        <v>0</v>
      </c>
      <c r="CF513">
        <f>IF(OR('0123world'!BA516='0123world'!$N$18,'0123world'!BA516='0123world'!$N$19),1,0)*PRODUCT('0123world'!AR516:'0123world'!BA516)</f>
        <v>0</v>
      </c>
    </row>
    <row r="514" spans="1:84" x14ac:dyDescent="0.25">
      <c r="A514">
        <v>509</v>
      </c>
      <c r="K514">
        <f>IF(OR('0123world'!AZ517='0123world'!$H$18,'0123world'!AZ517='0123world'!$H$19),1,0)*PRODUCT('0123world'!AR517:'0123world'!AZ517)</f>
        <v>0</v>
      </c>
      <c r="L514">
        <f>IF(OR('0123world'!BA517='0123world'!$H$18,'0123world'!BA517='0123world'!$H$19),1,0)*PRODUCT('0123world'!AR517:'0123world'!BA517)</f>
        <v>0</v>
      </c>
      <c r="W514">
        <f>IF(OR('0123world'!AZ517='0123world'!$I$18,'0123world'!AZ517='0123world'!$I$19),1,0)*PRODUCT('0123world'!AR517:'0123world'!AZ517)</f>
        <v>0</v>
      </c>
      <c r="X514">
        <f>IF(OR('0123world'!BA517='0123world'!$I$18,'0123world'!BA517='0123world'!$I$19),1,0)*PRODUCT('0123world'!AR517:'0123world'!BA517)</f>
        <v>0</v>
      </c>
      <c r="AI514">
        <f>IF(OR('0123world'!AZ517='0123world'!$J$18,'0123world'!AZ517='0123world'!$J$19),1,0)*PRODUCT('0123world'!AR517:'0123world'!AZ517)</f>
        <v>1.1463200683593745E-3</v>
      </c>
      <c r="AJ514">
        <f>IF(OR('0123world'!BA517='0123world'!$J$18,'0123world'!BA517='0123world'!$J$19),1,0)*PRODUCT('0123world'!AR517:'0123world'!BA517)</f>
        <v>2.8658001708984363E-4</v>
      </c>
      <c r="AU514">
        <f>IF(OR('0123world'!AZ517='0123world'!$K$18,'0123world'!AZ517='0123world'!$K$19),1,0)*PRODUCT('0123world'!AR517:'0123world'!AZ517)</f>
        <v>0</v>
      </c>
      <c r="AV514">
        <f>IF(OR('0123world'!BA517='0123world'!$K$18,'0123world'!BA517='0123world'!$K$19),1,0)*PRODUCT('0123world'!AR517:'0123world'!BA517)</f>
        <v>0</v>
      </c>
      <c r="BG514">
        <f>IF(OR('0123world'!AZ517='0123world'!$L$18,'0123world'!AZ517='0123world'!$L$19),1,0)*PRODUCT('0123world'!AR517:'0123world'!AZ517)</f>
        <v>0</v>
      </c>
      <c r="BH514">
        <f>IF(OR('0123world'!BA517='0123world'!$L$18,'0123world'!BA517='0123world'!$L$19),1,0)*PRODUCT('0123world'!AR517:'0123world'!BA517)</f>
        <v>0</v>
      </c>
      <c r="BS514">
        <f>IF(OR('0123world'!AZ517='0123world'!$M$18,'0123world'!AZ517='0123world'!$M$19),1,0)*PRODUCT('0123world'!AR517:'0123world'!AZ517)</f>
        <v>0</v>
      </c>
      <c r="BT514">
        <f>IF(OR('0123world'!BA517='0123world'!$M$18,'0123world'!BA517='0123world'!$M$19),1,0)*PRODUCT('0123world'!AR517:'0123world'!BA517)</f>
        <v>0</v>
      </c>
      <c r="CE514">
        <f>IF(OR('0123world'!AZ517='0123world'!$N$18,'0123world'!AZ517='0123world'!$N$19),1,0)*PRODUCT('0123world'!AR517:'0123world'!AZ517)</f>
        <v>0</v>
      </c>
      <c r="CF514">
        <f>IF(OR('0123world'!BA517='0123world'!$N$18,'0123world'!BA517='0123world'!$N$19),1,0)*PRODUCT('0123world'!AR517:'0123world'!BA517)</f>
        <v>0</v>
      </c>
    </row>
    <row r="515" spans="1:84" x14ac:dyDescent="0.25">
      <c r="A515">
        <v>510</v>
      </c>
      <c r="K515">
        <f>IF(OR('0123world'!AZ518='0123world'!$H$18,'0123world'!AZ518='0123world'!$H$19),1,0)*PRODUCT('0123world'!AR518:'0123world'!AZ518)</f>
        <v>0</v>
      </c>
      <c r="L515">
        <f>IF(OR('0123world'!BA518='0123world'!$H$18,'0123world'!BA518='0123world'!$H$19),1,0)*PRODUCT('0123world'!AR518:'0123world'!BA518)</f>
        <v>0</v>
      </c>
      <c r="W515">
        <f>IF(OR('0123world'!AZ518='0123world'!$I$18,'0123world'!AZ518='0123world'!$I$19),1,0)*PRODUCT('0123world'!AR518:'0123world'!AZ518)</f>
        <v>0</v>
      </c>
      <c r="X515">
        <f>IF(OR('0123world'!BA518='0123world'!$I$18,'0123world'!BA518='0123world'!$I$19),1,0)*PRODUCT('0123world'!AR518:'0123world'!BA518)</f>
        <v>0</v>
      </c>
      <c r="AI515">
        <f>IF(OR('0123world'!AZ518='0123world'!$J$18,'0123world'!AZ518='0123world'!$J$19),1,0)*PRODUCT('0123world'!AR518:'0123world'!AZ518)</f>
        <v>6.6133850097656209E-3</v>
      </c>
      <c r="AJ515">
        <f>IF(OR('0123world'!BA518='0123world'!$J$18,'0123world'!BA518='0123world'!$J$19),1,0)*PRODUCT('0123world'!AR518:'0123world'!BA518)</f>
        <v>1.6533462524414052E-3</v>
      </c>
      <c r="AU515">
        <f>IF(OR('0123world'!AZ518='0123world'!$K$18,'0123world'!AZ518='0123world'!$K$19),1,0)*PRODUCT('0123world'!AR518:'0123world'!AZ518)</f>
        <v>0</v>
      </c>
      <c r="AV515">
        <f>IF(OR('0123world'!BA518='0123world'!$K$18,'0123world'!BA518='0123world'!$K$19),1,0)*PRODUCT('0123world'!AR518:'0123world'!BA518)</f>
        <v>0</v>
      </c>
      <c r="BG515">
        <f>IF(OR('0123world'!AZ518='0123world'!$L$18,'0123world'!AZ518='0123world'!$L$19),1,0)*PRODUCT('0123world'!AR518:'0123world'!AZ518)</f>
        <v>0</v>
      </c>
      <c r="BH515">
        <f>IF(OR('0123world'!BA518='0123world'!$L$18,'0123world'!BA518='0123world'!$L$19),1,0)*PRODUCT('0123world'!AR518:'0123world'!BA518)</f>
        <v>0</v>
      </c>
      <c r="BS515">
        <f>IF(OR('0123world'!AZ518='0123world'!$M$18,'0123world'!AZ518='0123world'!$M$19),1,0)*PRODUCT('0123world'!AR518:'0123world'!AZ518)</f>
        <v>0</v>
      </c>
      <c r="BT515">
        <f>IF(OR('0123world'!BA518='0123world'!$M$18,'0123world'!BA518='0123world'!$M$19),1,0)*PRODUCT('0123world'!AR518:'0123world'!BA518)</f>
        <v>0</v>
      </c>
      <c r="CE515">
        <f>IF(OR('0123world'!AZ518='0123world'!$N$18,'0123world'!AZ518='0123world'!$N$19),1,0)*PRODUCT('0123world'!AR518:'0123world'!AZ518)</f>
        <v>0</v>
      </c>
      <c r="CF515">
        <f>IF(OR('0123world'!BA518='0123world'!$N$18,'0123world'!BA518='0123world'!$N$19),1,0)*PRODUCT('0123world'!AR518:'0123world'!BA518)</f>
        <v>0</v>
      </c>
    </row>
    <row r="516" spans="1:84" x14ac:dyDescent="0.25">
      <c r="A516">
        <v>511</v>
      </c>
      <c r="K516">
        <f>IF(OR('0123world'!AZ519='0123world'!$H$18,'0123world'!AZ519='0123world'!$H$19),1,0)*PRODUCT('0123world'!AR519:'0123world'!AZ519)</f>
        <v>0</v>
      </c>
      <c r="L516">
        <f>IF(OR('0123world'!BA519='0123world'!$H$18,'0123world'!BA519='0123world'!$H$19),1,0)*PRODUCT('0123world'!AR519:'0123world'!BA519)</f>
        <v>0</v>
      </c>
      <c r="W516">
        <f>IF(OR('0123world'!AZ519='0123world'!$I$18,'0123world'!AZ519='0123world'!$I$19),1,0)*PRODUCT('0123world'!AR519:'0123world'!AZ519)</f>
        <v>0</v>
      </c>
      <c r="X516">
        <f>IF(OR('0123world'!BA519='0123world'!$I$18,'0123world'!BA519='0123world'!$I$19),1,0)*PRODUCT('0123world'!AR519:'0123world'!BA519)</f>
        <v>0</v>
      </c>
      <c r="AI516">
        <f>IF(OR('0123world'!AZ519='0123world'!$J$18,'0123world'!AZ519='0123world'!$J$19),1,0)*PRODUCT('0123world'!AR519:'0123world'!AZ519)</f>
        <v>6.6133850097656209E-3</v>
      </c>
      <c r="AJ516">
        <f>IF(OR('0123world'!BA519='0123world'!$J$18,'0123world'!BA519='0123world'!$J$19),1,0)*PRODUCT('0123world'!AR519:'0123world'!BA519)</f>
        <v>1.6533462524414052E-3</v>
      </c>
      <c r="AU516">
        <f>IF(OR('0123world'!AZ519='0123world'!$K$18,'0123world'!AZ519='0123world'!$K$19),1,0)*PRODUCT('0123world'!AR519:'0123world'!AZ519)</f>
        <v>0</v>
      </c>
      <c r="AV516">
        <f>IF(OR('0123world'!BA519='0123world'!$K$18,'0123world'!BA519='0123world'!$K$19),1,0)*PRODUCT('0123world'!AR519:'0123world'!BA519)</f>
        <v>0</v>
      </c>
      <c r="BG516">
        <f>IF(OR('0123world'!AZ519='0123world'!$L$18,'0123world'!AZ519='0123world'!$L$19),1,0)*PRODUCT('0123world'!AR519:'0123world'!AZ519)</f>
        <v>0</v>
      </c>
      <c r="BH516">
        <f>IF(OR('0123world'!BA519='0123world'!$L$18,'0123world'!BA519='0123world'!$L$19),1,0)*PRODUCT('0123world'!AR519:'0123world'!BA519)</f>
        <v>0</v>
      </c>
      <c r="BS516">
        <f>IF(OR('0123world'!AZ519='0123world'!$M$18,'0123world'!AZ519='0123world'!$M$19),1,0)*PRODUCT('0123world'!AR519:'0123world'!AZ519)</f>
        <v>0</v>
      </c>
      <c r="BT516">
        <f>IF(OR('0123world'!BA519='0123world'!$M$18,'0123world'!BA519='0123world'!$M$19),1,0)*PRODUCT('0123world'!AR519:'0123world'!BA519)</f>
        <v>0</v>
      </c>
      <c r="CE516">
        <f>IF(OR('0123world'!AZ519='0123world'!$N$18,'0123world'!AZ519='0123world'!$N$19),1,0)*PRODUCT('0123world'!AR519:'0123world'!AZ519)</f>
        <v>0</v>
      </c>
      <c r="CF516">
        <f>IF(OR('0123world'!BA519='0123world'!$N$18,'0123world'!BA519='0123world'!$N$19),1,0)*PRODUCT('0123world'!AR519:'0123world'!BA519)</f>
        <v>0</v>
      </c>
    </row>
    <row r="517" spans="1:84" x14ac:dyDescent="0.25">
      <c r="A517">
        <v>512</v>
      </c>
      <c r="K517">
        <f>IF(OR('0123world'!AZ520='0123world'!$H$18,'0123world'!AZ520='0123world'!$H$19),1,0)*PRODUCT('0123world'!AR520:'0123world'!AZ520)</f>
        <v>0</v>
      </c>
      <c r="L517">
        <f>IF(OR('0123world'!BA520='0123world'!$H$18,'0123world'!BA520='0123world'!$H$19),1,0)*PRODUCT('0123world'!AR520:'0123world'!BA520)</f>
        <v>0</v>
      </c>
      <c r="W517">
        <f>IF(OR('0123world'!AZ520='0123world'!$I$18,'0123world'!AZ520='0123world'!$I$19),1,0)*PRODUCT('0123world'!AR520:'0123world'!AZ520)</f>
        <v>0</v>
      </c>
      <c r="X517">
        <f>IF(OR('0123world'!BA520='0123world'!$I$18,'0123world'!BA520='0123world'!$I$19),1,0)*PRODUCT('0123world'!AR520:'0123world'!BA520)</f>
        <v>0</v>
      </c>
      <c r="AI517">
        <f>IF(OR('0123world'!AZ520='0123world'!$J$18,'0123world'!AZ520='0123world'!$J$19),1,0)*PRODUCT('0123world'!AR520:'0123world'!AZ520)</f>
        <v>1.635177612304687E-2</v>
      </c>
      <c r="AJ517">
        <f>IF(OR('0123world'!BA520='0123world'!$J$18,'0123world'!BA520='0123world'!$J$19),1,0)*PRODUCT('0123world'!AR520:'0123world'!BA520)</f>
        <v>4.0879440307617174E-3</v>
      </c>
      <c r="AU517">
        <f>IF(OR('0123world'!AZ520='0123world'!$K$18,'0123world'!AZ520='0123world'!$K$19),1,0)*PRODUCT('0123world'!AR520:'0123world'!AZ520)</f>
        <v>0</v>
      </c>
      <c r="AV517">
        <f>IF(OR('0123world'!BA520='0123world'!$K$18,'0123world'!BA520='0123world'!$K$19),1,0)*PRODUCT('0123world'!AR520:'0123world'!BA520)</f>
        <v>0</v>
      </c>
      <c r="BG517">
        <f>IF(OR('0123world'!AZ520='0123world'!$L$18,'0123world'!AZ520='0123world'!$L$19),1,0)*PRODUCT('0123world'!AR520:'0123world'!AZ520)</f>
        <v>0</v>
      </c>
      <c r="BH517">
        <f>IF(OR('0123world'!BA520='0123world'!$L$18,'0123world'!BA520='0123world'!$L$19),1,0)*PRODUCT('0123world'!AR520:'0123world'!BA520)</f>
        <v>0</v>
      </c>
      <c r="BS517">
        <f>IF(OR('0123world'!AZ520='0123world'!$M$18,'0123world'!AZ520='0123world'!$M$19),1,0)*PRODUCT('0123world'!AR520:'0123world'!AZ520)</f>
        <v>0</v>
      </c>
      <c r="BT517">
        <f>IF(OR('0123world'!BA520='0123world'!$M$18,'0123world'!BA520='0123world'!$M$19),1,0)*PRODUCT('0123world'!AR520:'0123world'!BA520)</f>
        <v>0</v>
      </c>
      <c r="CE517">
        <f>IF(OR('0123world'!AZ520='0123world'!$N$18,'0123world'!AZ520='0123world'!$N$19),1,0)*PRODUCT('0123world'!AR520:'0123world'!AZ520)</f>
        <v>0</v>
      </c>
      <c r="CF517">
        <f>IF(OR('0123world'!BA520='0123world'!$N$18,'0123world'!BA520='0123world'!$N$19),1,0)*PRODUCT('0123world'!AR520:'0123world'!BA520)</f>
        <v>0</v>
      </c>
    </row>
    <row r="518" spans="1:84" x14ac:dyDescent="0.25">
      <c r="A518">
        <v>513</v>
      </c>
      <c r="L518">
        <f>IF(OR('0123world'!BA521='0123world'!$H$18,'0123world'!BA521='0123world'!$H$19),1,0)*PRODUCT('0123world'!AR521:'0123world'!BA521)</f>
        <v>0</v>
      </c>
      <c r="X518">
        <f>IF(OR('0123world'!BA521='0123world'!$I$18,'0123world'!BA521='0123world'!$I$19),1,0)*PRODUCT('0123world'!AR521:'0123world'!BA521)</f>
        <v>2.0316572969824233E-2</v>
      </c>
      <c r="AJ518">
        <f>IF(OR('0123world'!BA521='0123world'!$J$18,'0123world'!BA521='0123world'!$J$19),1,0)*PRODUCT('0123world'!AR521:'0123world'!BA521)</f>
        <v>0</v>
      </c>
      <c r="AV518">
        <f>IF(OR('0123world'!BA521='0123world'!$K$18,'0123world'!BA521='0123world'!$K$19),1,0)*PRODUCT('0123world'!AR521:'0123world'!BA521)</f>
        <v>0</v>
      </c>
      <c r="BH518">
        <f>IF(OR('0123world'!BA521='0123world'!$L$18,'0123world'!BA521='0123world'!$L$19),1,0)*PRODUCT('0123world'!AR521:'0123world'!BA521)</f>
        <v>0</v>
      </c>
      <c r="BT518">
        <f>IF(OR('0123world'!BA521='0123world'!$M$18,'0123world'!BA521='0123world'!$M$19),1,0)*PRODUCT('0123world'!AR521:'0123world'!BA521)</f>
        <v>0</v>
      </c>
      <c r="CF518">
        <f>IF(OR('0123world'!BA521='0123world'!$N$18,'0123world'!BA521='0123world'!$N$19),1,0)*PRODUCT('0123world'!AR521:'0123world'!BA521)</f>
        <v>0</v>
      </c>
    </row>
    <row r="519" spans="1:84" x14ac:dyDescent="0.25">
      <c r="A519">
        <v>514</v>
      </c>
      <c r="L519">
        <f>IF(OR('0123world'!BA522='0123world'!$H$18,'0123world'!BA522='0123world'!$H$19),1,0)*PRODUCT('0123world'!AR522:'0123world'!BA522)</f>
        <v>0</v>
      </c>
      <c r="X519">
        <f>IF(OR('0123world'!BA522='0123world'!$I$18,'0123world'!BA522='0123world'!$I$19),1,0)*PRODUCT('0123world'!AR522:'0123world'!BA522)</f>
        <v>6.3972600008789073E-3</v>
      </c>
      <c r="AJ519">
        <f>IF(OR('0123world'!BA522='0123world'!$J$18,'0123world'!BA522='0123world'!$J$19),1,0)*PRODUCT('0123world'!AR522:'0123world'!BA522)</f>
        <v>0</v>
      </c>
      <c r="AV519">
        <f>IF(OR('0123world'!BA522='0123world'!$K$18,'0123world'!BA522='0123world'!$K$19),1,0)*PRODUCT('0123world'!AR522:'0123world'!BA522)</f>
        <v>0</v>
      </c>
      <c r="BH519">
        <f>IF(OR('0123world'!BA522='0123world'!$L$18,'0123world'!BA522='0123world'!$L$19),1,0)*PRODUCT('0123world'!AR522:'0123world'!BA522)</f>
        <v>0</v>
      </c>
      <c r="BT519">
        <f>IF(OR('0123world'!BA522='0123world'!$M$18,'0123world'!BA522='0123world'!$M$19),1,0)*PRODUCT('0123world'!AR522:'0123world'!BA522)</f>
        <v>0</v>
      </c>
      <c r="CF519">
        <f>IF(OR('0123world'!BA522='0123world'!$N$18,'0123world'!BA522='0123world'!$N$19),1,0)*PRODUCT('0123world'!AR522:'0123world'!BA522)</f>
        <v>0</v>
      </c>
    </row>
    <row r="520" spans="1:84" x14ac:dyDescent="0.25">
      <c r="A520">
        <v>515</v>
      </c>
      <c r="L520">
        <f>IF(OR('0123world'!BA523='0123world'!$H$18,'0123world'!BA523='0123world'!$H$19),1,0)*PRODUCT('0123world'!AR523:'0123world'!BA523)</f>
        <v>0</v>
      </c>
      <c r="X520">
        <f>IF(OR('0123world'!BA523='0123world'!$I$18,'0123world'!BA523='0123world'!$I$19),1,0)*PRODUCT('0123world'!AR523:'0123world'!BA523)</f>
        <v>6.3972600008789073E-3</v>
      </c>
      <c r="AJ520">
        <f>IF(OR('0123world'!BA523='0123world'!$J$18,'0123world'!BA523='0123world'!$J$19),1,0)*PRODUCT('0123world'!AR523:'0123world'!BA523)</f>
        <v>0</v>
      </c>
      <c r="AV520">
        <f>IF(OR('0123world'!BA523='0123world'!$K$18,'0123world'!BA523='0123world'!$K$19),1,0)*PRODUCT('0123world'!AR523:'0123world'!BA523)</f>
        <v>0</v>
      </c>
      <c r="BH520">
        <f>IF(OR('0123world'!BA523='0123world'!$L$18,'0123world'!BA523='0123world'!$L$19),1,0)*PRODUCT('0123world'!AR523:'0123world'!BA523)</f>
        <v>0</v>
      </c>
      <c r="BT520">
        <f>IF(OR('0123world'!BA523='0123world'!$M$18,'0123world'!BA523='0123world'!$M$19),1,0)*PRODUCT('0123world'!AR523:'0123world'!BA523)</f>
        <v>0</v>
      </c>
      <c r="CF520">
        <f>IF(OR('0123world'!BA523='0123world'!$N$18,'0123world'!BA523='0123world'!$N$19),1,0)*PRODUCT('0123world'!AR523:'0123world'!BA523)</f>
        <v>0</v>
      </c>
    </row>
    <row r="521" spans="1:84" x14ac:dyDescent="0.25">
      <c r="A521">
        <v>516</v>
      </c>
      <c r="L521">
        <f>IF(OR('0123world'!BA524='0123world'!$H$18,'0123world'!BA524='0123world'!$H$19),1,0)*PRODUCT('0123world'!AR524:'0123world'!BA524)</f>
        <v>0</v>
      </c>
      <c r="X521">
        <f>IF(OR('0123world'!BA524='0123world'!$I$18,'0123world'!BA524='0123world'!$I$19),1,0)*PRODUCT('0123world'!AR524:'0123world'!BA524)</f>
        <v>7.7475467138671879E-4</v>
      </c>
      <c r="AJ521">
        <f>IF(OR('0123world'!BA524='0123world'!$J$18,'0123world'!BA524='0123world'!$J$19),1,0)*PRODUCT('0123world'!AR524:'0123world'!BA524)</f>
        <v>0</v>
      </c>
      <c r="AV521">
        <f>IF(OR('0123world'!BA524='0123world'!$K$18,'0123world'!BA524='0123world'!$K$19),1,0)*PRODUCT('0123world'!AR524:'0123world'!BA524)</f>
        <v>0</v>
      </c>
      <c r="BH521">
        <f>IF(OR('0123world'!BA524='0123world'!$L$18,'0123world'!BA524='0123world'!$L$19),1,0)*PRODUCT('0123world'!AR524:'0123world'!BA524)</f>
        <v>0</v>
      </c>
      <c r="BT521">
        <f>IF(OR('0123world'!BA524='0123world'!$M$18,'0123world'!BA524='0123world'!$M$19),1,0)*PRODUCT('0123world'!AR524:'0123world'!BA524)</f>
        <v>0</v>
      </c>
      <c r="CF521">
        <f>IF(OR('0123world'!BA524='0123world'!$N$18,'0123world'!BA524='0123world'!$N$19),1,0)*PRODUCT('0123world'!AR524:'0123world'!BA524)</f>
        <v>0</v>
      </c>
    </row>
    <row r="522" spans="1:84" x14ac:dyDescent="0.25">
      <c r="A522">
        <v>517</v>
      </c>
      <c r="L522">
        <f>IF(OR('0123world'!BA525='0123world'!$H$18,'0123world'!BA525='0123world'!$H$19),1,0)*PRODUCT('0123world'!AR525:'0123world'!BA525)</f>
        <v>0</v>
      </c>
      <c r="X522">
        <f>IF(OR('0123world'!BA525='0123world'!$I$18,'0123world'!BA525='0123world'!$I$19),1,0)*PRODUCT('0123world'!AR525:'0123world'!BA525)</f>
        <v>2.7416828575195329E-3</v>
      </c>
      <c r="AJ522">
        <f>IF(OR('0123world'!BA525='0123world'!$J$18,'0123world'!BA525='0123world'!$J$19),1,0)*PRODUCT('0123world'!AR525:'0123world'!BA525)</f>
        <v>0</v>
      </c>
      <c r="AV522">
        <f>IF(OR('0123world'!BA525='0123world'!$K$18,'0123world'!BA525='0123world'!$K$19),1,0)*PRODUCT('0123world'!AR525:'0123world'!BA525)</f>
        <v>0</v>
      </c>
      <c r="BH522">
        <f>IF(OR('0123world'!BA525='0123world'!$L$18,'0123world'!BA525='0123world'!$L$19),1,0)*PRODUCT('0123world'!AR525:'0123world'!BA525)</f>
        <v>0</v>
      </c>
      <c r="BT522">
        <f>IF(OR('0123world'!BA525='0123world'!$M$18,'0123world'!BA525='0123world'!$M$19),1,0)*PRODUCT('0123world'!AR525:'0123world'!BA525)</f>
        <v>0</v>
      </c>
      <c r="CF522">
        <f>IF(OR('0123world'!BA525='0123world'!$N$18,'0123world'!BA525='0123world'!$N$19),1,0)*PRODUCT('0123world'!AR525:'0123world'!BA525)</f>
        <v>0</v>
      </c>
    </row>
    <row r="523" spans="1:84" x14ac:dyDescent="0.25">
      <c r="A523">
        <v>518</v>
      </c>
      <c r="L523">
        <f>IF(OR('0123world'!BA526='0123world'!$H$18,'0123world'!BA526='0123world'!$H$19),1,0)*PRODUCT('0123world'!AR526:'0123world'!BA526)</f>
        <v>0</v>
      </c>
      <c r="X523">
        <f>IF(OR('0123world'!BA526='0123world'!$I$18,'0123world'!BA526='0123world'!$I$19),1,0)*PRODUCT('0123world'!AR526:'0123world'!BA526)</f>
        <v>2.0143621456054678E-3</v>
      </c>
      <c r="AJ523">
        <f>IF(OR('0123world'!BA526='0123world'!$J$18,'0123world'!BA526='0123world'!$J$19),1,0)*PRODUCT('0123world'!AR526:'0123world'!BA526)</f>
        <v>0</v>
      </c>
      <c r="AV523">
        <f>IF(OR('0123world'!BA526='0123world'!$K$18,'0123world'!BA526='0123world'!$K$19),1,0)*PRODUCT('0123world'!AR526:'0123world'!BA526)</f>
        <v>0</v>
      </c>
      <c r="BH523">
        <f>IF(OR('0123world'!BA526='0123world'!$L$18,'0123world'!BA526='0123world'!$L$19),1,0)*PRODUCT('0123world'!AR526:'0123world'!BA526)</f>
        <v>0</v>
      </c>
      <c r="BT523">
        <f>IF(OR('0123world'!BA526='0123world'!$M$18,'0123world'!BA526='0123world'!$M$19),1,0)*PRODUCT('0123world'!AR526:'0123world'!BA526)</f>
        <v>0</v>
      </c>
      <c r="CF523">
        <f>IF(OR('0123world'!BA526='0123world'!$N$18,'0123world'!BA526='0123world'!$N$19),1,0)*PRODUCT('0123world'!AR526:'0123world'!BA526)</f>
        <v>0</v>
      </c>
    </row>
    <row r="524" spans="1:84" x14ac:dyDescent="0.25">
      <c r="A524">
        <v>519</v>
      </c>
      <c r="L524">
        <f>IF(OR('0123world'!BA527='0123world'!$H$18,'0123world'!BA527='0123world'!$H$19),1,0)*PRODUCT('0123world'!AR527:'0123world'!BA527)</f>
        <v>0</v>
      </c>
      <c r="X524">
        <f>IF(OR('0123world'!BA527='0123world'!$I$18,'0123world'!BA527='0123world'!$I$19),1,0)*PRODUCT('0123world'!AR527:'0123world'!BA527)</f>
        <v>2.0143621456054678E-3</v>
      </c>
      <c r="AJ524">
        <f>IF(OR('0123world'!BA527='0123world'!$J$18,'0123world'!BA527='0123world'!$J$19),1,0)*PRODUCT('0123world'!AR527:'0123world'!BA527)</f>
        <v>0</v>
      </c>
      <c r="AV524">
        <f>IF(OR('0123world'!BA527='0123world'!$K$18,'0123world'!BA527='0123world'!$K$19),1,0)*PRODUCT('0123world'!AR527:'0123world'!BA527)</f>
        <v>0</v>
      </c>
      <c r="BH524">
        <f>IF(OR('0123world'!BA527='0123world'!$L$18,'0123world'!BA527='0123world'!$L$19),1,0)*PRODUCT('0123world'!AR527:'0123world'!BA527)</f>
        <v>0</v>
      </c>
      <c r="BT524">
        <f>IF(OR('0123world'!BA527='0123world'!$M$18,'0123world'!BA527='0123world'!$M$19),1,0)*PRODUCT('0123world'!AR527:'0123world'!BA527)</f>
        <v>0</v>
      </c>
      <c r="CF524">
        <f>IF(OR('0123world'!BA527='0123world'!$N$18,'0123world'!BA527='0123world'!$N$19),1,0)*PRODUCT('0123world'!AR527:'0123world'!BA527)</f>
        <v>0</v>
      </c>
    </row>
    <row r="525" spans="1:84" x14ac:dyDescent="0.25">
      <c r="A525">
        <v>520</v>
      </c>
      <c r="L525">
        <f>IF(OR('0123world'!BA528='0123world'!$H$18,'0123world'!BA528='0123world'!$H$19),1,0)*PRODUCT('0123world'!AR528:'0123world'!BA528)</f>
        <v>0</v>
      </c>
      <c r="X525">
        <f>IF(OR('0123world'!BA528='0123world'!$I$18,'0123world'!BA528='0123world'!$I$19),1,0)*PRODUCT('0123world'!AR528:'0123world'!BA528)</f>
        <v>3.3991321533203108E-4</v>
      </c>
      <c r="AJ525">
        <f>IF(OR('0123world'!BA528='0123world'!$J$18,'0123world'!BA528='0123world'!$J$19),1,0)*PRODUCT('0123world'!AR528:'0123world'!BA528)</f>
        <v>0</v>
      </c>
      <c r="AV525">
        <f>IF(OR('0123world'!BA528='0123world'!$K$18,'0123world'!BA528='0123world'!$K$19),1,0)*PRODUCT('0123world'!AR528:'0123world'!BA528)</f>
        <v>0</v>
      </c>
      <c r="BH525">
        <f>IF(OR('0123world'!BA528='0123world'!$L$18,'0123world'!BA528='0123world'!$L$19),1,0)*PRODUCT('0123world'!AR528:'0123world'!BA528)</f>
        <v>0</v>
      </c>
      <c r="BT525">
        <f>IF(OR('0123world'!BA528='0123world'!$M$18,'0123world'!BA528='0123world'!$M$19),1,0)*PRODUCT('0123world'!AR528:'0123world'!BA528)</f>
        <v>0</v>
      </c>
      <c r="CF525">
        <f>IF(OR('0123world'!BA528='0123world'!$N$18,'0123world'!BA528='0123world'!$N$19),1,0)*PRODUCT('0123world'!AR528:'0123world'!BA528)</f>
        <v>0</v>
      </c>
    </row>
    <row r="526" spans="1:84" x14ac:dyDescent="0.25">
      <c r="A526">
        <v>521</v>
      </c>
      <c r="L526">
        <f>IF(OR('0123world'!BA529='0123world'!$H$18,'0123world'!BA529='0123world'!$H$19),1,0)*PRODUCT('0123world'!AR529:'0123world'!BA529)</f>
        <v>0</v>
      </c>
      <c r="X526">
        <f>IF(OR('0123world'!BA529='0123world'!$I$18,'0123world'!BA529='0123world'!$I$19),1,0)*PRODUCT('0123world'!AR529:'0123world'!BA529)</f>
        <v>0</v>
      </c>
      <c r="AJ526">
        <f>IF(OR('0123world'!BA529='0123world'!$J$18,'0123world'!BA529='0123world'!$J$19),1,0)*PRODUCT('0123world'!AR529:'0123world'!BA529)</f>
        <v>0</v>
      </c>
      <c r="AV526">
        <f>IF(OR('0123world'!BA529='0123world'!$K$18,'0123world'!BA529='0123world'!$K$19),1,0)*PRODUCT('0123world'!AR529:'0123world'!BA529)</f>
        <v>3.4424055854725276E-3</v>
      </c>
      <c r="BH526">
        <f>IF(OR('0123world'!BA529='0123world'!$L$18,'0123world'!BA529='0123world'!$L$19),1,0)*PRODUCT('0123world'!AR529:'0123world'!BA529)</f>
        <v>0</v>
      </c>
      <c r="BT526">
        <f>IF(OR('0123world'!BA529='0123world'!$M$18,'0123world'!BA529='0123world'!$M$19),1,0)*PRODUCT('0123world'!AR529:'0123world'!BA529)</f>
        <v>0</v>
      </c>
      <c r="CF526">
        <f>IF(OR('0123world'!BA529='0123world'!$N$18,'0123world'!BA529='0123world'!$N$19),1,0)*PRODUCT('0123world'!AR529:'0123world'!BA529)</f>
        <v>0</v>
      </c>
    </row>
    <row r="527" spans="1:84" x14ac:dyDescent="0.25">
      <c r="A527">
        <v>522</v>
      </c>
      <c r="L527">
        <f>IF(OR('0123world'!BA530='0123world'!$H$18,'0123world'!BA530='0123world'!$H$19),1,0)*PRODUCT('0123world'!AR530:'0123world'!BA530)</f>
        <v>0</v>
      </c>
      <c r="X527">
        <f>IF(OR('0123world'!BA530='0123world'!$I$18,'0123world'!BA530='0123world'!$I$19),1,0)*PRODUCT('0123world'!AR530:'0123world'!BA530)</f>
        <v>2.0143621456054687E-3</v>
      </c>
      <c r="AJ527">
        <f>IF(OR('0123world'!BA530='0123world'!$J$18,'0123world'!BA530='0123world'!$J$19),1,0)*PRODUCT('0123world'!AR530:'0123world'!BA530)</f>
        <v>0</v>
      </c>
      <c r="AV527">
        <f>IF(OR('0123world'!BA530='0123world'!$K$18,'0123world'!BA530='0123world'!$K$19),1,0)*PRODUCT('0123world'!AR530:'0123world'!BA530)</f>
        <v>0</v>
      </c>
      <c r="BH527">
        <f>IF(OR('0123world'!BA530='0123world'!$L$18,'0123world'!BA530='0123world'!$L$19),1,0)*PRODUCT('0123world'!AR530:'0123world'!BA530)</f>
        <v>0</v>
      </c>
      <c r="BT527">
        <f>IF(OR('0123world'!BA530='0123world'!$M$18,'0123world'!BA530='0123world'!$M$19),1,0)*PRODUCT('0123world'!AR530:'0123world'!BA530)</f>
        <v>0</v>
      </c>
      <c r="CF527">
        <f>IF(OR('0123world'!BA530='0123world'!$N$18,'0123world'!BA530='0123world'!$N$19),1,0)*PRODUCT('0123world'!AR530:'0123world'!BA530)</f>
        <v>0</v>
      </c>
    </row>
    <row r="528" spans="1:84" x14ac:dyDescent="0.25">
      <c r="A528">
        <v>523</v>
      </c>
      <c r="L528">
        <f>IF(OR('0123world'!BA531='0123world'!$H$18,'0123world'!BA531='0123world'!$H$19),1,0)*PRODUCT('0123world'!AR531:'0123world'!BA531)</f>
        <v>0</v>
      </c>
      <c r="X528">
        <f>IF(OR('0123world'!BA531='0123world'!$I$18,'0123world'!BA531='0123world'!$I$19),1,0)*PRODUCT('0123world'!AR531:'0123world'!BA531)</f>
        <v>2.0143621456054687E-3</v>
      </c>
      <c r="AJ528">
        <f>IF(OR('0123world'!BA531='0123world'!$J$18,'0123world'!BA531='0123world'!$J$19),1,0)*PRODUCT('0123world'!AR531:'0123world'!BA531)</f>
        <v>0</v>
      </c>
      <c r="AV528">
        <f>IF(OR('0123world'!BA531='0123world'!$K$18,'0123world'!BA531='0123world'!$K$19),1,0)*PRODUCT('0123world'!AR531:'0123world'!BA531)</f>
        <v>0</v>
      </c>
      <c r="BH528">
        <f>IF(OR('0123world'!BA531='0123world'!$L$18,'0123world'!BA531='0123world'!$L$19),1,0)*PRODUCT('0123world'!AR531:'0123world'!BA531)</f>
        <v>0</v>
      </c>
      <c r="BT528">
        <f>IF(OR('0123world'!BA531='0123world'!$M$18,'0123world'!BA531='0123world'!$M$19),1,0)*PRODUCT('0123world'!AR531:'0123world'!BA531)</f>
        <v>0</v>
      </c>
      <c r="CF528">
        <f>IF(OR('0123world'!BA531='0123world'!$N$18,'0123world'!BA531='0123world'!$N$19),1,0)*PRODUCT('0123world'!AR531:'0123world'!BA531)</f>
        <v>0</v>
      </c>
    </row>
    <row r="529" spans="1:84" x14ac:dyDescent="0.25">
      <c r="A529">
        <v>524</v>
      </c>
      <c r="L529">
        <f>IF(OR('0123world'!BA532='0123world'!$H$18,'0123world'!BA532='0123world'!$H$19),1,0)*PRODUCT('0123world'!AR532:'0123world'!BA532)</f>
        <v>0</v>
      </c>
      <c r="X529">
        <f>IF(OR('0123world'!BA532='0123world'!$I$18,'0123world'!BA532='0123world'!$I$19),1,0)*PRODUCT('0123world'!AR532:'0123world'!BA532)</f>
        <v>9.3828420410156202E-5</v>
      </c>
      <c r="AJ529">
        <f>IF(OR('0123world'!BA532='0123world'!$J$18,'0123world'!BA532='0123world'!$J$19),1,0)*PRODUCT('0123world'!AR532:'0123world'!BA532)</f>
        <v>0</v>
      </c>
      <c r="AV529">
        <f>IF(OR('0123world'!BA532='0123world'!$K$18,'0123world'!BA532='0123world'!$K$19),1,0)*PRODUCT('0123world'!AR532:'0123world'!BA532)</f>
        <v>0</v>
      </c>
      <c r="BH529">
        <f>IF(OR('0123world'!BA532='0123world'!$L$18,'0123world'!BA532='0123world'!$L$19),1,0)*PRODUCT('0123world'!AR532:'0123world'!BA532)</f>
        <v>0</v>
      </c>
      <c r="BT529">
        <f>IF(OR('0123world'!BA532='0123world'!$M$18,'0123world'!BA532='0123world'!$M$19),1,0)*PRODUCT('0123world'!AR532:'0123world'!BA532)</f>
        <v>0</v>
      </c>
      <c r="CF529">
        <f>IF(OR('0123world'!BA532='0123world'!$N$18,'0123world'!BA532='0123world'!$N$19),1,0)*PRODUCT('0123world'!AR532:'0123world'!BA532)</f>
        <v>0</v>
      </c>
    </row>
    <row r="530" spans="1:84" x14ac:dyDescent="0.25">
      <c r="A530">
        <v>525</v>
      </c>
      <c r="L530">
        <f>IF(OR('0123world'!BA533='0123world'!$H$18,'0123world'!BA533='0123world'!$H$19),1,0)*PRODUCT('0123world'!AR533:'0123world'!BA533)</f>
        <v>0</v>
      </c>
      <c r="X530">
        <f>IF(OR('0123world'!BA533='0123world'!$I$18,'0123world'!BA533='0123world'!$I$19),1,0)*PRODUCT('0123world'!AR533:'0123world'!BA533)</f>
        <v>8.6329806240234379E-4</v>
      </c>
      <c r="AJ530">
        <f>IF(OR('0123world'!BA533='0123world'!$J$18,'0123world'!BA533='0123world'!$J$19),1,0)*PRODUCT('0123world'!AR533:'0123world'!BA533)</f>
        <v>0</v>
      </c>
      <c r="AV530">
        <f>IF(OR('0123world'!BA533='0123world'!$K$18,'0123world'!BA533='0123world'!$K$19),1,0)*PRODUCT('0123world'!AR533:'0123world'!BA533)</f>
        <v>0</v>
      </c>
      <c r="BH530">
        <f>IF(OR('0123world'!BA533='0123world'!$L$18,'0123world'!BA533='0123world'!$L$19),1,0)*PRODUCT('0123world'!AR533:'0123world'!BA533)</f>
        <v>0</v>
      </c>
      <c r="BT530">
        <f>IF(OR('0123world'!BA533='0123world'!$M$18,'0123world'!BA533='0123world'!$M$19),1,0)*PRODUCT('0123world'!AR533:'0123world'!BA533)</f>
        <v>0</v>
      </c>
      <c r="CF530">
        <f>IF(OR('0123world'!BA533='0123world'!$N$18,'0123world'!BA533='0123world'!$N$19),1,0)*PRODUCT('0123world'!AR533:'0123world'!BA533)</f>
        <v>0</v>
      </c>
    </row>
    <row r="531" spans="1:84" x14ac:dyDescent="0.25">
      <c r="A531">
        <v>526</v>
      </c>
      <c r="L531">
        <f>IF(OR('0123world'!BA534='0123world'!$H$18,'0123world'!BA534='0123world'!$H$19),1,0)*PRODUCT('0123world'!AR534:'0123world'!BA534)</f>
        <v>0</v>
      </c>
      <c r="X531">
        <f>IF(OR('0123world'!BA534='0123world'!$I$18,'0123world'!BA534='0123world'!$I$19),1,0)*PRODUCT('0123world'!AR534:'0123world'!BA534)</f>
        <v>2.4395389306640608E-4</v>
      </c>
      <c r="AJ531">
        <f>IF(OR('0123world'!BA534='0123world'!$J$18,'0123world'!BA534='0123world'!$J$19),1,0)*PRODUCT('0123world'!AR534:'0123world'!BA534)</f>
        <v>0</v>
      </c>
      <c r="AV531">
        <f>IF(OR('0123world'!BA534='0123world'!$K$18,'0123world'!BA534='0123world'!$K$19),1,0)*PRODUCT('0123world'!AR534:'0123world'!BA534)</f>
        <v>0</v>
      </c>
      <c r="BH531">
        <f>IF(OR('0123world'!BA534='0123world'!$L$18,'0123world'!BA534='0123world'!$L$19),1,0)*PRODUCT('0123world'!AR534:'0123world'!BA534)</f>
        <v>0</v>
      </c>
      <c r="BT531">
        <f>IF(OR('0123world'!BA534='0123world'!$M$18,'0123world'!BA534='0123world'!$M$19),1,0)*PRODUCT('0123world'!AR534:'0123world'!BA534)</f>
        <v>0</v>
      </c>
      <c r="CF531">
        <f>IF(OR('0123world'!BA534='0123world'!$N$18,'0123world'!BA534='0123world'!$N$19),1,0)*PRODUCT('0123world'!AR534:'0123world'!BA534)</f>
        <v>0</v>
      </c>
    </row>
    <row r="532" spans="1:84" x14ac:dyDescent="0.25">
      <c r="A532">
        <v>527</v>
      </c>
      <c r="L532">
        <f>IF(OR('0123world'!BA535='0123world'!$H$18,'0123world'!BA535='0123world'!$H$19),1,0)*PRODUCT('0123world'!AR535:'0123world'!BA535)</f>
        <v>0</v>
      </c>
      <c r="X532">
        <f>IF(OR('0123world'!BA535='0123world'!$I$18,'0123world'!BA535='0123world'!$I$19),1,0)*PRODUCT('0123world'!AR535:'0123world'!BA535)</f>
        <v>2.4395389306640608E-4</v>
      </c>
      <c r="AJ532">
        <f>IF(OR('0123world'!BA535='0123world'!$J$18,'0123world'!BA535='0123world'!$J$19),1,0)*PRODUCT('0123world'!AR535:'0123world'!BA535)</f>
        <v>0</v>
      </c>
      <c r="AV532">
        <f>IF(OR('0123world'!BA535='0123world'!$K$18,'0123world'!BA535='0123world'!$K$19),1,0)*PRODUCT('0123world'!AR535:'0123world'!BA535)</f>
        <v>0</v>
      </c>
      <c r="BH532">
        <f>IF(OR('0123world'!BA535='0123world'!$L$18,'0123world'!BA535='0123world'!$L$19),1,0)*PRODUCT('0123world'!AR535:'0123world'!BA535)</f>
        <v>0</v>
      </c>
      <c r="BT532">
        <f>IF(OR('0123world'!BA535='0123world'!$M$18,'0123world'!BA535='0123world'!$M$19),1,0)*PRODUCT('0123world'!AR535:'0123world'!BA535)</f>
        <v>0</v>
      </c>
      <c r="CF532">
        <f>IF(OR('0123world'!BA535='0123world'!$N$18,'0123world'!BA535='0123world'!$N$19),1,0)*PRODUCT('0123world'!AR535:'0123world'!BA535)</f>
        <v>0</v>
      </c>
    </row>
    <row r="533" spans="1:84" x14ac:dyDescent="0.25">
      <c r="A533">
        <v>528</v>
      </c>
      <c r="L533">
        <f>IF(OR('0123world'!BA536='0123world'!$H$18,'0123world'!BA536='0123world'!$H$19),1,0)*PRODUCT('0123world'!AR536:'0123world'!BA536)</f>
        <v>0</v>
      </c>
      <c r="X533">
        <f>IF(OR('0123world'!BA536='0123world'!$I$18,'0123world'!BA536='0123world'!$I$19),1,0)*PRODUCT('0123world'!AR536:'0123world'!BA536)</f>
        <v>0</v>
      </c>
      <c r="AJ533">
        <f>IF(OR('0123world'!BA536='0123world'!$J$18,'0123world'!BA536='0123world'!$J$19),1,0)*PRODUCT('0123world'!AR536:'0123world'!BA536)</f>
        <v>0</v>
      </c>
      <c r="AV533">
        <f>IF(OR('0123world'!BA536='0123world'!$K$18,'0123world'!BA536='0123world'!$K$19),1,0)*PRODUCT('0123world'!AR536:'0123world'!BA536)</f>
        <v>0</v>
      </c>
      <c r="BH533">
        <f>IF(OR('0123world'!BA536='0123world'!$L$18,'0123world'!BA536='0123world'!$L$19),1,0)*PRODUCT('0123world'!AR536:'0123world'!BA536)</f>
        <v>0</v>
      </c>
      <c r="BT533">
        <f>IF(OR('0123world'!BA536='0123world'!$M$18,'0123world'!BA536='0123world'!$M$19),1,0)*PRODUCT('0123world'!AR536:'0123world'!BA536)</f>
        <v>3.3410273301866304E-4</v>
      </c>
      <c r="CF533">
        <f>IF(OR('0123world'!BA536='0123world'!$N$18,'0123world'!BA536='0123world'!$N$19),1,0)*PRODUCT('0123world'!AR536:'0123world'!BA536)</f>
        <v>0</v>
      </c>
    </row>
    <row r="534" spans="1:84" x14ac:dyDescent="0.25">
      <c r="A534">
        <v>529</v>
      </c>
      <c r="L534">
        <f>IF(OR('0123world'!BA537='0123world'!$H$18,'0123world'!BA537='0123world'!$H$19),1,0)*PRODUCT('0123world'!AR537:'0123world'!BA537)</f>
        <v>0</v>
      </c>
      <c r="X534">
        <f>IF(OR('0123world'!BA537='0123world'!$I$18,'0123world'!BA537='0123world'!$I$19),1,0)*PRODUCT('0123world'!AR537:'0123world'!BA537)</f>
        <v>0</v>
      </c>
      <c r="AJ534">
        <f>IF(OR('0123world'!BA537='0123world'!$J$18,'0123world'!BA537='0123world'!$J$19),1,0)*PRODUCT('0123world'!AR537:'0123world'!BA537)</f>
        <v>0</v>
      </c>
      <c r="AV534">
        <f>IF(OR('0123world'!BA537='0123world'!$K$18,'0123world'!BA537='0123world'!$K$19),1,0)*PRODUCT('0123world'!AR537:'0123world'!BA537)</f>
        <v>3.7353762735978491E-3</v>
      </c>
      <c r="BH534">
        <f>IF(OR('0123world'!BA537='0123world'!$L$18,'0123world'!BA537='0123world'!$L$19),1,0)*PRODUCT('0123world'!AR537:'0123world'!BA537)</f>
        <v>0</v>
      </c>
      <c r="BT534">
        <f>IF(OR('0123world'!BA537='0123world'!$M$18,'0123world'!BA537='0123world'!$M$19),1,0)*PRODUCT('0123world'!AR537:'0123world'!BA537)</f>
        <v>0</v>
      </c>
      <c r="CF534">
        <f>IF(OR('0123world'!BA537='0123world'!$N$18,'0123world'!BA537='0123world'!$N$19),1,0)*PRODUCT('0123world'!AR537:'0123world'!BA537)</f>
        <v>0</v>
      </c>
    </row>
    <row r="535" spans="1:84" x14ac:dyDescent="0.25">
      <c r="A535">
        <v>530</v>
      </c>
      <c r="L535">
        <f>IF(OR('0123world'!BA538='0123world'!$H$18,'0123world'!BA538='0123world'!$H$19),1,0)*PRODUCT('0123world'!AR538:'0123world'!BA538)</f>
        <v>0</v>
      </c>
      <c r="X535">
        <f>IF(OR('0123world'!BA538='0123world'!$I$18,'0123world'!BA538='0123world'!$I$19),1,0)*PRODUCT('0123world'!AR538:'0123world'!BA538)</f>
        <v>8.632980624023439E-4</v>
      </c>
      <c r="AJ535">
        <f>IF(OR('0123world'!BA538='0123world'!$J$18,'0123world'!BA538='0123world'!$J$19),1,0)*PRODUCT('0123world'!AR538:'0123world'!BA538)</f>
        <v>0</v>
      </c>
      <c r="AV535">
        <f>IF(OR('0123world'!BA538='0123world'!$K$18,'0123world'!BA538='0123world'!$K$19),1,0)*PRODUCT('0123world'!AR538:'0123world'!BA538)</f>
        <v>0</v>
      </c>
      <c r="BH535">
        <f>IF(OR('0123world'!BA538='0123world'!$L$18,'0123world'!BA538='0123world'!$L$19),1,0)*PRODUCT('0123world'!AR538:'0123world'!BA538)</f>
        <v>0</v>
      </c>
      <c r="BT535">
        <f>IF(OR('0123world'!BA538='0123world'!$M$18,'0123world'!BA538='0123world'!$M$19),1,0)*PRODUCT('0123world'!AR538:'0123world'!BA538)</f>
        <v>0</v>
      </c>
      <c r="CF535">
        <f>IF(OR('0123world'!BA538='0123world'!$N$18,'0123world'!BA538='0123world'!$N$19),1,0)*PRODUCT('0123world'!AR538:'0123world'!BA538)</f>
        <v>0</v>
      </c>
    </row>
    <row r="536" spans="1:84" x14ac:dyDescent="0.25">
      <c r="A536">
        <v>531</v>
      </c>
      <c r="L536">
        <f>IF(OR('0123world'!BA539='0123world'!$H$18,'0123world'!BA539='0123world'!$H$19),1,0)*PRODUCT('0123world'!AR539:'0123world'!BA539)</f>
        <v>0</v>
      </c>
      <c r="X536">
        <f>IF(OR('0123world'!BA539='0123world'!$I$18,'0123world'!BA539='0123world'!$I$19),1,0)*PRODUCT('0123world'!AR539:'0123world'!BA539)</f>
        <v>8.632980624023439E-4</v>
      </c>
      <c r="AJ536">
        <f>IF(OR('0123world'!BA539='0123world'!$J$18,'0123world'!BA539='0123world'!$J$19),1,0)*PRODUCT('0123world'!AR539:'0123world'!BA539)</f>
        <v>0</v>
      </c>
      <c r="AV536">
        <f>IF(OR('0123world'!BA539='0123world'!$K$18,'0123world'!BA539='0123world'!$K$19),1,0)*PRODUCT('0123world'!AR539:'0123world'!BA539)</f>
        <v>0</v>
      </c>
      <c r="BH536">
        <f>IF(OR('0123world'!BA539='0123world'!$L$18,'0123world'!BA539='0123world'!$L$19),1,0)*PRODUCT('0123world'!AR539:'0123world'!BA539)</f>
        <v>0</v>
      </c>
      <c r="BT536">
        <f>IF(OR('0123world'!BA539='0123world'!$M$18,'0123world'!BA539='0123world'!$M$19),1,0)*PRODUCT('0123world'!AR539:'0123world'!BA539)</f>
        <v>0</v>
      </c>
      <c r="CF536">
        <f>IF(OR('0123world'!BA539='0123world'!$N$18,'0123world'!BA539='0123world'!$N$19),1,0)*PRODUCT('0123world'!AR539:'0123world'!BA539)</f>
        <v>0</v>
      </c>
    </row>
    <row r="537" spans="1:84" x14ac:dyDescent="0.25">
      <c r="A537">
        <v>532</v>
      </c>
      <c r="L537">
        <f>IF(OR('0123world'!BA540='0123world'!$H$18,'0123world'!BA540='0123world'!$H$19),1,0)*PRODUCT('0123world'!AR540:'0123world'!BA540)</f>
        <v>0</v>
      </c>
      <c r="X537">
        <f>IF(OR('0123world'!BA540='0123world'!$I$18,'0123world'!BA540='0123world'!$I$19),1,0)*PRODUCT('0123world'!AR540:'0123world'!BA540)</f>
        <v>2.4395389306640608E-4</v>
      </c>
      <c r="AJ537">
        <f>IF(OR('0123world'!BA540='0123world'!$J$18,'0123world'!BA540='0123world'!$J$19),1,0)*PRODUCT('0123world'!AR540:'0123world'!BA540)</f>
        <v>0</v>
      </c>
      <c r="AV537">
        <f>IF(OR('0123world'!BA540='0123world'!$K$18,'0123world'!BA540='0123world'!$K$19),1,0)*PRODUCT('0123world'!AR540:'0123world'!BA540)</f>
        <v>0</v>
      </c>
      <c r="BH537">
        <f>IF(OR('0123world'!BA540='0123world'!$L$18,'0123world'!BA540='0123world'!$L$19),1,0)*PRODUCT('0123world'!AR540:'0123world'!BA540)</f>
        <v>0</v>
      </c>
      <c r="BT537">
        <f>IF(OR('0123world'!BA540='0123world'!$M$18,'0123world'!BA540='0123world'!$M$19),1,0)*PRODUCT('0123world'!AR540:'0123world'!BA540)</f>
        <v>0</v>
      </c>
      <c r="CF537">
        <f>IF(OR('0123world'!BA540='0123world'!$N$18,'0123world'!BA540='0123world'!$N$19),1,0)*PRODUCT('0123world'!AR540:'0123world'!BA540)</f>
        <v>0</v>
      </c>
    </row>
    <row r="538" spans="1:84" x14ac:dyDescent="0.25">
      <c r="A538">
        <v>533</v>
      </c>
      <c r="L538">
        <f>IF(OR('0123world'!BA541='0123world'!$H$18,'0123world'!BA541='0123world'!$H$19),1,0)*PRODUCT('0123world'!AR541:'0123world'!BA541)</f>
        <v>0</v>
      </c>
      <c r="X538">
        <f>IF(OR('0123world'!BA541='0123world'!$I$18,'0123world'!BA541='0123world'!$I$19),1,0)*PRODUCT('0123world'!AR541:'0123world'!BA541)</f>
        <v>3.6998488388671882E-4</v>
      </c>
      <c r="AJ538">
        <f>IF(OR('0123world'!BA541='0123world'!$J$18,'0123world'!BA541='0123world'!$J$19),1,0)*PRODUCT('0123world'!AR541:'0123world'!BA541)</f>
        <v>0</v>
      </c>
      <c r="AV538">
        <f>IF(OR('0123world'!BA541='0123world'!$K$18,'0123world'!BA541='0123world'!$K$19),1,0)*PRODUCT('0123world'!AR541:'0123world'!BA541)</f>
        <v>0</v>
      </c>
      <c r="BH538">
        <f>IF(OR('0123world'!BA541='0123world'!$L$18,'0123world'!BA541='0123world'!$L$19),1,0)*PRODUCT('0123world'!AR541:'0123world'!BA541)</f>
        <v>0</v>
      </c>
      <c r="BT538">
        <f>IF(OR('0123world'!BA541='0123world'!$M$18,'0123world'!BA541='0123world'!$M$19),1,0)*PRODUCT('0123world'!AR541:'0123world'!BA541)</f>
        <v>0</v>
      </c>
      <c r="CF538">
        <f>IF(OR('0123world'!BA541='0123world'!$N$18,'0123world'!BA541='0123world'!$N$19),1,0)*PRODUCT('0123world'!AR541:'0123world'!BA541)</f>
        <v>0</v>
      </c>
    </row>
    <row r="539" spans="1:84" x14ac:dyDescent="0.25">
      <c r="A539">
        <v>534</v>
      </c>
      <c r="L539">
        <f>IF(OR('0123world'!BA542='0123world'!$H$18,'0123world'!BA542='0123world'!$H$19),1,0)*PRODUCT('0123world'!AR542:'0123world'!BA542)</f>
        <v>0</v>
      </c>
      <c r="X539">
        <f>IF(OR('0123world'!BA542='0123world'!$I$18,'0123world'!BA542='0123world'!$I$19),1,0)*PRODUCT('0123world'!AR542:'0123world'!BA542)</f>
        <v>6.342801219726557E-4</v>
      </c>
      <c r="AJ539">
        <f>IF(OR('0123world'!BA542='0123world'!$J$18,'0123world'!BA542='0123world'!$J$19),1,0)*PRODUCT('0123world'!AR542:'0123world'!BA542)</f>
        <v>0</v>
      </c>
      <c r="AV539">
        <f>IF(OR('0123world'!BA542='0123world'!$K$18,'0123world'!BA542='0123world'!$K$19),1,0)*PRODUCT('0123world'!AR542:'0123world'!BA542)</f>
        <v>0</v>
      </c>
      <c r="BH539">
        <f>IF(OR('0123world'!BA542='0123world'!$L$18,'0123world'!BA542='0123world'!$L$19),1,0)*PRODUCT('0123world'!AR542:'0123world'!BA542)</f>
        <v>0</v>
      </c>
      <c r="BT539">
        <f>IF(OR('0123world'!BA542='0123world'!$M$18,'0123world'!BA542='0123world'!$M$19),1,0)*PRODUCT('0123world'!AR542:'0123world'!BA542)</f>
        <v>0</v>
      </c>
      <c r="CF539">
        <f>IF(OR('0123world'!BA542='0123world'!$N$18,'0123world'!BA542='0123world'!$N$19),1,0)*PRODUCT('0123world'!AR542:'0123world'!BA542)</f>
        <v>0</v>
      </c>
    </row>
    <row r="540" spans="1:84" x14ac:dyDescent="0.25">
      <c r="A540">
        <v>535</v>
      </c>
      <c r="L540">
        <f>IF(OR('0123world'!BA543='0123world'!$H$18,'0123world'!BA543='0123world'!$H$19),1,0)*PRODUCT('0123world'!AR543:'0123world'!BA543)</f>
        <v>0</v>
      </c>
      <c r="X540">
        <f>IF(OR('0123world'!BA543='0123world'!$I$18,'0123world'!BA543='0123world'!$I$19),1,0)*PRODUCT('0123world'!AR543:'0123world'!BA543)</f>
        <v>6.342801219726557E-4</v>
      </c>
      <c r="AJ540">
        <f>IF(OR('0123world'!BA543='0123world'!$J$18,'0123world'!BA543='0123world'!$J$19),1,0)*PRODUCT('0123world'!AR543:'0123world'!BA543)</f>
        <v>0</v>
      </c>
      <c r="AV540">
        <f>IF(OR('0123world'!BA543='0123world'!$K$18,'0123world'!BA543='0123world'!$K$19),1,0)*PRODUCT('0123world'!AR543:'0123world'!BA543)</f>
        <v>0</v>
      </c>
      <c r="BH540">
        <f>IF(OR('0123world'!BA543='0123world'!$L$18,'0123world'!BA543='0123world'!$L$19),1,0)*PRODUCT('0123world'!AR543:'0123world'!BA543)</f>
        <v>0</v>
      </c>
      <c r="BT540">
        <f>IF(OR('0123world'!BA543='0123world'!$M$18,'0123world'!BA543='0123world'!$M$19),1,0)*PRODUCT('0123world'!AR543:'0123world'!BA543)</f>
        <v>0</v>
      </c>
      <c r="CF540">
        <f>IF(OR('0123world'!BA543='0123world'!$N$18,'0123world'!BA543='0123world'!$N$19),1,0)*PRODUCT('0123world'!AR543:'0123world'!BA543)</f>
        <v>0</v>
      </c>
    </row>
    <row r="541" spans="1:84" x14ac:dyDescent="0.25">
      <c r="A541">
        <v>536</v>
      </c>
      <c r="L541">
        <f>IF(OR('0123world'!BA544='0123world'!$H$18,'0123world'!BA544='0123world'!$H$19),1,0)*PRODUCT('0123world'!AR544:'0123world'!BA544)</f>
        <v>0</v>
      </c>
      <c r="X541">
        <f>IF(OR('0123world'!BA544='0123world'!$I$18,'0123world'!BA544='0123world'!$I$19),1,0)*PRODUCT('0123world'!AR544:'0123world'!BA544)</f>
        <v>0</v>
      </c>
      <c r="AJ541">
        <f>IF(OR('0123world'!BA544='0123world'!$J$18,'0123world'!BA544='0123world'!$J$19),1,0)*PRODUCT('0123world'!AR544:'0123world'!BA544)</f>
        <v>0</v>
      </c>
      <c r="AV541">
        <f>IF(OR('0123world'!BA544='0123world'!$K$18,'0123world'!BA544='0123world'!$K$19),1,0)*PRODUCT('0123world'!AR544:'0123world'!BA544)</f>
        <v>0</v>
      </c>
      <c r="BH541">
        <f>IF(OR('0123world'!BA544='0123world'!$L$18,'0123world'!BA544='0123world'!$L$19),1,0)*PRODUCT('0123world'!AR544:'0123world'!BA544)</f>
        <v>0</v>
      </c>
      <c r="BT541">
        <f>IF(OR('0123world'!BA544='0123world'!$M$18,'0123world'!BA544='0123world'!$M$19),1,0)*PRODUCT('0123world'!AR544:'0123world'!BA544)</f>
        <v>2.7470669159312288E-4</v>
      </c>
      <c r="CF541">
        <f>IF(OR('0123world'!BA544='0123world'!$N$18,'0123world'!BA544='0123world'!$N$19),1,0)*PRODUCT('0123world'!AR544:'0123world'!BA544)</f>
        <v>0</v>
      </c>
    </row>
    <row r="542" spans="1:84" x14ac:dyDescent="0.25">
      <c r="A542">
        <v>537</v>
      </c>
      <c r="L542">
        <f>IF(OR('0123world'!BA545='0123world'!$H$18,'0123world'!BA545='0123world'!$H$19),1,0)*PRODUCT('0123world'!AR545:'0123world'!BA545)</f>
        <v>0</v>
      </c>
      <c r="X542">
        <f>IF(OR('0123world'!BA545='0123world'!$I$18,'0123world'!BA545='0123world'!$I$19),1,0)*PRODUCT('0123world'!AR545:'0123world'!BA545)</f>
        <v>0</v>
      </c>
      <c r="AJ542">
        <f>IF(OR('0123world'!BA545='0123world'!$J$18,'0123world'!BA545='0123world'!$J$19),1,0)*PRODUCT('0123world'!AR545:'0123world'!BA545)</f>
        <v>0</v>
      </c>
      <c r="AV542">
        <f>IF(OR('0123world'!BA545='0123world'!$K$18,'0123world'!BA545='0123world'!$K$19),1,0)*PRODUCT('0123world'!AR545:'0123world'!BA545)</f>
        <v>7.9008584510392547E-4</v>
      </c>
      <c r="BH542">
        <f>IF(OR('0123world'!BA545='0123world'!$L$18,'0123world'!BA545='0123world'!$L$19),1,0)*PRODUCT('0123world'!AR545:'0123world'!BA545)</f>
        <v>0</v>
      </c>
      <c r="BT542">
        <f>IF(OR('0123world'!BA545='0123world'!$M$18,'0123world'!BA545='0123world'!$M$19),1,0)*PRODUCT('0123world'!AR545:'0123world'!BA545)</f>
        <v>0</v>
      </c>
      <c r="CF542">
        <f>IF(OR('0123world'!BA545='0123world'!$N$18,'0123world'!BA545='0123world'!$N$19),1,0)*PRODUCT('0123world'!AR545:'0123world'!BA545)</f>
        <v>0</v>
      </c>
    </row>
    <row r="543" spans="1:84" x14ac:dyDescent="0.25">
      <c r="A543">
        <v>538</v>
      </c>
      <c r="L543">
        <f>IF(OR('0123world'!BA546='0123world'!$H$18,'0123world'!BA546='0123world'!$H$19),1,0)*PRODUCT('0123world'!AR546:'0123world'!BA546)</f>
        <v>0</v>
      </c>
      <c r="X543">
        <f>IF(OR('0123world'!BA546='0123world'!$I$18,'0123world'!BA546='0123world'!$I$19),1,0)*PRODUCT('0123world'!AR546:'0123world'!BA546)</f>
        <v>6.3428012197265591E-4</v>
      </c>
      <c r="AJ543">
        <f>IF(OR('0123world'!BA546='0123world'!$J$18,'0123world'!BA546='0123world'!$J$19),1,0)*PRODUCT('0123world'!AR546:'0123world'!BA546)</f>
        <v>0</v>
      </c>
      <c r="AV543">
        <f>IF(OR('0123world'!BA546='0123world'!$K$18,'0123world'!BA546='0123world'!$K$19),1,0)*PRODUCT('0123world'!AR546:'0123world'!BA546)</f>
        <v>0</v>
      </c>
      <c r="BH543">
        <f>IF(OR('0123world'!BA546='0123world'!$L$18,'0123world'!BA546='0123world'!$L$19),1,0)*PRODUCT('0123world'!AR546:'0123world'!BA546)</f>
        <v>0</v>
      </c>
      <c r="BT543">
        <f>IF(OR('0123world'!BA546='0123world'!$M$18,'0123world'!BA546='0123world'!$M$19),1,0)*PRODUCT('0123world'!AR546:'0123world'!BA546)</f>
        <v>0</v>
      </c>
      <c r="CF543">
        <f>IF(OR('0123world'!BA546='0123world'!$N$18,'0123world'!BA546='0123world'!$N$19),1,0)*PRODUCT('0123world'!AR546:'0123world'!BA546)</f>
        <v>0</v>
      </c>
    </row>
    <row r="544" spans="1:84" x14ac:dyDescent="0.25">
      <c r="A544">
        <v>539</v>
      </c>
      <c r="L544">
        <f>IF(OR('0123world'!BA547='0123world'!$H$18,'0123world'!BA547='0123world'!$H$19),1,0)*PRODUCT('0123world'!AR547:'0123world'!BA547)</f>
        <v>0</v>
      </c>
      <c r="X544">
        <f>IF(OR('0123world'!BA547='0123world'!$I$18,'0123world'!BA547='0123world'!$I$19),1,0)*PRODUCT('0123world'!AR547:'0123world'!BA547)</f>
        <v>6.3428012197265591E-4</v>
      </c>
      <c r="AJ544">
        <f>IF(OR('0123world'!BA547='0123world'!$J$18,'0123world'!BA547='0123world'!$J$19),1,0)*PRODUCT('0123world'!AR547:'0123world'!BA547)</f>
        <v>0</v>
      </c>
      <c r="AV544">
        <f>IF(OR('0123world'!BA547='0123world'!$K$18,'0123world'!BA547='0123world'!$K$19),1,0)*PRODUCT('0123world'!AR547:'0123world'!BA547)</f>
        <v>0</v>
      </c>
      <c r="BH544">
        <f>IF(OR('0123world'!BA547='0123world'!$L$18,'0123world'!BA547='0123world'!$L$19),1,0)*PRODUCT('0123world'!AR547:'0123world'!BA547)</f>
        <v>0</v>
      </c>
      <c r="BT544">
        <f>IF(OR('0123world'!BA547='0123world'!$M$18,'0123world'!BA547='0123world'!$M$19),1,0)*PRODUCT('0123world'!AR547:'0123world'!BA547)</f>
        <v>0</v>
      </c>
      <c r="CF544">
        <f>IF(OR('0123world'!BA547='0123world'!$N$18,'0123world'!BA547='0123world'!$N$19),1,0)*PRODUCT('0123world'!AR547:'0123world'!BA547)</f>
        <v>0</v>
      </c>
    </row>
    <row r="545" spans="1:84" x14ac:dyDescent="0.25">
      <c r="A545">
        <v>540</v>
      </c>
      <c r="L545">
        <f>IF(OR('0123world'!BA548='0123world'!$H$18,'0123world'!BA548='0123world'!$H$19),1,0)*PRODUCT('0123world'!AR548:'0123world'!BA548)</f>
        <v>0</v>
      </c>
      <c r="X545">
        <f>IF(OR('0123world'!BA548='0123world'!$I$18,'0123world'!BA548='0123world'!$I$19),1,0)*PRODUCT('0123world'!AR548:'0123world'!BA548)</f>
        <v>0</v>
      </c>
      <c r="AJ545">
        <f>IF(OR('0123world'!BA548='0123world'!$J$18,'0123world'!BA548='0123world'!$J$19),1,0)*PRODUCT('0123world'!AR548:'0123world'!BA548)</f>
        <v>0</v>
      </c>
      <c r="AV545">
        <f>IF(OR('0123world'!BA548='0123world'!$K$18,'0123world'!BA548='0123world'!$K$19),1,0)*PRODUCT('0123world'!AR548:'0123world'!BA548)</f>
        <v>0</v>
      </c>
      <c r="BH545">
        <f>IF(OR('0123world'!BA548='0123world'!$L$18,'0123world'!BA548='0123world'!$L$19),1,0)*PRODUCT('0123world'!AR548:'0123world'!BA548)</f>
        <v>0</v>
      </c>
      <c r="BT545">
        <f>IF(OR('0123world'!BA548='0123world'!$M$18,'0123world'!BA548='0123world'!$M$19),1,0)*PRODUCT('0123world'!AR548:'0123world'!BA548)</f>
        <v>9.2224515787760352E-5</v>
      </c>
      <c r="CF545">
        <f>IF(OR('0123world'!BA548='0123world'!$N$18,'0123world'!BA548='0123world'!$N$19),1,0)*PRODUCT('0123world'!AR548:'0123world'!BA548)</f>
        <v>0</v>
      </c>
    </row>
    <row r="546" spans="1:84" x14ac:dyDescent="0.25">
      <c r="A546">
        <v>541</v>
      </c>
      <c r="L546">
        <f>IF(OR('0123world'!BA549='0123world'!$H$18,'0123world'!BA549='0123world'!$H$19),1,0)*PRODUCT('0123world'!AR549:'0123world'!BA549)</f>
        <v>0</v>
      </c>
      <c r="X546">
        <f>IF(OR('0123world'!BA549='0123world'!$I$18,'0123world'!BA549='0123world'!$I$19),1,0)*PRODUCT('0123world'!AR549:'0123world'!BA549)</f>
        <v>2.7183433798828117E-4</v>
      </c>
      <c r="AJ546">
        <f>IF(OR('0123world'!BA549='0123world'!$J$18,'0123world'!BA549='0123world'!$J$19),1,0)*PRODUCT('0123world'!AR549:'0123world'!BA549)</f>
        <v>0</v>
      </c>
      <c r="AV546">
        <f>IF(OR('0123world'!BA549='0123world'!$K$18,'0123world'!BA549='0123world'!$K$19),1,0)*PRODUCT('0123world'!AR549:'0123world'!BA549)</f>
        <v>0</v>
      </c>
      <c r="BH546">
        <f>IF(OR('0123world'!BA549='0123world'!$L$18,'0123world'!BA549='0123world'!$L$19),1,0)*PRODUCT('0123world'!AR549:'0123world'!BA549)</f>
        <v>0</v>
      </c>
      <c r="BT546">
        <f>IF(OR('0123world'!BA549='0123world'!$M$18,'0123world'!BA549='0123world'!$M$19),1,0)*PRODUCT('0123world'!AR549:'0123world'!BA549)</f>
        <v>0</v>
      </c>
      <c r="CF546">
        <f>IF(OR('0123world'!BA549='0123world'!$N$18,'0123world'!BA549='0123world'!$N$19),1,0)*PRODUCT('0123world'!AR549:'0123world'!BA549)</f>
        <v>0</v>
      </c>
    </row>
    <row r="547" spans="1:84" x14ac:dyDescent="0.25">
      <c r="A547">
        <v>542</v>
      </c>
      <c r="L547">
        <f>IF(OR('0123world'!BA550='0123world'!$H$18,'0123world'!BA550='0123world'!$H$19),1,0)*PRODUCT('0123world'!AR550:'0123world'!BA550)</f>
        <v>0</v>
      </c>
      <c r="X547">
        <f>IF(OR('0123world'!BA550='0123world'!$I$18,'0123world'!BA550='0123world'!$I$19),1,0)*PRODUCT('0123world'!AR550:'0123world'!BA550)</f>
        <v>0</v>
      </c>
      <c r="AJ547">
        <f>IF(OR('0123world'!BA550='0123world'!$J$18,'0123world'!BA550='0123world'!$J$19),1,0)*PRODUCT('0123world'!AR550:'0123world'!BA550)</f>
        <v>0</v>
      </c>
      <c r="AV547">
        <f>IF(OR('0123world'!BA550='0123world'!$K$18,'0123world'!BA550='0123world'!$K$19),1,0)*PRODUCT('0123world'!AR550:'0123world'!BA550)</f>
        <v>0</v>
      </c>
      <c r="BH547">
        <f>IF(OR('0123world'!BA550='0123world'!$L$18,'0123world'!BA550='0123world'!$L$19),1,0)*PRODUCT('0123world'!AR550:'0123world'!BA550)</f>
        <v>0</v>
      </c>
      <c r="BT547">
        <f>IF(OR('0123world'!BA550='0123world'!$M$18,'0123world'!BA550='0123world'!$M$19),1,0)*PRODUCT('0123world'!AR550:'0123world'!BA550)</f>
        <v>2.3978374104817687E-4</v>
      </c>
      <c r="CF547">
        <f>IF(OR('0123world'!BA550='0123world'!$N$18,'0123world'!BA550='0123world'!$N$19),1,0)*PRODUCT('0123world'!AR550:'0123world'!BA550)</f>
        <v>0</v>
      </c>
    </row>
    <row r="548" spans="1:84" x14ac:dyDescent="0.25">
      <c r="A548">
        <v>543</v>
      </c>
      <c r="L548">
        <f>IF(OR('0123world'!BA551='0123world'!$H$18,'0123world'!BA551='0123world'!$H$19),1,0)*PRODUCT('0123world'!AR551:'0123world'!BA551)</f>
        <v>0</v>
      </c>
      <c r="X548">
        <f>IF(OR('0123world'!BA551='0123world'!$I$18,'0123world'!BA551='0123world'!$I$19),1,0)*PRODUCT('0123world'!AR551:'0123world'!BA551)</f>
        <v>0</v>
      </c>
      <c r="AJ548">
        <f>IF(OR('0123world'!BA551='0123world'!$J$18,'0123world'!BA551='0123world'!$J$19),1,0)*PRODUCT('0123world'!AR551:'0123world'!BA551)</f>
        <v>0</v>
      </c>
      <c r="AV548">
        <f>IF(OR('0123world'!BA551='0123world'!$K$18,'0123world'!BA551='0123world'!$K$19),1,0)*PRODUCT('0123world'!AR551:'0123world'!BA551)</f>
        <v>0</v>
      </c>
      <c r="BH548">
        <f>IF(OR('0123world'!BA551='0123world'!$L$18,'0123world'!BA551='0123world'!$L$19),1,0)*PRODUCT('0123world'!AR551:'0123world'!BA551)</f>
        <v>0</v>
      </c>
      <c r="BT548">
        <f>IF(OR('0123world'!BA551='0123world'!$M$18,'0123world'!BA551='0123world'!$M$19),1,0)*PRODUCT('0123world'!AR551:'0123world'!BA551)</f>
        <v>2.3978374104817687E-4</v>
      </c>
      <c r="CF548">
        <f>IF(OR('0123world'!BA551='0123world'!$N$18,'0123world'!BA551='0123world'!$N$19),1,0)*PRODUCT('0123world'!AR551:'0123world'!BA551)</f>
        <v>0</v>
      </c>
    </row>
    <row r="549" spans="1:84" x14ac:dyDescent="0.25">
      <c r="A549">
        <v>544</v>
      </c>
      <c r="L549">
        <f>IF(OR('0123world'!BA552='0123world'!$H$18,'0123world'!BA552='0123world'!$H$19),1,0)*PRODUCT('0123world'!AR552:'0123world'!BA552)</f>
        <v>0</v>
      </c>
      <c r="X549">
        <f>IF(OR('0123world'!BA552='0123world'!$I$18,'0123world'!BA552='0123world'!$I$19),1,0)*PRODUCT('0123world'!AR552:'0123world'!BA552)</f>
        <v>0</v>
      </c>
      <c r="AJ549">
        <f>IF(OR('0123world'!BA552='0123world'!$J$18,'0123world'!BA552='0123world'!$J$19),1,0)*PRODUCT('0123world'!AR552:'0123world'!BA552)</f>
        <v>0</v>
      </c>
      <c r="AV549">
        <f>IF(OR('0123world'!BA552='0123world'!$K$18,'0123world'!BA552='0123world'!$K$19),1,0)*PRODUCT('0123world'!AR552:'0123world'!BA552)</f>
        <v>0</v>
      </c>
      <c r="BH549">
        <f>IF(OR('0123world'!BA552='0123world'!$L$18,'0123world'!BA552='0123world'!$L$19),1,0)*PRODUCT('0123world'!AR552:'0123world'!BA552)</f>
        <v>0</v>
      </c>
      <c r="BT549">
        <f>IF(OR('0123world'!BA552='0123world'!$M$18,'0123world'!BA552='0123world'!$M$19),1,0)*PRODUCT('0123world'!AR552:'0123world'!BA552)</f>
        <v>2.061993611653645E-4</v>
      </c>
      <c r="CF549">
        <f>IF(OR('0123world'!BA552='0123world'!$N$18,'0123world'!BA552='0123world'!$N$19),1,0)*PRODUCT('0123world'!AR552:'0123world'!BA552)</f>
        <v>0</v>
      </c>
    </row>
    <row r="550" spans="1:84" x14ac:dyDescent="0.25">
      <c r="A550">
        <v>545</v>
      </c>
      <c r="L550">
        <f>IF(OR('0123world'!BA553='0123world'!$H$18,'0123world'!BA553='0123world'!$H$19),1,0)*PRODUCT('0123world'!AR553:'0123world'!BA553)</f>
        <v>0</v>
      </c>
      <c r="X550">
        <f>IF(OR('0123world'!BA553='0123world'!$I$18,'0123world'!BA553='0123world'!$I$19),1,0)*PRODUCT('0123world'!AR553:'0123world'!BA553)</f>
        <v>0</v>
      </c>
      <c r="AJ550">
        <f>IF(OR('0123world'!BA553='0123world'!$J$18,'0123world'!BA553='0123world'!$J$19),1,0)*PRODUCT('0123world'!AR553:'0123world'!BA553)</f>
        <v>0</v>
      </c>
      <c r="AV550">
        <f>IF(OR('0123world'!BA553='0123world'!$K$18,'0123world'!BA553='0123world'!$K$19),1,0)*PRODUCT('0123world'!AR553:'0123world'!BA553)</f>
        <v>4.0532806373083053E-3</v>
      </c>
      <c r="BH550">
        <f>IF(OR('0123world'!BA553='0123world'!$L$18,'0123world'!BA553='0123world'!$L$19),1,0)*PRODUCT('0123world'!AR553:'0123world'!BA553)</f>
        <v>0</v>
      </c>
      <c r="BT550">
        <f>IF(OR('0123world'!BA553='0123world'!$M$18,'0123world'!BA553='0123world'!$M$19),1,0)*PRODUCT('0123world'!AR553:'0123world'!BA553)</f>
        <v>0</v>
      </c>
      <c r="CF550">
        <f>IF(OR('0123world'!BA553='0123world'!$N$18,'0123world'!BA553='0123world'!$N$19),1,0)*PRODUCT('0123world'!AR553:'0123world'!BA553)</f>
        <v>0</v>
      </c>
    </row>
    <row r="551" spans="1:84" x14ac:dyDescent="0.25">
      <c r="A551">
        <v>546</v>
      </c>
      <c r="L551">
        <f>IF(OR('0123world'!BA554='0123world'!$H$18,'0123world'!BA554='0123world'!$H$19),1,0)*PRODUCT('0123world'!AR554:'0123world'!BA554)</f>
        <v>0</v>
      </c>
      <c r="X551">
        <f>IF(OR('0123world'!BA554='0123world'!$I$18,'0123world'!BA554='0123world'!$I$19),1,0)*PRODUCT('0123world'!AR554:'0123world'!BA554)</f>
        <v>0</v>
      </c>
      <c r="AJ551">
        <f>IF(OR('0123world'!BA554='0123world'!$J$18,'0123world'!BA554='0123world'!$J$19),1,0)*PRODUCT('0123world'!AR554:'0123world'!BA554)</f>
        <v>0</v>
      </c>
      <c r="AV551">
        <f>IF(OR('0123world'!BA554='0123world'!$K$18,'0123world'!BA554='0123world'!$K$19),1,0)*PRODUCT('0123world'!AR554:'0123world'!BA554)</f>
        <v>1.2762925190140332E-3</v>
      </c>
      <c r="BH551">
        <f>IF(OR('0123world'!BA554='0123world'!$L$18,'0123world'!BA554='0123world'!$L$19),1,0)*PRODUCT('0123world'!AR554:'0123world'!BA554)</f>
        <v>0</v>
      </c>
      <c r="BT551">
        <f>IF(OR('0123world'!BA554='0123world'!$M$18,'0123world'!BA554='0123world'!$M$19),1,0)*PRODUCT('0123world'!AR554:'0123world'!BA554)</f>
        <v>0</v>
      </c>
      <c r="CF551">
        <f>IF(OR('0123world'!BA554='0123world'!$N$18,'0123world'!BA554='0123world'!$N$19),1,0)*PRODUCT('0123world'!AR554:'0123world'!BA554)</f>
        <v>0</v>
      </c>
    </row>
    <row r="552" spans="1:84" x14ac:dyDescent="0.25">
      <c r="A552">
        <v>547</v>
      </c>
      <c r="L552">
        <f>IF(OR('0123world'!BA555='0123world'!$H$18,'0123world'!BA555='0123world'!$H$19),1,0)*PRODUCT('0123world'!AR555:'0123world'!BA555)</f>
        <v>0</v>
      </c>
      <c r="X552">
        <f>IF(OR('0123world'!BA555='0123world'!$I$18,'0123world'!BA555='0123world'!$I$19),1,0)*PRODUCT('0123world'!AR555:'0123world'!BA555)</f>
        <v>0</v>
      </c>
      <c r="AJ552">
        <f>IF(OR('0123world'!BA555='0123world'!$J$18,'0123world'!BA555='0123world'!$J$19),1,0)*PRODUCT('0123world'!AR555:'0123world'!BA555)</f>
        <v>0</v>
      </c>
      <c r="AV552">
        <f>IF(OR('0123world'!BA555='0123world'!$K$18,'0123world'!BA555='0123world'!$K$19),1,0)*PRODUCT('0123world'!AR555:'0123world'!BA555)</f>
        <v>1.2762925190140332E-3</v>
      </c>
      <c r="BH552">
        <f>IF(OR('0123world'!BA555='0123world'!$L$18,'0123world'!BA555='0123world'!$L$19),1,0)*PRODUCT('0123world'!AR555:'0123world'!BA555)</f>
        <v>0</v>
      </c>
      <c r="BT552">
        <f>IF(OR('0123world'!BA555='0123world'!$M$18,'0123world'!BA555='0123world'!$M$19),1,0)*PRODUCT('0123world'!AR555:'0123world'!BA555)</f>
        <v>0</v>
      </c>
      <c r="CF552">
        <f>IF(OR('0123world'!BA555='0123world'!$N$18,'0123world'!BA555='0123world'!$N$19),1,0)*PRODUCT('0123world'!AR555:'0123world'!BA555)</f>
        <v>0</v>
      </c>
    </row>
    <row r="553" spans="1:84" x14ac:dyDescent="0.25">
      <c r="A553">
        <v>548</v>
      </c>
      <c r="L553">
        <f>IF(OR('0123world'!BA556='0123world'!$H$18,'0123world'!BA556='0123world'!$H$19),1,0)*PRODUCT('0123world'!AR556:'0123world'!BA556)</f>
        <v>0</v>
      </c>
      <c r="X553">
        <f>IF(OR('0123world'!BA556='0123world'!$I$18,'0123world'!BA556='0123world'!$I$19),1,0)*PRODUCT('0123world'!AR556:'0123world'!BA556)</f>
        <v>2.4395389306640608E-4</v>
      </c>
      <c r="AJ553">
        <f>IF(OR('0123world'!BA556='0123world'!$J$18,'0123world'!BA556='0123world'!$J$19),1,0)*PRODUCT('0123world'!AR556:'0123world'!BA556)</f>
        <v>0</v>
      </c>
      <c r="AV553">
        <f>IF(OR('0123world'!BA556='0123world'!$K$18,'0123world'!BA556='0123world'!$K$19),1,0)*PRODUCT('0123world'!AR556:'0123world'!BA556)</f>
        <v>0</v>
      </c>
      <c r="BH553">
        <f>IF(OR('0123world'!BA556='0123world'!$L$18,'0123world'!BA556='0123world'!$L$19),1,0)*PRODUCT('0123world'!AR556:'0123world'!BA556)</f>
        <v>0</v>
      </c>
      <c r="BT553">
        <f>IF(OR('0123world'!BA556='0123world'!$M$18,'0123world'!BA556='0123world'!$M$19),1,0)*PRODUCT('0123world'!AR556:'0123world'!BA556)</f>
        <v>0</v>
      </c>
      <c r="CF553">
        <f>IF(OR('0123world'!BA556='0123world'!$N$18,'0123world'!BA556='0123world'!$N$19),1,0)*PRODUCT('0123world'!AR556:'0123world'!BA556)</f>
        <v>0</v>
      </c>
    </row>
    <row r="554" spans="1:84" x14ac:dyDescent="0.25">
      <c r="A554">
        <v>549</v>
      </c>
      <c r="L554">
        <f>IF(OR('0123world'!BA557='0123world'!$H$18,'0123world'!BA557='0123world'!$H$19),1,0)*PRODUCT('0123world'!AR557:'0123world'!BA557)</f>
        <v>0</v>
      </c>
      <c r="X554">
        <f>IF(OR('0123world'!BA557='0123world'!$I$18,'0123world'!BA557='0123world'!$I$19),1,0)*PRODUCT('0123world'!AR557:'0123world'!BA557)</f>
        <v>0</v>
      </c>
      <c r="AJ554">
        <f>IF(OR('0123world'!BA557='0123world'!$J$18,'0123world'!BA557='0123world'!$J$19),1,0)*PRODUCT('0123world'!AR557:'0123world'!BA557)</f>
        <v>0</v>
      </c>
      <c r="AV554">
        <f>IF(OR('0123world'!BA557='0123world'!$K$18,'0123world'!BA557='0123world'!$K$19),1,0)*PRODUCT('0123world'!AR557:'0123world'!BA557)</f>
        <v>5.4698250814887151E-4</v>
      </c>
      <c r="BH554">
        <f>IF(OR('0123world'!BA557='0123world'!$L$18,'0123world'!BA557='0123world'!$L$19),1,0)*PRODUCT('0123world'!AR557:'0123world'!BA557)</f>
        <v>0</v>
      </c>
      <c r="BT554">
        <f>IF(OR('0123world'!BA557='0123world'!$M$18,'0123world'!BA557='0123world'!$M$19),1,0)*PRODUCT('0123world'!AR557:'0123world'!BA557)</f>
        <v>0</v>
      </c>
      <c r="CF554">
        <f>IF(OR('0123world'!BA557='0123world'!$N$18,'0123world'!BA557='0123world'!$N$19),1,0)*PRODUCT('0123world'!AR557:'0123world'!BA557)</f>
        <v>0</v>
      </c>
    </row>
    <row r="555" spans="1:84" x14ac:dyDescent="0.25">
      <c r="A555">
        <v>550</v>
      </c>
      <c r="L555">
        <f>IF(OR('0123world'!BA558='0123world'!$H$18,'0123world'!BA558='0123world'!$H$19),1,0)*PRODUCT('0123world'!AR558:'0123world'!BA558)</f>
        <v>0</v>
      </c>
      <c r="X555">
        <f>IF(OR('0123world'!BA558='0123world'!$I$18,'0123world'!BA558='0123world'!$I$19),1,0)*PRODUCT('0123world'!AR558:'0123world'!BA558)</f>
        <v>6.342801219726557E-4</v>
      </c>
      <c r="AJ555">
        <f>IF(OR('0123world'!BA558='0123world'!$J$18,'0123world'!BA558='0123world'!$J$19),1,0)*PRODUCT('0123world'!AR558:'0123world'!BA558)</f>
        <v>0</v>
      </c>
      <c r="AV555">
        <f>IF(OR('0123world'!BA558='0123world'!$K$18,'0123world'!BA558='0123world'!$K$19),1,0)*PRODUCT('0123world'!AR558:'0123world'!BA558)</f>
        <v>0</v>
      </c>
      <c r="BH555">
        <f>IF(OR('0123world'!BA558='0123world'!$L$18,'0123world'!BA558='0123world'!$L$19),1,0)*PRODUCT('0123world'!AR558:'0123world'!BA558)</f>
        <v>0</v>
      </c>
      <c r="BT555">
        <f>IF(OR('0123world'!BA558='0123world'!$M$18,'0123world'!BA558='0123world'!$M$19),1,0)*PRODUCT('0123world'!AR558:'0123world'!BA558)</f>
        <v>0</v>
      </c>
      <c r="CF555">
        <f>IF(OR('0123world'!BA558='0123world'!$N$18,'0123world'!BA558='0123world'!$N$19),1,0)*PRODUCT('0123world'!AR558:'0123world'!BA558)</f>
        <v>0</v>
      </c>
    </row>
    <row r="556" spans="1:84" x14ac:dyDescent="0.25">
      <c r="A556">
        <v>551</v>
      </c>
      <c r="L556">
        <f>IF(OR('0123world'!BA559='0123world'!$H$18,'0123world'!BA559='0123world'!$H$19),1,0)*PRODUCT('0123world'!AR559:'0123world'!BA559)</f>
        <v>0</v>
      </c>
      <c r="X556">
        <f>IF(OR('0123world'!BA559='0123world'!$I$18,'0123world'!BA559='0123world'!$I$19),1,0)*PRODUCT('0123world'!AR559:'0123world'!BA559)</f>
        <v>6.342801219726557E-4</v>
      </c>
      <c r="AJ556">
        <f>IF(OR('0123world'!BA559='0123world'!$J$18,'0123world'!BA559='0123world'!$J$19),1,0)*PRODUCT('0123world'!AR559:'0123world'!BA559)</f>
        <v>0</v>
      </c>
      <c r="AV556">
        <f>IF(OR('0123world'!BA559='0123world'!$K$18,'0123world'!BA559='0123world'!$K$19),1,0)*PRODUCT('0123world'!AR559:'0123world'!BA559)</f>
        <v>0</v>
      </c>
      <c r="BH556">
        <f>IF(OR('0123world'!BA559='0123world'!$L$18,'0123world'!BA559='0123world'!$L$19),1,0)*PRODUCT('0123world'!AR559:'0123world'!BA559)</f>
        <v>0</v>
      </c>
      <c r="BT556">
        <f>IF(OR('0123world'!BA559='0123world'!$M$18,'0123world'!BA559='0123world'!$M$19),1,0)*PRODUCT('0123world'!AR559:'0123world'!BA559)</f>
        <v>0</v>
      </c>
      <c r="CF556">
        <f>IF(OR('0123world'!BA559='0123world'!$N$18,'0123world'!BA559='0123world'!$N$19),1,0)*PRODUCT('0123world'!AR559:'0123world'!BA559)</f>
        <v>0</v>
      </c>
    </row>
    <row r="557" spans="1:84" x14ac:dyDescent="0.25">
      <c r="A557">
        <v>552</v>
      </c>
      <c r="L557">
        <f>IF(OR('0123world'!BA560='0123world'!$H$18,'0123world'!BA560='0123world'!$H$19),1,0)*PRODUCT('0123world'!AR560:'0123world'!BA560)</f>
        <v>0</v>
      </c>
      <c r="X557">
        <f>IF(OR('0123world'!BA560='0123world'!$I$18,'0123world'!BA560='0123world'!$I$19),1,0)*PRODUCT('0123world'!AR560:'0123world'!BA560)</f>
        <v>0</v>
      </c>
      <c r="AJ557">
        <f>IF(OR('0123world'!BA560='0123world'!$J$18,'0123world'!BA560='0123world'!$J$19),1,0)*PRODUCT('0123world'!AR560:'0123world'!BA560)</f>
        <v>0</v>
      </c>
      <c r="AV557">
        <f>IF(OR('0123world'!BA560='0123world'!$K$18,'0123world'!BA560='0123world'!$K$19),1,0)*PRODUCT('0123world'!AR560:'0123world'!BA560)</f>
        <v>0</v>
      </c>
      <c r="BH557">
        <f>IF(OR('0123world'!BA560='0123world'!$L$18,'0123world'!BA560='0123world'!$L$19),1,0)*PRODUCT('0123world'!AR560:'0123world'!BA560)</f>
        <v>0</v>
      </c>
      <c r="BT557">
        <f>IF(OR('0123world'!BA560='0123world'!$M$18,'0123world'!BA560='0123world'!$M$19),1,0)*PRODUCT('0123world'!AR560:'0123world'!BA560)</f>
        <v>1.4141092420789922E-4</v>
      </c>
      <c r="CF557">
        <f>IF(OR('0123world'!BA560='0123world'!$N$18,'0123world'!BA560='0123world'!$N$19),1,0)*PRODUCT('0123world'!AR560:'0123world'!BA560)</f>
        <v>0</v>
      </c>
    </row>
    <row r="558" spans="1:84" x14ac:dyDescent="0.25">
      <c r="A558">
        <v>553</v>
      </c>
      <c r="L558">
        <f>IF(OR('0123world'!BA561='0123world'!$H$18,'0123world'!BA561='0123world'!$H$19),1,0)*PRODUCT('0123world'!AR561:'0123world'!BA561)</f>
        <v>0</v>
      </c>
      <c r="X558">
        <f>IF(OR('0123world'!BA561='0123world'!$I$18,'0123world'!BA561='0123world'!$I$19),1,0)*PRODUCT('0123world'!AR561:'0123world'!BA561)</f>
        <v>0</v>
      </c>
      <c r="AJ558">
        <f>IF(OR('0123world'!BA561='0123world'!$J$18,'0123world'!BA561='0123world'!$J$19),1,0)*PRODUCT('0123world'!AR561:'0123world'!BA561)</f>
        <v>0</v>
      </c>
      <c r="AV558">
        <f>IF(OR('0123world'!BA561='0123world'!$K$18,'0123world'!BA561='0123world'!$K$19),1,0)*PRODUCT('0123world'!AR561:'0123world'!BA561)</f>
        <v>9.5215473640729482E-4</v>
      </c>
      <c r="BH558">
        <f>IF(OR('0123world'!BA561='0123world'!$L$18,'0123world'!BA561='0123world'!$L$19),1,0)*PRODUCT('0123world'!AR561:'0123world'!BA561)</f>
        <v>0</v>
      </c>
      <c r="BT558">
        <f>IF(OR('0123world'!BA561='0123world'!$M$18,'0123world'!BA561='0123world'!$M$19),1,0)*PRODUCT('0123world'!AR561:'0123world'!BA561)</f>
        <v>0</v>
      </c>
      <c r="CF558">
        <f>IF(OR('0123world'!BA561='0123world'!$N$18,'0123world'!BA561='0123world'!$N$19),1,0)*PRODUCT('0123world'!AR561:'0123world'!BA561)</f>
        <v>0</v>
      </c>
    </row>
    <row r="559" spans="1:84" x14ac:dyDescent="0.25">
      <c r="A559">
        <v>554</v>
      </c>
      <c r="L559">
        <f>IF(OR('0123world'!BA562='0123world'!$H$18,'0123world'!BA562='0123world'!$H$19),1,0)*PRODUCT('0123world'!AR562:'0123world'!BA562)</f>
        <v>0</v>
      </c>
      <c r="X559">
        <f>IF(OR('0123world'!BA562='0123world'!$I$18,'0123world'!BA562='0123world'!$I$19),1,0)*PRODUCT('0123world'!AR562:'0123world'!BA562)</f>
        <v>6.3428012197265591E-4</v>
      </c>
      <c r="AJ559">
        <f>IF(OR('0123world'!BA562='0123world'!$J$18,'0123world'!BA562='0123world'!$J$19),1,0)*PRODUCT('0123world'!AR562:'0123world'!BA562)</f>
        <v>0</v>
      </c>
      <c r="AV559">
        <f>IF(OR('0123world'!BA562='0123world'!$K$18,'0123world'!BA562='0123world'!$K$19),1,0)*PRODUCT('0123world'!AR562:'0123world'!BA562)</f>
        <v>0</v>
      </c>
      <c r="BH559">
        <f>IF(OR('0123world'!BA562='0123world'!$L$18,'0123world'!BA562='0123world'!$L$19),1,0)*PRODUCT('0123world'!AR562:'0123world'!BA562)</f>
        <v>0</v>
      </c>
      <c r="BT559">
        <f>IF(OR('0123world'!BA562='0123world'!$M$18,'0123world'!BA562='0123world'!$M$19),1,0)*PRODUCT('0123world'!AR562:'0123world'!BA562)</f>
        <v>0</v>
      </c>
      <c r="CF559">
        <f>IF(OR('0123world'!BA562='0123world'!$N$18,'0123world'!BA562='0123world'!$N$19),1,0)*PRODUCT('0123world'!AR562:'0123world'!BA562)</f>
        <v>0</v>
      </c>
    </row>
    <row r="560" spans="1:84" x14ac:dyDescent="0.25">
      <c r="A560">
        <v>555</v>
      </c>
      <c r="L560">
        <f>IF(OR('0123world'!BA563='0123world'!$H$18,'0123world'!BA563='0123world'!$H$19),1,0)*PRODUCT('0123world'!AR563:'0123world'!BA563)</f>
        <v>0</v>
      </c>
      <c r="X560">
        <f>IF(OR('0123world'!BA563='0123world'!$I$18,'0123world'!BA563='0123world'!$I$19),1,0)*PRODUCT('0123world'!AR563:'0123world'!BA563)</f>
        <v>6.3428012197265591E-4</v>
      </c>
      <c r="AJ560">
        <f>IF(OR('0123world'!BA563='0123world'!$J$18,'0123world'!BA563='0123world'!$J$19),1,0)*PRODUCT('0123world'!AR563:'0123world'!BA563)</f>
        <v>0</v>
      </c>
      <c r="AV560">
        <f>IF(OR('0123world'!BA563='0123world'!$K$18,'0123world'!BA563='0123world'!$K$19),1,0)*PRODUCT('0123world'!AR563:'0123world'!BA563)</f>
        <v>0</v>
      </c>
      <c r="BH560">
        <f>IF(OR('0123world'!BA563='0123world'!$L$18,'0123world'!BA563='0123world'!$L$19),1,0)*PRODUCT('0123world'!AR563:'0123world'!BA563)</f>
        <v>0</v>
      </c>
      <c r="BT560">
        <f>IF(OR('0123world'!BA563='0123world'!$M$18,'0123world'!BA563='0123world'!$M$19),1,0)*PRODUCT('0123world'!AR563:'0123world'!BA563)</f>
        <v>0</v>
      </c>
      <c r="CF560">
        <f>IF(OR('0123world'!BA563='0123world'!$N$18,'0123world'!BA563='0123world'!$N$19),1,0)*PRODUCT('0123world'!AR563:'0123world'!BA563)</f>
        <v>0</v>
      </c>
    </row>
    <row r="561" spans="1:84" x14ac:dyDescent="0.25">
      <c r="A561">
        <v>556</v>
      </c>
      <c r="L561">
        <f>IF(OR('0123world'!BA564='0123world'!$H$18,'0123world'!BA564='0123world'!$H$19),1,0)*PRODUCT('0123world'!AR564:'0123world'!BA564)</f>
        <v>3.4672644042968725E-5</v>
      </c>
      <c r="X561">
        <f>IF(OR('0123world'!BA564='0123world'!$I$18,'0123world'!BA564='0123world'!$I$19),1,0)*PRODUCT('0123world'!AR564:'0123world'!BA564)</f>
        <v>0</v>
      </c>
      <c r="AJ561">
        <f>IF(OR('0123world'!BA564='0123world'!$J$18,'0123world'!BA564='0123world'!$J$19),1,0)*PRODUCT('0123world'!AR564:'0123world'!BA564)</f>
        <v>0</v>
      </c>
      <c r="AV561">
        <f>IF(OR('0123world'!BA564='0123world'!$K$18,'0123world'!BA564='0123world'!$K$19),1,0)*PRODUCT('0123world'!AR564:'0123world'!BA564)</f>
        <v>0</v>
      </c>
      <c r="BH561">
        <f>IF(OR('0123world'!BA564='0123world'!$L$18,'0123world'!BA564='0123world'!$L$19),1,0)*PRODUCT('0123world'!AR564:'0123world'!BA564)</f>
        <v>0</v>
      </c>
      <c r="BT561">
        <f>IF(OR('0123world'!BA564='0123world'!$M$18,'0123world'!BA564='0123world'!$M$19),1,0)*PRODUCT('0123world'!AR564:'0123world'!BA564)</f>
        <v>0</v>
      </c>
      <c r="CF561">
        <f>IF(OR('0123world'!BA564='0123world'!$N$18,'0123world'!BA564='0123world'!$N$19),1,0)*PRODUCT('0123world'!AR564:'0123world'!BA564)</f>
        <v>0</v>
      </c>
    </row>
    <row r="562" spans="1:84" x14ac:dyDescent="0.25">
      <c r="A562">
        <v>557</v>
      </c>
      <c r="L562">
        <f>IF(OR('0123world'!BA565='0123world'!$H$18,'0123world'!BA565='0123world'!$H$19),1,0)*PRODUCT('0123world'!AR565:'0123world'!BA565)</f>
        <v>0</v>
      </c>
      <c r="X562">
        <f>IF(OR('0123world'!BA565='0123world'!$I$18,'0123world'!BA565='0123world'!$I$19),1,0)*PRODUCT('0123world'!AR565:'0123world'!BA565)</f>
        <v>2.7183433798828117E-4</v>
      </c>
      <c r="AJ562">
        <f>IF(OR('0123world'!BA565='0123world'!$J$18,'0123world'!BA565='0123world'!$J$19),1,0)*PRODUCT('0123world'!AR565:'0123world'!BA565)</f>
        <v>0</v>
      </c>
      <c r="AV562">
        <f>IF(OR('0123world'!BA565='0123world'!$K$18,'0123world'!BA565='0123world'!$K$19),1,0)*PRODUCT('0123world'!AR565:'0123world'!BA565)</f>
        <v>0</v>
      </c>
      <c r="BH562">
        <f>IF(OR('0123world'!BA565='0123world'!$L$18,'0123world'!BA565='0123world'!$L$19),1,0)*PRODUCT('0123world'!AR565:'0123world'!BA565)</f>
        <v>0</v>
      </c>
      <c r="BT562">
        <f>IF(OR('0123world'!BA565='0123world'!$M$18,'0123world'!BA565='0123world'!$M$19),1,0)*PRODUCT('0123world'!AR565:'0123world'!BA565)</f>
        <v>0</v>
      </c>
      <c r="CF562">
        <f>IF(OR('0123world'!BA565='0123world'!$N$18,'0123world'!BA565='0123world'!$N$19),1,0)*PRODUCT('0123world'!AR565:'0123world'!BA565)</f>
        <v>0</v>
      </c>
    </row>
    <row r="563" spans="1:84" x14ac:dyDescent="0.25">
      <c r="A563">
        <v>558</v>
      </c>
      <c r="L563">
        <f>IF(OR('0123world'!BA566='0123world'!$H$18,'0123world'!BA566='0123world'!$H$19),1,0)*PRODUCT('0123world'!AR566:'0123world'!BA566)</f>
        <v>9.0148874511718688E-5</v>
      </c>
      <c r="X563">
        <f>IF(OR('0123world'!BA566='0123world'!$I$18,'0123world'!BA566='0123world'!$I$19),1,0)*PRODUCT('0123world'!AR566:'0123world'!BA566)</f>
        <v>0</v>
      </c>
      <c r="AJ563">
        <f>IF(OR('0123world'!BA566='0123world'!$J$18,'0123world'!BA566='0123world'!$J$19),1,0)*PRODUCT('0123world'!AR566:'0123world'!BA566)</f>
        <v>0</v>
      </c>
      <c r="AV563">
        <f>IF(OR('0123world'!BA566='0123world'!$K$18,'0123world'!BA566='0123world'!$K$19),1,0)*PRODUCT('0123world'!AR566:'0123world'!BA566)</f>
        <v>0</v>
      </c>
      <c r="BH563">
        <f>IF(OR('0123world'!BA566='0123world'!$L$18,'0123world'!BA566='0123world'!$L$19),1,0)*PRODUCT('0123world'!AR566:'0123world'!BA566)</f>
        <v>0</v>
      </c>
      <c r="BT563">
        <f>IF(OR('0123world'!BA566='0123world'!$M$18,'0123world'!BA566='0123world'!$M$19),1,0)*PRODUCT('0123world'!AR566:'0123world'!BA566)</f>
        <v>0</v>
      </c>
      <c r="CF563">
        <f>IF(OR('0123world'!BA566='0123world'!$N$18,'0123world'!BA566='0123world'!$N$19),1,0)*PRODUCT('0123world'!AR566:'0123world'!BA566)</f>
        <v>0</v>
      </c>
    </row>
    <row r="564" spans="1:84" x14ac:dyDescent="0.25">
      <c r="A564">
        <v>559</v>
      </c>
      <c r="L564">
        <f>IF(OR('0123world'!BA567='0123world'!$H$18,'0123world'!BA567='0123world'!$H$19),1,0)*PRODUCT('0123world'!AR567:'0123world'!BA567)</f>
        <v>9.0148874511718688E-5</v>
      </c>
      <c r="X564">
        <f>IF(OR('0123world'!BA567='0123world'!$I$18,'0123world'!BA567='0123world'!$I$19),1,0)*PRODUCT('0123world'!AR567:'0123world'!BA567)</f>
        <v>0</v>
      </c>
      <c r="AJ564">
        <f>IF(OR('0123world'!BA567='0123world'!$J$18,'0123world'!BA567='0123world'!$J$19),1,0)*PRODUCT('0123world'!AR567:'0123world'!BA567)</f>
        <v>0</v>
      </c>
      <c r="AV564">
        <f>IF(OR('0123world'!BA567='0123world'!$K$18,'0123world'!BA567='0123world'!$K$19),1,0)*PRODUCT('0123world'!AR567:'0123world'!BA567)</f>
        <v>0</v>
      </c>
      <c r="BH564">
        <f>IF(OR('0123world'!BA567='0123world'!$L$18,'0123world'!BA567='0123world'!$L$19),1,0)*PRODUCT('0123world'!AR567:'0123world'!BA567)</f>
        <v>0</v>
      </c>
      <c r="BT564">
        <f>IF(OR('0123world'!BA567='0123world'!$M$18,'0123world'!BA567='0123world'!$M$19),1,0)*PRODUCT('0123world'!AR567:'0123world'!BA567)</f>
        <v>0</v>
      </c>
      <c r="CF564">
        <f>IF(OR('0123world'!BA567='0123world'!$N$18,'0123world'!BA567='0123world'!$N$19),1,0)*PRODUCT('0123world'!AR567:'0123world'!BA567)</f>
        <v>0</v>
      </c>
    </row>
    <row r="565" spans="1:84" x14ac:dyDescent="0.25">
      <c r="A565">
        <v>560</v>
      </c>
      <c r="L565">
        <f>IF(OR('0123world'!BA568='0123world'!$H$18,'0123world'!BA568='0123world'!$H$19),1,0)*PRODUCT('0123world'!AR568:'0123world'!BA568)</f>
        <v>0</v>
      </c>
      <c r="X565">
        <f>IF(OR('0123world'!BA568='0123world'!$I$18,'0123world'!BA568='0123world'!$I$19),1,0)*PRODUCT('0123world'!AR568:'0123world'!BA568)</f>
        <v>0</v>
      </c>
      <c r="AJ565">
        <f>IF(OR('0123world'!BA568='0123world'!$J$18,'0123world'!BA568='0123world'!$J$19),1,0)*PRODUCT('0123world'!AR568:'0123world'!BA568)</f>
        <v>0</v>
      </c>
      <c r="AV565">
        <f>IF(OR('0123world'!BA568='0123world'!$K$18,'0123world'!BA568='0123world'!$K$19),1,0)*PRODUCT('0123world'!AR568:'0123world'!BA568)</f>
        <v>0</v>
      </c>
      <c r="BH565">
        <f>IF(OR('0123world'!BA568='0123world'!$L$18,'0123world'!BA568='0123world'!$L$19),1,0)*PRODUCT('0123world'!AR568:'0123world'!BA568)</f>
        <v>0</v>
      </c>
      <c r="BT565">
        <f>IF(OR('0123world'!BA568='0123world'!$M$18,'0123world'!BA568='0123world'!$M$19),1,0)*PRODUCT('0123world'!AR568:'0123world'!BA568)</f>
        <v>1.6954169695818861E-4</v>
      </c>
      <c r="CF565">
        <f>IF(OR('0123world'!BA568='0123world'!$N$18,'0123world'!BA568='0123world'!$N$19),1,0)*PRODUCT('0123world'!AR568:'0123world'!BA568)</f>
        <v>0</v>
      </c>
    </row>
    <row r="566" spans="1:84" x14ac:dyDescent="0.25">
      <c r="A566">
        <v>561</v>
      </c>
      <c r="L566">
        <f>IF(OR('0123world'!BA569='0123world'!$H$18,'0123world'!BA569='0123world'!$H$19),1,0)*PRODUCT('0123world'!AR569:'0123world'!BA569)</f>
        <v>0</v>
      </c>
      <c r="X566">
        <f>IF(OR('0123world'!BA569='0123world'!$I$18,'0123world'!BA569='0123world'!$I$19),1,0)*PRODUCT('0123world'!AR569:'0123world'!BA569)</f>
        <v>0</v>
      </c>
      <c r="AJ566">
        <f>IF(OR('0123world'!BA569='0123world'!$J$18,'0123world'!BA569='0123world'!$J$19),1,0)*PRODUCT('0123world'!AR569:'0123world'!BA569)</f>
        <v>0</v>
      </c>
      <c r="AV566">
        <f>IF(OR('0123world'!BA569='0123world'!$K$18,'0123world'!BA569='0123world'!$K$19),1,0)*PRODUCT('0123world'!AR569:'0123world'!BA569)</f>
        <v>1.0331891820589798E-3</v>
      </c>
      <c r="BH566">
        <f>IF(OR('0123world'!BA569='0123world'!$L$18,'0123world'!BA569='0123world'!$L$19),1,0)*PRODUCT('0123world'!AR569:'0123world'!BA569)</f>
        <v>0</v>
      </c>
      <c r="BT566">
        <f>IF(OR('0123world'!BA569='0123world'!$M$18,'0123world'!BA569='0123world'!$M$19),1,0)*PRODUCT('0123world'!AR569:'0123world'!BA569)</f>
        <v>0</v>
      </c>
      <c r="CF566">
        <f>IF(OR('0123world'!BA569='0123world'!$N$18,'0123world'!BA569='0123world'!$N$19),1,0)*PRODUCT('0123world'!AR569:'0123world'!BA569)</f>
        <v>0</v>
      </c>
    </row>
    <row r="567" spans="1:84" x14ac:dyDescent="0.25">
      <c r="A567">
        <v>562</v>
      </c>
      <c r="L567">
        <f>IF(OR('0123world'!BA570='0123world'!$H$18,'0123world'!BA570='0123world'!$H$19),1,0)*PRODUCT('0123world'!AR570:'0123world'!BA570)</f>
        <v>0</v>
      </c>
      <c r="X567">
        <f>IF(OR('0123world'!BA570='0123world'!$I$18,'0123world'!BA570='0123world'!$I$19),1,0)*PRODUCT('0123world'!AR570:'0123world'!BA570)</f>
        <v>2.7183433798828117E-4</v>
      </c>
      <c r="AJ567">
        <f>IF(OR('0123world'!BA570='0123world'!$J$18,'0123world'!BA570='0123world'!$J$19),1,0)*PRODUCT('0123world'!AR570:'0123world'!BA570)</f>
        <v>0</v>
      </c>
      <c r="AV567">
        <f>IF(OR('0123world'!BA570='0123world'!$K$18,'0123world'!BA570='0123world'!$K$19),1,0)*PRODUCT('0123world'!AR570:'0123world'!BA570)</f>
        <v>0</v>
      </c>
      <c r="BH567">
        <f>IF(OR('0123world'!BA570='0123world'!$L$18,'0123world'!BA570='0123world'!$L$19),1,0)*PRODUCT('0123world'!AR570:'0123world'!BA570)</f>
        <v>0</v>
      </c>
      <c r="BT567">
        <f>IF(OR('0123world'!BA570='0123world'!$M$18,'0123world'!BA570='0123world'!$M$19),1,0)*PRODUCT('0123world'!AR570:'0123world'!BA570)</f>
        <v>0</v>
      </c>
      <c r="CF567">
        <f>IF(OR('0123world'!BA570='0123world'!$N$18,'0123world'!BA570='0123world'!$N$19),1,0)*PRODUCT('0123world'!AR570:'0123world'!BA570)</f>
        <v>0</v>
      </c>
    </row>
    <row r="568" spans="1:84" x14ac:dyDescent="0.25">
      <c r="A568">
        <v>563</v>
      </c>
      <c r="L568">
        <f>IF(OR('0123world'!BA571='0123world'!$H$18,'0123world'!BA571='0123world'!$H$19),1,0)*PRODUCT('0123world'!AR571:'0123world'!BA571)</f>
        <v>0</v>
      </c>
      <c r="X568">
        <f>IF(OR('0123world'!BA571='0123world'!$I$18,'0123world'!BA571='0123world'!$I$19),1,0)*PRODUCT('0123world'!AR571:'0123world'!BA571)</f>
        <v>2.7183433798828117E-4</v>
      </c>
      <c r="AJ568">
        <f>IF(OR('0123world'!BA571='0123world'!$J$18,'0123world'!BA571='0123world'!$J$19),1,0)*PRODUCT('0123world'!AR571:'0123world'!BA571)</f>
        <v>0</v>
      </c>
      <c r="AV568">
        <f>IF(OR('0123world'!BA571='0123world'!$K$18,'0123world'!BA571='0123world'!$K$19),1,0)*PRODUCT('0123world'!AR571:'0123world'!BA571)</f>
        <v>0</v>
      </c>
      <c r="BH568">
        <f>IF(OR('0123world'!BA571='0123world'!$L$18,'0123world'!BA571='0123world'!$L$19),1,0)*PRODUCT('0123world'!AR571:'0123world'!BA571)</f>
        <v>0</v>
      </c>
      <c r="BT568">
        <f>IF(OR('0123world'!BA571='0123world'!$M$18,'0123world'!BA571='0123world'!$M$19),1,0)*PRODUCT('0123world'!AR571:'0123world'!BA571)</f>
        <v>0</v>
      </c>
      <c r="CF568">
        <f>IF(OR('0123world'!BA571='0123world'!$N$18,'0123world'!BA571='0123world'!$N$19),1,0)*PRODUCT('0123world'!AR571:'0123world'!BA571)</f>
        <v>0</v>
      </c>
    </row>
    <row r="569" spans="1:84" x14ac:dyDescent="0.25">
      <c r="A569">
        <v>564</v>
      </c>
      <c r="L569">
        <f>IF(OR('0123world'!BA572='0123world'!$H$18,'0123world'!BA572='0123world'!$H$19),1,0)*PRODUCT('0123world'!AR572:'0123world'!BA572)</f>
        <v>9.0148874511718688E-5</v>
      </c>
      <c r="X569">
        <f>IF(OR('0123world'!BA572='0123world'!$I$18,'0123world'!BA572='0123world'!$I$19),1,0)*PRODUCT('0123world'!AR572:'0123world'!BA572)</f>
        <v>0</v>
      </c>
      <c r="AJ569">
        <f>IF(OR('0123world'!BA572='0123world'!$J$18,'0123world'!BA572='0123world'!$J$19),1,0)*PRODUCT('0123world'!AR572:'0123world'!BA572)</f>
        <v>0</v>
      </c>
      <c r="AV569">
        <f>IF(OR('0123world'!BA572='0123world'!$K$18,'0123world'!BA572='0123world'!$K$19),1,0)*PRODUCT('0123world'!AR572:'0123world'!BA572)</f>
        <v>0</v>
      </c>
      <c r="BH569">
        <f>IF(OR('0123world'!BA572='0123world'!$L$18,'0123world'!BA572='0123world'!$L$19),1,0)*PRODUCT('0123world'!AR572:'0123world'!BA572)</f>
        <v>0</v>
      </c>
      <c r="BT569">
        <f>IF(OR('0123world'!BA572='0123world'!$M$18,'0123world'!BA572='0123world'!$M$19),1,0)*PRODUCT('0123world'!AR572:'0123world'!BA572)</f>
        <v>0</v>
      </c>
      <c r="CF569">
        <f>IF(OR('0123world'!BA572='0123world'!$N$18,'0123world'!BA572='0123world'!$N$19),1,0)*PRODUCT('0123world'!AR572:'0123world'!BA572)</f>
        <v>0</v>
      </c>
    </row>
    <row r="570" spans="1:84" x14ac:dyDescent="0.25">
      <c r="A570">
        <v>565</v>
      </c>
      <c r="L570">
        <f>IF(OR('0123world'!BA573='0123world'!$H$18,'0123world'!BA573='0123world'!$H$19),1,0)*PRODUCT('0123world'!AR573:'0123world'!BA573)</f>
        <v>0</v>
      </c>
      <c r="X570">
        <f>IF(OR('0123world'!BA573='0123world'!$I$18,'0123world'!BA573='0123world'!$I$19),1,0)*PRODUCT('0123world'!AR573:'0123world'!BA573)</f>
        <v>1.165004305664062E-4</v>
      </c>
      <c r="AJ570">
        <f>IF(OR('0123world'!BA573='0123world'!$J$18,'0123world'!BA573='0123world'!$J$19),1,0)*PRODUCT('0123world'!AR573:'0123world'!BA573)</f>
        <v>0</v>
      </c>
      <c r="AV570">
        <f>IF(OR('0123world'!BA573='0123world'!$K$18,'0123world'!BA573='0123world'!$K$19),1,0)*PRODUCT('0123world'!AR573:'0123world'!BA573)</f>
        <v>0</v>
      </c>
      <c r="BH570">
        <f>IF(OR('0123world'!BA573='0123world'!$L$18,'0123world'!BA573='0123world'!$L$19),1,0)*PRODUCT('0123world'!AR573:'0123world'!BA573)</f>
        <v>0</v>
      </c>
      <c r="BT570">
        <f>IF(OR('0123world'!BA573='0123world'!$M$18,'0123world'!BA573='0123world'!$M$19),1,0)*PRODUCT('0123world'!AR573:'0123world'!BA573)</f>
        <v>0</v>
      </c>
      <c r="CF570">
        <f>IF(OR('0123world'!BA573='0123world'!$N$18,'0123world'!BA573='0123world'!$N$19),1,0)*PRODUCT('0123world'!AR573:'0123world'!BA573)</f>
        <v>0</v>
      </c>
    </row>
    <row r="571" spans="1:84" x14ac:dyDescent="0.25">
      <c r="A571">
        <v>566</v>
      </c>
      <c r="L571">
        <f>IF(OR('0123world'!BA574='0123world'!$H$18,'0123world'!BA574='0123world'!$H$19),1,0)*PRODUCT('0123world'!AR574:'0123world'!BA574)</f>
        <v>2.3438707373046855E-4</v>
      </c>
      <c r="X571">
        <f>IF(OR('0123world'!BA574='0123world'!$I$18,'0123world'!BA574='0123world'!$I$19),1,0)*PRODUCT('0123world'!AR574:'0123world'!BA574)</f>
        <v>0</v>
      </c>
      <c r="AJ571">
        <f>IF(OR('0123world'!BA574='0123world'!$J$18,'0123world'!BA574='0123world'!$J$19),1,0)*PRODUCT('0123world'!AR574:'0123world'!BA574)</f>
        <v>0</v>
      </c>
      <c r="AV571">
        <f>IF(OR('0123world'!BA574='0123world'!$K$18,'0123world'!BA574='0123world'!$K$19),1,0)*PRODUCT('0123world'!AR574:'0123world'!BA574)</f>
        <v>0</v>
      </c>
      <c r="BH571">
        <f>IF(OR('0123world'!BA574='0123world'!$L$18,'0123world'!BA574='0123world'!$L$19),1,0)*PRODUCT('0123world'!AR574:'0123world'!BA574)</f>
        <v>0</v>
      </c>
      <c r="BT571">
        <f>IF(OR('0123world'!BA574='0123world'!$M$18,'0123world'!BA574='0123world'!$M$19),1,0)*PRODUCT('0123world'!AR574:'0123world'!BA574)</f>
        <v>0</v>
      </c>
      <c r="CF571">
        <f>IF(OR('0123world'!BA574='0123world'!$N$18,'0123world'!BA574='0123world'!$N$19),1,0)*PRODUCT('0123world'!AR574:'0123world'!BA574)</f>
        <v>0</v>
      </c>
    </row>
    <row r="572" spans="1:84" x14ac:dyDescent="0.25">
      <c r="A572">
        <v>567</v>
      </c>
      <c r="L572">
        <f>IF(OR('0123world'!BA575='0123world'!$H$18,'0123world'!BA575='0123world'!$H$19),1,0)*PRODUCT('0123world'!AR575:'0123world'!BA575)</f>
        <v>2.3438707373046855E-4</v>
      </c>
      <c r="X572">
        <f>IF(OR('0123world'!BA575='0123world'!$I$18,'0123world'!BA575='0123world'!$I$19),1,0)*PRODUCT('0123world'!AR575:'0123world'!BA575)</f>
        <v>0</v>
      </c>
      <c r="AJ572">
        <f>IF(OR('0123world'!BA575='0123world'!$J$18,'0123world'!BA575='0123world'!$J$19),1,0)*PRODUCT('0123world'!AR575:'0123world'!BA575)</f>
        <v>0</v>
      </c>
      <c r="AV572">
        <f>IF(OR('0123world'!BA575='0123world'!$K$18,'0123world'!BA575='0123world'!$K$19),1,0)*PRODUCT('0123world'!AR575:'0123world'!BA575)</f>
        <v>0</v>
      </c>
      <c r="BH572">
        <f>IF(OR('0123world'!BA575='0123world'!$L$18,'0123world'!BA575='0123world'!$L$19),1,0)*PRODUCT('0123world'!AR575:'0123world'!BA575)</f>
        <v>0</v>
      </c>
      <c r="BT572">
        <f>IF(OR('0123world'!BA575='0123world'!$M$18,'0123world'!BA575='0123world'!$M$19),1,0)*PRODUCT('0123world'!AR575:'0123world'!BA575)</f>
        <v>0</v>
      </c>
      <c r="CF572">
        <f>IF(OR('0123world'!BA575='0123world'!$N$18,'0123world'!BA575='0123world'!$N$19),1,0)*PRODUCT('0123world'!AR575:'0123world'!BA575)</f>
        <v>0</v>
      </c>
    </row>
    <row r="573" spans="1:84" x14ac:dyDescent="0.25">
      <c r="A573">
        <v>568</v>
      </c>
      <c r="L573">
        <f>IF(OR('0123world'!BA576='0123world'!$H$18,'0123world'!BA576='0123world'!$H$19),1,0)*PRODUCT('0123world'!AR576:'0123world'!BA576)</f>
        <v>0</v>
      </c>
      <c r="X573">
        <f>IF(OR('0123world'!BA576='0123world'!$I$18,'0123world'!BA576='0123world'!$I$19),1,0)*PRODUCT('0123world'!AR576:'0123world'!BA576)</f>
        <v>0</v>
      </c>
      <c r="AJ573">
        <f>IF(OR('0123world'!BA576='0123world'!$J$18,'0123world'!BA576='0123world'!$J$19),1,0)*PRODUCT('0123world'!AR576:'0123world'!BA576)</f>
        <v>0</v>
      </c>
      <c r="AV573">
        <f>IF(OR('0123world'!BA576='0123world'!$K$18,'0123world'!BA576='0123world'!$K$19),1,0)*PRODUCT('0123world'!AR576:'0123world'!BA576)</f>
        <v>0</v>
      </c>
      <c r="BH573">
        <f>IF(OR('0123world'!BA576='0123world'!$L$18,'0123world'!BA576='0123world'!$L$19),1,0)*PRODUCT('0123world'!AR576:'0123world'!BA576)</f>
        <v>0</v>
      </c>
      <c r="BT573">
        <f>IF(OR('0123world'!BA576='0123world'!$M$18,'0123world'!BA576='0123world'!$M$19),1,0)*PRODUCT('0123world'!AR576:'0123world'!BA576)</f>
        <v>1.3940095083228842E-4</v>
      </c>
      <c r="CF573">
        <f>IF(OR('0123world'!BA576='0123world'!$N$18,'0123world'!BA576='0123world'!$N$19),1,0)*PRODUCT('0123world'!AR576:'0123world'!BA576)</f>
        <v>0</v>
      </c>
    </row>
    <row r="574" spans="1:84" x14ac:dyDescent="0.25">
      <c r="A574">
        <v>569</v>
      </c>
      <c r="L574">
        <f>IF(OR('0123world'!BA577='0123world'!$H$18,'0123world'!BA577='0123world'!$H$19),1,0)*PRODUCT('0123world'!AR577:'0123world'!BA577)</f>
        <v>0</v>
      </c>
      <c r="X574">
        <f>IF(OR('0123world'!BA577='0123world'!$I$18,'0123world'!BA577='0123world'!$I$19),1,0)*PRODUCT('0123world'!AR577:'0123world'!BA577)</f>
        <v>0</v>
      </c>
      <c r="AJ574">
        <f>IF(OR('0123world'!BA577='0123world'!$J$18,'0123world'!BA577='0123world'!$J$19),1,0)*PRODUCT('0123world'!AR577:'0123world'!BA577)</f>
        <v>0</v>
      </c>
      <c r="AV574">
        <f>IF(OR('0123world'!BA577='0123world'!$K$18,'0123world'!BA577='0123world'!$K$19),1,0)*PRODUCT('0123world'!AR577:'0123world'!BA577)</f>
        <v>2.9292906615668396E-4</v>
      </c>
      <c r="BH574">
        <f>IF(OR('0123world'!BA577='0123world'!$L$18,'0123world'!BA577='0123world'!$L$19),1,0)*PRODUCT('0123world'!AR577:'0123world'!BA577)</f>
        <v>0</v>
      </c>
      <c r="BT574">
        <f>IF(OR('0123world'!BA577='0123world'!$M$18,'0123world'!BA577='0123world'!$M$19),1,0)*PRODUCT('0123world'!AR577:'0123world'!BA577)</f>
        <v>0</v>
      </c>
      <c r="CF574">
        <f>IF(OR('0123world'!BA577='0123world'!$N$18,'0123world'!BA577='0123world'!$N$19),1,0)*PRODUCT('0123world'!AR577:'0123world'!BA577)</f>
        <v>0</v>
      </c>
    </row>
    <row r="575" spans="1:84" x14ac:dyDescent="0.25">
      <c r="A575">
        <v>570</v>
      </c>
      <c r="L575">
        <f>IF(OR('0123world'!BA578='0123world'!$H$18,'0123world'!BA578='0123world'!$H$19),1,0)*PRODUCT('0123world'!AR578:'0123world'!BA578)</f>
        <v>2.3438707373046855E-4</v>
      </c>
      <c r="X575">
        <f>IF(OR('0123world'!BA578='0123world'!$I$18,'0123world'!BA578='0123world'!$I$19),1,0)*PRODUCT('0123world'!AR578:'0123world'!BA578)</f>
        <v>0</v>
      </c>
      <c r="AJ575">
        <f>IF(OR('0123world'!BA578='0123world'!$J$18,'0123world'!BA578='0123world'!$J$19),1,0)*PRODUCT('0123world'!AR578:'0123world'!BA578)</f>
        <v>0</v>
      </c>
      <c r="AV575">
        <f>IF(OR('0123world'!BA578='0123world'!$K$18,'0123world'!BA578='0123world'!$K$19),1,0)*PRODUCT('0123world'!AR578:'0123world'!BA578)</f>
        <v>0</v>
      </c>
      <c r="BH575">
        <f>IF(OR('0123world'!BA578='0123world'!$L$18,'0123world'!BA578='0123world'!$L$19),1,0)*PRODUCT('0123world'!AR578:'0123world'!BA578)</f>
        <v>0</v>
      </c>
      <c r="BT575">
        <f>IF(OR('0123world'!BA578='0123world'!$M$18,'0123world'!BA578='0123world'!$M$19),1,0)*PRODUCT('0123world'!AR578:'0123world'!BA578)</f>
        <v>0</v>
      </c>
      <c r="CF575">
        <f>IF(OR('0123world'!BA578='0123world'!$N$18,'0123world'!BA578='0123world'!$N$19),1,0)*PRODUCT('0123world'!AR578:'0123world'!BA578)</f>
        <v>0</v>
      </c>
    </row>
    <row r="576" spans="1:84" x14ac:dyDescent="0.25">
      <c r="A576">
        <v>571</v>
      </c>
      <c r="L576">
        <f>IF(OR('0123world'!BA579='0123world'!$H$18,'0123world'!BA579='0123world'!$H$19),1,0)*PRODUCT('0123world'!AR579:'0123world'!BA579)</f>
        <v>2.3438707373046855E-4</v>
      </c>
      <c r="X576">
        <f>IF(OR('0123world'!BA579='0123world'!$I$18,'0123world'!BA579='0123world'!$I$19),1,0)*PRODUCT('0123world'!AR579:'0123world'!BA579)</f>
        <v>0</v>
      </c>
      <c r="AJ576">
        <f>IF(OR('0123world'!BA579='0123world'!$J$18,'0123world'!BA579='0123world'!$J$19),1,0)*PRODUCT('0123world'!AR579:'0123world'!BA579)</f>
        <v>0</v>
      </c>
      <c r="AV576">
        <f>IF(OR('0123world'!BA579='0123world'!$K$18,'0123world'!BA579='0123world'!$K$19),1,0)*PRODUCT('0123world'!AR579:'0123world'!BA579)</f>
        <v>0</v>
      </c>
      <c r="BH576">
        <f>IF(OR('0123world'!BA579='0123world'!$L$18,'0123world'!BA579='0123world'!$L$19),1,0)*PRODUCT('0123world'!AR579:'0123world'!BA579)</f>
        <v>0</v>
      </c>
      <c r="BT576">
        <f>IF(OR('0123world'!BA579='0123world'!$M$18,'0123world'!BA579='0123world'!$M$19),1,0)*PRODUCT('0123world'!AR579:'0123world'!BA579)</f>
        <v>0</v>
      </c>
      <c r="CF576">
        <f>IF(OR('0123world'!BA579='0123world'!$N$18,'0123world'!BA579='0123world'!$N$19),1,0)*PRODUCT('0123world'!AR579:'0123world'!BA579)</f>
        <v>0</v>
      </c>
    </row>
    <row r="577" spans="1:84" x14ac:dyDescent="0.25">
      <c r="A577">
        <v>572</v>
      </c>
      <c r="L577">
        <f>IF(OR('0123world'!BA580='0123world'!$H$18,'0123world'!BA580='0123world'!$H$19),1,0)*PRODUCT('0123world'!AR580:'0123world'!BA580)</f>
        <v>7.7522521972656213E-5</v>
      </c>
      <c r="X577">
        <f>IF(OR('0123world'!BA580='0123world'!$I$18,'0123world'!BA580='0123world'!$I$19),1,0)*PRODUCT('0123world'!AR580:'0123world'!BA580)</f>
        <v>0</v>
      </c>
      <c r="AJ577">
        <f>IF(OR('0123world'!BA580='0123world'!$J$18,'0123world'!BA580='0123world'!$J$19),1,0)*PRODUCT('0123world'!AR580:'0123world'!BA580)</f>
        <v>0</v>
      </c>
      <c r="AV577">
        <f>IF(OR('0123world'!BA580='0123world'!$K$18,'0123world'!BA580='0123world'!$K$19),1,0)*PRODUCT('0123world'!AR580:'0123world'!BA580)</f>
        <v>0</v>
      </c>
      <c r="BH577">
        <f>IF(OR('0123world'!BA580='0123world'!$L$18,'0123world'!BA580='0123world'!$L$19),1,0)*PRODUCT('0123world'!AR580:'0123world'!BA580)</f>
        <v>0</v>
      </c>
      <c r="BT577">
        <f>IF(OR('0123world'!BA580='0123world'!$M$18,'0123world'!BA580='0123world'!$M$19),1,0)*PRODUCT('0123world'!AR580:'0123world'!BA580)</f>
        <v>0</v>
      </c>
      <c r="CF577">
        <f>IF(OR('0123world'!BA580='0123world'!$N$18,'0123world'!BA580='0123world'!$N$19),1,0)*PRODUCT('0123world'!AR580:'0123world'!BA580)</f>
        <v>0</v>
      </c>
    </row>
    <row r="578" spans="1:84" x14ac:dyDescent="0.25">
      <c r="A578">
        <v>573</v>
      </c>
      <c r="L578">
        <f>IF(OR('0123world'!BA581='0123world'!$H$18,'0123world'!BA581='0123world'!$H$19),1,0)*PRODUCT('0123world'!AR581:'0123world'!BA581)</f>
        <v>1.0045160302734367E-4</v>
      </c>
      <c r="X578">
        <f>IF(OR('0123world'!BA581='0123world'!$I$18,'0123world'!BA581='0123world'!$I$19),1,0)*PRODUCT('0123world'!AR581:'0123world'!BA581)</f>
        <v>0</v>
      </c>
      <c r="AJ578">
        <f>IF(OR('0123world'!BA581='0123world'!$J$18,'0123world'!BA581='0123world'!$J$19),1,0)*PRODUCT('0123world'!AR581:'0123world'!BA581)</f>
        <v>0</v>
      </c>
      <c r="AV578">
        <f>IF(OR('0123world'!BA581='0123world'!$K$18,'0123world'!BA581='0123world'!$K$19),1,0)*PRODUCT('0123world'!AR581:'0123world'!BA581)</f>
        <v>0</v>
      </c>
      <c r="BH578">
        <f>IF(OR('0123world'!BA581='0123world'!$L$18,'0123world'!BA581='0123world'!$L$19),1,0)*PRODUCT('0123world'!AR581:'0123world'!BA581)</f>
        <v>0</v>
      </c>
      <c r="BT578">
        <f>IF(OR('0123world'!BA581='0123world'!$M$18,'0123world'!BA581='0123world'!$M$19),1,0)*PRODUCT('0123world'!AR581:'0123world'!BA581)</f>
        <v>0</v>
      </c>
      <c r="CF578">
        <f>IF(OR('0123world'!BA581='0123world'!$N$18,'0123world'!BA581='0123world'!$N$19),1,0)*PRODUCT('0123world'!AR581:'0123world'!BA581)</f>
        <v>0</v>
      </c>
    </row>
    <row r="579" spans="1:84" x14ac:dyDescent="0.25">
      <c r="A579">
        <v>574</v>
      </c>
      <c r="L579">
        <f>IF(OR('0123world'!BA582='0123world'!$H$18,'0123world'!BA582='0123world'!$H$19),1,0)*PRODUCT('0123world'!AR582:'0123world'!BA582)</f>
        <v>2.0155855712890612E-4</v>
      </c>
      <c r="X579">
        <f>IF(OR('0123world'!BA582='0123world'!$I$18,'0123world'!BA582='0123world'!$I$19),1,0)*PRODUCT('0123world'!AR582:'0123world'!BA582)</f>
        <v>0</v>
      </c>
      <c r="AJ579">
        <f>IF(OR('0123world'!BA582='0123world'!$J$18,'0123world'!BA582='0123world'!$J$19),1,0)*PRODUCT('0123world'!AR582:'0123world'!BA582)</f>
        <v>0</v>
      </c>
      <c r="AV579">
        <f>IF(OR('0123world'!BA582='0123world'!$K$18,'0123world'!BA582='0123world'!$K$19),1,0)*PRODUCT('0123world'!AR582:'0123world'!BA582)</f>
        <v>0</v>
      </c>
      <c r="BH579">
        <f>IF(OR('0123world'!BA582='0123world'!$L$18,'0123world'!BA582='0123world'!$L$19),1,0)*PRODUCT('0123world'!AR582:'0123world'!BA582)</f>
        <v>0</v>
      </c>
      <c r="BT579">
        <f>IF(OR('0123world'!BA582='0123world'!$M$18,'0123world'!BA582='0123world'!$M$19),1,0)*PRODUCT('0123world'!AR582:'0123world'!BA582)</f>
        <v>0</v>
      </c>
      <c r="CF579">
        <f>IF(OR('0123world'!BA582='0123world'!$N$18,'0123world'!BA582='0123world'!$N$19),1,0)*PRODUCT('0123world'!AR582:'0123world'!BA582)</f>
        <v>0</v>
      </c>
    </row>
    <row r="580" spans="1:84" x14ac:dyDescent="0.25">
      <c r="A580">
        <v>575</v>
      </c>
      <c r="L580">
        <f>IF(OR('0123world'!BA583='0123world'!$H$18,'0123world'!BA583='0123world'!$H$19),1,0)*PRODUCT('0123world'!AR583:'0123world'!BA583)</f>
        <v>2.0155855712890612E-4</v>
      </c>
      <c r="X580">
        <f>IF(OR('0123world'!BA583='0123world'!$I$18,'0123world'!BA583='0123world'!$I$19),1,0)*PRODUCT('0123world'!AR583:'0123world'!BA583)</f>
        <v>0</v>
      </c>
      <c r="AJ580">
        <f>IF(OR('0123world'!BA583='0123world'!$J$18,'0123world'!BA583='0123world'!$J$19),1,0)*PRODUCT('0123world'!AR583:'0123world'!BA583)</f>
        <v>0</v>
      </c>
      <c r="AV580">
        <f>IF(OR('0123world'!BA583='0123world'!$K$18,'0123world'!BA583='0123world'!$K$19),1,0)*PRODUCT('0123world'!AR583:'0123world'!BA583)</f>
        <v>0</v>
      </c>
      <c r="BH580">
        <f>IF(OR('0123world'!BA583='0123world'!$L$18,'0123world'!BA583='0123world'!$L$19),1,0)*PRODUCT('0123world'!AR583:'0123world'!BA583)</f>
        <v>0</v>
      </c>
      <c r="BT580">
        <f>IF(OR('0123world'!BA583='0123world'!$M$18,'0123world'!BA583='0123world'!$M$19),1,0)*PRODUCT('0123world'!AR583:'0123world'!BA583)</f>
        <v>0</v>
      </c>
      <c r="CF580">
        <f>IF(OR('0123world'!BA583='0123world'!$N$18,'0123world'!BA583='0123world'!$N$19),1,0)*PRODUCT('0123world'!AR583:'0123world'!BA583)</f>
        <v>0</v>
      </c>
    </row>
    <row r="581" spans="1:84" x14ac:dyDescent="0.25">
      <c r="A581">
        <v>576</v>
      </c>
      <c r="L581">
        <f>IF(OR('0123world'!BA584='0123world'!$H$18,'0123world'!BA584='0123world'!$H$19),1,0)*PRODUCT('0123world'!AR584:'0123world'!BA584)</f>
        <v>0</v>
      </c>
      <c r="X581">
        <f>IF(OR('0123world'!BA584='0123world'!$I$18,'0123world'!BA584='0123world'!$I$19),1,0)*PRODUCT('0123world'!AR584:'0123world'!BA584)</f>
        <v>0</v>
      </c>
      <c r="AJ581">
        <f>IF(OR('0123world'!BA584='0123world'!$J$18,'0123world'!BA584='0123world'!$J$19),1,0)*PRODUCT('0123world'!AR584:'0123world'!BA584)</f>
        <v>0</v>
      </c>
      <c r="AV581">
        <f>IF(OR('0123world'!BA584='0123world'!$K$18,'0123world'!BA584='0123world'!$K$19),1,0)*PRODUCT('0123world'!AR584:'0123world'!BA584)</f>
        <v>0</v>
      </c>
      <c r="BH581">
        <f>IF(OR('0123world'!BA584='0123world'!$L$18,'0123world'!BA584='0123world'!$L$19),1,0)*PRODUCT('0123world'!AR584:'0123world'!BA584)</f>
        <v>8.7806121826171845E-4</v>
      </c>
      <c r="BT581">
        <f>IF(OR('0123world'!BA584='0123world'!$M$18,'0123world'!BA584='0123world'!$M$19),1,0)*PRODUCT('0123world'!AR584:'0123world'!BA584)</f>
        <v>0</v>
      </c>
      <c r="CF581">
        <f>IF(OR('0123world'!BA584='0123world'!$N$18,'0123world'!BA584='0123world'!$N$19),1,0)*PRODUCT('0123world'!AR584:'0123world'!BA584)</f>
        <v>0</v>
      </c>
    </row>
    <row r="582" spans="1:84" x14ac:dyDescent="0.25">
      <c r="A582">
        <v>577</v>
      </c>
      <c r="L582">
        <f>IF(OR('0123world'!BA585='0123world'!$H$18,'0123world'!BA585='0123world'!$H$19),1,0)*PRODUCT('0123world'!AR585:'0123world'!BA585)</f>
        <v>0</v>
      </c>
      <c r="X582">
        <f>IF(OR('0123world'!BA585='0123world'!$I$18,'0123world'!BA585='0123world'!$I$19),1,0)*PRODUCT('0123world'!AR585:'0123world'!BA585)</f>
        <v>0</v>
      </c>
      <c r="AJ582">
        <f>IF(OR('0123world'!BA585='0123world'!$J$18,'0123world'!BA585='0123world'!$J$19),1,0)*PRODUCT('0123world'!AR585:'0123world'!BA585)</f>
        <v>0</v>
      </c>
      <c r="AV582">
        <f>IF(OR('0123world'!BA585='0123world'!$K$18,'0123world'!BA585='0123world'!$K$19),1,0)*PRODUCT('0123world'!AR585:'0123world'!BA585)</f>
        <v>4.398240691547311E-3</v>
      </c>
      <c r="BH582">
        <f>IF(OR('0123world'!BA585='0123world'!$L$18,'0123world'!BA585='0123world'!$L$19),1,0)*PRODUCT('0123world'!AR585:'0123world'!BA585)</f>
        <v>0</v>
      </c>
      <c r="BT582">
        <f>IF(OR('0123world'!BA585='0123world'!$M$18,'0123world'!BA585='0123world'!$M$19),1,0)*PRODUCT('0123world'!AR585:'0123world'!BA585)</f>
        <v>0</v>
      </c>
      <c r="CF582">
        <f>IF(OR('0123world'!BA585='0123world'!$N$18,'0123world'!BA585='0123world'!$N$19),1,0)*PRODUCT('0123world'!AR585:'0123world'!BA585)</f>
        <v>0</v>
      </c>
    </row>
    <row r="583" spans="1:84" x14ac:dyDescent="0.25">
      <c r="A583">
        <v>578</v>
      </c>
      <c r="L583">
        <f>IF(OR('0123world'!BA586='0123world'!$H$18,'0123world'!BA586='0123world'!$H$19),1,0)*PRODUCT('0123world'!AR586:'0123world'!BA586)</f>
        <v>0</v>
      </c>
      <c r="X583">
        <f>IF(OR('0123world'!BA586='0123world'!$I$18,'0123world'!BA586='0123world'!$I$19),1,0)*PRODUCT('0123world'!AR586:'0123world'!BA586)</f>
        <v>0</v>
      </c>
      <c r="AJ583">
        <f>IF(OR('0123world'!BA586='0123world'!$J$18,'0123world'!BA586='0123world'!$J$19),1,0)*PRODUCT('0123world'!AR586:'0123world'!BA586)</f>
        <v>0</v>
      </c>
      <c r="AV583">
        <f>IF(OR('0123world'!BA586='0123world'!$K$18,'0123world'!BA586='0123world'!$K$19),1,0)*PRODUCT('0123world'!AR586:'0123world'!BA586)</f>
        <v>1.3849131589301212E-3</v>
      </c>
      <c r="BH583">
        <f>IF(OR('0123world'!BA586='0123world'!$L$18,'0123world'!BA586='0123world'!$L$19),1,0)*PRODUCT('0123world'!AR586:'0123world'!BA586)</f>
        <v>0</v>
      </c>
      <c r="BT583">
        <f>IF(OR('0123world'!BA586='0123world'!$M$18,'0123world'!BA586='0123world'!$M$19),1,0)*PRODUCT('0123world'!AR586:'0123world'!BA586)</f>
        <v>0</v>
      </c>
      <c r="CF583">
        <f>IF(OR('0123world'!BA586='0123world'!$N$18,'0123world'!BA586='0123world'!$N$19),1,0)*PRODUCT('0123world'!AR586:'0123world'!BA586)</f>
        <v>0</v>
      </c>
    </row>
    <row r="584" spans="1:84" x14ac:dyDescent="0.25">
      <c r="A584">
        <v>579</v>
      </c>
      <c r="L584">
        <f>IF(OR('0123world'!BA587='0123world'!$H$18,'0123world'!BA587='0123world'!$H$19),1,0)*PRODUCT('0123world'!AR587:'0123world'!BA587)</f>
        <v>0</v>
      </c>
      <c r="X584">
        <f>IF(OR('0123world'!BA587='0123world'!$I$18,'0123world'!BA587='0123world'!$I$19),1,0)*PRODUCT('0123world'!AR587:'0123world'!BA587)</f>
        <v>0</v>
      </c>
      <c r="AJ584">
        <f>IF(OR('0123world'!BA587='0123world'!$J$18,'0123world'!BA587='0123world'!$J$19),1,0)*PRODUCT('0123world'!AR587:'0123world'!BA587)</f>
        <v>0</v>
      </c>
      <c r="AV584">
        <f>IF(OR('0123world'!BA587='0123world'!$K$18,'0123world'!BA587='0123world'!$K$19),1,0)*PRODUCT('0123world'!AR587:'0123world'!BA587)</f>
        <v>1.3849131589301212E-3</v>
      </c>
      <c r="BH584">
        <f>IF(OR('0123world'!BA587='0123world'!$L$18,'0123world'!BA587='0123world'!$L$19),1,0)*PRODUCT('0123world'!AR587:'0123world'!BA587)</f>
        <v>0</v>
      </c>
      <c r="BT584">
        <f>IF(OR('0123world'!BA587='0123world'!$M$18,'0123world'!BA587='0123world'!$M$19),1,0)*PRODUCT('0123world'!AR587:'0123world'!BA587)</f>
        <v>0</v>
      </c>
      <c r="CF584">
        <f>IF(OR('0123world'!BA587='0123world'!$N$18,'0123world'!BA587='0123world'!$N$19),1,0)*PRODUCT('0123world'!AR587:'0123world'!BA587)</f>
        <v>0</v>
      </c>
    </row>
    <row r="585" spans="1:84" x14ac:dyDescent="0.25">
      <c r="A585">
        <v>580</v>
      </c>
      <c r="L585">
        <f>IF(OR('0123world'!BA588='0123world'!$H$18,'0123world'!BA588='0123world'!$H$19),1,0)*PRODUCT('0123world'!AR588:'0123world'!BA588)</f>
        <v>0</v>
      </c>
      <c r="X585">
        <f>IF(OR('0123world'!BA588='0123world'!$I$18,'0123world'!BA588='0123world'!$I$19),1,0)*PRODUCT('0123world'!AR588:'0123world'!BA588)</f>
        <v>1.0455166845703122E-4</v>
      </c>
      <c r="AJ585">
        <f>IF(OR('0123world'!BA588='0123world'!$J$18,'0123world'!BA588='0123world'!$J$19),1,0)*PRODUCT('0123world'!AR588:'0123world'!BA588)</f>
        <v>0</v>
      </c>
      <c r="AV585">
        <f>IF(OR('0123world'!BA588='0123world'!$K$18,'0123world'!BA588='0123world'!$K$19),1,0)*PRODUCT('0123world'!AR588:'0123world'!BA588)</f>
        <v>0</v>
      </c>
      <c r="BH585">
        <f>IF(OR('0123world'!BA588='0123world'!$L$18,'0123world'!BA588='0123world'!$L$19),1,0)*PRODUCT('0123world'!AR588:'0123world'!BA588)</f>
        <v>0</v>
      </c>
      <c r="BT585">
        <f>IF(OR('0123world'!BA588='0123world'!$M$18,'0123world'!BA588='0123world'!$M$19),1,0)*PRODUCT('0123world'!AR588:'0123world'!BA588)</f>
        <v>0</v>
      </c>
      <c r="CF585">
        <f>IF(OR('0123world'!BA588='0123world'!$N$18,'0123world'!BA588='0123world'!$N$19),1,0)*PRODUCT('0123world'!AR588:'0123world'!BA588)</f>
        <v>0</v>
      </c>
    </row>
    <row r="586" spans="1:84" x14ac:dyDescent="0.25">
      <c r="A586">
        <v>581</v>
      </c>
      <c r="L586">
        <f>IF(OR('0123world'!BA589='0123world'!$H$18,'0123world'!BA589='0123world'!$H$19),1,0)*PRODUCT('0123world'!AR589:'0123world'!BA589)</f>
        <v>0</v>
      </c>
      <c r="X586">
        <f>IF(OR('0123world'!BA589='0123world'!$I$18,'0123world'!BA589='0123world'!$I$19),1,0)*PRODUCT('0123world'!AR589:'0123world'!BA589)</f>
        <v>0</v>
      </c>
      <c r="AJ586">
        <f>IF(OR('0123world'!BA589='0123world'!$J$18,'0123world'!BA589='0123world'!$J$19),1,0)*PRODUCT('0123world'!AR589:'0123world'!BA589)</f>
        <v>0</v>
      </c>
      <c r="AV586">
        <f>IF(OR('0123world'!BA589='0123world'!$K$18,'0123world'!BA589='0123world'!$K$19),1,0)*PRODUCT('0123world'!AR589:'0123world'!BA589)</f>
        <v>5.9353421097005214E-4</v>
      </c>
      <c r="BH586">
        <f>IF(OR('0123world'!BA589='0123world'!$L$18,'0123world'!BA589='0123world'!$L$19),1,0)*PRODUCT('0123world'!AR589:'0123world'!BA589)</f>
        <v>0</v>
      </c>
      <c r="BT586">
        <f>IF(OR('0123world'!BA589='0123world'!$M$18,'0123world'!BA589='0123world'!$M$19),1,0)*PRODUCT('0123world'!AR589:'0123world'!BA589)</f>
        <v>0</v>
      </c>
      <c r="CF586">
        <f>IF(OR('0123world'!BA589='0123world'!$N$18,'0123world'!BA589='0123world'!$N$19),1,0)*PRODUCT('0123world'!AR589:'0123world'!BA589)</f>
        <v>0</v>
      </c>
    </row>
    <row r="587" spans="1:84" x14ac:dyDescent="0.25">
      <c r="A587">
        <v>582</v>
      </c>
      <c r="L587">
        <f>IF(OR('0123world'!BA590='0123world'!$H$18,'0123world'!BA590='0123world'!$H$19),1,0)*PRODUCT('0123world'!AR590:'0123world'!BA590)</f>
        <v>0</v>
      </c>
      <c r="X587">
        <f>IF(OR('0123world'!BA590='0123world'!$I$18,'0123world'!BA590='0123world'!$I$19),1,0)*PRODUCT('0123world'!AR590:'0123world'!BA590)</f>
        <v>2.7183433798828117E-4</v>
      </c>
      <c r="AJ587">
        <f>IF(OR('0123world'!BA590='0123world'!$J$18,'0123world'!BA590='0123world'!$J$19),1,0)*PRODUCT('0123world'!AR590:'0123world'!BA590)</f>
        <v>0</v>
      </c>
      <c r="AV587">
        <f>IF(OR('0123world'!BA590='0123world'!$K$18,'0123world'!BA590='0123world'!$K$19),1,0)*PRODUCT('0123world'!AR590:'0123world'!BA590)</f>
        <v>0</v>
      </c>
      <c r="BH587">
        <f>IF(OR('0123world'!BA590='0123world'!$L$18,'0123world'!BA590='0123world'!$L$19),1,0)*PRODUCT('0123world'!AR590:'0123world'!BA590)</f>
        <v>0</v>
      </c>
      <c r="BT587">
        <f>IF(OR('0123world'!BA590='0123world'!$M$18,'0123world'!BA590='0123world'!$M$19),1,0)*PRODUCT('0123world'!AR590:'0123world'!BA590)</f>
        <v>0</v>
      </c>
      <c r="CF587">
        <f>IF(OR('0123world'!BA590='0123world'!$N$18,'0123world'!BA590='0123world'!$N$19),1,0)*PRODUCT('0123world'!AR590:'0123world'!BA590)</f>
        <v>0</v>
      </c>
    </row>
    <row r="588" spans="1:84" x14ac:dyDescent="0.25">
      <c r="A588">
        <v>583</v>
      </c>
      <c r="L588">
        <f>IF(OR('0123world'!BA591='0123world'!$H$18,'0123world'!BA591='0123world'!$H$19),1,0)*PRODUCT('0123world'!AR591:'0123world'!BA591)</f>
        <v>0</v>
      </c>
      <c r="X588">
        <f>IF(OR('0123world'!BA591='0123world'!$I$18,'0123world'!BA591='0123world'!$I$19),1,0)*PRODUCT('0123world'!AR591:'0123world'!BA591)</f>
        <v>2.7183433798828117E-4</v>
      </c>
      <c r="AJ588">
        <f>IF(OR('0123world'!BA591='0123world'!$J$18,'0123world'!BA591='0123world'!$J$19),1,0)*PRODUCT('0123world'!AR591:'0123world'!BA591)</f>
        <v>0</v>
      </c>
      <c r="AV588">
        <f>IF(OR('0123world'!BA591='0123world'!$K$18,'0123world'!BA591='0123world'!$K$19),1,0)*PRODUCT('0123world'!AR591:'0123world'!BA591)</f>
        <v>0</v>
      </c>
      <c r="BH588">
        <f>IF(OR('0123world'!BA591='0123world'!$L$18,'0123world'!BA591='0123world'!$L$19),1,0)*PRODUCT('0123world'!AR591:'0123world'!BA591)</f>
        <v>0</v>
      </c>
      <c r="BT588">
        <f>IF(OR('0123world'!BA591='0123world'!$M$18,'0123world'!BA591='0123world'!$M$19),1,0)*PRODUCT('0123world'!AR591:'0123world'!BA591)</f>
        <v>0</v>
      </c>
      <c r="CF588">
        <f>IF(OR('0123world'!BA591='0123world'!$N$18,'0123world'!BA591='0123world'!$N$19),1,0)*PRODUCT('0123world'!AR591:'0123world'!BA591)</f>
        <v>0</v>
      </c>
    </row>
    <row r="589" spans="1:84" x14ac:dyDescent="0.25">
      <c r="A589">
        <v>584</v>
      </c>
      <c r="L589">
        <f>IF(OR('0123world'!BA592='0123world'!$H$18,'0123world'!BA592='0123world'!$H$19),1,0)*PRODUCT('0123world'!AR592:'0123world'!BA592)</f>
        <v>0</v>
      </c>
      <c r="X589">
        <f>IF(OR('0123world'!BA592='0123world'!$I$18,'0123world'!BA592='0123world'!$I$19),1,0)*PRODUCT('0123world'!AR592:'0123world'!BA592)</f>
        <v>0</v>
      </c>
      <c r="AJ589">
        <f>IF(OR('0123world'!BA592='0123world'!$J$18,'0123world'!BA592='0123world'!$J$19),1,0)*PRODUCT('0123world'!AR592:'0123world'!BA592)</f>
        <v>0</v>
      </c>
      <c r="AV589">
        <f>IF(OR('0123world'!BA592='0123world'!$K$18,'0123world'!BA592='0123world'!$K$19),1,0)*PRODUCT('0123world'!AR592:'0123world'!BA592)</f>
        <v>0</v>
      </c>
      <c r="BH589">
        <f>IF(OR('0123world'!BA592='0123world'!$L$18,'0123world'!BA592='0123world'!$L$19),1,0)*PRODUCT('0123world'!AR592:'0123world'!BA592)</f>
        <v>0</v>
      </c>
      <c r="BT589">
        <f>IF(OR('0123world'!BA592='0123world'!$M$18,'0123world'!BA592='0123world'!$M$19),1,0)*PRODUCT('0123world'!AR592:'0123world'!BA592)</f>
        <v>2.3978374104817687E-4</v>
      </c>
      <c r="CF589">
        <f>IF(OR('0123world'!BA592='0123world'!$N$18,'0123world'!BA592='0123world'!$N$19),1,0)*PRODUCT('0123world'!AR592:'0123world'!BA592)</f>
        <v>0</v>
      </c>
    </row>
    <row r="590" spans="1:84" x14ac:dyDescent="0.25">
      <c r="A590">
        <v>585</v>
      </c>
      <c r="L590">
        <f>IF(OR('0123world'!BA593='0123world'!$H$18,'0123world'!BA593='0123world'!$H$19),1,0)*PRODUCT('0123world'!AR593:'0123world'!BA593)</f>
        <v>0</v>
      </c>
      <c r="X590">
        <f>IF(OR('0123world'!BA593='0123world'!$I$18,'0123world'!BA593='0123world'!$I$19),1,0)*PRODUCT('0123world'!AR593:'0123world'!BA593)</f>
        <v>0</v>
      </c>
      <c r="AJ590">
        <f>IF(OR('0123world'!BA593='0123world'!$J$18,'0123world'!BA593='0123world'!$J$19),1,0)*PRODUCT('0123world'!AR593:'0123world'!BA593)</f>
        <v>0</v>
      </c>
      <c r="AV590">
        <f>IF(OR('0123world'!BA593='0123world'!$K$18,'0123world'!BA593='0123world'!$K$19),1,0)*PRODUCT('0123world'!AR593:'0123world'!BA593)</f>
        <v>9.5215473640729482E-4</v>
      </c>
      <c r="BH590">
        <f>IF(OR('0123world'!BA593='0123world'!$L$18,'0123world'!BA593='0123world'!$L$19),1,0)*PRODUCT('0123world'!AR593:'0123world'!BA593)</f>
        <v>0</v>
      </c>
      <c r="BT590">
        <f>IF(OR('0123world'!BA593='0123world'!$M$18,'0123world'!BA593='0123world'!$M$19),1,0)*PRODUCT('0123world'!AR593:'0123world'!BA593)</f>
        <v>0</v>
      </c>
      <c r="CF590">
        <f>IF(OR('0123world'!BA593='0123world'!$N$18,'0123world'!BA593='0123world'!$N$19),1,0)*PRODUCT('0123world'!AR593:'0123world'!BA593)</f>
        <v>0</v>
      </c>
    </row>
    <row r="591" spans="1:84" x14ac:dyDescent="0.25">
      <c r="A591">
        <v>586</v>
      </c>
      <c r="L591">
        <f>IF(OR('0123world'!BA594='0123world'!$H$18,'0123world'!BA594='0123world'!$H$19),1,0)*PRODUCT('0123world'!AR594:'0123world'!BA594)</f>
        <v>0</v>
      </c>
      <c r="X591">
        <f>IF(OR('0123world'!BA594='0123world'!$I$18,'0123world'!BA594='0123world'!$I$19),1,0)*PRODUCT('0123world'!AR594:'0123world'!BA594)</f>
        <v>2.7183433798828117E-4</v>
      </c>
      <c r="AJ591">
        <f>IF(OR('0123world'!BA594='0123world'!$J$18,'0123world'!BA594='0123world'!$J$19),1,0)*PRODUCT('0123world'!AR594:'0123world'!BA594)</f>
        <v>0</v>
      </c>
      <c r="AV591">
        <f>IF(OR('0123world'!BA594='0123world'!$K$18,'0123world'!BA594='0123world'!$K$19),1,0)*PRODUCT('0123world'!AR594:'0123world'!BA594)</f>
        <v>0</v>
      </c>
      <c r="BH591">
        <f>IF(OR('0123world'!BA594='0123world'!$L$18,'0123world'!BA594='0123world'!$L$19),1,0)*PRODUCT('0123world'!AR594:'0123world'!BA594)</f>
        <v>0</v>
      </c>
      <c r="BT591">
        <f>IF(OR('0123world'!BA594='0123world'!$M$18,'0123world'!BA594='0123world'!$M$19),1,0)*PRODUCT('0123world'!AR594:'0123world'!BA594)</f>
        <v>0</v>
      </c>
      <c r="CF591">
        <f>IF(OR('0123world'!BA594='0123world'!$N$18,'0123world'!BA594='0123world'!$N$19),1,0)*PRODUCT('0123world'!AR594:'0123world'!BA594)</f>
        <v>0</v>
      </c>
    </row>
    <row r="592" spans="1:84" x14ac:dyDescent="0.25">
      <c r="A592">
        <v>587</v>
      </c>
      <c r="L592">
        <f>IF(OR('0123world'!BA595='0123world'!$H$18,'0123world'!BA595='0123world'!$H$19),1,0)*PRODUCT('0123world'!AR595:'0123world'!BA595)</f>
        <v>0</v>
      </c>
      <c r="X592">
        <f>IF(OR('0123world'!BA595='0123world'!$I$18,'0123world'!BA595='0123world'!$I$19),1,0)*PRODUCT('0123world'!AR595:'0123world'!BA595)</f>
        <v>2.7183433798828117E-4</v>
      </c>
      <c r="AJ592">
        <f>IF(OR('0123world'!BA595='0123world'!$J$18,'0123world'!BA595='0123world'!$J$19),1,0)*PRODUCT('0123world'!AR595:'0123world'!BA595)</f>
        <v>0</v>
      </c>
      <c r="AV592">
        <f>IF(OR('0123world'!BA595='0123world'!$K$18,'0123world'!BA595='0123world'!$K$19),1,0)*PRODUCT('0123world'!AR595:'0123world'!BA595)</f>
        <v>0</v>
      </c>
      <c r="BH592">
        <f>IF(OR('0123world'!BA595='0123world'!$L$18,'0123world'!BA595='0123world'!$L$19),1,0)*PRODUCT('0123world'!AR595:'0123world'!BA595)</f>
        <v>0</v>
      </c>
      <c r="BT592">
        <f>IF(OR('0123world'!BA595='0123world'!$M$18,'0123world'!BA595='0123world'!$M$19),1,0)*PRODUCT('0123world'!AR595:'0123world'!BA595)</f>
        <v>0</v>
      </c>
      <c r="CF592">
        <f>IF(OR('0123world'!BA595='0123world'!$N$18,'0123world'!BA595='0123world'!$N$19),1,0)*PRODUCT('0123world'!AR595:'0123world'!BA595)</f>
        <v>0</v>
      </c>
    </row>
    <row r="593" spans="1:84" x14ac:dyDescent="0.25">
      <c r="A593">
        <v>588</v>
      </c>
      <c r="L593">
        <f>IF(OR('0123world'!BA596='0123world'!$H$18,'0123world'!BA596='0123world'!$H$19),1,0)*PRODUCT('0123world'!AR596:'0123world'!BA596)</f>
        <v>9.0148874511718688E-5</v>
      </c>
      <c r="X593">
        <f>IF(OR('0123world'!BA596='0123world'!$I$18,'0123world'!BA596='0123world'!$I$19),1,0)*PRODUCT('0123world'!AR596:'0123world'!BA596)</f>
        <v>0</v>
      </c>
      <c r="AJ593">
        <f>IF(OR('0123world'!BA596='0123world'!$J$18,'0123world'!BA596='0123world'!$J$19),1,0)*PRODUCT('0123world'!AR596:'0123world'!BA596)</f>
        <v>0</v>
      </c>
      <c r="AV593">
        <f>IF(OR('0123world'!BA596='0123world'!$K$18,'0123world'!BA596='0123world'!$K$19),1,0)*PRODUCT('0123world'!AR596:'0123world'!BA596)</f>
        <v>0</v>
      </c>
      <c r="BH593">
        <f>IF(OR('0123world'!BA596='0123world'!$L$18,'0123world'!BA596='0123world'!$L$19),1,0)*PRODUCT('0123world'!AR596:'0123world'!BA596)</f>
        <v>0</v>
      </c>
      <c r="BT593">
        <f>IF(OR('0123world'!BA596='0123world'!$M$18,'0123world'!BA596='0123world'!$M$19),1,0)*PRODUCT('0123world'!AR596:'0123world'!BA596)</f>
        <v>0</v>
      </c>
      <c r="CF593">
        <f>IF(OR('0123world'!BA596='0123world'!$N$18,'0123world'!BA596='0123world'!$N$19),1,0)*PRODUCT('0123world'!AR596:'0123world'!BA596)</f>
        <v>0</v>
      </c>
    </row>
    <row r="594" spans="1:84" x14ac:dyDescent="0.25">
      <c r="A594">
        <v>589</v>
      </c>
      <c r="L594">
        <f>IF(OR('0123world'!BA597='0123world'!$H$18,'0123world'!BA597='0123world'!$H$19),1,0)*PRODUCT('0123world'!AR597:'0123world'!BA597)</f>
        <v>0</v>
      </c>
      <c r="X594">
        <f>IF(OR('0123world'!BA597='0123world'!$I$18,'0123world'!BA597='0123world'!$I$19),1,0)*PRODUCT('0123world'!AR597:'0123world'!BA597)</f>
        <v>1.1650043056640622E-4</v>
      </c>
      <c r="AJ594">
        <f>IF(OR('0123world'!BA597='0123world'!$J$18,'0123world'!BA597='0123world'!$J$19),1,0)*PRODUCT('0123world'!AR597:'0123world'!BA597)</f>
        <v>0</v>
      </c>
      <c r="AV594">
        <f>IF(OR('0123world'!BA597='0123world'!$K$18,'0123world'!BA597='0123world'!$K$19),1,0)*PRODUCT('0123world'!AR597:'0123world'!BA597)</f>
        <v>0</v>
      </c>
      <c r="BH594">
        <f>IF(OR('0123world'!BA597='0123world'!$L$18,'0123world'!BA597='0123world'!$L$19),1,0)*PRODUCT('0123world'!AR597:'0123world'!BA597)</f>
        <v>0</v>
      </c>
      <c r="BT594">
        <f>IF(OR('0123world'!BA597='0123world'!$M$18,'0123world'!BA597='0123world'!$M$19),1,0)*PRODUCT('0123world'!AR597:'0123world'!BA597)</f>
        <v>0</v>
      </c>
      <c r="CF594">
        <f>IF(OR('0123world'!BA597='0123world'!$N$18,'0123world'!BA597='0123world'!$N$19),1,0)*PRODUCT('0123world'!AR597:'0123world'!BA597)</f>
        <v>0</v>
      </c>
    </row>
    <row r="595" spans="1:84" x14ac:dyDescent="0.25">
      <c r="A595">
        <v>590</v>
      </c>
      <c r="L595">
        <f>IF(OR('0123world'!BA598='0123world'!$H$18,'0123world'!BA598='0123world'!$H$19),1,0)*PRODUCT('0123world'!AR598:'0123world'!BA598)</f>
        <v>2.3438707373046855E-4</v>
      </c>
      <c r="X595">
        <f>IF(OR('0123world'!BA598='0123world'!$I$18,'0123world'!BA598='0123world'!$I$19),1,0)*PRODUCT('0123world'!AR598:'0123world'!BA598)</f>
        <v>0</v>
      </c>
      <c r="AJ595">
        <f>IF(OR('0123world'!BA598='0123world'!$J$18,'0123world'!BA598='0123world'!$J$19),1,0)*PRODUCT('0123world'!AR598:'0123world'!BA598)</f>
        <v>0</v>
      </c>
      <c r="AV595">
        <f>IF(OR('0123world'!BA598='0123world'!$K$18,'0123world'!BA598='0123world'!$K$19),1,0)*PRODUCT('0123world'!AR598:'0123world'!BA598)</f>
        <v>0</v>
      </c>
      <c r="BH595">
        <f>IF(OR('0123world'!BA598='0123world'!$L$18,'0123world'!BA598='0123world'!$L$19),1,0)*PRODUCT('0123world'!AR598:'0123world'!BA598)</f>
        <v>0</v>
      </c>
      <c r="BT595">
        <f>IF(OR('0123world'!BA598='0123world'!$M$18,'0123world'!BA598='0123world'!$M$19),1,0)*PRODUCT('0123world'!AR598:'0123world'!BA598)</f>
        <v>0</v>
      </c>
      <c r="CF595">
        <f>IF(OR('0123world'!BA598='0123world'!$N$18,'0123world'!BA598='0123world'!$N$19),1,0)*PRODUCT('0123world'!AR598:'0123world'!BA598)</f>
        <v>0</v>
      </c>
    </row>
    <row r="596" spans="1:84" x14ac:dyDescent="0.25">
      <c r="A596">
        <v>591</v>
      </c>
      <c r="L596">
        <f>IF(OR('0123world'!BA599='0123world'!$H$18,'0123world'!BA599='0123world'!$H$19),1,0)*PRODUCT('0123world'!AR599:'0123world'!BA599)</f>
        <v>2.3438707373046855E-4</v>
      </c>
      <c r="X596">
        <f>IF(OR('0123world'!BA599='0123world'!$I$18,'0123world'!BA599='0123world'!$I$19),1,0)*PRODUCT('0123world'!AR599:'0123world'!BA599)</f>
        <v>0</v>
      </c>
      <c r="AJ596">
        <f>IF(OR('0123world'!BA599='0123world'!$J$18,'0123world'!BA599='0123world'!$J$19),1,0)*PRODUCT('0123world'!AR599:'0123world'!BA599)</f>
        <v>0</v>
      </c>
      <c r="AV596">
        <f>IF(OR('0123world'!BA599='0123world'!$K$18,'0123world'!BA599='0123world'!$K$19),1,0)*PRODUCT('0123world'!AR599:'0123world'!BA599)</f>
        <v>0</v>
      </c>
      <c r="BH596">
        <f>IF(OR('0123world'!BA599='0123world'!$L$18,'0123world'!BA599='0123world'!$L$19),1,0)*PRODUCT('0123world'!AR599:'0123world'!BA599)</f>
        <v>0</v>
      </c>
      <c r="BT596">
        <f>IF(OR('0123world'!BA599='0123world'!$M$18,'0123world'!BA599='0123world'!$M$19),1,0)*PRODUCT('0123world'!AR599:'0123world'!BA599)</f>
        <v>0</v>
      </c>
      <c r="CF596">
        <f>IF(OR('0123world'!BA599='0123world'!$N$18,'0123world'!BA599='0123world'!$N$19),1,0)*PRODUCT('0123world'!AR599:'0123world'!BA599)</f>
        <v>0</v>
      </c>
    </row>
    <row r="597" spans="1:84" x14ac:dyDescent="0.25">
      <c r="A597">
        <v>592</v>
      </c>
      <c r="L597">
        <f>IF(OR('0123world'!BA600='0123world'!$H$18,'0123world'!BA600='0123world'!$H$19),1,0)*PRODUCT('0123world'!AR600:'0123world'!BA600)</f>
        <v>0</v>
      </c>
      <c r="X597">
        <f>IF(OR('0123world'!BA600='0123world'!$I$18,'0123world'!BA600='0123world'!$I$19),1,0)*PRODUCT('0123world'!AR600:'0123world'!BA600)</f>
        <v>0</v>
      </c>
      <c r="AJ597">
        <f>IF(OR('0123world'!BA600='0123world'!$J$18,'0123world'!BA600='0123world'!$J$19),1,0)*PRODUCT('0123world'!AR600:'0123world'!BA600)</f>
        <v>0</v>
      </c>
      <c r="AV597">
        <f>IF(OR('0123world'!BA600='0123world'!$K$18,'0123world'!BA600='0123world'!$K$19),1,0)*PRODUCT('0123world'!AR600:'0123world'!BA600)</f>
        <v>0</v>
      </c>
      <c r="BH597">
        <f>IF(OR('0123world'!BA600='0123world'!$L$18,'0123world'!BA600='0123world'!$L$19),1,0)*PRODUCT('0123world'!AR600:'0123world'!BA600)</f>
        <v>0</v>
      </c>
      <c r="BT597">
        <f>IF(OR('0123world'!BA600='0123world'!$M$18,'0123world'!BA600='0123world'!$M$19),1,0)*PRODUCT('0123world'!AR600:'0123world'!BA600)</f>
        <v>1.6954169695818861E-4</v>
      </c>
      <c r="CF597">
        <f>IF(OR('0123world'!BA600='0123world'!$N$18,'0123world'!BA600='0123world'!$N$19),1,0)*PRODUCT('0123world'!AR600:'0123world'!BA600)</f>
        <v>0</v>
      </c>
    </row>
    <row r="598" spans="1:84" x14ac:dyDescent="0.25">
      <c r="A598">
        <v>593</v>
      </c>
      <c r="L598">
        <f>IF(OR('0123world'!BA601='0123world'!$H$18,'0123world'!BA601='0123world'!$H$19),1,0)*PRODUCT('0123world'!AR601:'0123world'!BA601)</f>
        <v>0</v>
      </c>
      <c r="X598">
        <f>IF(OR('0123world'!BA601='0123world'!$I$18,'0123world'!BA601='0123world'!$I$19),1,0)*PRODUCT('0123world'!AR601:'0123world'!BA601)</f>
        <v>0</v>
      </c>
      <c r="AJ598">
        <f>IF(OR('0123world'!BA601='0123world'!$J$18,'0123world'!BA601='0123world'!$J$19),1,0)*PRODUCT('0123world'!AR601:'0123world'!BA601)</f>
        <v>0</v>
      </c>
      <c r="AV598">
        <f>IF(OR('0123world'!BA601='0123world'!$K$18,'0123world'!BA601='0123world'!$K$19),1,0)*PRODUCT('0123world'!AR601:'0123world'!BA601)</f>
        <v>1.0331891820589795E-3</v>
      </c>
      <c r="BH598">
        <f>IF(OR('0123world'!BA601='0123world'!$L$18,'0123world'!BA601='0123world'!$L$19),1,0)*PRODUCT('0123world'!AR601:'0123world'!BA601)</f>
        <v>0</v>
      </c>
      <c r="BT598">
        <f>IF(OR('0123world'!BA601='0123world'!$M$18,'0123world'!BA601='0123world'!$M$19),1,0)*PRODUCT('0123world'!AR601:'0123world'!BA601)</f>
        <v>0</v>
      </c>
      <c r="CF598">
        <f>IF(OR('0123world'!BA601='0123world'!$N$18,'0123world'!BA601='0123world'!$N$19),1,0)*PRODUCT('0123world'!AR601:'0123world'!BA601)</f>
        <v>0</v>
      </c>
    </row>
    <row r="599" spans="1:84" x14ac:dyDescent="0.25">
      <c r="A599">
        <v>594</v>
      </c>
      <c r="L599">
        <f>IF(OR('0123world'!BA602='0123world'!$H$18,'0123world'!BA602='0123world'!$H$19),1,0)*PRODUCT('0123world'!AR602:'0123world'!BA602)</f>
        <v>0</v>
      </c>
      <c r="X599">
        <f>IF(OR('0123world'!BA602='0123world'!$I$18,'0123world'!BA602='0123world'!$I$19),1,0)*PRODUCT('0123world'!AR602:'0123world'!BA602)</f>
        <v>1.1650043056640623E-4</v>
      </c>
      <c r="AJ599">
        <f>IF(OR('0123world'!BA602='0123world'!$J$18,'0123world'!BA602='0123world'!$J$19),1,0)*PRODUCT('0123world'!AR602:'0123world'!BA602)</f>
        <v>0</v>
      </c>
      <c r="AV599">
        <f>IF(OR('0123world'!BA602='0123world'!$K$18,'0123world'!BA602='0123world'!$K$19),1,0)*PRODUCT('0123world'!AR602:'0123world'!BA602)</f>
        <v>0</v>
      </c>
      <c r="BH599">
        <f>IF(OR('0123world'!BA602='0123world'!$L$18,'0123world'!BA602='0123world'!$L$19),1,0)*PRODUCT('0123world'!AR602:'0123world'!BA602)</f>
        <v>0</v>
      </c>
      <c r="BT599">
        <f>IF(OR('0123world'!BA602='0123world'!$M$18,'0123world'!BA602='0123world'!$M$19),1,0)*PRODUCT('0123world'!AR602:'0123world'!BA602)</f>
        <v>0</v>
      </c>
      <c r="CF599">
        <f>IF(OR('0123world'!BA602='0123world'!$N$18,'0123world'!BA602='0123world'!$N$19),1,0)*PRODUCT('0123world'!AR602:'0123world'!BA602)</f>
        <v>0</v>
      </c>
    </row>
    <row r="600" spans="1:84" x14ac:dyDescent="0.25">
      <c r="A600">
        <v>595</v>
      </c>
      <c r="L600">
        <f>IF(OR('0123world'!BA603='0123world'!$H$18,'0123world'!BA603='0123world'!$H$19),1,0)*PRODUCT('0123world'!AR603:'0123world'!BA603)</f>
        <v>0</v>
      </c>
      <c r="X600">
        <f>IF(OR('0123world'!BA603='0123world'!$I$18,'0123world'!BA603='0123world'!$I$19),1,0)*PRODUCT('0123world'!AR603:'0123world'!BA603)</f>
        <v>1.1650043056640623E-4</v>
      </c>
      <c r="AJ600">
        <f>IF(OR('0123world'!BA603='0123world'!$J$18,'0123world'!BA603='0123world'!$J$19),1,0)*PRODUCT('0123world'!AR603:'0123world'!BA603)</f>
        <v>0</v>
      </c>
      <c r="AV600">
        <f>IF(OR('0123world'!BA603='0123world'!$K$18,'0123world'!BA603='0123world'!$K$19),1,0)*PRODUCT('0123world'!AR603:'0123world'!BA603)</f>
        <v>0</v>
      </c>
      <c r="BH600">
        <f>IF(OR('0123world'!BA603='0123world'!$L$18,'0123world'!BA603='0123world'!$L$19),1,0)*PRODUCT('0123world'!AR603:'0123world'!BA603)</f>
        <v>0</v>
      </c>
      <c r="BT600">
        <f>IF(OR('0123world'!BA603='0123world'!$M$18,'0123world'!BA603='0123world'!$M$19),1,0)*PRODUCT('0123world'!AR603:'0123world'!BA603)</f>
        <v>0</v>
      </c>
      <c r="CF600">
        <f>IF(OR('0123world'!BA603='0123world'!$N$18,'0123world'!BA603='0123world'!$N$19),1,0)*PRODUCT('0123world'!AR603:'0123world'!BA603)</f>
        <v>0</v>
      </c>
    </row>
    <row r="601" spans="1:84" x14ac:dyDescent="0.25">
      <c r="A601">
        <v>596</v>
      </c>
      <c r="L601">
        <f>IF(OR('0123world'!BA604='0123world'!$H$18,'0123world'!BA604='0123world'!$H$19),1,0)*PRODUCT('0123world'!AR604:'0123world'!BA604)</f>
        <v>2.3438707373046855E-4</v>
      </c>
      <c r="X601">
        <f>IF(OR('0123world'!BA604='0123world'!$I$18,'0123world'!BA604='0123world'!$I$19),1,0)*PRODUCT('0123world'!AR604:'0123world'!BA604)</f>
        <v>0</v>
      </c>
      <c r="AJ601">
        <f>IF(OR('0123world'!BA604='0123world'!$J$18,'0123world'!BA604='0123world'!$J$19),1,0)*PRODUCT('0123world'!AR604:'0123world'!BA604)</f>
        <v>0</v>
      </c>
      <c r="AV601">
        <f>IF(OR('0123world'!BA604='0123world'!$K$18,'0123world'!BA604='0123world'!$K$19),1,0)*PRODUCT('0123world'!AR604:'0123world'!BA604)</f>
        <v>0</v>
      </c>
      <c r="BH601">
        <f>IF(OR('0123world'!BA604='0123world'!$L$18,'0123world'!BA604='0123world'!$L$19),1,0)*PRODUCT('0123world'!AR604:'0123world'!BA604)</f>
        <v>0</v>
      </c>
      <c r="BT601">
        <f>IF(OR('0123world'!BA604='0123world'!$M$18,'0123world'!BA604='0123world'!$M$19),1,0)*PRODUCT('0123world'!AR604:'0123world'!BA604)</f>
        <v>0</v>
      </c>
      <c r="CF601">
        <f>IF(OR('0123world'!BA604='0123world'!$N$18,'0123world'!BA604='0123world'!$N$19),1,0)*PRODUCT('0123world'!AR604:'0123world'!BA604)</f>
        <v>0</v>
      </c>
    </row>
    <row r="602" spans="1:84" x14ac:dyDescent="0.25">
      <c r="A602">
        <v>597</v>
      </c>
      <c r="L602">
        <f>IF(OR('0123world'!BA605='0123world'!$H$18,'0123world'!BA605='0123world'!$H$19),1,0)*PRODUCT('0123world'!AR605:'0123world'!BA605)</f>
        <v>0</v>
      </c>
      <c r="X602">
        <f>IF(OR('0123world'!BA605='0123world'!$I$18,'0123world'!BA605='0123world'!$I$19),1,0)*PRODUCT('0123world'!AR605:'0123world'!BA605)</f>
        <v>4.9928755957031247E-5</v>
      </c>
      <c r="AJ602">
        <f>IF(OR('0123world'!BA605='0123world'!$J$18,'0123world'!BA605='0123world'!$J$19),1,0)*PRODUCT('0123world'!AR605:'0123world'!BA605)</f>
        <v>0</v>
      </c>
      <c r="AV602">
        <f>IF(OR('0123world'!BA605='0123world'!$K$18,'0123world'!BA605='0123world'!$K$19),1,0)*PRODUCT('0123world'!AR605:'0123world'!BA605)</f>
        <v>0</v>
      </c>
      <c r="BH602">
        <f>IF(OR('0123world'!BA605='0123world'!$L$18,'0123world'!BA605='0123world'!$L$19),1,0)*PRODUCT('0123world'!AR605:'0123world'!BA605)</f>
        <v>0</v>
      </c>
      <c r="BT602">
        <f>IF(OR('0123world'!BA605='0123world'!$M$18,'0123world'!BA605='0123world'!$M$19),1,0)*PRODUCT('0123world'!AR605:'0123world'!BA605)</f>
        <v>0</v>
      </c>
      <c r="CF602">
        <f>IF(OR('0123world'!BA605='0123world'!$N$18,'0123world'!BA605='0123world'!$N$19),1,0)*PRODUCT('0123world'!AR605:'0123world'!BA605)</f>
        <v>0</v>
      </c>
    </row>
    <row r="603" spans="1:84" x14ac:dyDescent="0.25">
      <c r="A603">
        <v>598</v>
      </c>
      <c r="L603">
        <f>IF(OR('0123world'!BA606='0123world'!$H$18,'0123world'!BA606='0123world'!$H$19),1,0)*PRODUCT('0123world'!AR606:'0123world'!BA606)</f>
        <v>6.0940639169921804E-4</v>
      </c>
      <c r="X603">
        <f>IF(OR('0123world'!BA606='0123world'!$I$18,'0123world'!BA606='0123world'!$I$19),1,0)*PRODUCT('0123world'!AR606:'0123world'!BA606)</f>
        <v>0</v>
      </c>
      <c r="AJ603">
        <f>IF(OR('0123world'!BA606='0123world'!$J$18,'0123world'!BA606='0123world'!$J$19),1,0)*PRODUCT('0123world'!AR606:'0123world'!BA606)</f>
        <v>0</v>
      </c>
      <c r="AV603">
        <f>IF(OR('0123world'!BA606='0123world'!$K$18,'0123world'!BA606='0123world'!$K$19),1,0)*PRODUCT('0123world'!AR606:'0123world'!BA606)</f>
        <v>0</v>
      </c>
      <c r="BH603">
        <f>IF(OR('0123world'!BA606='0123world'!$L$18,'0123world'!BA606='0123world'!$L$19),1,0)*PRODUCT('0123world'!AR606:'0123world'!BA606)</f>
        <v>0</v>
      </c>
      <c r="BT603">
        <f>IF(OR('0123world'!BA606='0123world'!$M$18,'0123world'!BA606='0123world'!$M$19),1,0)*PRODUCT('0123world'!AR606:'0123world'!BA606)</f>
        <v>0</v>
      </c>
      <c r="CF603">
        <f>IF(OR('0123world'!BA606='0123world'!$N$18,'0123world'!BA606='0123world'!$N$19),1,0)*PRODUCT('0123world'!AR606:'0123world'!BA606)</f>
        <v>0</v>
      </c>
    </row>
    <row r="604" spans="1:84" x14ac:dyDescent="0.25">
      <c r="A604">
        <v>599</v>
      </c>
      <c r="L604">
        <f>IF(OR('0123world'!BA607='0123world'!$H$18,'0123world'!BA607='0123world'!$H$19),1,0)*PRODUCT('0123world'!AR607:'0123world'!BA607)</f>
        <v>6.0940639169921804E-4</v>
      </c>
      <c r="X604">
        <f>IF(OR('0123world'!BA607='0123world'!$I$18,'0123world'!BA607='0123world'!$I$19),1,0)*PRODUCT('0123world'!AR607:'0123world'!BA607)</f>
        <v>0</v>
      </c>
      <c r="AJ604">
        <f>IF(OR('0123world'!BA607='0123world'!$J$18,'0123world'!BA607='0123world'!$J$19),1,0)*PRODUCT('0123world'!AR607:'0123world'!BA607)</f>
        <v>0</v>
      </c>
      <c r="AV604">
        <f>IF(OR('0123world'!BA607='0123world'!$K$18,'0123world'!BA607='0123world'!$K$19),1,0)*PRODUCT('0123world'!AR607:'0123world'!BA607)</f>
        <v>0</v>
      </c>
      <c r="BH604">
        <f>IF(OR('0123world'!BA607='0123world'!$L$18,'0123world'!BA607='0123world'!$L$19),1,0)*PRODUCT('0123world'!AR607:'0123world'!BA607)</f>
        <v>0</v>
      </c>
      <c r="BT604">
        <f>IF(OR('0123world'!BA607='0123world'!$M$18,'0123world'!BA607='0123world'!$M$19),1,0)*PRODUCT('0123world'!AR607:'0123world'!BA607)</f>
        <v>0</v>
      </c>
      <c r="CF604">
        <f>IF(OR('0123world'!BA607='0123world'!$N$18,'0123world'!BA607='0123world'!$N$19),1,0)*PRODUCT('0123world'!AR607:'0123world'!BA607)</f>
        <v>0</v>
      </c>
    </row>
    <row r="605" spans="1:84" x14ac:dyDescent="0.25">
      <c r="A605">
        <v>600</v>
      </c>
      <c r="L605">
        <f>IF(OR('0123world'!BA608='0123world'!$H$18,'0123world'!BA608='0123world'!$H$19),1,0)*PRODUCT('0123world'!AR608:'0123world'!BA608)</f>
        <v>0</v>
      </c>
      <c r="X605">
        <f>IF(OR('0123world'!BA608='0123world'!$I$18,'0123world'!BA608='0123world'!$I$19),1,0)*PRODUCT('0123world'!AR608:'0123world'!BA608)</f>
        <v>0</v>
      </c>
      <c r="AJ605">
        <f>IF(OR('0123world'!BA608='0123world'!$J$18,'0123world'!BA608='0123world'!$J$19),1,0)*PRODUCT('0123world'!AR608:'0123world'!BA608)</f>
        <v>0</v>
      </c>
      <c r="AV605">
        <f>IF(OR('0123world'!BA608='0123world'!$K$18,'0123world'!BA608='0123world'!$K$19),1,0)*PRODUCT('0123world'!AR608:'0123world'!BA608)</f>
        <v>0</v>
      </c>
      <c r="BH605">
        <f>IF(OR('0123world'!BA608='0123world'!$L$18,'0123world'!BA608='0123world'!$L$19),1,0)*PRODUCT('0123world'!AR608:'0123world'!BA608)</f>
        <v>0</v>
      </c>
      <c r="BT605">
        <f>IF(OR('0123world'!BA608='0123world'!$M$18,'0123world'!BA608='0123world'!$M$19),1,0)*PRODUCT('0123world'!AR608:'0123world'!BA608)</f>
        <v>1.3940095083228839E-4</v>
      </c>
      <c r="CF605">
        <f>IF(OR('0123world'!BA608='0123world'!$N$18,'0123world'!BA608='0123world'!$N$19),1,0)*PRODUCT('0123world'!AR608:'0123world'!BA608)</f>
        <v>0</v>
      </c>
    </row>
    <row r="606" spans="1:84" x14ac:dyDescent="0.25">
      <c r="A606">
        <v>601</v>
      </c>
      <c r="L606">
        <f>IF(OR('0123world'!BA609='0123world'!$H$18,'0123world'!BA609='0123world'!$H$19),1,0)*PRODUCT('0123world'!AR609:'0123world'!BA609)</f>
        <v>0</v>
      </c>
      <c r="X606">
        <f>IF(OR('0123world'!BA609='0123world'!$I$18,'0123world'!BA609='0123world'!$I$19),1,0)*PRODUCT('0123world'!AR609:'0123world'!BA609)</f>
        <v>0</v>
      </c>
      <c r="AJ606">
        <f>IF(OR('0123world'!BA609='0123world'!$J$18,'0123world'!BA609='0123world'!$J$19),1,0)*PRODUCT('0123world'!AR609:'0123world'!BA609)</f>
        <v>0</v>
      </c>
      <c r="AV606">
        <f>IF(OR('0123world'!BA609='0123world'!$K$18,'0123world'!BA609='0123world'!$K$19),1,0)*PRODUCT('0123world'!AR609:'0123world'!BA609)</f>
        <v>1.8133704095413768E-4</v>
      </c>
      <c r="BH606">
        <f>IF(OR('0123world'!BA609='0123world'!$L$18,'0123world'!BA609='0123world'!$L$19),1,0)*PRODUCT('0123world'!AR609:'0123world'!BA609)</f>
        <v>0</v>
      </c>
      <c r="BT606">
        <f>IF(OR('0123world'!BA609='0123world'!$M$18,'0123world'!BA609='0123world'!$M$19),1,0)*PRODUCT('0123world'!AR609:'0123world'!BA609)</f>
        <v>0</v>
      </c>
      <c r="CF606">
        <f>IF(OR('0123world'!BA609='0123world'!$N$18,'0123world'!BA609='0123world'!$N$19),1,0)*PRODUCT('0123world'!AR609:'0123world'!BA609)</f>
        <v>0</v>
      </c>
    </row>
    <row r="607" spans="1:84" x14ac:dyDescent="0.25">
      <c r="A607">
        <v>602</v>
      </c>
      <c r="L607">
        <f>IF(OR('0123world'!BA610='0123world'!$H$18,'0123world'!BA610='0123world'!$H$19),1,0)*PRODUCT('0123world'!AR610:'0123world'!BA610)</f>
        <v>6.0940639169921814E-4</v>
      </c>
      <c r="X607">
        <f>IF(OR('0123world'!BA610='0123world'!$I$18,'0123world'!BA610='0123world'!$I$19),1,0)*PRODUCT('0123world'!AR610:'0123world'!BA610)</f>
        <v>0</v>
      </c>
      <c r="AJ607">
        <f>IF(OR('0123world'!BA610='0123world'!$J$18,'0123world'!BA610='0123world'!$J$19),1,0)*PRODUCT('0123world'!AR610:'0123world'!BA610)</f>
        <v>0</v>
      </c>
      <c r="AV607">
        <f>IF(OR('0123world'!BA610='0123world'!$K$18,'0123world'!BA610='0123world'!$K$19),1,0)*PRODUCT('0123world'!AR610:'0123world'!BA610)</f>
        <v>0</v>
      </c>
      <c r="BH607">
        <f>IF(OR('0123world'!BA610='0123world'!$L$18,'0123world'!BA610='0123world'!$L$19),1,0)*PRODUCT('0123world'!AR610:'0123world'!BA610)</f>
        <v>0</v>
      </c>
      <c r="BT607">
        <f>IF(OR('0123world'!BA610='0123world'!$M$18,'0123world'!BA610='0123world'!$M$19),1,0)*PRODUCT('0123world'!AR610:'0123world'!BA610)</f>
        <v>0</v>
      </c>
      <c r="CF607">
        <f>IF(OR('0123world'!BA610='0123world'!$N$18,'0123world'!BA610='0123world'!$N$19),1,0)*PRODUCT('0123world'!AR610:'0123world'!BA610)</f>
        <v>0</v>
      </c>
    </row>
    <row r="608" spans="1:84" x14ac:dyDescent="0.25">
      <c r="A608">
        <v>603</v>
      </c>
      <c r="L608">
        <f>IF(OR('0123world'!BA611='0123world'!$H$18,'0123world'!BA611='0123world'!$H$19),1,0)*PRODUCT('0123world'!AR611:'0123world'!BA611)</f>
        <v>6.0940639169921814E-4</v>
      </c>
      <c r="X608">
        <f>IF(OR('0123world'!BA611='0123world'!$I$18,'0123world'!BA611='0123world'!$I$19),1,0)*PRODUCT('0123world'!AR611:'0123world'!BA611)</f>
        <v>0</v>
      </c>
      <c r="AJ608">
        <f>IF(OR('0123world'!BA611='0123world'!$J$18,'0123world'!BA611='0123world'!$J$19),1,0)*PRODUCT('0123world'!AR611:'0123world'!BA611)</f>
        <v>0</v>
      </c>
      <c r="AV608">
        <f>IF(OR('0123world'!BA611='0123world'!$K$18,'0123world'!BA611='0123world'!$K$19),1,0)*PRODUCT('0123world'!AR611:'0123world'!BA611)</f>
        <v>0</v>
      </c>
      <c r="BH608">
        <f>IF(OR('0123world'!BA611='0123world'!$L$18,'0123world'!BA611='0123world'!$L$19),1,0)*PRODUCT('0123world'!AR611:'0123world'!BA611)</f>
        <v>0</v>
      </c>
      <c r="BT608">
        <f>IF(OR('0123world'!BA611='0123world'!$M$18,'0123world'!BA611='0123world'!$M$19),1,0)*PRODUCT('0123world'!AR611:'0123world'!BA611)</f>
        <v>0</v>
      </c>
      <c r="CF608">
        <f>IF(OR('0123world'!BA611='0123world'!$N$18,'0123world'!BA611='0123world'!$N$19),1,0)*PRODUCT('0123world'!AR611:'0123world'!BA611)</f>
        <v>0</v>
      </c>
    </row>
    <row r="609" spans="1:84" x14ac:dyDescent="0.25">
      <c r="A609">
        <v>604</v>
      </c>
      <c r="L609">
        <f>IF(OR('0123world'!BA612='0123world'!$H$18,'0123world'!BA612='0123world'!$H$19),1,0)*PRODUCT('0123world'!AR612:'0123world'!BA612)</f>
        <v>6.3740740288628436E-5</v>
      </c>
      <c r="X609">
        <f>IF(OR('0123world'!BA612='0123world'!$I$18,'0123world'!BA612='0123world'!$I$19),1,0)*PRODUCT('0123world'!AR612:'0123world'!BA612)</f>
        <v>0</v>
      </c>
      <c r="AJ609">
        <f>IF(OR('0123world'!BA612='0123world'!$J$18,'0123world'!BA612='0123world'!$J$19),1,0)*PRODUCT('0123world'!AR612:'0123world'!BA612)</f>
        <v>0</v>
      </c>
      <c r="AV609">
        <f>IF(OR('0123world'!BA612='0123world'!$K$18,'0123world'!BA612='0123world'!$K$19),1,0)*PRODUCT('0123world'!AR612:'0123world'!BA612)</f>
        <v>0</v>
      </c>
      <c r="BH609">
        <f>IF(OR('0123world'!BA612='0123world'!$L$18,'0123world'!BA612='0123world'!$L$19),1,0)*PRODUCT('0123world'!AR612:'0123world'!BA612)</f>
        <v>0</v>
      </c>
      <c r="BT609">
        <f>IF(OR('0123world'!BA612='0123world'!$M$18,'0123world'!BA612='0123world'!$M$19),1,0)*PRODUCT('0123world'!AR612:'0123world'!BA612)</f>
        <v>0</v>
      </c>
      <c r="CF609">
        <f>IF(OR('0123world'!BA612='0123world'!$N$18,'0123world'!BA612='0123world'!$N$19),1,0)*PRODUCT('0123world'!AR612:'0123world'!BA612)</f>
        <v>0</v>
      </c>
    </row>
    <row r="610" spans="1:84" x14ac:dyDescent="0.25">
      <c r="A610">
        <v>605</v>
      </c>
      <c r="L610">
        <f>IF(OR('0123world'!BA613='0123world'!$H$18,'0123world'!BA613='0123world'!$H$19),1,0)*PRODUCT('0123world'!AR613:'0123world'!BA613)</f>
        <v>2.6117416787109352E-4</v>
      </c>
      <c r="X610">
        <f>IF(OR('0123world'!BA613='0123world'!$I$18,'0123world'!BA613='0123world'!$I$19),1,0)*PRODUCT('0123world'!AR613:'0123world'!BA613)</f>
        <v>0</v>
      </c>
      <c r="AJ610">
        <f>IF(OR('0123world'!BA613='0123world'!$J$18,'0123world'!BA613='0123world'!$J$19),1,0)*PRODUCT('0123world'!AR613:'0123world'!BA613)</f>
        <v>0</v>
      </c>
      <c r="AV610">
        <f>IF(OR('0123world'!BA613='0123world'!$K$18,'0123world'!BA613='0123world'!$K$19),1,0)*PRODUCT('0123world'!AR613:'0123world'!BA613)</f>
        <v>0</v>
      </c>
      <c r="BH610">
        <f>IF(OR('0123world'!BA613='0123world'!$L$18,'0123world'!BA613='0123world'!$L$19),1,0)*PRODUCT('0123world'!AR613:'0123world'!BA613)</f>
        <v>0</v>
      </c>
      <c r="BT610">
        <f>IF(OR('0123world'!BA613='0123world'!$M$18,'0123world'!BA613='0123world'!$M$19),1,0)*PRODUCT('0123world'!AR613:'0123world'!BA613)</f>
        <v>0</v>
      </c>
      <c r="CF610">
        <f>IF(OR('0123world'!BA613='0123world'!$N$18,'0123world'!BA613='0123world'!$N$19),1,0)*PRODUCT('0123world'!AR613:'0123world'!BA613)</f>
        <v>0</v>
      </c>
    </row>
    <row r="611" spans="1:84" x14ac:dyDescent="0.25">
      <c r="A611">
        <v>606</v>
      </c>
      <c r="L611">
        <f>IF(OR('0123world'!BA614='0123world'!$H$18,'0123world'!BA614='0123world'!$H$19),1,0)*PRODUCT('0123world'!AR614:'0123world'!BA614)</f>
        <v>1.6572592475043395E-4</v>
      </c>
      <c r="X611">
        <f>IF(OR('0123world'!BA614='0123world'!$I$18,'0123world'!BA614='0123world'!$I$19),1,0)*PRODUCT('0123world'!AR614:'0123world'!BA614)</f>
        <v>0</v>
      </c>
      <c r="AJ611">
        <f>IF(OR('0123world'!BA614='0123world'!$J$18,'0123world'!BA614='0123world'!$J$19),1,0)*PRODUCT('0123world'!AR614:'0123world'!BA614)</f>
        <v>0</v>
      </c>
      <c r="AV611">
        <f>IF(OR('0123world'!BA614='0123world'!$K$18,'0123world'!BA614='0123world'!$K$19),1,0)*PRODUCT('0123world'!AR614:'0123world'!BA614)</f>
        <v>0</v>
      </c>
      <c r="BH611">
        <f>IF(OR('0123world'!BA614='0123world'!$L$18,'0123world'!BA614='0123world'!$L$19),1,0)*PRODUCT('0123world'!AR614:'0123world'!BA614)</f>
        <v>0</v>
      </c>
      <c r="BT611">
        <f>IF(OR('0123world'!BA614='0123world'!$M$18,'0123world'!BA614='0123world'!$M$19),1,0)*PRODUCT('0123world'!AR614:'0123world'!BA614)</f>
        <v>0</v>
      </c>
      <c r="CF611">
        <f>IF(OR('0123world'!BA614='0123world'!$N$18,'0123world'!BA614='0123world'!$N$19),1,0)*PRODUCT('0123world'!AR614:'0123world'!BA614)</f>
        <v>0</v>
      </c>
    </row>
    <row r="612" spans="1:84" x14ac:dyDescent="0.25">
      <c r="A612">
        <v>607</v>
      </c>
      <c r="L612">
        <f>IF(OR('0123world'!BA615='0123world'!$H$18,'0123world'!BA615='0123world'!$H$19),1,0)*PRODUCT('0123world'!AR615:'0123world'!BA615)</f>
        <v>1.6572592475043395E-4</v>
      </c>
      <c r="X612">
        <f>IF(OR('0123world'!BA615='0123world'!$I$18,'0123world'!BA615='0123world'!$I$19),1,0)*PRODUCT('0123world'!AR615:'0123world'!BA615)</f>
        <v>0</v>
      </c>
      <c r="AJ612">
        <f>IF(OR('0123world'!BA615='0123world'!$J$18,'0123world'!BA615='0123world'!$J$19),1,0)*PRODUCT('0123world'!AR615:'0123world'!BA615)</f>
        <v>0</v>
      </c>
      <c r="AV612">
        <f>IF(OR('0123world'!BA615='0123world'!$K$18,'0123world'!BA615='0123world'!$K$19),1,0)*PRODUCT('0123world'!AR615:'0123world'!BA615)</f>
        <v>0</v>
      </c>
      <c r="BH612">
        <f>IF(OR('0123world'!BA615='0123world'!$L$18,'0123world'!BA615='0123world'!$L$19),1,0)*PRODUCT('0123world'!AR615:'0123world'!BA615)</f>
        <v>0</v>
      </c>
      <c r="BT612">
        <f>IF(OR('0123world'!BA615='0123world'!$M$18,'0123world'!BA615='0123world'!$M$19),1,0)*PRODUCT('0123world'!AR615:'0123world'!BA615)</f>
        <v>0</v>
      </c>
      <c r="CF612">
        <f>IF(OR('0123world'!BA615='0123world'!$N$18,'0123world'!BA615='0123world'!$N$19),1,0)*PRODUCT('0123world'!AR615:'0123world'!BA615)</f>
        <v>0</v>
      </c>
    </row>
    <row r="613" spans="1:84" x14ac:dyDescent="0.25">
      <c r="A613">
        <v>608</v>
      </c>
      <c r="L613">
        <f>IF(OR('0123world'!BA616='0123world'!$H$18,'0123world'!BA616='0123world'!$H$19),1,0)*PRODUCT('0123world'!AR616:'0123world'!BA616)</f>
        <v>0</v>
      </c>
      <c r="X613">
        <f>IF(OR('0123world'!BA616='0123world'!$I$18,'0123world'!BA616='0123world'!$I$19),1,0)*PRODUCT('0123world'!AR616:'0123world'!BA616)</f>
        <v>0</v>
      </c>
      <c r="AJ613">
        <f>IF(OR('0123world'!BA616='0123world'!$J$18,'0123world'!BA616='0123world'!$J$19),1,0)*PRODUCT('0123world'!AR616:'0123world'!BA616)</f>
        <v>0</v>
      </c>
      <c r="AV613">
        <f>IF(OR('0123world'!BA616='0123world'!$K$18,'0123world'!BA616='0123world'!$K$19),1,0)*PRODUCT('0123world'!AR616:'0123world'!BA616)</f>
        <v>0</v>
      </c>
      <c r="BH613">
        <f>IF(OR('0123world'!BA616='0123world'!$L$18,'0123world'!BA616='0123world'!$L$19),1,0)*PRODUCT('0123world'!AR616:'0123world'!BA616)</f>
        <v>7.2196144612630194E-4</v>
      </c>
      <c r="BT613">
        <f>IF(OR('0123world'!BA616='0123world'!$M$18,'0123world'!BA616='0123world'!$M$19),1,0)*PRODUCT('0123world'!AR616:'0123world'!BA616)</f>
        <v>0</v>
      </c>
      <c r="CF613">
        <f>IF(OR('0123world'!BA616='0123world'!$N$18,'0123world'!BA616='0123world'!$N$19),1,0)*PRODUCT('0123world'!AR616:'0123world'!BA616)</f>
        <v>0</v>
      </c>
    </row>
    <row r="614" spans="1:84" x14ac:dyDescent="0.25">
      <c r="A614">
        <v>609</v>
      </c>
      <c r="L614">
        <f>IF(OR('0123world'!BA617='0123world'!$H$18,'0123world'!BA617='0123world'!$H$19),1,0)*PRODUCT('0123world'!AR617:'0123world'!BA617)</f>
        <v>0</v>
      </c>
      <c r="X614">
        <f>IF(OR('0123world'!BA617='0123world'!$I$18,'0123world'!BA617='0123world'!$I$19),1,0)*PRODUCT('0123world'!AR617:'0123world'!BA617)</f>
        <v>0</v>
      </c>
      <c r="AJ614">
        <f>IF(OR('0123world'!BA617='0123world'!$J$18,'0123world'!BA617='0123world'!$J$19),1,0)*PRODUCT('0123world'!AR617:'0123world'!BA617)</f>
        <v>0</v>
      </c>
      <c r="AV614">
        <f>IF(OR('0123world'!BA617='0123world'!$K$18,'0123world'!BA617='0123world'!$K$19),1,0)*PRODUCT('0123world'!AR617:'0123world'!BA617)</f>
        <v>1.1211201762767653E-3</v>
      </c>
      <c r="BH614">
        <f>IF(OR('0123world'!BA617='0123world'!$L$18,'0123world'!BA617='0123world'!$L$19),1,0)*PRODUCT('0123world'!AR617:'0123world'!BA617)</f>
        <v>0</v>
      </c>
      <c r="BT614">
        <f>IF(OR('0123world'!BA617='0123world'!$M$18,'0123world'!BA617='0123world'!$M$19),1,0)*PRODUCT('0123world'!AR617:'0123world'!BA617)</f>
        <v>0</v>
      </c>
      <c r="CF614">
        <f>IF(OR('0123world'!BA617='0123world'!$N$18,'0123world'!BA617='0123world'!$N$19),1,0)*PRODUCT('0123world'!AR617:'0123world'!BA617)</f>
        <v>0</v>
      </c>
    </row>
    <row r="615" spans="1:84" x14ac:dyDescent="0.25">
      <c r="A615">
        <v>610</v>
      </c>
      <c r="L615">
        <f>IF(OR('0123world'!BA618='0123world'!$H$18,'0123world'!BA618='0123world'!$H$19),1,0)*PRODUCT('0123world'!AR618:'0123world'!BA618)</f>
        <v>0</v>
      </c>
      <c r="X615">
        <f>IF(OR('0123world'!BA618='0123world'!$I$18,'0123world'!BA618='0123world'!$I$19),1,0)*PRODUCT('0123world'!AR618:'0123world'!BA618)</f>
        <v>0</v>
      </c>
      <c r="AJ615">
        <f>IF(OR('0123world'!BA618='0123world'!$J$18,'0123world'!BA618='0123world'!$J$19),1,0)*PRODUCT('0123world'!AR618:'0123world'!BA618)</f>
        <v>0</v>
      </c>
      <c r="AV615">
        <f>IF(OR('0123world'!BA618='0123world'!$K$18,'0123world'!BA618='0123world'!$K$19),1,0)*PRODUCT('0123world'!AR618:'0123world'!BA618)</f>
        <v>2.9292906615668396E-4</v>
      </c>
      <c r="BH615">
        <f>IF(OR('0123world'!BA618='0123world'!$L$18,'0123world'!BA618='0123world'!$L$19),1,0)*PRODUCT('0123world'!AR618:'0123world'!BA618)</f>
        <v>0</v>
      </c>
      <c r="BT615">
        <f>IF(OR('0123world'!BA618='0123world'!$M$18,'0123world'!BA618='0123world'!$M$19),1,0)*PRODUCT('0123world'!AR618:'0123world'!BA618)</f>
        <v>0</v>
      </c>
      <c r="CF615">
        <f>IF(OR('0123world'!BA618='0123world'!$N$18,'0123world'!BA618='0123world'!$N$19),1,0)*PRODUCT('0123world'!AR618:'0123world'!BA618)</f>
        <v>0</v>
      </c>
    </row>
    <row r="616" spans="1:84" x14ac:dyDescent="0.25">
      <c r="A616">
        <v>611</v>
      </c>
      <c r="L616">
        <f>IF(OR('0123world'!BA619='0123world'!$H$18,'0123world'!BA619='0123world'!$H$19),1,0)*PRODUCT('0123world'!AR619:'0123world'!BA619)</f>
        <v>0</v>
      </c>
      <c r="X616">
        <f>IF(OR('0123world'!BA619='0123world'!$I$18,'0123world'!BA619='0123world'!$I$19),1,0)*PRODUCT('0123world'!AR619:'0123world'!BA619)</f>
        <v>0</v>
      </c>
      <c r="AJ616">
        <f>IF(OR('0123world'!BA619='0123world'!$J$18,'0123world'!BA619='0123world'!$J$19),1,0)*PRODUCT('0123world'!AR619:'0123world'!BA619)</f>
        <v>0</v>
      </c>
      <c r="AV616">
        <f>IF(OR('0123world'!BA619='0123world'!$K$18,'0123world'!BA619='0123world'!$K$19),1,0)*PRODUCT('0123world'!AR619:'0123world'!BA619)</f>
        <v>2.9292906615668396E-4</v>
      </c>
      <c r="BH616">
        <f>IF(OR('0123world'!BA619='0123world'!$L$18,'0123world'!BA619='0123world'!$L$19),1,0)*PRODUCT('0123world'!AR619:'0123world'!BA619)</f>
        <v>0</v>
      </c>
      <c r="BT616">
        <f>IF(OR('0123world'!BA619='0123world'!$M$18,'0123world'!BA619='0123world'!$M$19),1,0)*PRODUCT('0123world'!AR619:'0123world'!BA619)</f>
        <v>0</v>
      </c>
      <c r="CF616">
        <f>IF(OR('0123world'!BA619='0123world'!$N$18,'0123world'!BA619='0123world'!$N$19),1,0)*PRODUCT('0123world'!AR619:'0123world'!BA619)</f>
        <v>0</v>
      </c>
    </row>
    <row r="617" spans="1:84" x14ac:dyDescent="0.25">
      <c r="A617">
        <v>612</v>
      </c>
      <c r="L617">
        <f>IF(OR('0123world'!BA620='0123world'!$H$18,'0123world'!BA620='0123world'!$H$19),1,0)*PRODUCT('0123world'!AR620:'0123world'!BA620)</f>
        <v>2.3438707373046855E-4</v>
      </c>
      <c r="X617">
        <f>IF(OR('0123world'!BA620='0123world'!$I$18,'0123world'!BA620='0123world'!$I$19),1,0)*PRODUCT('0123world'!AR620:'0123world'!BA620)</f>
        <v>0</v>
      </c>
      <c r="AJ617">
        <f>IF(OR('0123world'!BA620='0123world'!$J$18,'0123world'!BA620='0123world'!$J$19),1,0)*PRODUCT('0123world'!AR620:'0123world'!BA620)</f>
        <v>0</v>
      </c>
      <c r="AV617">
        <f>IF(OR('0123world'!BA620='0123world'!$K$18,'0123world'!BA620='0123world'!$K$19),1,0)*PRODUCT('0123world'!AR620:'0123world'!BA620)</f>
        <v>0</v>
      </c>
      <c r="BH617">
        <f>IF(OR('0123world'!BA620='0123world'!$L$18,'0123world'!BA620='0123world'!$L$19),1,0)*PRODUCT('0123world'!AR620:'0123world'!BA620)</f>
        <v>0</v>
      </c>
      <c r="BT617">
        <f>IF(OR('0123world'!BA620='0123world'!$M$18,'0123world'!BA620='0123world'!$M$19),1,0)*PRODUCT('0123world'!AR620:'0123world'!BA620)</f>
        <v>0</v>
      </c>
      <c r="CF617">
        <f>IF(OR('0123world'!BA620='0123world'!$N$18,'0123world'!BA620='0123world'!$N$19),1,0)*PRODUCT('0123world'!AR620:'0123world'!BA620)</f>
        <v>0</v>
      </c>
    </row>
    <row r="618" spans="1:84" x14ac:dyDescent="0.25">
      <c r="A618">
        <v>613</v>
      </c>
      <c r="L618">
        <f>IF(OR('0123world'!BA621='0123world'!$H$18,'0123world'!BA621='0123world'!$H$19),1,0)*PRODUCT('0123world'!AR621:'0123world'!BA621)</f>
        <v>0</v>
      </c>
      <c r="X618">
        <f>IF(OR('0123world'!BA621='0123world'!$I$18,'0123world'!BA621='0123world'!$I$19),1,0)*PRODUCT('0123world'!AR621:'0123world'!BA621)</f>
        <v>0</v>
      </c>
      <c r="AJ618">
        <f>IF(OR('0123world'!BA621='0123world'!$J$18,'0123world'!BA621='0123world'!$J$19),1,0)*PRODUCT('0123world'!AR621:'0123world'!BA621)</f>
        <v>0</v>
      </c>
      <c r="AV618">
        <f>IF(OR('0123world'!BA621='0123world'!$K$18,'0123world'!BA621='0123world'!$K$19),1,0)*PRODUCT('0123world'!AR621:'0123world'!BA621)</f>
        <v>1.2554102835286458E-4</v>
      </c>
      <c r="BH618">
        <f>IF(OR('0123world'!BA621='0123world'!$L$18,'0123world'!BA621='0123world'!$L$19),1,0)*PRODUCT('0123world'!AR621:'0123world'!BA621)</f>
        <v>0</v>
      </c>
      <c r="BT618">
        <f>IF(OR('0123world'!BA621='0123world'!$M$18,'0123world'!BA621='0123world'!$M$19),1,0)*PRODUCT('0123world'!AR621:'0123world'!BA621)</f>
        <v>0</v>
      </c>
      <c r="CF618">
        <f>IF(OR('0123world'!BA621='0123world'!$N$18,'0123world'!BA621='0123world'!$N$19),1,0)*PRODUCT('0123world'!AR621:'0123world'!BA621)</f>
        <v>0</v>
      </c>
    </row>
    <row r="619" spans="1:84" x14ac:dyDescent="0.25">
      <c r="A619">
        <v>614</v>
      </c>
      <c r="L619">
        <f>IF(OR('0123world'!BA622='0123world'!$H$18,'0123world'!BA622='0123world'!$H$19),1,0)*PRODUCT('0123world'!AR622:'0123world'!BA622)</f>
        <v>6.0940639169921804E-4</v>
      </c>
      <c r="X619">
        <f>IF(OR('0123world'!BA622='0123world'!$I$18,'0123world'!BA622='0123world'!$I$19),1,0)*PRODUCT('0123world'!AR622:'0123world'!BA622)</f>
        <v>0</v>
      </c>
      <c r="AJ619">
        <f>IF(OR('0123world'!BA622='0123world'!$J$18,'0123world'!BA622='0123world'!$J$19),1,0)*PRODUCT('0123world'!AR622:'0123world'!BA622)</f>
        <v>0</v>
      </c>
      <c r="AV619">
        <f>IF(OR('0123world'!BA622='0123world'!$K$18,'0123world'!BA622='0123world'!$K$19),1,0)*PRODUCT('0123world'!AR622:'0123world'!BA622)</f>
        <v>0</v>
      </c>
      <c r="BH619">
        <f>IF(OR('0123world'!BA622='0123world'!$L$18,'0123world'!BA622='0123world'!$L$19),1,0)*PRODUCT('0123world'!AR622:'0123world'!BA622)</f>
        <v>0</v>
      </c>
      <c r="BT619">
        <f>IF(OR('0123world'!BA622='0123world'!$M$18,'0123world'!BA622='0123world'!$M$19),1,0)*PRODUCT('0123world'!AR622:'0123world'!BA622)</f>
        <v>0</v>
      </c>
      <c r="CF619">
        <f>IF(OR('0123world'!BA622='0123world'!$N$18,'0123world'!BA622='0123world'!$N$19),1,0)*PRODUCT('0123world'!AR622:'0123world'!BA622)</f>
        <v>0</v>
      </c>
    </row>
    <row r="620" spans="1:84" x14ac:dyDescent="0.25">
      <c r="A620">
        <v>615</v>
      </c>
      <c r="L620">
        <f>IF(OR('0123world'!BA623='0123world'!$H$18,'0123world'!BA623='0123world'!$H$19),1,0)*PRODUCT('0123world'!AR623:'0123world'!BA623)</f>
        <v>6.0940639169921804E-4</v>
      </c>
      <c r="X620">
        <f>IF(OR('0123world'!BA623='0123world'!$I$18,'0123world'!BA623='0123world'!$I$19),1,0)*PRODUCT('0123world'!AR623:'0123world'!BA623)</f>
        <v>0</v>
      </c>
      <c r="AJ620">
        <f>IF(OR('0123world'!BA623='0123world'!$J$18,'0123world'!BA623='0123world'!$J$19),1,0)*PRODUCT('0123world'!AR623:'0123world'!BA623)</f>
        <v>0</v>
      </c>
      <c r="AV620">
        <f>IF(OR('0123world'!BA623='0123world'!$K$18,'0123world'!BA623='0123world'!$K$19),1,0)*PRODUCT('0123world'!AR623:'0123world'!BA623)</f>
        <v>0</v>
      </c>
      <c r="BH620">
        <f>IF(OR('0123world'!BA623='0123world'!$L$18,'0123world'!BA623='0123world'!$L$19),1,0)*PRODUCT('0123world'!AR623:'0123world'!BA623)</f>
        <v>0</v>
      </c>
      <c r="BT620">
        <f>IF(OR('0123world'!BA623='0123world'!$M$18,'0123world'!BA623='0123world'!$M$19),1,0)*PRODUCT('0123world'!AR623:'0123world'!BA623)</f>
        <v>0</v>
      </c>
      <c r="CF620">
        <f>IF(OR('0123world'!BA623='0123world'!$N$18,'0123world'!BA623='0123world'!$N$19),1,0)*PRODUCT('0123world'!AR623:'0123world'!BA623)</f>
        <v>0</v>
      </c>
    </row>
    <row r="621" spans="1:84" x14ac:dyDescent="0.25">
      <c r="A621">
        <v>616</v>
      </c>
      <c r="L621">
        <f>IF(OR('0123world'!BA624='0123world'!$H$18,'0123world'!BA624='0123world'!$H$19),1,0)*PRODUCT('0123world'!AR624:'0123world'!BA624)</f>
        <v>9.7735801775896948E-5</v>
      </c>
      <c r="X621">
        <f>IF(OR('0123world'!BA624='0123world'!$I$18,'0123world'!BA624='0123world'!$I$19),1,0)*PRODUCT('0123world'!AR624:'0123world'!BA624)</f>
        <v>0</v>
      </c>
      <c r="AJ621">
        <f>IF(OR('0123world'!BA624='0123world'!$J$18,'0123world'!BA624='0123world'!$J$19),1,0)*PRODUCT('0123world'!AR624:'0123world'!BA624)</f>
        <v>0</v>
      </c>
      <c r="AV621">
        <f>IF(OR('0123world'!BA624='0123world'!$K$18,'0123world'!BA624='0123world'!$K$19),1,0)*PRODUCT('0123world'!AR624:'0123world'!BA624)</f>
        <v>0</v>
      </c>
      <c r="BH621">
        <f>IF(OR('0123world'!BA624='0123world'!$L$18,'0123world'!BA624='0123world'!$L$19),1,0)*PRODUCT('0123world'!AR624:'0123world'!BA624)</f>
        <v>0</v>
      </c>
      <c r="BT621">
        <f>IF(OR('0123world'!BA624='0123world'!$M$18,'0123world'!BA624='0123world'!$M$19),1,0)*PRODUCT('0123world'!AR624:'0123world'!BA624)</f>
        <v>0</v>
      </c>
      <c r="CF621">
        <f>IF(OR('0123world'!BA624='0123world'!$N$18,'0123world'!BA624='0123world'!$N$19),1,0)*PRODUCT('0123world'!AR624:'0123world'!BA624)</f>
        <v>0</v>
      </c>
    </row>
    <row r="622" spans="1:84" x14ac:dyDescent="0.25">
      <c r="A622">
        <v>617</v>
      </c>
      <c r="L622">
        <f>IF(OR('0123world'!BA625='0123world'!$H$18,'0123world'!BA625='0123world'!$H$19),1,0)*PRODUCT('0123world'!AR625:'0123world'!BA625)</f>
        <v>0</v>
      </c>
      <c r="X622">
        <f>IF(OR('0123world'!BA625='0123world'!$I$18,'0123world'!BA625='0123world'!$I$19),1,0)*PRODUCT('0123world'!AR625:'0123world'!BA625)</f>
        <v>0</v>
      </c>
      <c r="AJ622">
        <f>IF(OR('0123world'!BA625='0123world'!$J$18,'0123world'!BA625='0123world'!$J$19),1,0)*PRODUCT('0123world'!AR625:'0123world'!BA625)</f>
        <v>0</v>
      </c>
      <c r="AV622">
        <f>IF(OR('0123world'!BA625='0123world'!$K$18,'0123world'!BA625='0123world'!$K$19),1,0)*PRODUCT('0123world'!AR625:'0123world'!BA625)</f>
        <v>2.185343826883198E-4</v>
      </c>
      <c r="BH622">
        <f>IF(OR('0123world'!BA625='0123world'!$L$18,'0123world'!BA625='0123world'!$L$19),1,0)*PRODUCT('0123world'!AR625:'0123world'!BA625)</f>
        <v>0</v>
      </c>
      <c r="BT622">
        <f>IF(OR('0123world'!BA625='0123world'!$M$18,'0123world'!BA625='0123world'!$M$19),1,0)*PRODUCT('0123world'!AR625:'0123world'!BA625)</f>
        <v>0</v>
      </c>
      <c r="CF622">
        <f>IF(OR('0123world'!BA625='0123world'!$N$18,'0123world'!BA625='0123world'!$N$19),1,0)*PRODUCT('0123world'!AR625:'0123world'!BA625)</f>
        <v>0</v>
      </c>
    </row>
    <row r="623" spans="1:84" x14ac:dyDescent="0.25">
      <c r="A623">
        <v>618</v>
      </c>
      <c r="L623">
        <f>IF(OR('0123world'!BA626='0123world'!$H$18,'0123world'!BA626='0123world'!$H$19),1,0)*PRODUCT('0123world'!AR626:'0123world'!BA626)</f>
        <v>6.0940639169921814E-4</v>
      </c>
      <c r="X623">
        <f>IF(OR('0123world'!BA626='0123world'!$I$18,'0123world'!BA626='0123world'!$I$19),1,0)*PRODUCT('0123world'!AR626:'0123world'!BA626)</f>
        <v>0</v>
      </c>
      <c r="AJ623">
        <f>IF(OR('0123world'!BA626='0123world'!$J$18,'0123world'!BA626='0123world'!$J$19),1,0)*PRODUCT('0123world'!AR626:'0123world'!BA626)</f>
        <v>0</v>
      </c>
      <c r="AV623">
        <f>IF(OR('0123world'!BA626='0123world'!$K$18,'0123world'!BA626='0123world'!$K$19),1,0)*PRODUCT('0123world'!AR626:'0123world'!BA626)</f>
        <v>0</v>
      </c>
      <c r="BH623">
        <f>IF(OR('0123world'!BA626='0123world'!$L$18,'0123world'!BA626='0123world'!$L$19),1,0)*PRODUCT('0123world'!AR626:'0123world'!BA626)</f>
        <v>0</v>
      </c>
      <c r="BT623">
        <f>IF(OR('0123world'!BA626='0123world'!$M$18,'0123world'!BA626='0123world'!$M$19),1,0)*PRODUCT('0123world'!AR626:'0123world'!BA626)</f>
        <v>0</v>
      </c>
      <c r="CF623">
        <f>IF(OR('0123world'!BA626='0123world'!$N$18,'0123world'!BA626='0123world'!$N$19),1,0)*PRODUCT('0123world'!AR626:'0123world'!BA626)</f>
        <v>0</v>
      </c>
    </row>
    <row r="624" spans="1:84" x14ac:dyDescent="0.25">
      <c r="A624">
        <v>619</v>
      </c>
      <c r="L624">
        <f>IF(OR('0123world'!BA627='0123world'!$H$18,'0123world'!BA627='0123world'!$H$19),1,0)*PRODUCT('0123world'!AR627:'0123world'!BA627)</f>
        <v>6.0940639169921814E-4</v>
      </c>
      <c r="X624">
        <f>IF(OR('0123world'!BA627='0123world'!$I$18,'0123world'!BA627='0123world'!$I$19),1,0)*PRODUCT('0123world'!AR627:'0123world'!BA627)</f>
        <v>0</v>
      </c>
      <c r="AJ624">
        <f>IF(OR('0123world'!BA627='0123world'!$J$18,'0123world'!BA627='0123world'!$J$19),1,0)*PRODUCT('0123world'!AR627:'0123world'!BA627)</f>
        <v>0</v>
      </c>
      <c r="AV624">
        <f>IF(OR('0123world'!BA627='0123world'!$K$18,'0123world'!BA627='0123world'!$K$19),1,0)*PRODUCT('0123world'!AR627:'0123world'!BA627)</f>
        <v>0</v>
      </c>
      <c r="BH624">
        <f>IF(OR('0123world'!BA627='0123world'!$L$18,'0123world'!BA627='0123world'!$L$19),1,0)*PRODUCT('0123world'!AR627:'0123world'!BA627)</f>
        <v>0</v>
      </c>
      <c r="BT624">
        <f>IF(OR('0123world'!BA627='0123world'!$M$18,'0123world'!BA627='0123world'!$M$19),1,0)*PRODUCT('0123world'!AR627:'0123world'!BA627)</f>
        <v>0</v>
      </c>
      <c r="CF624">
        <f>IF(OR('0123world'!BA627='0123world'!$N$18,'0123world'!BA627='0123world'!$N$19),1,0)*PRODUCT('0123world'!AR627:'0123world'!BA627)</f>
        <v>0</v>
      </c>
    </row>
    <row r="625" spans="1:84" x14ac:dyDescent="0.25">
      <c r="A625">
        <v>620</v>
      </c>
      <c r="L625">
        <f>IF(OR('0123world'!BA628='0123world'!$H$18,'0123world'!BA628='0123world'!$H$19),1,0)*PRODUCT('0123world'!AR628:'0123world'!BA628)</f>
        <v>2.3593811035156239E-5</v>
      </c>
      <c r="X625">
        <f>IF(OR('0123world'!BA628='0123world'!$I$18,'0123world'!BA628='0123world'!$I$19),1,0)*PRODUCT('0123world'!AR628:'0123world'!BA628)</f>
        <v>0</v>
      </c>
      <c r="AJ625">
        <f>IF(OR('0123world'!BA628='0123world'!$J$18,'0123world'!BA628='0123world'!$J$19),1,0)*PRODUCT('0123world'!AR628:'0123world'!BA628)</f>
        <v>0</v>
      </c>
      <c r="AV625">
        <f>IF(OR('0123world'!BA628='0123world'!$K$18,'0123world'!BA628='0123world'!$K$19),1,0)*PRODUCT('0123world'!AR628:'0123world'!BA628)</f>
        <v>0</v>
      </c>
      <c r="BH625">
        <f>IF(OR('0123world'!BA628='0123world'!$L$18,'0123world'!BA628='0123world'!$L$19),1,0)*PRODUCT('0123world'!AR628:'0123world'!BA628)</f>
        <v>0</v>
      </c>
      <c r="BT625">
        <f>IF(OR('0123world'!BA628='0123world'!$M$18,'0123world'!BA628='0123world'!$M$19),1,0)*PRODUCT('0123world'!AR628:'0123world'!BA628)</f>
        <v>0</v>
      </c>
      <c r="CF625">
        <f>IF(OR('0123world'!BA628='0123world'!$N$18,'0123world'!BA628='0123world'!$N$19),1,0)*PRODUCT('0123world'!AR628:'0123world'!BA628)</f>
        <v>0</v>
      </c>
    </row>
    <row r="626" spans="1:84" x14ac:dyDescent="0.25">
      <c r="A626">
        <v>621</v>
      </c>
      <c r="L626">
        <f>IF(OR('0123world'!BA629='0123world'!$H$18,'0123world'!BA629='0123world'!$H$19),1,0)*PRODUCT('0123world'!AR629:'0123world'!BA629)</f>
        <v>2.6117416787109352E-4</v>
      </c>
      <c r="X626">
        <f>IF(OR('0123world'!BA629='0123world'!$I$18,'0123world'!BA629='0123world'!$I$19),1,0)*PRODUCT('0123world'!AR629:'0123world'!BA629)</f>
        <v>0</v>
      </c>
      <c r="AJ626">
        <f>IF(OR('0123world'!BA629='0123world'!$J$18,'0123world'!BA629='0123world'!$J$19),1,0)*PRODUCT('0123world'!AR629:'0123world'!BA629)</f>
        <v>0</v>
      </c>
      <c r="AV626">
        <f>IF(OR('0123world'!BA629='0123world'!$K$18,'0123world'!BA629='0123world'!$K$19),1,0)*PRODUCT('0123world'!AR629:'0123world'!BA629)</f>
        <v>0</v>
      </c>
      <c r="BH626">
        <f>IF(OR('0123world'!BA629='0123world'!$L$18,'0123world'!BA629='0123world'!$L$19),1,0)*PRODUCT('0123world'!AR629:'0123world'!BA629)</f>
        <v>0</v>
      </c>
      <c r="BT626">
        <f>IF(OR('0123world'!BA629='0123world'!$M$18,'0123world'!BA629='0123world'!$M$19),1,0)*PRODUCT('0123world'!AR629:'0123world'!BA629)</f>
        <v>0</v>
      </c>
      <c r="CF626">
        <f>IF(OR('0123world'!BA629='0123world'!$N$18,'0123world'!BA629='0123world'!$N$19),1,0)*PRODUCT('0123world'!AR629:'0123world'!BA629)</f>
        <v>0</v>
      </c>
    </row>
    <row r="627" spans="1:84" x14ac:dyDescent="0.25">
      <c r="A627">
        <v>622</v>
      </c>
      <c r="L627">
        <f>IF(OR('0123world'!BA630='0123world'!$H$18,'0123world'!BA630='0123world'!$H$19),1,0)*PRODUCT('0123world'!AR630:'0123world'!BA630)</f>
        <v>6.1343908691406218E-5</v>
      </c>
      <c r="X627">
        <f>IF(OR('0123world'!BA630='0123world'!$I$18,'0123world'!BA630='0123world'!$I$19),1,0)*PRODUCT('0123world'!AR630:'0123world'!BA630)</f>
        <v>0</v>
      </c>
      <c r="AJ627">
        <f>IF(OR('0123world'!BA630='0123world'!$J$18,'0123world'!BA630='0123world'!$J$19),1,0)*PRODUCT('0123world'!AR630:'0123world'!BA630)</f>
        <v>0</v>
      </c>
      <c r="AV627">
        <f>IF(OR('0123world'!BA630='0123world'!$K$18,'0123world'!BA630='0123world'!$K$19),1,0)*PRODUCT('0123world'!AR630:'0123world'!BA630)</f>
        <v>0</v>
      </c>
      <c r="BH627">
        <f>IF(OR('0123world'!BA630='0123world'!$L$18,'0123world'!BA630='0123world'!$L$19),1,0)*PRODUCT('0123world'!AR630:'0123world'!BA630)</f>
        <v>0</v>
      </c>
      <c r="BT627">
        <f>IF(OR('0123world'!BA630='0123world'!$M$18,'0123world'!BA630='0123world'!$M$19),1,0)*PRODUCT('0123world'!AR630:'0123world'!BA630)</f>
        <v>0</v>
      </c>
      <c r="CF627">
        <f>IF(OR('0123world'!BA630='0123world'!$N$18,'0123world'!BA630='0123world'!$N$19),1,0)*PRODUCT('0123world'!AR630:'0123world'!BA630)</f>
        <v>0</v>
      </c>
    </row>
    <row r="628" spans="1:84" x14ac:dyDescent="0.25">
      <c r="A628">
        <v>623</v>
      </c>
      <c r="L628">
        <f>IF(OR('0123world'!BA631='0123world'!$H$18,'0123world'!BA631='0123world'!$H$19),1,0)*PRODUCT('0123world'!AR631:'0123world'!BA631)</f>
        <v>6.1343908691406218E-5</v>
      </c>
      <c r="X628">
        <f>IF(OR('0123world'!BA631='0123world'!$I$18,'0123world'!BA631='0123world'!$I$19),1,0)*PRODUCT('0123world'!AR631:'0123world'!BA631)</f>
        <v>0</v>
      </c>
      <c r="AJ628">
        <f>IF(OR('0123world'!BA631='0123world'!$J$18,'0123world'!BA631='0123world'!$J$19),1,0)*PRODUCT('0123world'!AR631:'0123world'!BA631)</f>
        <v>0</v>
      </c>
      <c r="AV628">
        <f>IF(OR('0123world'!BA631='0123world'!$K$18,'0123world'!BA631='0123world'!$K$19),1,0)*PRODUCT('0123world'!AR631:'0123world'!BA631)</f>
        <v>0</v>
      </c>
      <c r="BH628">
        <f>IF(OR('0123world'!BA631='0123world'!$L$18,'0123world'!BA631='0123world'!$L$19),1,0)*PRODUCT('0123world'!AR631:'0123world'!BA631)</f>
        <v>0</v>
      </c>
      <c r="BT628">
        <f>IF(OR('0123world'!BA631='0123world'!$M$18,'0123world'!BA631='0123world'!$M$19),1,0)*PRODUCT('0123world'!AR631:'0123world'!BA631)</f>
        <v>0</v>
      </c>
      <c r="CF628">
        <f>IF(OR('0123world'!BA631='0123world'!$N$18,'0123world'!BA631='0123world'!$N$19),1,0)*PRODUCT('0123world'!AR631:'0123world'!BA631)</f>
        <v>0</v>
      </c>
    </row>
    <row r="629" spans="1:84" x14ac:dyDescent="0.25">
      <c r="A629">
        <v>624</v>
      </c>
      <c r="L629">
        <f>IF(OR('0123world'!BA632='0123world'!$H$18,'0123world'!BA632='0123world'!$H$19),1,0)*PRODUCT('0123world'!AR632:'0123world'!BA632)</f>
        <v>0</v>
      </c>
      <c r="X629">
        <f>IF(OR('0123world'!BA632='0123world'!$I$18,'0123world'!BA632='0123world'!$I$19),1,0)*PRODUCT('0123world'!AR632:'0123world'!BA632)</f>
        <v>0</v>
      </c>
      <c r="AJ629">
        <f>IF(OR('0123world'!BA632='0123world'!$J$18,'0123world'!BA632='0123world'!$J$19),1,0)*PRODUCT('0123world'!AR632:'0123world'!BA632)</f>
        <v>0</v>
      </c>
      <c r="AV629">
        <f>IF(OR('0123world'!BA632='0123world'!$K$18,'0123world'!BA632='0123world'!$K$19),1,0)*PRODUCT('0123world'!AR632:'0123world'!BA632)</f>
        <v>0</v>
      </c>
      <c r="BH629">
        <f>IF(OR('0123world'!BA632='0123world'!$L$18,'0123world'!BA632='0123world'!$L$19),1,0)*PRODUCT('0123world'!AR632:'0123world'!BA632)</f>
        <v>5.9361274459273706E-4</v>
      </c>
      <c r="BT629">
        <f>IF(OR('0123world'!BA632='0123world'!$M$18,'0123world'!BA632='0123world'!$M$19),1,0)*PRODUCT('0123world'!AR632:'0123world'!BA632)</f>
        <v>0</v>
      </c>
      <c r="CF629">
        <f>IF(OR('0123world'!BA632='0123world'!$N$18,'0123world'!BA632='0123world'!$N$19),1,0)*PRODUCT('0123world'!AR632:'0123world'!BA632)</f>
        <v>0</v>
      </c>
    </row>
    <row r="630" spans="1:84" x14ac:dyDescent="0.25">
      <c r="A630">
        <v>625</v>
      </c>
      <c r="L630">
        <f>IF(OR('0123world'!BA633='0123world'!$H$18,'0123world'!BA633='0123world'!$H$19),1,0)*PRODUCT('0123world'!AR633:'0123world'!BA633)</f>
        <v>0</v>
      </c>
      <c r="X630">
        <f>IF(OR('0123world'!BA633='0123world'!$I$18,'0123world'!BA633='0123world'!$I$19),1,0)*PRODUCT('0123world'!AR633:'0123world'!BA633)</f>
        <v>0</v>
      </c>
      <c r="AJ630">
        <f>IF(OR('0123world'!BA633='0123world'!$J$18,'0123world'!BA633='0123world'!$J$19),1,0)*PRODUCT('0123world'!AR633:'0123world'!BA633)</f>
        <v>0</v>
      </c>
      <c r="AV630">
        <f>IF(OR('0123world'!BA633='0123world'!$K$18,'0123world'!BA633='0123world'!$K$19),1,0)*PRODUCT('0123world'!AR633:'0123world'!BA633)</f>
        <v>2.3713305355541086E-4</v>
      </c>
      <c r="BH630">
        <f>IF(OR('0123world'!BA633='0123world'!$L$18,'0123world'!BA633='0123world'!$L$19),1,0)*PRODUCT('0123world'!AR633:'0123world'!BA633)</f>
        <v>0</v>
      </c>
      <c r="BT630">
        <f>IF(OR('0123world'!BA633='0123world'!$M$18,'0123world'!BA633='0123world'!$M$19),1,0)*PRODUCT('0123world'!AR633:'0123world'!BA633)</f>
        <v>0</v>
      </c>
      <c r="CF630">
        <f>IF(OR('0123world'!BA633='0123world'!$N$18,'0123world'!BA633='0123world'!$N$19),1,0)*PRODUCT('0123world'!AR633:'0123world'!BA633)</f>
        <v>0</v>
      </c>
    </row>
    <row r="631" spans="1:84" x14ac:dyDescent="0.25">
      <c r="A631">
        <v>626</v>
      </c>
      <c r="L631">
        <f>IF(OR('0123world'!BA634='0123world'!$H$18,'0123world'!BA634='0123world'!$H$19),1,0)*PRODUCT('0123world'!AR634:'0123world'!BA634)</f>
        <v>2.6117416787109352E-4</v>
      </c>
      <c r="X631">
        <f>IF(OR('0123world'!BA634='0123world'!$I$18,'0123world'!BA634='0123world'!$I$19),1,0)*PRODUCT('0123world'!AR634:'0123world'!BA634)</f>
        <v>0</v>
      </c>
      <c r="AJ631">
        <f>IF(OR('0123world'!BA634='0123world'!$J$18,'0123world'!BA634='0123world'!$J$19),1,0)*PRODUCT('0123world'!AR634:'0123world'!BA634)</f>
        <v>0</v>
      </c>
      <c r="AV631">
        <f>IF(OR('0123world'!BA634='0123world'!$K$18,'0123world'!BA634='0123world'!$K$19),1,0)*PRODUCT('0123world'!AR634:'0123world'!BA634)</f>
        <v>0</v>
      </c>
      <c r="BH631">
        <f>IF(OR('0123world'!BA634='0123world'!$L$18,'0123world'!BA634='0123world'!$L$19),1,0)*PRODUCT('0123world'!AR634:'0123world'!BA634)</f>
        <v>0</v>
      </c>
      <c r="BT631">
        <f>IF(OR('0123world'!BA634='0123world'!$M$18,'0123world'!BA634='0123world'!$M$19),1,0)*PRODUCT('0123world'!AR634:'0123world'!BA634)</f>
        <v>0</v>
      </c>
      <c r="CF631">
        <f>IF(OR('0123world'!BA634='0123world'!$N$18,'0123world'!BA634='0123world'!$N$19),1,0)*PRODUCT('0123world'!AR634:'0123world'!BA634)</f>
        <v>0</v>
      </c>
    </row>
    <row r="632" spans="1:84" x14ac:dyDescent="0.25">
      <c r="A632">
        <v>627</v>
      </c>
      <c r="L632">
        <f>IF(OR('0123world'!BA635='0123world'!$H$18,'0123world'!BA635='0123world'!$H$19),1,0)*PRODUCT('0123world'!AR635:'0123world'!BA635)</f>
        <v>2.6117416787109352E-4</v>
      </c>
      <c r="X632">
        <f>IF(OR('0123world'!BA635='0123world'!$I$18,'0123world'!BA635='0123world'!$I$19),1,0)*PRODUCT('0123world'!AR635:'0123world'!BA635)</f>
        <v>0</v>
      </c>
      <c r="AJ632">
        <f>IF(OR('0123world'!BA635='0123world'!$J$18,'0123world'!BA635='0123world'!$J$19),1,0)*PRODUCT('0123world'!AR635:'0123world'!BA635)</f>
        <v>0</v>
      </c>
      <c r="AV632">
        <f>IF(OR('0123world'!BA635='0123world'!$K$18,'0123world'!BA635='0123world'!$K$19),1,0)*PRODUCT('0123world'!AR635:'0123world'!BA635)</f>
        <v>0</v>
      </c>
      <c r="BH632">
        <f>IF(OR('0123world'!BA635='0123world'!$L$18,'0123world'!BA635='0123world'!$L$19),1,0)*PRODUCT('0123world'!AR635:'0123world'!BA635)</f>
        <v>0</v>
      </c>
      <c r="BT632">
        <f>IF(OR('0123world'!BA635='0123world'!$M$18,'0123world'!BA635='0123world'!$M$19),1,0)*PRODUCT('0123world'!AR635:'0123world'!BA635)</f>
        <v>0</v>
      </c>
      <c r="CF632">
        <f>IF(OR('0123world'!BA635='0123world'!$N$18,'0123world'!BA635='0123world'!$N$19),1,0)*PRODUCT('0123world'!AR635:'0123world'!BA635)</f>
        <v>0</v>
      </c>
    </row>
    <row r="633" spans="1:84" x14ac:dyDescent="0.25">
      <c r="A633">
        <v>628</v>
      </c>
      <c r="L633">
        <f>IF(OR('0123world'!BA636='0123world'!$H$18,'0123world'!BA636='0123world'!$H$19),1,0)*PRODUCT('0123world'!AR636:'0123world'!BA636)</f>
        <v>6.1343908691406218E-5</v>
      </c>
      <c r="X633">
        <f>IF(OR('0123world'!BA636='0123world'!$I$18,'0123world'!BA636='0123world'!$I$19),1,0)*PRODUCT('0123world'!AR636:'0123world'!BA636)</f>
        <v>0</v>
      </c>
      <c r="AJ633">
        <f>IF(OR('0123world'!BA636='0123world'!$J$18,'0123world'!BA636='0123world'!$J$19),1,0)*PRODUCT('0123world'!AR636:'0123world'!BA636)</f>
        <v>0</v>
      </c>
      <c r="AV633">
        <f>IF(OR('0123world'!BA636='0123world'!$K$18,'0123world'!BA636='0123world'!$K$19),1,0)*PRODUCT('0123world'!AR636:'0123world'!BA636)</f>
        <v>0</v>
      </c>
      <c r="BH633">
        <f>IF(OR('0123world'!BA636='0123world'!$L$18,'0123world'!BA636='0123world'!$L$19),1,0)*PRODUCT('0123world'!AR636:'0123world'!BA636)</f>
        <v>0</v>
      </c>
      <c r="BT633">
        <f>IF(OR('0123world'!BA636='0123world'!$M$18,'0123world'!BA636='0123world'!$M$19),1,0)*PRODUCT('0123world'!AR636:'0123world'!BA636)</f>
        <v>0</v>
      </c>
      <c r="CF633">
        <f>IF(OR('0123world'!BA636='0123world'!$N$18,'0123world'!BA636='0123world'!$N$19),1,0)*PRODUCT('0123world'!AR636:'0123world'!BA636)</f>
        <v>0</v>
      </c>
    </row>
    <row r="634" spans="1:84" x14ac:dyDescent="0.25">
      <c r="A634">
        <v>629</v>
      </c>
      <c r="L634">
        <f>IF(OR('0123world'!BA637='0123world'!$H$18,'0123world'!BA637='0123world'!$H$19),1,0)*PRODUCT('0123world'!AR637:'0123world'!BA637)</f>
        <v>1.1193178623046868E-4</v>
      </c>
      <c r="X634">
        <f>IF(OR('0123world'!BA637='0123world'!$I$18,'0123world'!BA637='0123world'!$I$19),1,0)*PRODUCT('0123world'!AR637:'0123world'!BA637)</f>
        <v>0</v>
      </c>
      <c r="AJ634">
        <f>IF(OR('0123world'!BA637='0123world'!$J$18,'0123world'!BA637='0123world'!$J$19),1,0)*PRODUCT('0123world'!AR637:'0123world'!BA637)</f>
        <v>0</v>
      </c>
      <c r="AV634">
        <f>IF(OR('0123world'!BA637='0123world'!$K$18,'0123world'!BA637='0123world'!$K$19),1,0)*PRODUCT('0123world'!AR637:'0123world'!BA637)</f>
        <v>0</v>
      </c>
      <c r="BH634">
        <f>IF(OR('0123world'!BA637='0123world'!$L$18,'0123world'!BA637='0123world'!$L$19),1,0)*PRODUCT('0123world'!AR637:'0123world'!BA637)</f>
        <v>0</v>
      </c>
      <c r="BT634">
        <f>IF(OR('0123world'!BA637='0123world'!$M$18,'0123world'!BA637='0123world'!$M$19),1,0)*PRODUCT('0123world'!AR637:'0123world'!BA637)</f>
        <v>0</v>
      </c>
      <c r="CF634">
        <f>IF(OR('0123world'!BA637='0123world'!$N$18,'0123world'!BA637='0123world'!$N$19),1,0)*PRODUCT('0123world'!AR637:'0123world'!BA637)</f>
        <v>0</v>
      </c>
    </row>
    <row r="635" spans="1:84" x14ac:dyDescent="0.25">
      <c r="A635">
        <v>630</v>
      </c>
      <c r="L635">
        <f>IF(OR('0123world'!BA638='0123world'!$H$18,'0123world'!BA638='0123world'!$H$19),1,0)*PRODUCT('0123world'!AR638:'0123world'!BA638)</f>
        <v>1.5949416259765614E-4</v>
      </c>
      <c r="X635">
        <f>IF(OR('0123world'!BA638='0123world'!$I$18,'0123world'!BA638='0123world'!$I$19),1,0)*PRODUCT('0123world'!AR638:'0123world'!BA638)</f>
        <v>0</v>
      </c>
      <c r="AJ635">
        <f>IF(OR('0123world'!BA638='0123world'!$J$18,'0123world'!BA638='0123world'!$J$19),1,0)*PRODUCT('0123world'!AR638:'0123world'!BA638)</f>
        <v>0</v>
      </c>
      <c r="AV635">
        <f>IF(OR('0123world'!BA638='0123world'!$K$18,'0123world'!BA638='0123world'!$K$19),1,0)*PRODUCT('0123world'!AR638:'0123world'!BA638)</f>
        <v>0</v>
      </c>
      <c r="BH635">
        <f>IF(OR('0123world'!BA638='0123world'!$L$18,'0123world'!BA638='0123world'!$L$19),1,0)*PRODUCT('0123world'!AR638:'0123world'!BA638)</f>
        <v>0</v>
      </c>
      <c r="BT635">
        <f>IF(OR('0123world'!BA638='0123world'!$M$18,'0123world'!BA638='0123world'!$M$19),1,0)*PRODUCT('0123world'!AR638:'0123world'!BA638)</f>
        <v>0</v>
      </c>
      <c r="CF635">
        <f>IF(OR('0123world'!BA638='0123world'!$N$18,'0123world'!BA638='0123world'!$N$19),1,0)*PRODUCT('0123world'!AR638:'0123world'!BA638)</f>
        <v>0</v>
      </c>
    </row>
    <row r="636" spans="1:84" x14ac:dyDescent="0.25">
      <c r="A636">
        <v>631</v>
      </c>
      <c r="L636">
        <f>IF(OR('0123world'!BA639='0123world'!$H$18,'0123world'!BA639='0123world'!$H$19),1,0)*PRODUCT('0123world'!AR639:'0123world'!BA639)</f>
        <v>1.5949416259765614E-4</v>
      </c>
      <c r="X636">
        <f>IF(OR('0123world'!BA639='0123world'!$I$18,'0123world'!BA639='0123world'!$I$19),1,0)*PRODUCT('0123world'!AR639:'0123world'!BA639)</f>
        <v>0</v>
      </c>
      <c r="AJ636">
        <f>IF(OR('0123world'!BA639='0123world'!$J$18,'0123world'!BA639='0123world'!$J$19),1,0)*PRODUCT('0123world'!AR639:'0123world'!BA639)</f>
        <v>0</v>
      </c>
      <c r="AV636">
        <f>IF(OR('0123world'!BA639='0123world'!$K$18,'0123world'!BA639='0123world'!$K$19),1,0)*PRODUCT('0123world'!AR639:'0123world'!BA639)</f>
        <v>0</v>
      </c>
      <c r="BH636">
        <f>IF(OR('0123world'!BA639='0123world'!$L$18,'0123world'!BA639='0123world'!$L$19),1,0)*PRODUCT('0123world'!AR639:'0123world'!BA639)</f>
        <v>0</v>
      </c>
      <c r="BT636">
        <f>IF(OR('0123world'!BA639='0123world'!$M$18,'0123world'!BA639='0123world'!$M$19),1,0)*PRODUCT('0123world'!AR639:'0123world'!BA639)</f>
        <v>0</v>
      </c>
      <c r="CF636">
        <f>IF(OR('0123world'!BA639='0123world'!$N$18,'0123world'!BA639='0123world'!$N$19),1,0)*PRODUCT('0123world'!AR639:'0123world'!BA639)</f>
        <v>0</v>
      </c>
    </row>
    <row r="637" spans="1:84" x14ac:dyDescent="0.25">
      <c r="A637">
        <v>632</v>
      </c>
      <c r="L637">
        <f>IF(OR('0123world'!BA640='0123world'!$H$18,'0123world'!BA640='0123world'!$H$19),1,0)*PRODUCT('0123world'!AR640:'0123world'!BA640)</f>
        <v>0</v>
      </c>
      <c r="X637">
        <f>IF(OR('0123world'!BA640='0123world'!$I$18,'0123world'!BA640='0123world'!$I$19),1,0)*PRODUCT('0123world'!AR640:'0123world'!BA640)</f>
        <v>0</v>
      </c>
      <c r="AJ637">
        <f>IF(OR('0123world'!BA640='0123world'!$J$18,'0123world'!BA640='0123world'!$J$19),1,0)*PRODUCT('0123world'!AR640:'0123world'!BA640)</f>
        <v>0</v>
      </c>
      <c r="AV637">
        <f>IF(OR('0123world'!BA640='0123world'!$K$18,'0123world'!BA640='0123world'!$K$19),1,0)*PRODUCT('0123world'!AR640:'0123world'!BA640)</f>
        <v>0</v>
      </c>
      <c r="BH637">
        <f>IF(OR('0123world'!BA640='0123world'!$L$18,'0123world'!BA640='0123world'!$L$19),1,0)*PRODUCT('0123world'!AR640:'0123world'!BA640)</f>
        <v>4.8808158999847289E-4</v>
      </c>
      <c r="BT637">
        <f>IF(OR('0123world'!BA640='0123world'!$M$18,'0123world'!BA640='0123world'!$M$19),1,0)*PRODUCT('0123world'!AR640:'0123world'!BA640)</f>
        <v>0</v>
      </c>
      <c r="CF637">
        <f>IF(OR('0123world'!BA640='0123world'!$N$18,'0123world'!BA640='0123world'!$N$19),1,0)*PRODUCT('0123world'!AR640:'0123world'!BA640)</f>
        <v>0</v>
      </c>
    </row>
    <row r="638" spans="1:84" x14ac:dyDescent="0.25">
      <c r="A638">
        <v>633</v>
      </c>
      <c r="L638">
        <f>IF(OR('0123world'!BA641='0123world'!$H$18,'0123world'!BA641='0123world'!$H$19),1,0)*PRODUCT('0123world'!AR641:'0123world'!BA641)</f>
        <v>1.6805712633463535E-4</v>
      </c>
      <c r="X638">
        <f>IF(OR('0123world'!BA641='0123world'!$I$18,'0123world'!BA641='0123world'!$I$19),1,0)*PRODUCT('0123world'!AR641:'0123world'!BA641)</f>
        <v>0</v>
      </c>
      <c r="AJ638">
        <f>IF(OR('0123world'!BA641='0123world'!$J$18,'0123world'!BA641='0123world'!$J$19),1,0)*PRODUCT('0123world'!AR641:'0123world'!BA641)</f>
        <v>0</v>
      </c>
      <c r="AV638">
        <f>IF(OR('0123world'!BA641='0123world'!$K$18,'0123world'!BA641='0123world'!$K$19),1,0)*PRODUCT('0123world'!AR641:'0123world'!BA641)</f>
        <v>0</v>
      </c>
      <c r="BH638">
        <f>IF(OR('0123world'!BA641='0123world'!$L$18,'0123world'!BA641='0123world'!$L$19),1,0)*PRODUCT('0123world'!AR641:'0123world'!BA641)</f>
        <v>0</v>
      </c>
      <c r="BT638">
        <f>IF(OR('0123world'!BA641='0123world'!$M$18,'0123world'!BA641='0123world'!$M$19),1,0)*PRODUCT('0123world'!AR641:'0123world'!BA641)</f>
        <v>0</v>
      </c>
      <c r="CF638">
        <f>IF(OR('0123world'!BA641='0123world'!$N$18,'0123world'!BA641='0123world'!$N$19),1,0)*PRODUCT('0123world'!AR641:'0123world'!BA641)</f>
        <v>0</v>
      </c>
    </row>
    <row r="639" spans="1:84" x14ac:dyDescent="0.25">
      <c r="A639">
        <v>634</v>
      </c>
      <c r="L639">
        <f>IF(OR('0123world'!BA642='0123world'!$H$18,'0123world'!BA642='0123world'!$H$19),1,0)*PRODUCT('0123world'!AR642:'0123world'!BA642)</f>
        <v>1.5949416259765617E-4</v>
      </c>
      <c r="X639">
        <f>IF(OR('0123world'!BA642='0123world'!$I$18,'0123world'!BA642='0123world'!$I$19),1,0)*PRODUCT('0123world'!AR642:'0123world'!BA642)</f>
        <v>0</v>
      </c>
      <c r="AJ639">
        <f>IF(OR('0123world'!BA642='0123world'!$J$18,'0123world'!BA642='0123world'!$J$19),1,0)*PRODUCT('0123world'!AR642:'0123world'!BA642)</f>
        <v>0</v>
      </c>
      <c r="AV639">
        <f>IF(OR('0123world'!BA642='0123world'!$K$18,'0123world'!BA642='0123world'!$K$19),1,0)*PRODUCT('0123world'!AR642:'0123world'!BA642)</f>
        <v>0</v>
      </c>
      <c r="BH639">
        <f>IF(OR('0123world'!BA642='0123world'!$L$18,'0123world'!BA642='0123world'!$L$19),1,0)*PRODUCT('0123world'!AR642:'0123world'!BA642)</f>
        <v>0</v>
      </c>
      <c r="BT639">
        <f>IF(OR('0123world'!BA642='0123world'!$M$18,'0123world'!BA642='0123world'!$M$19),1,0)*PRODUCT('0123world'!AR642:'0123world'!BA642)</f>
        <v>0</v>
      </c>
      <c r="CF639">
        <f>IF(OR('0123world'!BA642='0123world'!$N$18,'0123world'!BA642='0123world'!$N$19),1,0)*PRODUCT('0123world'!AR642:'0123world'!BA642)</f>
        <v>0</v>
      </c>
    </row>
    <row r="640" spans="1:84" x14ac:dyDescent="0.25">
      <c r="A640">
        <v>635</v>
      </c>
      <c r="L640">
        <f>IF(OR('0123world'!BA643='0123world'!$H$18,'0123world'!BA643='0123world'!$H$19),1,0)*PRODUCT('0123world'!AR643:'0123world'!BA643)</f>
        <v>1.5949416259765617E-4</v>
      </c>
      <c r="X640">
        <f>IF(OR('0123world'!BA643='0123world'!$I$18,'0123world'!BA643='0123world'!$I$19),1,0)*PRODUCT('0123world'!AR643:'0123world'!BA643)</f>
        <v>0</v>
      </c>
      <c r="AJ640">
        <f>IF(OR('0123world'!BA643='0123world'!$J$18,'0123world'!BA643='0123world'!$J$19),1,0)*PRODUCT('0123world'!AR643:'0123world'!BA643)</f>
        <v>0</v>
      </c>
      <c r="AV640">
        <f>IF(OR('0123world'!BA643='0123world'!$K$18,'0123world'!BA643='0123world'!$K$19),1,0)*PRODUCT('0123world'!AR643:'0123world'!BA643)</f>
        <v>0</v>
      </c>
      <c r="BH640">
        <f>IF(OR('0123world'!BA643='0123world'!$L$18,'0123world'!BA643='0123world'!$L$19),1,0)*PRODUCT('0123world'!AR643:'0123world'!BA643)</f>
        <v>0</v>
      </c>
      <c r="BT640">
        <f>IF(OR('0123world'!BA643='0123world'!$M$18,'0123world'!BA643='0123world'!$M$19),1,0)*PRODUCT('0123world'!AR643:'0123world'!BA643)</f>
        <v>0</v>
      </c>
      <c r="CF640">
        <f>IF(OR('0123world'!BA643='0123world'!$N$18,'0123world'!BA643='0123world'!$N$19),1,0)*PRODUCT('0123world'!AR643:'0123world'!BA643)</f>
        <v>0</v>
      </c>
    </row>
    <row r="641" spans="1:84" x14ac:dyDescent="0.25">
      <c r="A641">
        <v>636</v>
      </c>
      <c r="L641">
        <f>IF(OR('0123world'!BA644='0123world'!$H$18,'0123world'!BA644='0123world'!$H$19),1,0)*PRODUCT('0123world'!AR644:'0123world'!BA644)</f>
        <v>0</v>
      </c>
      <c r="X641">
        <f>IF(OR('0123world'!BA644='0123world'!$I$18,'0123world'!BA644='0123world'!$I$19),1,0)*PRODUCT('0123world'!AR644:'0123world'!BA644)</f>
        <v>0</v>
      </c>
      <c r="AJ641">
        <f>IF(OR('0123world'!BA644='0123world'!$J$18,'0123world'!BA644='0123world'!$J$19),1,0)*PRODUCT('0123world'!AR644:'0123world'!BA644)</f>
        <v>0</v>
      </c>
      <c r="AV641">
        <f>IF(OR('0123world'!BA644='0123world'!$K$18,'0123world'!BA644='0123world'!$K$19),1,0)*PRODUCT('0123world'!AR644:'0123world'!BA644)</f>
        <v>0</v>
      </c>
      <c r="BH641">
        <f>IF(OR('0123world'!BA644='0123world'!$L$18,'0123world'!BA644='0123world'!$L$19),1,0)*PRODUCT('0123world'!AR644:'0123world'!BA644)</f>
        <v>2.672360229492186E-4</v>
      </c>
      <c r="BT641">
        <f>IF(OR('0123world'!BA644='0123world'!$M$18,'0123world'!BA644='0123world'!$M$19),1,0)*PRODUCT('0123world'!AR644:'0123world'!BA644)</f>
        <v>0</v>
      </c>
      <c r="CF641">
        <f>IF(OR('0123world'!BA644='0123world'!$N$18,'0123world'!BA644='0123world'!$N$19),1,0)*PRODUCT('0123world'!AR644:'0123world'!BA644)</f>
        <v>0</v>
      </c>
    </row>
    <row r="642" spans="1:84" x14ac:dyDescent="0.25">
      <c r="A642">
        <v>637</v>
      </c>
      <c r="L642">
        <f>IF(OR('0123world'!BA645='0123world'!$H$18,'0123world'!BA645='0123world'!$H$19),1,0)*PRODUCT('0123world'!AR645:'0123world'!BA645)</f>
        <v>6.8354641113281214E-5</v>
      </c>
      <c r="X642">
        <f>IF(OR('0123world'!BA645='0123world'!$I$18,'0123world'!BA645='0123world'!$I$19),1,0)*PRODUCT('0123world'!AR645:'0123world'!BA645)</f>
        <v>0</v>
      </c>
      <c r="AJ642">
        <f>IF(OR('0123world'!BA645='0123world'!$J$18,'0123world'!BA645='0123world'!$J$19),1,0)*PRODUCT('0123world'!AR645:'0123world'!BA645)</f>
        <v>0</v>
      </c>
      <c r="AV642">
        <f>IF(OR('0123world'!BA645='0123world'!$K$18,'0123world'!BA645='0123world'!$K$19),1,0)*PRODUCT('0123world'!AR645:'0123world'!BA645)</f>
        <v>0</v>
      </c>
      <c r="BH642">
        <f>IF(OR('0123world'!BA645='0123world'!$L$18,'0123world'!BA645='0123world'!$L$19),1,0)*PRODUCT('0123world'!AR645:'0123world'!BA645)</f>
        <v>0</v>
      </c>
      <c r="BT642">
        <f>IF(OR('0123world'!BA645='0123world'!$M$18,'0123world'!BA645='0123world'!$M$19),1,0)*PRODUCT('0123world'!AR645:'0123world'!BA645)</f>
        <v>0</v>
      </c>
      <c r="CF642">
        <f>IF(OR('0123world'!BA645='0123world'!$N$18,'0123world'!BA645='0123world'!$N$19),1,0)*PRODUCT('0123world'!AR645:'0123world'!BA645)</f>
        <v>0</v>
      </c>
    </row>
    <row r="643" spans="1:84" x14ac:dyDescent="0.25">
      <c r="A643">
        <v>638</v>
      </c>
      <c r="L643">
        <f>IF(OR('0123world'!BA646='0123world'!$H$18,'0123world'!BA646='0123world'!$H$19),1,0)*PRODUCT('0123world'!AR646:'0123world'!BA646)</f>
        <v>0</v>
      </c>
      <c r="X643">
        <f>IF(OR('0123world'!BA646='0123world'!$I$18,'0123world'!BA646='0123world'!$I$19),1,0)*PRODUCT('0123world'!AR646:'0123world'!BA646)</f>
        <v>0</v>
      </c>
      <c r="AJ643">
        <f>IF(OR('0123world'!BA646='0123world'!$J$18,'0123world'!BA646='0123world'!$J$19),1,0)*PRODUCT('0123world'!AR646:'0123world'!BA646)</f>
        <v>0</v>
      </c>
      <c r="AV643">
        <f>IF(OR('0123world'!BA646='0123world'!$K$18,'0123world'!BA646='0123world'!$K$19),1,0)*PRODUCT('0123world'!AR646:'0123world'!BA646)</f>
        <v>0</v>
      </c>
      <c r="BH643">
        <f>IF(OR('0123world'!BA646='0123world'!$L$18,'0123world'!BA646='0123world'!$L$19),1,0)*PRODUCT('0123world'!AR646:'0123world'!BA646)</f>
        <v>6.9481365966796832E-4</v>
      </c>
      <c r="BT643">
        <f>IF(OR('0123world'!BA646='0123world'!$M$18,'0123world'!BA646='0123world'!$M$19),1,0)*PRODUCT('0123world'!AR646:'0123world'!BA646)</f>
        <v>0</v>
      </c>
      <c r="CF643">
        <f>IF(OR('0123world'!BA646='0123world'!$N$18,'0123world'!BA646='0123world'!$N$19),1,0)*PRODUCT('0123world'!AR646:'0123world'!BA646)</f>
        <v>0</v>
      </c>
    </row>
    <row r="644" spans="1:84" x14ac:dyDescent="0.25">
      <c r="A644">
        <v>639</v>
      </c>
      <c r="L644">
        <f>IF(OR('0123world'!BA647='0123world'!$H$18,'0123world'!BA647='0123world'!$H$19),1,0)*PRODUCT('0123world'!AR647:'0123world'!BA647)</f>
        <v>0</v>
      </c>
      <c r="X644">
        <f>IF(OR('0123world'!BA647='0123world'!$I$18,'0123world'!BA647='0123world'!$I$19),1,0)*PRODUCT('0123world'!AR647:'0123world'!BA647)</f>
        <v>0</v>
      </c>
      <c r="AJ644">
        <f>IF(OR('0123world'!BA647='0123world'!$J$18,'0123world'!BA647='0123world'!$J$19),1,0)*PRODUCT('0123world'!AR647:'0123world'!BA647)</f>
        <v>0</v>
      </c>
      <c r="AV644">
        <f>IF(OR('0123world'!BA647='0123world'!$K$18,'0123world'!BA647='0123world'!$K$19),1,0)*PRODUCT('0123world'!AR647:'0123world'!BA647)</f>
        <v>0</v>
      </c>
      <c r="BH644">
        <f>IF(OR('0123world'!BA647='0123world'!$L$18,'0123world'!BA647='0123world'!$L$19),1,0)*PRODUCT('0123world'!AR647:'0123world'!BA647)</f>
        <v>6.9481365966796832E-4</v>
      </c>
      <c r="BT644">
        <f>IF(OR('0123world'!BA647='0123world'!$M$18,'0123world'!BA647='0123world'!$M$19),1,0)*PRODUCT('0123world'!AR647:'0123world'!BA647)</f>
        <v>0</v>
      </c>
      <c r="CF644">
        <f>IF(OR('0123world'!BA647='0123world'!$N$18,'0123world'!BA647='0123world'!$N$19),1,0)*PRODUCT('0123world'!AR647:'0123world'!BA647)</f>
        <v>0</v>
      </c>
    </row>
    <row r="645" spans="1:84" x14ac:dyDescent="0.25">
      <c r="A645">
        <v>640</v>
      </c>
      <c r="L645">
        <f>IF(OR('0123world'!BA648='0123world'!$H$18,'0123world'!BA648='0123world'!$H$19),1,0)*PRODUCT('0123world'!AR648:'0123world'!BA648)</f>
        <v>0</v>
      </c>
      <c r="X645">
        <f>IF(OR('0123world'!BA648='0123world'!$I$18,'0123world'!BA648='0123world'!$I$19),1,0)*PRODUCT('0123world'!AR648:'0123world'!BA648)</f>
        <v>0</v>
      </c>
      <c r="AJ645">
        <f>IF(OR('0123world'!BA648='0123world'!$J$18,'0123world'!BA648='0123world'!$J$19),1,0)*PRODUCT('0123world'!AR648:'0123world'!BA648)</f>
        <v>0</v>
      </c>
      <c r="AV645">
        <f>IF(OR('0123world'!BA648='0123world'!$K$18,'0123world'!BA648='0123world'!$K$19),1,0)*PRODUCT('0123world'!AR648:'0123world'!BA648)</f>
        <v>0</v>
      </c>
      <c r="BH645">
        <f>IF(OR('0123world'!BA648='0123world'!$L$18,'0123world'!BA648='0123world'!$L$19),1,0)*PRODUCT('0123world'!AR648:'0123world'!BA648)</f>
        <v>1.7179458618164056E-3</v>
      </c>
      <c r="BT645">
        <f>IF(OR('0123world'!BA648='0123world'!$M$18,'0123world'!BA648='0123world'!$M$19),1,0)*PRODUCT('0123world'!AR648:'0123world'!BA648)</f>
        <v>0</v>
      </c>
      <c r="CF645">
        <f>IF(OR('0123world'!BA648='0123world'!$N$18,'0123world'!BA648='0123world'!$N$19),1,0)*PRODUCT('0123world'!AR648:'0123world'!BA648)</f>
        <v>0</v>
      </c>
    </row>
    <row r="646" spans="1:84" x14ac:dyDescent="0.25">
      <c r="A646">
        <v>641</v>
      </c>
      <c r="L646">
        <f>IF(OR('0123world'!BA649='0123world'!$H$18,'0123world'!BA649='0123world'!$H$19),1,0)*PRODUCT('0123world'!AR649:'0123world'!BA649)</f>
        <v>0</v>
      </c>
      <c r="X646">
        <f>IF(OR('0123world'!BA649='0123world'!$I$18,'0123world'!BA649='0123world'!$I$19),1,0)*PRODUCT('0123world'!AR649:'0123world'!BA649)</f>
        <v>0</v>
      </c>
      <c r="AJ646">
        <f>IF(OR('0123world'!BA649='0123world'!$J$18,'0123world'!BA649='0123world'!$J$19),1,0)*PRODUCT('0123world'!AR649:'0123world'!BA649)</f>
        <v>0</v>
      </c>
      <c r="AV646">
        <f>IF(OR('0123world'!BA649='0123world'!$K$18,'0123world'!BA649='0123world'!$K$19),1,0)*PRODUCT('0123world'!AR649:'0123world'!BA649)</f>
        <v>4.7725590482747418E-3</v>
      </c>
      <c r="BH646">
        <f>IF(OR('0123world'!BA649='0123world'!$L$18,'0123world'!BA649='0123world'!$L$19),1,0)*PRODUCT('0123world'!AR649:'0123world'!BA649)</f>
        <v>0</v>
      </c>
      <c r="BT646">
        <f>IF(OR('0123world'!BA649='0123world'!$M$18,'0123world'!BA649='0123world'!$M$19),1,0)*PRODUCT('0123world'!AR649:'0123world'!BA649)</f>
        <v>0</v>
      </c>
      <c r="CF646">
        <f>IF(OR('0123world'!BA649='0123world'!$N$18,'0123world'!BA649='0123world'!$N$19),1,0)*PRODUCT('0123world'!AR649:'0123world'!BA649)</f>
        <v>0</v>
      </c>
    </row>
    <row r="647" spans="1:84" x14ac:dyDescent="0.25">
      <c r="A647">
        <v>642</v>
      </c>
      <c r="L647">
        <f>IF(OR('0123world'!BA650='0123world'!$H$18,'0123world'!BA650='0123world'!$H$19),1,0)*PRODUCT('0123world'!AR650:'0123world'!BA650)</f>
        <v>0</v>
      </c>
      <c r="X647">
        <f>IF(OR('0123world'!BA650='0123world'!$I$18,'0123world'!BA650='0123world'!$I$19),1,0)*PRODUCT('0123world'!AR650:'0123world'!BA650)</f>
        <v>0</v>
      </c>
      <c r="AJ647">
        <f>IF(OR('0123world'!BA650='0123world'!$J$18,'0123world'!BA650='0123world'!$J$19),1,0)*PRODUCT('0123world'!AR650:'0123world'!BA650)</f>
        <v>0</v>
      </c>
      <c r="AV647">
        <f>IF(OR('0123world'!BA650='0123world'!$K$18,'0123world'!BA650='0123world'!$K$19),1,0)*PRODUCT('0123world'!AR650:'0123world'!BA650)</f>
        <v>1.5027781086263019E-3</v>
      </c>
      <c r="BH647">
        <f>IF(OR('0123world'!BA650='0123world'!$L$18,'0123world'!BA650='0123world'!$L$19),1,0)*PRODUCT('0123world'!AR650:'0123world'!BA650)</f>
        <v>0</v>
      </c>
      <c r="BT647">
        <f>IF(OR('0123world'!BA650='0123world'!$M$18,'0123world'!BA650='0123world'!$M$19),1,0)*PRODUCT('0123world'!AR650:'0123world'!BA650)</f>
        <v>0</v>
      </c>
      <c r="CF647">
        <f>IF(OR('0123world'!BA650='0123world'!$N$18,'0123world'!BA650='0123world'!$N$19),1,0)*PRODUCT('0123world'!AR650:'0123world'!BA650)</f>
        <v>0</v>
      </c>
    </row>
    <row r="648" spans="1:84" x14ac:dyDescent="0.25">
      <c r="A648">
        <v>643</v>
      </c>
      <c r="L648">
        <f>IF(OR('0123world'!BA651='0123world'!$H$18,'0123world'!BA651='0123world'!$H$19),1,0)*PRODUCT('0123world'!AR651:'0123world'!BA651)</f>
        <v>0</v>
      </c>
      <c r="X648">
        <f>IF(OR('0123world'!BA651='0123world'!$I$18,'0123world'!BA651='0123world'!$I$19),1,0)*PRODUCT('0123world'!AR651:'0123world'!BA651)</f>
        <v>0</v>
      </c>
      <c r="AJ648">
        <f>IF(OR('0123world'!BA651='0123world'!$J$18,'0123world'!BA651='0123world'!$J$19),1,0)*PRODUCT('0123world'!AR651:'0123world'!BA651)</f>
        <v>0</v>
      </c>
      <c r="AV648">
        <f>IF(OR('0123world'!BA651='0123world'!$K$18,'0123world'!BA651='0123world'!$K$19),1,0)*PRODUCT('0123world'!AR651:'0123world'!BA651)</f>
        <v>1.5027781086263019E-3</v>
      </c>
      <c r="BH648">
        <f>IF(OR('0123world'!BA651='0123world'!$L$18,'0123world'!BA651='0123world'!$L$19),1,0)*PRODUCT('0123world'!AR651:'0123world'!BA651)</f>
        <v>0</v>
      </c>
      <c r="BT648">
        <f>IF(OR('0123world'!BA651='0123world'!$M$18,'0123world'!BA651='0123world'!$M$19),1,0)*PRODUCT('0123world'!AR651:'0123world'!BA651)</f>
        <v>0</v>
      </c>
      <c r="CF648">
        <f>IF(OR('0123world'!BA651='0123world'!$N$18,'0123world'!BA651='0123world'!$N$19),1,0)*PRODUCT('0123world'!AR651:'0123world'!BA651)</f>
        <v>0</v>
      </c>
    </row>
    <row r="649" spans="1:84" x14ac:dyDescent="0.25">
      <c r="A649">
        <v>644</v>
      </c>
      <c r="L649">
        <f>IF(OR('0123world'!BA652='0123world'!$H$18,'0123world'!BA652='0123world'!$H$19),1,0)*PRODUCT('0123world'!AR652:'0123world'!BA652)</f>
        <v>0</v>
      </c>
      <c r="X649">
        <f>IF(OR('0123world'!BA652='0123world'!$I$18,'0123world'!BA652='0123world'!$I$19),1,0)*PRODUCT('0123world'!AR652:'0123world'!BA652)</f>
        <v>0</v>
      </c>
      <c r="AJ649">
        <f>IF(OR('0123world'!BA652='0123world'!$J$18,'0123world'!BA652='0123world'!$J$19),1,0)*PRODUCT('0123world'!AR652:'0123world'!BA652)</f>
        <v>0</v>
      </c>
      <c r="AV649">
        <f>IF(OR('0123world'!BA652='0123world'!$K$18,'0123world'!BA652='0123world'!$K$19),1,0)*PRODUCT('0123world'!AR652:'0123world'!BA652)</f>
        <v>1.8199734879557287E-4</v>
      </c>
      <c r="BH649">
        <f>IF(OR('0123world'!BA652='0123world'!$L$18,'0123world'!BA652='0123world'!$L$19),1,0)*PRODUCT('0123world'!AR652:'0123world'!BA652)</f>
        <v>0</v>
      </c>
      <c r="BT649">
        <f>IF(OR('0123world'!BA652='0123world'!$M$18,'0123world'!BA652='0123world'!$M$19),1,0)*PRODUCT('0123world'!AR652:'0123world'!BA652)</f>
        <v>0</v>
      </c>
      <c r="CF649">
        <f>IF(OR('0123world'!BA652='0123world'!$N$18,'0123world'!BA652='0123world'!$N$19),1,0)*PRODUCT('0123world'!AR652:'0123world'!BA652)</f>
        <v>0</v>
      </c>
    </row>
    <row r="650" spans="1:84" x14ac:dyDescent="0.25">
      <c r="A650">
        <v>645</v>
      </c>
      <c r="L650">
        <f>IF(OR('0123world'!BA653='0123world'!$H$18,'0123world'!BA653='0123world'!$H$19),1,0)*PRODUCT('0123world'!AR653:'0123world'!BA653)</f>
        <v>0</v>
      </c>
      <c r="X650">
        <f>IF(OR('0123world'!BA653='0123world'!$I$18,'0123world'!BA653='0123world'!$I$19),1,0)*PRODUCT('0123world'!AR653:'0123world'!BA653)</f>
        <v>0</v>
      </c>
      <c r="AJ650">
        <f>IF(OR('0123world'!BA653='0123world'!$J$18,'0123world'!BA653='0123world'!$J$19),1,0)*PRODUCT('0123world'!AR653:'0123world'!BA653)</f>
        <v>0</v>
      </c>
      <c r="AV650">
        <f>IF(OR('0123world'!BA653='0123world'!$K$18,'0123world'!BA653='0123world'!$K$19),1,0)*PRODUCT('0123world'!AR653:'0123world'!BA653)</f>
        <v>6.4404776083984384E-4</v>
      </c>
      <c r="BH650">
        <f>IF(OR('0123world'!BA653='0123world'!$L$18,'0123world'!BA653='0123world'!$L$19),1,0)*PRODUCT('0123world'!AR653:'0123world'!BA653)</f>
        <v>0</v>
      </c>
      <c r="BT650">
        <f>IF(OR('0123world'!BA653='0123world'!$M$18,'0123world'!BA653='0123world'!$M$19),1,0)*PRODUCT('0123world'!AR653:'0123world'!BA653)</f>
        <v>0</v>
      </c>
      <c r="CF650">
        <f>IF(OR('0123world'!BA653='0123world'!$N$18,'0123world'!BA653='0123world'!$N$19),1,0)*PRODUCT('0123world'!AR653:'0123world'!BA653)</f>
        <v>0</v>
      </c>
    </row>
    <row r="651" spans="1:84" x14ac:dyDescent="0.25">
      <c r="A651">
        <v>646</v>
      </c>
      <c r="L651">
        <f>IF(OR('0123world'!BA654='0123world'!$H$18,'0123world'!BA654='0123world'!$H$19),1,0)*PRODUCT('0123world'!AR654:'0123world'!BA654)</f>
        <v>0</v>
      </c>
      <c r="X651">
        <f>IF(OR('0123world'!BA654='0123world'!$I$18,'0123world'!BA654='0123world'!$I$19),1,0)*PRODUCT('0123world'!AR654:'0123world'!BA654)</f>
        <v>0</v>
      </c>
      <c r="AJ651">
        <f>IF(OR('0123world'!BA654='0123world'!$J$18,'0123world'!BA654='0123world'!$J$19),1,0)*PRODUCT('0123world'!AR654:'0123world'!BA654)</f>
        <v>0</v>
      </c>
      <c r="AV651">
        <f>IF(OR('0123world'!BA654='0123world'!$K$18,'0123world'!BA654='0123world'!$K$19),1,0)*PRODUCT('0123world'!AR654:'0123world'!BA654)</f>
        <v>4.7319310686848938E-4</v>
      </c>
      <c r="BH651">
        <f>IF(OR('0123world'!BA654='0123world'!$L$18,'0123world'!BA654='0123world'!$L$19),1,0)*PRODUCT('0123world'!AR654:'0123world'!BA654)</f>
        <v>0</v>
      </c>
      <c r="BT651">
        <f>IF(OR('0123world'!BA654='0123world'!$M$18,'0123world'!BA654='0123world'!$M$19),1,0)*PRODUCT('0123world'!AR654:'0123world'!BA654)</f>
        <v>0</v>
      </c>
      <c r="CF651">
        <f>IF(OR('0123world'!BA654='0123world'!$N$18,'0123world'!BA654='0123world'!$N$19),1,0)*PRODUCT('0123world'!AR654:'0123world'!BA654)</f>
        <v>0</v>
      </c>
    </row>
    <row r="652" spans="1:84" x14ac:dyDescent="0.25">
      <c r="A652">
        <v>647</v>
      </c>
      <c r="L652">
        <f>IF(OR('0123world'!BA655='0123world'!$H$18,'0123world'!BA655='0123world'!$H$19),1,0)*PRODUCT('0123world'!AR655:'0123world'!BA655)</f>
        <v>0</v>
      </c>
      <c r="X652">
        <f>IF(OR('0123world'!BA655='0123world'!$I$18,'0123world'!BA655='0123world'!$I$19),1,0)*PRODUCT('0123world'!AR655:'0123world'!BA655)</f>
        <v>0</v>
      </c>
      <c r="AJ652">
        <f>IF(OR('0123world'!BA655='0123world'!$J$18,'0123world'!BA655='0123world'!$J$19),1,0)*PRODUCT('0123world'!AR655:'0123world'!BA655)</f>
        <v>0</v>
      </c>
      <c r="AV652">
        <f>IF(OR('0123world'!BA655='0123world'!$K$18,'0123world'!BA655='0123world'!$K$19),1,0)*PRODUCT('0123world'!AR655:'0123world'!BA655)</f>
        <v>4.7319310686848938E-4</v>
      </c>
      <c r="BH652">
        <f>IF(OR('0123world'!BA655='0123world'!$L$18,'0123world'!BA655='0123world'!$L$19),1,0)*PRODUCT('0123world'!AR655:'0123world'!BA655)</f>
        <v>0</v>
      </c>
      <c r="BT652">
        <f>IF(OR('0123world'!BA655='0123world'!$M$18,'0123world'!BA655='0123world'!$M$19),1,0)*PRODUCT('0123world'!AR655:'0123world'!BA655)</f>
        <v>0</v>
      </c>
      <c r="CF652">
        <f>IF(OR('0123world'!BA655='0123world'!$N$18,'0123world'!BA655='0123world'!$N$19),1,0)*PRODUCT('0123world'!AR655:'0123world'!BA655)</f>
        <v>0</v>
      </c>
    </row>
    <row r="653" spans="1:84" x14ac:dyDescent="0.25">
      <c r="A653">
        <v>648</v>
      </c>
      <c r="L653">
        <f>IF(OR('0123world'!BA656='0123world'!$H$18,'0123world'!BA656='0123world'!$H$19),1,0)*PRODUCT('0123world'!AR656:'0123world'!BA656)</f>
        <v>0</v>
      </c>
      <c r="X653">
        <f>IF(OR('0123world'!BA656='0123world'!$I$18,'0123world'!BA656='0123world'!$I$19),1,0)*PRODUCT('0123world'!AR656:'0123world'!BA656)</f>
        <v>0</v>
      </c>
      <c r="AJ653">
        <f>IF(OR('0123world'!BA656='0123world'!$J$18,'0123world'!BA656='0123world'!$J$19),1,0)*PRODUCT('0123world'!AR656:'0123world'!BA656)</f>
        <v>0</v>
      </c>
      <c r="AV653">
        <f>IF(OR('0123world'!BA656='0123world'!$K$18,'0123world'!BA656='0123world'!$K$19),1,0)*PRODUCT('0123world'!AR656:'0123world'!BA656)</f>
        <v>0</v>
      </c>
      <c r="BH653">
        <f>IF(OR('0123world'!BA656='0123world'!$L$18,'0123world'!BA656='0123world'!$L$19),1,0)*PRODUCT('0123world'!AR656:'0123world'!BA656)</f>
        <v>0</v>
      </c>
      <c r="BT653">
        <f>IF(OR('0123world'!BA656='0123world'!$M$18,'0123world'!BA656='0123world'!$M$19),1,0)*PRODUCT('0123world'!AR656:'0123world'!BA656)</f>
        <v>1.9411064751519085E-4</v>
      </c>
      <c r="CF653">
        <f>IF(OR('0123world'!BA656='0123world'!$N$18,'0123world'!BA656='0123world'!$N$19),1,0)*PRODUCT('0123world'!AR656:'0123world'!BA656)</f>
        <v>0</v>
      </c>
    </row>
    <row r="654" spans="1:84" x14ac:dyDescent="0.25">
      <c r="A654">
        <v>649</v>
      </c>
      <c r="L654">
        <f>IF(OR('0123world'!BA657='0123world'!$H$18,'0123world'!BA657='0123world'!$H$19),1,0)*PRODUCT('0123world'!AR657:'0123world'!BA657)</f>
        <v>0</v>
      </c>
      <c r="X654">
        <f>IF(OR('0123world'!BA657='0123world'!$I$18,'0123world'!BA657='0123world'!$I$19),1,0)*PRODUCT('0123world'!AR657:'0123world'!BA657)</f>
        <v>0</v>
      </c>
      <c r="AJ654">
        <f>IF(OR('0123world'!BA657='0123world'!$J$18,'0123world'!BA657='0123world'!$J$19),1,0)*PRODUCT('0123world'!AR657:'0123world'!BA657)</f>
        <v>0</v>
      </c>
      <c r="AV654">
        <f>IF(OR('0123world'!BA657='0123world'!$K$18,'0123world'!BA657='0123world'!$K$19),1,0)*PRODUCT('0123world'!AR657:'0123world'!BA657)</f>
        <v>9.5215473640729482E-4</v>
      </c>
      <c r="BH654">
        <f>IF(OR('0123world'!BA657='0123world'!$L$18,'0123world'!BA657='0123world'!$L$19),1,0)*PRODUCT('0123world'!AR657:'0123world'!BA657)</f>
        <v>0</v>
      </c>
      <c r="BT654">
        <f>IF(OR('0123world'!BA657='0123world'!$M$18,'0123world'!BA657='0123world'!$M$19),1,0)*PRODUCT('0123world'!AR657:'0123world'!BA657)</f>
        <v>0</v>
      </c>
      <c r="CF654">
        <f>IF(OR('0123world'!BA657='0123world'!$N$18,'0123world'!BA657='0123world'!$N$19),1,0)*PRODUCT('0123world'!AR657:'0123world'!BA657)</f>
        <v>0</v>
      </c>
    </row>
    <row r="655" spans="1:84" x14ac:dyDescent="0.25">
      <c r="A655">
        <v>650</v>
      </c>
      <c r="L655">
        <f>IF(OR('0123world'!BA658='0123world'!$H$18,'0123world'!BA658='0123world'!$H$19),1,0)*PRODUCT('0123world'!AR658:'0123world'!BA658)</f>
        <v>0</v>
      </c>
      <c r="X655">
        <f>IF(OR('0123world'!BA658='0123world'!$I$18,'0123world'!BA658='0123world'!$I$19),1,0)*PRODUCT('0123world'!AR658:'0123world'!BA658)</f>
        <v>0</v>
      </c>
      <c r="AJ655">
        <f>IF(OR('0123world'!BA658='0123world'!$J$18,'0123world'!BA658='0123world'!$J$19),1,0)*PRODUCT('0123world'!AR658:'0123world'!BA658)</f>
        <v>0</v>
      </c>
      <c r="AV655">
        <f>IF(OR('0123world'!BA658='0123world'!$K$18,'0123world'!BA658='0123world'!$K$19),1,0)*PRODUCT('0123world'!AR658:'0123world'!BA658)</f>
        <v>4.7319310686848949E-4</v>
      </c>
      <c r="BH655">
        <f>IF(OR('0123world'!BA658='0123world'!$L$18,'0123world'!BA658='0123world'!$L$19),1,0)*PRODUCT('0123world'!AR658:'0123world'!BA658)</f>
        <v>0</v>
      </c>
      <c r="BT655">
        <f>IF(OR('0123world'!BA658='0123world'!$M$18,'0123world'!BA658='0123world'!$M$19),1,0)*PRODUCT('0123world'!AR658:'0123world'!BA658)</f>
        <v>0</v>
      </c>
      <c r="CF655">
        <f>IF(OR('0123world'!BA658='0123world'!$N$18,'0123world'!BA658='0123world'!$N$19),1,0)*PRODUCT('0123world'!AR658:'0123world'!BA658)</f>
        <v>0</v>
      </c>
    </row>
    <row r="656" spans="1:84" x14ac:dyDescent="0.25">
      <c r="A656">
        <v>651</v>
      </c>
      <c r="L656">
        <f>IF(OR('0123world'!BA659='0123world'!$H$18,'0123world'!BA659='0123world'!$H$19),1,0)*PRODUCT('0123world'!AR659:'0123world'!BA659)</f>
        <v>0</v>
      </c>
      <c r="X656">
        <f>IF(OR('0123world'!BA659='0123world'!$I$18,'0123world'!BA659='0123world'!$I$19),1,0)*PRODUCT('0123world'!AR659:'0123world'!BA659)</f>
        <v>0</v>
      </c>
      <c r="AJ656">
        <f>IF(OR('0123world'!BA659='0123world'!$J$18,'0123world'!BA659='0123world'!$J$19),1,0)*PRODUCT('0123world'!AR659:'0123world'!BA659)</f>
        <v>0</v>
      </c>
      <c r="AV656">
        <f>IF(OR('0123world'!BA659='0123world'!$K$18,'0123world'!BA659='0123world'!$K$19),1,0)*PRODUCT('0123world'!AR659:'0123world'!BA659)</f>
        <v>4.7319310686848949E-4</v>
      </c>
      <c r="BH656">
        <f>IF(OR('0123world'!BA659='0123world'!$L$18,'0123world'!BA659='0123world'!$L$19),1,0)*PRODUCT('0123world'!AR659:'0123world'!BA659)</f>
        <v>0</v>
      </c>
      <c r="BT656">
        <f>IF(OR('0123world'!BA659='0123world'!$M$18,'0123world'!BA659='0123world'!$M$19),1,0)*PRODUCT('0123world'!AR659:'0123world'!BA659)</f>
        <v>0</v>
      </c>
      <c r="CF656">
        <f>IF(OR('0123world'!BA659='0123world'!$N$18,'0123world'!BA659='0123world'!$N$19),1,0)*PRODUCT('0123world'!AR659:'0123world'!BA659)</f>
        <v>0</v>
      </c>
    </row>
    <row r="657" spans="1:84" x14ac:dyDescent="0.25">
      <c r="A657">
        <v>652</v>
      </c>
      <c r="L657">
        <f>IF(OR('0123world'!BA660='0123world'!$H$18,'0123world'!BA660='0123world'!$H$19),1,0)*PRODUCT('0123world'!AR660:'0123world'!BA660)</f>
        <v>9.0148874511718688E-5</v>
      </c>
      <c r="X657">
        <f>IF(OR('0123world'!BA660='0123world'!$I$18,'0123world'!BA660='0123world'!$I$19),1,0)*PRODUCT('0123world'!AR660:'0123world'!BA660)</f>
        <v>0</v>
      </c>
      <c r="AJ657">
        <f>IF(OR('0123world'!BA660='0123world'!$J$18,'0123world'!BA660='0123world'!$J$19),1,0)*PRODUCT('0123world'!AR660:'0123world'!BA660)</f>
        <v>0</v>
      </c>
      <c r="AV657">
        <f>IF(OR('0123world'!BA660='0123world'!$K$18,'0123world'!BA660='0123world'!$K$19),1,0)*PRODUCT('0123world'!AR660:'0123world'!BA660)</f>
        <v>0</v>
      </c>
      <c r="BH657">
        <f>IF(OR('0123world'!BA660='0123world'!$L$18,'0123world'!BA660='0123world'!$L$19),1,0)*PRODUCT('0123world'!AR660:'0123world'!BA660)</f>
        <v>0</v>
      </c>
      <c r="BT657">
        <f>IF(OR('0123world'!BA660='0123world'!$M$18,'0123world'!BA660='0123world'!$M$19),1,0)*PRODUCT('0123world'!AR660:'0123world'!BA660)</f>
        <v>0</v>
      </c>
      <c r="CF657">
        <f>IF(OR('0123world'!BA660='0123world'!$N$18,'0123world'!BA660='0123world'!$N$19),1,0)*PRODUCT('0123world'!AR660:'0123world'!BA660)</f>
        <v>0</v>
      </c>
    </row>
    <row r="658" spans="1:84" x14ac:dyDescent="0.25">
      <c r="A658">
        <v>653</v>
      </c>
      <c r="L658">
        <f>IF(OR('0123world'!BA661='0123world'!$H$18,'0123world'!BA661='0123world'!$H$19),1,0)*PRODUCT('0123world'!AR661:'0123world'!BA661)</f>
        <v>0</v>
      </c>
      <c r="X658">
        <f>IF(OR('0123world'!BA661='0123world'!$I$18,'0123world'!BA661='0123world'!$I$19),1,0)*PRODUCT('0123world'!AR661:'0123world'!BA661)</f>
        <v>0</v>
      </c>
      <c r="AJ658">
        <f>IF(OR('0123world'!BA661='0123world'!$J$18,'0123world'!BA661='0123world'!$J$19),1,0)*PRODUCT('0123world'!AR661:'0123world'!BA661)</f>
        <v>0</v>
      </c>
      <c r="AV658">
        <f>IF(OR('0123world'!BA661='0123world'!$K$18,'0123world'!BA661='0123world'!$K$19),1,0)*PRODUCT('0123world'!AR661:'0123world'!BA661)</f>
        <v>2.0279704580078122E-4</v>
      </c>
      <c r="BH658">
        <f>IF(OR('0123world'!BA661='0123world'!$L$18,'0123world'!BA661='0123world'!$L$19),1,0)*PRODUCT('0123world'!AR661:'0123world'!BA661)</f>
        <v>0</v>
      </c>
      <c r="BT658">
        <f>IF(OR('0123world'!BA661='0123world'!$M$18,'0123world'!BA661='0123world'!$M$19),1,0)*PRODUCT('0123world'!AR661:'0123world'!BA661)</f>
        <v>0</v>
      </c>
      <c r="CF658">
        <f>IF(OR('0123world'!BA661='0123world'!$N$18,'0123world'!BA661='0123world'!$N$19),1,0)*PRODUCT('0123world'!AR661:'0123world'!BA661)</f>
        <v>0</v>
      </c>
    </row>
    <row r="659" spans="1:84" x14ac:dyDescent="0.25">
      <c r="A659">
        <v>654</v>
      </c>
      <c r="L659">
        <f>IF(OR('0123world'!BA662='0123world'!$H$18,'0123world'!BA662='0123world'!$H$19),1,0)*PRODUCT('0123world'!AR662:'0123world'!BA662)</f>
        <v>2.343870737304685E-4</v>
      </c>
      <c r="X659">
        <f>IF(OR('0123world'!BA662='0123world'!$I$18,'0123world'!BA662='0123world'!$I$19),1,0)*PRODUCT('0123world'!AR662:'0123world'!BA662)</f>
        <v>0</v>
      </c>
      <c r="AJ659">
        <f>IF(OR('0123world'!BA662='0123world'!$J$18,'0123world'!BA662='0123world'!$J$19),1,0)*PRODUCT('0123world'!AR662:'0123world'!BA662)</f>
        <v>0</v>
      </c>
      <c r="AV659">
        <f>IF(OR('0123world'!BA662='0123world'!$K$18,'0123world'!BA662='0123world'!$K$19),1,0)*PRODUCT('0123world'!AR662:'0123world'!BA662)</f>
        <v>0</v>
      </c>
      <c r="BH659">
        <f>IF(OR('0123world'!BA662='0123world'!$L$18,'0123world'!BA662='0123world'!$L$19),1,0)*PRODUCT('0123world'!AR662:'0123world'!BA662)</f>
        <v>0</v>
      </c>
      <c r="BT659">
        <f>IF(OR('0123world'!BA662='0123world'!$M$18,'0123world'!BA662='0123world'!$M$19),1,0)*PRODUCT('0123world'!AR662:'0123world'!BA662)</f>
        <v>0</v>
      </c>
      <c r="CF659">
        <f>IF(OR('0123world'!BA662='0123world'!$N$18,'0123world'!BA662='0123world'!$N$19),1,0)*PRODUCT('0123world'!AR662:'0123world'!BA662)</f>
        <v>0</v>
      </c>
    </row>
    <row r="660" spans="1:84" x14ac:dyDescent="0.25">
      <c r="A660">
        <v>655</v>
      </c>
      <c r="L660">
        <f>IF(OR('0123world'!BA663='0123world'!$H$18,'0123world'!BA663='0123world'!$H$19),1,0)*PRODUCT('0123world'!AR663:'0123world'!BA663)</f>
        <v>2.343870737304685E-4</v>
      </c>
      <c r="X660">
        <f>IF(OR('0123world'!BA663='0123world'!$I$18,'0123world'!BA663='0123world'!$I$19),1,0)*PRODUCT('0123world'!AR663:'0123world'!BA663)</f>
        <v>0</v>
      </c>
      <c r="AJ660">
        <f>IF(OR('0123world'!BA663='0123world'!$J$18,'0123world'!BA663='0123world'!$J$19),1,0)*PRODUCT('0123world'!AR663:'0123world'!BA663)</f>
        <v>0</v>
      </c>
      <c r="AV660">
        <f>IF(OR('0123world'!BA663='0123world'!$K$18,'0123world'!BA663='0123world'!$K$19),1,0)*PRODUCT('0123world'!AR663:'0123world'!BA663)</f>
        <v>0</v>
      </c>
      <c r="BH660">
        <f>IF(OR('0123world'!BA663='0123world'!$L$18,'0123world'!BA663='0123world'!$L$19),1,0)*PRODUCT('0123world'!AR663:'0123world'!BA663)</f>
        <v>0</v>
      </c>
      <c r="BT660">
        <f>IF(OR('0123world'!BA663='0123world'!$M$18,'0123world'!BA663='0123world'!$M$19),1,0)*PRODUCT('0123world'!AR663:'0123world'!BA663)</f>
        <v>0</v>
      </c>
      <c r="CF660">
        <f>IF(OR('0123world'!BA663='0123world'!$N$18,'0123world'!BA663='0123world'!$N$19),1,0)*PRODUCT('0123world'!AR663:'0123world'!BA663)</f>
        <v>0</v>
      </c>
    </row>
    <row r="661" spans="1:84" x14ac:dyDescent="0.25">
      <c r="A661">
        <v>656</v>
      </c>
      <c r="L661">
        <f>IF(OR('0123world'!BA664='0123world'!$H$18,'0123world'!BA664='0123world'!$H$19),1,0)*PRODUCT('0123world'!AR664:'0123world'!BA664)</f>
        <v>1.1886786702473952E-4</v>
      </c>
      <c r="X661">
        <f>IF(OR('0123world'!BA664='0123world'!$I$18,'0123world'!BA664='0123world'!$I$19),1,0)*PRODUCT('0123world'!AR664:'0123world'!BA664)</f>
        <v>0</v>
      </c>
      <c r="AJ661">
        <f>IF(OR('0123world'!BA664='0123world'!$J$18,'0123world'!BA664='0123world'!$J$19),1,0)*PRODUCT('0123world'!AR664:'0123world'!BA664)</f>
        <v>0</v>
      </c>
      <c r="AV661">
        <f>IF(OR('0123world'!BA664='0123world'!$K$18,'0123world'!BA664='0123world'!$K$19),1,0)*PRODUCT('0123world'!AR664:'0123world'!BA664)</f>
        <v>0</v>
      </c>
      <c r="BH661">
        <f>IF(OR('0123world'!BA664='0123world'!$L$18,'0123world'!BA664='0123world'!$L$19),1,0)*PRODUCT('0123world'!AR664:'0123world'!BA664)</f>
        <v>0</v>
      </c>
      <c r="BT661">
        <f>IF(OR('0123world'!BA664='0123world'!$M$18,'0123world'!BA664='0123world'!$M$19),1,0)*PRODUCT('0123world'!AR664:'0123world'!BA664)</f>
        <v>0</v>
      </c>
      <c r="CF661">
        <f>IF(OR('0123world'!BA664='0123world'!$N$18,'0123world'!BA664='0123world'!$N$19),1,0)*PRODUCT('0123world'!AR664:'0123world'!BA664)</f>
        <v>0</v>
      </c>
    </row>
    <row r="662" spans="1:84" x14ac:dyDescent="0.25">
      <c r="A662">
        <v>657</v>
      </c>
      <c r="L662">
        <f>IF(OR('0123world'!BA665='0123world'!$H$18,'0123world'!BA665='0123world'!$H$19),1,0)*PRODUCT('0123world'!AR665:'0123world'!BA665)</f>
        <v>0</v>
      </c>
      <c r="X662">
        <f>IF(OR('0123world'!BA665='0123world'!$I$18,'0123world'!BA665='0123world'!$I$19),1,0)*PRODUCT('0123world'!AR665:'0123world'!BA665)</f>
        <v>0</v>
      </c>
      <c r="AJ662">
        <f>IF(OR('0123world'!BA665='0123world'!$J$18,'0123world'!BA665='0123world'!$J$19),1,0)*PRODUCT('0123world'!AR665:'0123world'!BA665)</f>
        <v>0</v>
      </c>
      <c r="AV662">
        <f>IF(OR('0123world'!BA665='0123world'!$K$18,'0123world'!BA665='0123world'!$K$19),1,0)*PRODUCT('0123world'!AR665:'0123world'!BA665)</f>
        <v>1.0331891820589795E-3</v>
      </c>
      <c r="BH662">
        <f>IF(OR('0123world'!BA665='0123world'!$L$18,'0123world'!BA665='0123world'!$L$19),1,0)*PRODUCT('0123world'!AR665:'0123world'!BA665)</f>
        <v>0</v>
      </c>
      <c r="BT662">
        <f>IF(OR('0123world'!BA665='0123world'!$M$18,'0123world'!BA665='0123world'!$M$19),1,0)*PRODUCT('0123world'!AR665:'0123world'!BA665)</f>
        <v>0</v>
      </c>
      <c r="CF662">
        <f>IF(OR('0123world'!BA665='0123world'!$N$18,'0123world'!BA665='0123world'!$N$19),1,0)*PRODUCT('0123world'!AR665:'0123world'!BA665)</f>
        <v>0</v>
      </c>
    </row>
    <row r="663" spans="1:84" x14ac:dyDescent="0.25">
      <c r="A663">
        <v>658</v>
      </c>
      <c r="L663">
        <f>IF(OR('0123world'!BA666='0123world'!$H$18,'0123world'!BA666='0123world'!$H$19),1,0)*PRODUCT('0123world'!AR666:'0123world'!BA666)</f>
        <v>0</v>
      </c>
      <c r="X663">
        <f>IF(OR('0123world'!BA666='0123world'!$I$18,'0123world'!BA666='0123world'!$I$19),1,0)*PRODUCT('0123world'!AR666:'0123world'!BA666)</f>
        <v>0</v>
      </c>
      <c r="AJ663">
        <f>IF(OR('0123world'!BA666='0123world'!$J$18,'0123world'!BA666='0123world'!$J$19),1,0)*PRODUCT('0123world'!AR666:'0123world'!BA666)</f>
        <v>0</v>
      </c>
      <c r="AV663">
        <f>IF(OR('0123world'!BA666='0123world'!$K$18,'0123world'!BA666='0123world'!$K$19),1,0)*PRODUCT('0123world'!AR666:'0123world'!BA666)</f>
        <v>2.0279704580078125E-4</v>
      </c>
      <c r="BH663">
        <f>IF(OR('0123world'!BA666='0123world'!$L$18,'0123world'!BA666='0123world'!$L$19),1,0)*PRODUCT('0123world'!AR666:'0123world'!BA666)</f>
        <v>0</v>
      </c>
      <c r="BT663">
        <f>IF(OR('0123world'!BA666='0123world'!$M$18,'0123world'!BA666='0123world'!$M$19),1,0)*PRODUCT('0123world'!AR666:'0123world'!BA666)</f>
        <v>0</v>
      </c>
      <c r="CF663">
        <f>IF(OR('0123world'!BA666='0123world'!$N$18,'0123world'!BA666='0123world'!$N$19),1,0)*PRODUCT('0123world'!AR666:'0123world'!BA666)</f>
        <v>0</v>
      </c>
    </row>
    <row r="664" spans="1:84" x14ac:dyDescent="0.25">
      <c r="A664">
        <v>659</v>
      </c>
      <c r="L664">
        <f>IF(OR('0123world'!BA667='0123world'!$H$18,'0123world'!BA667='0123world'!$H$19),1,0)*PRODUCT('0123world'!AR667:'0123world'!BA667)</f>
        <v>0</v>
      </c>
      <c r="X664">
        <f>IF(OR('0123world'!BA667='0123world'!$I$18,'0123world'!BA667='0123world'!$I$19),1,0)*PRODUCT('0123world'!AR667:'0123world'!BA667)</f>
        <v>0</v>
      </c>
      <c r="AJ664">
        <f>IF(OR('0123world'!BA667='0123world'!$J$18,'0123world'!BA667='0123world'!$J$19),1,0)*PRODUCT('0123world'!AR667:'0123world'!BA667)</f>
        <v>0</v>
      </c>
      <c r="AV664">
        <f>IF(OR('0123world'!BA667='0123world'!$K$18,'0123world'!BA667='0123world'!$K$19),1,0)*PRODUCT('0123world'!AR667:'0123world'!BA667)</f>
        <v>2.0279704580078125E-4</v>
      </c>
      <c r="BH664">
        <f>IF(OR('0123world'!BA667='0123world'!$L$18,'0123world'!BA667='0123world'!$L$19),1,0)*PRODUCT('0123world'!AR667:'0123world'!BA667)</f>
        <v>0</v>
      </c>
      <c r="BT664">
        <f>IF(OR('0123world'!BA667='0123world'!$M$18,'0123world'!BA667='0123world'!$M$19),1,0)*PRODUCT('0123world'!AR667:'0123world'!BA667)</f>
        <v>0</v>
      </c>
      <c r="CF664">
        <f>IF(OR('0123world'!BA667='0123world'!$N$18,'0123world'!BA667='0123world'!$N$19),1,0)*PRODUCT('0123world'!AR667:'0123world'!BA667)</f>
        <v>0</v>
      </c>
    </row>
    <row r="665" spans="1:84" x14ac:dyDescent="0.25">
      <c r="A665">
        <v>660</v>
      </c>
      <c r="L665">
        <f>IF(OR('0123world'!BA668='0123world'!$H$18,'0123world'!BA668='0123world'!$H$19),1,0)*PRODUCT('0123world'!AR668:'0123world'!BA668)</f>
        <v>2.343870737304685E-4</v>
      </c>
      <c r="X665">
        <f>IF(OR('0123world'!BA668='0123world'!$I$18,'0123world'!BA668='0123world'!$I$19),1,0)*PRODUCT('0123world'!AR668:'0123world'!BA668)</f>
        <v>0</v>
      </c>
      <c r="AJ665">
        <f>IF(OR('0123world'!BA668='0123world'!$J$18,'0123world'!BA668='0123world'!$J$19),1,0)*PRODUCT('0123world'!AR668:'0123world'!BA668)</f>
        <v>0</v>
      </c>
      <c r="AV665">
        <f>IF(OR('0123world'!BA668='0123world'!$K$18,'0123world'!BA668='0123world'!$K$19),1,0)*PRODUCT('0123world'!AR668:'0123world'!BA668)</f>
        <v>0</v>
      </c>
      <c r="BH665">
        <f>IF(OR('0123world'!BA668='0123world'!$L$18,'0123world'!BA668='0123world'!$L$19),1,0)*PRODUCT('0123world'!AR668:'0123world'!BA668)</f>
        <v>0</v>
      </c>
      <c r="BT665">
        <f>IF(OR('0123world'!BA668='0123world'!$M$18,'0123world'!BA668='0123world'!$M$19),1,0)*PRODUCT('0123world'!AR668:'0123world'!BA668)</f>
        <v>0</v>
      </c>
      <c r="CF665">
        <f>IF(OR('0123world'!BA668='0123world'!$N$18,'0123world'!BA668='0123world'!$N$19),1,0)*PRODUCT('0123world'!AR668:'0123world'!BA668)</f>
        <v>0</v>
      </c>
    </row>
    <row r="666" spans="1:84" x14ac:dyDescent="0.25">
      <c r="A666">
        <v>661</v>
      </c>
      <c r="L666">
        <f>IF(OR('0123world'!BA669='0123world'!$H$18,'0123world'!BA669='0123world'!$H$19),1,0)*PRODUCT('0123world'!AR669:'0123world'!BA669)</f>
        <v>0</v>
      </c>
      <c r="X666">
        <f>IF(OR('0123world'!BA669='0123world'!$I$18,'0123world'!BA669='0123world'!$I$19),1,0)*PRODUCT('0123world'!AR669:'0123world'!BA669)</f>
        <v>0</v>
      </c>
      <c r="AJ666">
        <f>IF(OR('0123world'!BA669='0123world'!$J$18,'0123world'!BA669='0123world'!$J$19),1,0)*PRODUCT('0123world'!AR669:'0123world'!BA669)</f>
        <v>0</v>
      </c>
      <c r="AV666">
        <f>IF(OR('0123world'!BA669='0123world'!$K$18,'0123world'!BA669='0123world'!$K$19),1,0)*PRODUCT('0123world'!AR669:'0123world'!BA669)</f>
        <v>8.6913019628906247E-5</v>
      </c>
      <c r="BH666">
        <f>IF(OR('0123world'!BA669='0123world'!$L$18,'0123world'!BA669='0123world'!$L$19),1,0)*PRODUCT('0123world'!AR669:'0123world'!BA669)</f>
        <v>0</v>
      </c>
      <c r="BT666">
        <f>IF(OR('0123world'!BA669='0123world'!$M$18,'0123world'!BA669='0123world'!$M$19),1,0)*PRODUCT('0123world'!AR669:'0123world'!BA669)</f>
        <v>0</v>
      </c>
      <c r="CF666">
        <f>IF(OR('0123world'!BA669='0123world'!$N$18,'0123world'!BA669='0123world'!$N$19),1,0)*PRODUCT('0123world'!AR669:'0123world'!BA669)</f>
        <v>0</v>
      </c>
    </row>
    <row r="667" spans="1:84" x14ac:dyDescent="0.25">
      <c r="A667">
        <v>662</v>
      </c>
      <c r="L667">
        <f>IF(OR('0123world'!BA670='0123world'!$H$18,'0123world'!BA670='0123world'!$H$19),1,0)*PRODUCT('0123world'!AR670:'0123world'!BA670)</f>
        <v>6.0940639169921804E-4</v>
      </c>
      <c r="X667">
        <f>IF(OR('0123world'!BA670='0123world'!$I$18,'0123world'!BA670='0123world'!$I$19),1,0)*PRODUCT('0123world'!AR670:'0123world'!BA670)</f>
        <v>0</v>
      </c>
      <c r="AJ667">
        <f>IF(OR('0123world'!BA670='0123world'!$J$18,'0123world'!BA670='0123world'!$J$19),1,0)*PRODUCT('0123world'!AR670:'0123world'!BA670)</f>
        <v>0</v>
      </c>
      <c r="AV667">
        <f>IF(OR('0123world'!BA670='0123world'!$K$18,'0123world'!BA670='0123world'!$K$19),1,0)*PRODUCT('0123world'!AR670:'0123world'!BA670)</f>
        <v>0</v>
      </c>
      <c r="BH667">
        <f>IF(OR('0123world'!BA670='0123world'!$L$18,'0123world'!BA670='0123world'!$L$19),1,0)*PRODUCT('0123world'!AR670:'0123world'!BA670)</f>
        <v>0</v>
      </c>
      <c r="BT667">
        <f>IF(OR('0123world'!BA670='0123world'!$M$18,'0123world'!BA670='0123world'!$M$19),1,0)*PRODUCT('0123world'!AR670:'0123world'!BA670)</f>
        <v>0</v>
      </c>
      <c r="CF667">
        <f>IF(OR('0123world'!BA670='0123world'!$N$18,'0123world'!BA670='0123world'!$N$19),1,0)*PRODUCT('0123world'!AR670:'0123world'!BA670)</f>
        <v>0</v>
      </c>
    </row>
    <row r="668" spans="1:84" x14ac:dyDescent="0.25">
      <c r="A668">
        <v>663</v>
      </c>
      <c r="L668">
        <f>IF(OR('0123world'!BA671='0123world'!$H$18,'0123world'!BA671='0123world'!$H$19),1,0)*PRODUCT('0123world'!AR671:'0123world'!BA671)</f>
        <v>6.0940639169921804E-4</v>
      </c>
      <c r="X668">
        <f>IF(OR('0123world'!BA671='0123world'!$I$18,'0123world'!BA671='0123world'!$I$19),1,0)*PRODUCT('0123world'!AR671:'0123world'!BA671)</f>
        <v>0</v>
      </c>
      <c r="AJ668">
        <f>IF(OR('0123world'!BA671='0123world'!$J$18,'0123world'!BA671='0123world'!$J$19),1,0)*PRODUCT('0123world'!AR671:'0123world'!BA671)</f>
        <v>0</v>
      </c>
      <c r="AV668">
        <f>IF(OR('0123world'!BA671='0123world'!$K$18,'0123world'!BA671='0123world'!$K$19),1,0)*PRODUCT('0123world'!AR671:'0123world'!BA671)</f>
        <v>0</v>
      </c>
      <c r="BH668">
        <f>IF(OR('0123world'!BA671='0123world'!$L$18,'0123world'!BA671='0123world'!$L$19),1,0)*PRODUCT('0123world'!AR671:'0123world'!BA671)</f>
        <v>0</v>
      </c>
      <c r="BT668">
        <f>IF(OR('0123world'!BA671='0123world'!$M$18,'0123world'!BA671='0123world'!$M$19),1,0)*PRODUCT('0123world'!AR671:'0123world'!BA671)</f>
        <v>0</v>
      </c>
      <c r="CF668">
        <f>IF(OR('0123world'!BA671='0123world'!$N$18,'0123world'!BA671='0123world'!$N$19),1,0)*PRODUCT('0123world'!AR671:'0123world'!BA671)</f>
        <v>0</v>
      </c>
    </row>
    <row r="669" spans="1:84" x14ac:dyDescent="0.25">
      <c r="A669">
        <v>664</v>
      </c>
      <c r="L669">
        <f>IF(OR('0123world'!BA672='0123world'!$H$18,'0123world'!BA672='0123world'!$H$19),1,0)*PRODUCT('0123world'!AR672:'0123world'!BA672)</f>
        <v>9.7735801775896948E-5</v>
      </c>
      <c r="X669">
        <f>IF(OR('0123world'!BA672='0123world'!$I$18,'0123world'!BA672='0123world'!$I$19),1,0)*PRODUCT('0123world'!AR672:'0123world'!BA672)</f>
        <v>0</v>
      </c>
      <c r="AJ669">
        <f>IF(OR('0123world'!BA672='0123world'!$J$18,'0123world'!BA672='0123world'!$J$19),1,0)*PRODUCT('0123world'!AR672:'0123world'!BA672)</f>
        <v>0</v>
      </c>
      <c r="AV669">
        <f>IF(OR('0123world'!BA672='0123world'!$K$18,'0123world'!BA672='0123world'!$K$19),1,0)*PRODUCT('0123world'!AR672:'0123world'!BA672)</f>
        <v>0</v>
      </c>
      <c r="BH669">
        <f>IF(OR('0123world'!BA672='0123world'!$L$18,'0123world'!BA672='0123world'!$L$19),1,0)*PRODUCT('0123world'!AR672:'0123world'!BA672)</f>
        <v>0</v>
      </c>
      <c r="BT669">
        <f>IF(OR('0123world'!BA672='0123world'!$M$18,'0123world'!BA672='0123world'!$M$19),1,0)*PRODUCT('0123world'!AR672:'0123world'!BA672)</f>
        <v>0</v>
      </c>
      <c r="CF669">
        <f>IF(OR('0123world'!BA672='0123world'!$N$18,'0123world'!BA672='0123world'!$N$19),1,0)*PRODUCT('0123world'!AR672:'0123world'!BA672)</f>
        <v>0</v>
      </c>
    </row>
    <row r="670" spans="1:84" x14ac:dyDescent="0.25">
      <c r="A670">
        <v>665</v>
      </c>
      <c r="L670">
        <f>IF(OR('0123world'!BA673='0123world'!$H$18,'0123world'!BA673='0123world'!$H$19),1,0)*PRODUCT('0123world'!AR673:'0123world'!BA673)</f>
        <v>0</v>
      </c>
      <c r="X670">
        <f>IF(OR('0123world'!BA673='0123world'!$I$18,'0123world'!BA673='0123world'!$I$19),1,0)*PRODUCT('0123world'!AR673:'0123world'!BA673)</f>
        <v>0</v>
      </c>
      <c r="AJ670">
        <f>IF(OR('0123world'!BA673='0123world'!$J$18,'0123world'!BA673='0123world'!$J$19),1,0)*PRODUCT('0123world'!AR673:'0123world'!BA673)</f>
        <v>0</v>
      </c>
      <c r="AV670">
        <f>IF(OR('0123world'!BA673='0123world'!$K$18,'0123world'!BA673='0123world'!$K$19),1,0)*PRODUCT('0123world'!AR673:'0123world'!BA673)</f>
        <v>2.185343826883198E-4</v>
      </c>
      <c r="BH670">
        <f>IF(OR('0123world'!BA673='0123world'!$L$18,'0123world'!BA673='0123world'!$L$19),1,0)*PRODUCT('0123world'!AR673:'0123world'!BA673)</f>
        <v>0</v>
      </c>
      <c r="BT670">
        <f>IF(OR('0123world'!BA673='0123world'!$M$18,'0123world'!BA673='0123world'!$M$19),1,0)*PRODUCT('0123world'!AR673:'0123world'!BA673)</f>
        <v>0</v>
      </c>
      <c r="CF670">
        <f>IF(OR('0123world'!BA673='0123world'!$N$18,'0123world'!BA673='0123world'!$N$19),1,0)*PRODUCT('0123world'!AR673:'0123world'!BA673)</f>
        <v>0</v>
      </c>
    </row>
    <row r="671" spans="1:84" x14ac:dyDescent="0.25">
      <c r="A671">
        <v>666</v>
      </c>
      <c r="L671">
        <f>IF(OR('0123world'!BA674='0123world'!$H$18,'0123world'!BA674='0123world'!$H$19),1,0)*PRODUCT('0123world'!AR674:'0123world'!BA674)</f>
        <v>6.0940639169921825E-4</v>
      </c>
      <c r="X671">
        <f>IF(OR('0123world'!BA674='0123world'!$I$18,'0123world'!BA674='0123world'!$I$19),1,0)*PRODUCT('0123world'!AR674:'0123world'!BA674)</f>
        <v>0</v>
      </c>
      <c r="AJ671">
        <f>IF(OR('0123world'!BA674='0123world'!$J$18,'0123world'!BA674='0123world'!$J$19),1,0)*PRODUCT('0123world'!AR674:'0123world'!BA674)</f>
        <v>0</v>
      </c>
      <c r="AV671">
        <f>IF(OR('0123world'!BA674='0123world'!$K$18,'0123world'!BA674='0123world'!$K$19),1,0)*PRODUCT('0123world'!AR674:'0123world'!BA674)</f>
        <v>0</v>
      </c>
      <c r="BH671">
        <f>IF(OR('0123world'!BA674='0123world'!$L$18,'0123world'!BA674='0123world'!$L$19),1,0)*PRODUCT('0123world'!AR674:'0123world'!BA674)</f>
        <v>0</v>
      </c>
      <c r="BT671">
        <f>IF(OR('0123world'!BA674='0123world'!$M$18,'0123world'!BA674='0123world'!$M$19),1,0)*PRODUCT('0123world'!AR674:'0123world'!BA674)</f>
        <v>0</v>
      </c>
      <c r="CF671">
        <f>IF(OR('0123world'!BA674='0123world'!$N$18,'0123world'!BA674='0123world'!$N$19),1,0)*PRODUCT('0123world'!AR674:'0123world'!BA674)</f>
        <v>0</v>
      </c>
    </row>
    <row r="672" spans="1:84" x14ac:dyDescent="0.25">
      <c r="A672">
        <v>667</v>
      </c>
      <c r="L672">
        <f>IF(OR('0123world'!BA675='0123world'!$H$18,'0123world'!BA675='0123world'!$H$19),1,0)*PRODUCT('0123world'!AR675:'0123world'!BA675)</f>
        <v>6.0940639169921825E-4</v>
      </c>
      <c r="X672">
        <f>IF(OR('0123world'!BA675='0123world'!$I$18,'0123world'!BA675='0123world'!$I$19),1,0)*PRODUCT('0123world'!AR675:'0123world'!BA675)</f>
        <v>0</v>
      </c>
      <c r="AJ672">
        <f>IF(OR('0123world'!BA675='0123world'!$J$18,'0123world'!BA675='0123world'!$J$19),1,0)*PRODUCT('0123world'!AR675:'0123world'!BA675)</f>
        <v>0</v>
      </c>
      <c r="AV672">
        <f>IF(OR('0123world'!BA675='0123world'!$K$18,'0123world'!BA675='0123world'!$K$19),1,0)*PRODUCT('0123world'!AR675:'0123world'!BA675)</f>
        <v>0</v>
      </c>
      <c r="BH672">
        <f>IF(OR('0123world'!BA675='0123world'!$L$18,'0123world'!BA675='0123world'!$L$19),1,0)*PRODUCT('0123world'!AR675:'0123world'!BA675)</f>
        <v>0</v>
      </c>
      <c r="BT672">
        <f>IF(OR('0123world'!BA675='0123world'!$M$18,'0123world'!BA675='0123world'!$M$19),1,0)*PRODUCT('0123world'!AR675:'0123world'!BA675)</f>
        <v>0</v>
      </c>
      <c r="CF672">
        <f>IF(OR('0123world'!BA675='0123world'!$N$18,'0123world'!BA675='0123world'!$N$19),1,0)*PRODUCT('0123world'!AR675:'0123world'!BA675)</f>
        <v>0</v>
      </c>
    </row>
    <row r="673" spans="1:84" x14ac:dyDescent="0.25">
      <c r="A673">
        <v>668</v>
      </c>
      <c r="L673">
        <f>IF(OR('0123world'!BA676='0123world'!$H$18,'0123world'!BA676='0123world'!$H$19),1,0)*PRODUCT('0123world'!AR676:'0123world'!BA676)</f>
        <v>3.6177176920572894E-5</v>
      </c>
      <c r="X673">
        <f>IF(OR('0123world'!BA676='0123world'!$I$18,'0123world'!BA676='0123world'!$I$19),1,0)*PRODUCT('0123world'!AR676:'0123world'!BA676)</f>
        <v>0</v>
      </c>
      <c r="AJ673">
        <f>IF(OR('0123world'!BA676='0123world'!$J$18,'0123world'!BA676='0123world'!$J$19),1,0)*PRODUCT('0123world'!AR676:'0123world'!BA676)</f>
        <v>0</v>
      </c>
      <c r="AV673">
        <f>IF(OR('0123world'!BA676='0123world'!$K$18,'0123world'!BA676='0123world'!$K$19),1,0)*PRODUCT('0123world'!AR676:'0123world'!BA676)</f>
        <v>0</v>
      </c>
      <c r="BH673">
        <f>IF(OR('0123world'!BA676='0123world'!$L$18,'0123world'!BA676='0123world'!$L$19),1,0)*PRODUCT('0123world'!AR676:'0123world'!BA676)</f>
        <v>0</v>
      </c>
      <c r="BT673">
        <f>IF(OR('0123world'!BA676='0123world'!$M$18,'0123world'!BA676='0123world'!$M$19),1,0)*PRODUCT('0123world'!AR676:'0123world'!BA676)</f>
        <v>0</v>
      </c>
      <c r="CF673">
        <f>IF(OR('0123world'!BA676='0123world'!$N$18,'0123world'!BA676='0123world'!$N$19),1,0)*PRODUCT('0123world'!AR676:'0123world'!BA676)</f>
        <v>0</v>
      </c>
    </row>
    <row r="674" spans="1:84" x14ac:dyDescent="0.25">
      <c r="A674">
        <v>669</v>
      </c>
      <c r="L674">
        <f>IF(OR('0123world'!BA677='0123world'!$H$18,'0123world'!BA677='0123world'!$H$19),1,0)*PRODUCT('0123world'!AR677:'0123world'!BA677)</f>
        <v>2.6117416787109352E-4</v>
      </c>
      <c r="X674">
        <f>IF(OR('0123world'!BA677='0123world'!$I$18,'0123world'!BA677='0123world'!$I$19),1,0)*PRODUCT('0123world'!AR677:'0123world'!BA677)</f>
        <v>0</v>
      </c>
      <c r="AJ674">
        <f>IF(OR('0123world'!BA677='0123world'!$J$18,'0123world'!BA677='0123world'!$J$19),1,0)*PRODUCT('0123world'!AR677:'0123world'!BA677)</f>
        <v>0</v>
      </c>
      <c r="AV674">
        <f>IF(OR('0123world'!BA677='0123world'!$K$18,'0123world'!BA677='0123world'!$K$19),1,0)*PRODUCT('0123world'!AR677:'0123world'!BA677)</f>
        <v>0</v>
      </c>
      <c r="BH674">
        <f>IF(OR('0123world'!BA677='0123world'!$L$18,'0123world'!BA677='0123world'!$L$19),1,0)*PRODUCT('0123world'!AR677:'0123world'!BA677)</f>
        <v>0</v>
      </c>
      <c r="BT674">
        <f>IF(OR('0123world'!BA677='0123world'!$M$18,'0123world'!BA677='0123world'!$M$19),1,0)*PRODUCT('0123world'!AR677:'0123world'!BA677)</f>
        <v>0</v>
      </c>
      <c r="CF674">
        <f>IF(OR('0123world'!BA677='0123world'!$N$18,'0123world'!BA677='0123world'!$N$19),1,0)*PRODUCT('0123world'!AR677:'0123world'!BA677)</f>
        <v>0</v>
      </c>
    </row>
    <row r="675" spans="1:84" x14ac:dyDescent="0.25">
      <c r="A675">
        <v>670</v>
      </c>
      <c r="L675">
        <f>IF(OR('0123world'!BA678='0123world'!$H$18,'0123world'!BA678='0123world'!$H$19),1,0)*PRODUCT('0123world'!AR678:'0123world'!BA678)</f>
        <v>9.4060659993489498E-5</v>
      </c>
      <c r="X675">
        <f>IF(OR('0123world'!BA678='0123world'!$I$18,'0123world'!BA678='0123world'!$I$19),1,0)*PRODUCT('0123world'!AR678:'0123world'!BA678)</f>
        <v>0</v>
      </c>
      <c r="AJ675">
        <f>IF(OR('0123world'!BA678='0123world'!$J$18,'0123world'!BA678='0123world'!$J$19),1,0)*PRODUCT('0123world'!AR678:'0123world'!BA678)</f>
        <v>0</v>
      </c>
      <c r="AV675">
        <f>IF(OR('0123world'!BA678='0123world'!$K$18,'0123world'!BA678='0123world'!$K$19),1,0)*PRODUCT('0123world'!AR678:'0123world'!BA678)</f>
        <v>0</v>
      </c>
      <c r="BH675">
        <f>IF(OR('0123world'!BA678='0123world'!$L$18,'0123world'!BA678='0123world'!$L$19),1,0)*PRODUCT('0123world'!AR678:'0123world'!BA678)</f>
        <v>0</v>
      </c>
      <c r="BT675">
        <f>IF(OR('0123world'!BA678='0123world'!$M$18,'0123world'!BA678='0123world'!$M$19),1,0)*PRODUCT('0123world'!AR678:'0123world'!BA678)</f>
        <v>0</v>
      </c>
      <c r="CF675">
        <f>IF(OR('0123world'!BA678='0123world'!$N$18,'0123world'!BA678='0123world'!$N$19),1,0)*PRODUCT('0123world'!AR678:'0123world'!BA678)</f>
        <v>0</v>
      </c>
    </row>
    <row r="676" spans="1:84" x14ac:dyDescent="0.25">
      <c r="A676">
        <v>671</v>
      </c>
      <c r="L676">
        <f>IF(OR('0123world'!BA679='0123world'!$H$18,'0123world'!BA679='0123world'!$H$19),1,0)*PRODUCT('0123world'!AR679:'0123world'!BA679)</f>
        <v>9.4060659993489498E-5</v>
      </c>
      <c r="X676">
        <f>IF(OR('0123world'!BA679='0123world'!$I$18,'0123world'!BA679='0123world'!$I$19),1,0)*PRODUCT('0123world'!AR679:'0123world'!BA679)</f>
        <v>0</v>
      </c>
      <c r="AJ676">
        <f>IF(OR('0123world'!BA679='0123world'!$J$18,'0123world'!BA679='0123world'!$J$19),1,0)*PRODUCT('0123world'!AR679:'0123world'!BA679)</f>
        <v>0</v>
      </c>
      <c r="AV676">
        <f>IF(OR('0123world'!BA679='0123world'!$K$18,'0123world'!BA679='0123world'!$K$19),1,0)*PRODUCT('0123world'!AR679:'0123world'!BA679)</f>
        <v>0</v>
      </c>
      <c r="BH676">
        <f>IF(OR('0123world'!BA679='0123world'!$L$18,'0123world'!BA679='0123world'!$L$19),1,0)*PRODUCT('0123world'!AR679:'0123world'!BA679)</f>
        <v>0</v>
      </c>
      <c r="BT676">
        <f>IF(OR('0123world'!BA679='0123world'!$M$18,'0123world'!BA679='0123world'!$M$19),1,0)*PRODUCT('0123world'!AR679:'0123world'!BA679)</f>
        <v>0</v>
      </c>
      <c r="CF676">
        <f>IF(OR('0123world'!BA679='0123world'!$N$18,'0123world'!BA679='0123world'!$N$19),1,0)*PRODUCT('0123world'!AR679:'0123world'!BA679)</f>
        <v>0</v>
      </c>
    </row>
    <row r="677" spans="1:84" x14ac:dyDescent="0.25">
      <c r="A677">
        <v>672</v>
      </c>
      <c r="L677">
        <f>IF(OR('0123world'!BA680='0123world'!$H$18,'0123world'!BA680='0123world'!$H$19),1,0)*PRODUCT('0123world'!AR680:'0123world'!BA680)</f>
        <v>0</v>
      </c>
      <c r="X677">
        <f>IF(OR('0123world'!BA680='0123world'!$I$18,'0123world'!BA680='0123world'!$I$19),1,0)*PRODUCT('0123world'!AR680:'0123world'!BA680)</f>
        <v>0</v>
      </c>
      <c r="AJ677">
        <f>IF(OR('0123world'!BA680='0123world'!$J$18,'0123world'!BA680='0123world'!$J$19),1,0)*PRODUCT('0123world'!AR680:'0123world'!BA680)</f>
        <v>0</v>
      </c>
      <c r="AV677">
        <f>IF(OR('0123world'!BA680='0123world'!$K$18,'0123world'!BA680='0123world'!$K$19),1,0)*PRODUCT('0123world'!AR680:'0123world'!BA680)</f>
        <v>0</v>
      </c>
      <c r="BH677">
        <f>IF(OR('0123world'!BA680='0123world'!$L$18,'0123world'!BA680='0123world'!$L$19),1,0)*PRODUCT('0123world'!AR680:'0123world'!BA680)</f>
        <v>7.2196144612630194E-4</v>
      </c>
      <c r="BT677">
        <f>IF(OR('0123world'!BA680='0123world'!$M$18,'0123world'!BA680='0123world'!$M$19),1,0)*PRODUCT('0123world'!AR680:'0123world'!BA680)</f>
        <v>0</v>
      </c>
      <c r="CF677">
        <f>IF(OR('0123world'!BA680='0123world'!$N$18,'0123world'!BA680='0123world'!$N$19),1,0)*PRODUCT('0123world'!AR680:'0123world'!BA680)</f>
        <v>0</v>
      </c>
    </row>
    <row r="678" spans="1:84" x14ac:dyDescent="0.25">
      <c r="A678">
        <v>673</v>
      </c>
      <c r="L678">
        <f>IF(OR('0123world'!BA681='0123world'!$H$18,'0123world'!BA681='0123world'!$H$19),1,0)*PRODUCT('0123world'!AR681:'0123world'!BA681)</f>
        <v>0</v>
      </c>
      <c r="X678">
        <f>IF(OR('0123world'!BA681='0123world'!$I$18,'0123world'!BA681='0123world'!$I$19),1,0)*PRODUCT('0123world'!AR681:'0123world'!BA681)</f>
        <v>0</v>
      </c>
      <c r="AJ678">
        <f>IF(OR('0123world'!BA681='0123world'!$J$18,'0123world'!BA681='0123world'!$J$19),1,0)*PRODUCT('0123world'!AR681:'0123world'!BA681)</f>
        <v>0</v>
      </c>
      <c r="AV678">
        <f>IF(OR('0123world'!BA681='0123world'!$K$18,'0123world'!BA681='0123world'!$K$19),1,0)*PRODUCT('0123world'!AR681:'0123world'!BA681)</f>
        <v>1.1211201762767653E-3</v>
      </c>
      <c r="BH678">
        <f>IF(OR('0123world'!BA681='0123world'!$L$18,'0123world'!BA681='0123world'!$L$19),1,0)*PRODUCT('0123world'!AR681:'0123world'!BA681)</f>
        <v>0</v>
      </c>
      <c r="BT678">
        <f>IF(OR('0123world'!BA681='0123world'!$M$18,'0123world'!BA681='0123world'!$M$19),1,0)*PRODUCT('0123world'!AR681:'0123world'!BA681)</f>
        <v>0</v>
      </c>
      <c r="CF678">
        <f>IF(OR('0123world'!BA681='0123world'!$N$18,'0123world'!BA681='0123world'!$N$19),1,0)*PRODUCT('0123world'!AR681:'0123world'!BA681)</f>
        <v>0</v>
      </c>
    </row>
    <row r="679" spans="1:84" x14ac:dyDescent="0.25">
      <c r="A679">
        <v>674</v>
      </c>
      <c r="L679">
        <f>IF(OR('0123world'!BA682='0123world'!$H$18,'0123world'!BA682='0123world'!$H$19),1,0)*PRODUCT('0123world'!AR682:'0123world'!BA682)</f>
        <v>0</v>
      </c>
      <c r="X679">
        <f>IF(OR('0123world'!BA682='0123world'!$I$18,'0123world'!BA682='0123world'!$I$19),1,0)*PRODUCT('0123world'!AR682:'0123world'!BA682)</f>
        <v>0</v>
      </c>
      <c r="AJ679">
        <f>IF(OR('0123world'!BA682='0123world'!$J$18,'0123world'!BA682='0123world'!$J$19),1,0)*PRODUCT('0123world'!AR682:'0123world'!BA682)</f>
        <v>0</v>
      </c>
      <c r="AV679">
        <f>IF(OR('0123world'!BA682='0123world'!$K$18,'0123world'!BA682='0123world'!$K$19),1,0)*PRODUCT('0123world'!AR682:'0123world'!BA682)</f>
        <v>3.5301707972728582E-4</v>
      </c>
      <c r="BH679">
        <f>IF(OR('0123world'!BA682='0123world'!$L$18,'0123world'!BA682='0123world'!$L$19),1,0)*PRODUCT('0123world'!AR682:'0123world'!BA682)</f>
        <v>0</v>
      </c>
      <c r="BT679">
        <f>IF(OR('0123world'!BA682='0123world'!$M$18,'0123world'!BA682='0123world'!$M$19),1,0)*PRODUCT('0123world'!AR682:'0123world'!BA682)</f>
        <v>0</v>
      </c>
      <c r="CF679">
        <f>IF(OR('0123world'!BA682='0123world'!$N$18,'0123world'!BA682='0123world'!$N$19),1,0)*PRODUCT('0123world'!AR682:'0123world'!BA682)</f>
        <v>0</v>
      </c>
    </row>
    <row r="680" spans="1:84" x14ac:dyDescent="0.25">
      <c r="A680">
        <v>675</v>
      </c>
      <c r="L680">
        <f>IF(OR('0123world'!BA683='0123world'!$H$18,'0123world'!BA683='0123world'!$H$19),1,0)*PRODUCT('0123world'!AR683:'0123world'!BA683)</f>
        <v>0</v>
      </c>
      <c r="X680">
        <f>IF(OR('0123world'!BA683='0123world'!$I$18,'0123world'!BA683='0123world'!$I$19),1,0)*PRODUCT('0123world'!AR683:'0123world'!BA683)</f>
        <v>0</v>
      </c>
      <c r="AJ680">
        <f>IF(OR('0123world'!BA683='0123world'!$J$18,'0123world'!BA683='0123world'!$J$19),1,0)*PRODUCT('0123world'!AR683:'0123world'!BA683)</f>
        <v>0</v>
      </c>
      <c r="AV680">
        <f>IF(OR('0123world'!BA683='0123world'!$K$18,'0123world'!BA683='0123world'!$K$19),1,0)*PRODUCT('0123world'!AR683:'0123world'!BA683)</f>
        <v>3.5301707972728582E-4</v>
      </c>
      <c r="BH680">
        <f>IF(OR('0123world'!BA683='0123world'!$L$18,'0123world'!BA683='0123world'!$L$19),1,0)*PRODUCT('0123world'!AR683:'0123world'!BA683)</f>
        <v>0</v>
      </c>
      <c r="BT680">
        <f>IF(OR('0123world'!BA683='0123world'!$M$18,'0123world'!BA683='0123world'!$M$19),1,0)*PRODUCT('0123world'!AR683:'0123world'!BA683)</f>
        <v>0</v>
      </c>
      <c r="CF680">
        <f>IF(OR('0123world'!BA683='0123world'!$N$18,'0123world'!BA683='0123world'!$N$19),1,0)*PRODUCT('0123world'!AR683:'0123world'!BA683)</f>
        <v>0</v>
      </c>
    </row>
    <row r="681" spans="1:84" x14ac:dyDescent="0.25">
      <c r="A681">
        <v>676</v>
      </c>
      <c r="L681">
        <f>IF(OR('0123world'!BA684='0123world'!$H$18,'0123world'!BA684='0123world'!$H$19),1,0)*PRODUCT('0123world'!AR684:'0123world'!BA684)</f>
        <v>2.343870737304685E-4</v>
      </c>
      <c r="X681">
        <f>IF(OR('0123world'!BA684='0123world'!$I$18,'0123world'!BA684='0123world'!$I$19),1,0)*PRODUCT('0123world'!AR684:'0123world'!BA684)</f>
        <v>0</v>
      </c>
      <c r="AJ681">
        <f>IF(OR('0123world'!BA684='0123world'!$J$18,'0123world'!BA684='0123world'!$J$19),1,0)*PRODUCT('0123world'!AR684:'0123world'!BA684)</f>
        <v>0</v>
      </c>
      <c r="AV681">
        <f>IF(OR('0123world'!BA684='0123world'!$K$18,'0123world'!BA684='0123world'!$K$19),1,0)*PRODUCT('0123world'!AR684:'0123world'!BA684)</f>
        <v>0</v>
      </c>
      <c r="BH681">
        <f>IF(OR('0123world'!BA684='0123world'!$L$18,'0123world'!BA684='0123world'!$L$19),1,0)*PRODUCT('0123world'!AR684:'0123world'!BA684)</f>
        <v>0</v>
      </c>
      <c r="BT681">
        <f>IF(OR('0123world'!BA684='0123world'!$M$18,'0123world'!BA684='0123world'!$M$19),1,0)*PRODUCT('0123world'!AR684:'0123world'!BA684)</f>
        <v>0</v>
      </c>
      <c r="CF681">
        <f>IF(OR('0123world'!BA684='0123world'!$N$18,'0123world'!BA684='0123world'!$N$19),1,0)*PRODUCT('0123world'!AR684:'0123world'!BA684)</f>
        <v>0</v>
      </c>
    </row>
    <row r="682" spans="1:84" x14ac:dyDescent="0.25">
      <c r="A682">
        <v>677</v>
      </c>
      <c r="L682">
        <f>IF(OR('0123world'!BA685='0123world'!$H$18,'0123world'!BA685='0123world'!$H$19),1,0)*PRODUCT('0123world'!AR685:'0123world'!BA685)</f>
        <v>0</v>
      </c>
      <c r="X682">
        <f>IF(OR('0123world'!BA685='0123world'!$I$18,'0123world'!BA685='0123world'!$I$19),1,0)*PRODUCT('0123world'!AR685:'0123world'!BA685)</f>
        <v>0</v>
      </c>
      <c r="AJ682">
        <f>IF(OR('0123world'!BA685='0123world'!$J$18,'0123world'!BA685='0123world'!$J$19),1,0)*PRODUCT('0123world'!AR685:'0123world'!BA685)</f>
        <v>0</v>
      </c>
      <c r="AV682">
        <f>IF(OR('0123world'!BA685='0123world'!$K$18,'0123world'!BA685='0123world'!$K$19),1,0)*PRODUCT('0123world'!AR685:'0123world'!BA685)</f>
        <v>1.5129303416883683E-4</v>
      </c>
      <c r="BH682">
        <f>IF(OR('0123world'!BA685='0123world'!$L$18,'0123world'!BA685='0123world'!$L$19),1,0)*PRODUCT('0123world'!AR685:'0123world'!BA685)</f>
        <v>0</v>
      </c>
      <c r="BT682">
        <f>IF(OR('0123world'!BA685='0123world'!$M$18,'0123world'!BA685='0123world'!$M$19),1,0)*PRODUCT('0123world'!AR685:'0123world'!BA685)</f>
        <v>0</v>
      </c>
      <c r="CF682">
        <f>IF(OR('0123world'!BA685='0123world'!$N$18,'0123world'!BA685='0123world'!$N$19),1,0)*PRODUCT('0123world'!AR685:'0123world'!BA685)</f>
        <v>0</v>
      </c>
    </row>
    <row r="683" spans="1:84" x14ac:dyDescent="0.25">
      <c r="A683">
        <v>678</v>
      </c>
      <c r="L683">
        <f>IF(OR('0123world'!BA686='0123world'!$H$18,'0123world'!BA686='0123world'!$H$19),1,0)*PRODUCT('0123world'!AR686:'0123world'!BA686)</f>
        <v>6.0940639169921804E-4</v>
      </c>
      <c r="X683">
        <f>IF(OR('0123world'!BA686='0123world'!$I$18,'0123world'!BA686='0123world'!$I$19),1,0)*PRODUCT('0123world'!AR686:'0123world'!BA686)</f>
        <v>0</v>
      </c>
      <c r="AJ683">
        <f>IF(OR('0123world'!BA686='0123world'!$J$18,'0123world'!BA686='0123world'!$J$19),1,0)*PRODUCT('0123world'!AR686:'0123world'!BA686)</f>
        <v>0</v>
      </c>
      <c r="AV683">
        <f>IF(OR('0123world'!BA686='0123world'!$K$18,'0123world'!BA686='0123world'!$K$19),1,0)*PRODUCT('0123world'!AR686:'0123world'!BA686)</f>
        <v>0</v>
      </c>
      <c r="BH683">
        <f>IF(OR('0123world'!BA686='0123world'!$L$18,'0123world'!BA686='0123world'!$L$19),1,0)*PRODUCT('0123world'!AR686:'0123world'!BA686)</f>
        <v>0</v>
      </c>
      <c r="BT683">
        <f>IF(OR('0123world'!BA686='0123world'!$M$18,'0123world'!BA686='0123world'!$M$19),1,0)*PRODUCT('0123world'!AR686:'0123world'!BA686)</f>
        <v>0</v>
      </c>
      <c r="CF683">
        <f>IF(OR('0123world'!BA686='0123world'!$N$18,'0123world'!BA686='0123world'!$N$19),1,0)*PRODUCT('0123world'!AR686:'0123world'!BA686)</f>
        <v>0</v>
      </c>
    </row>
    <row r="684" spans="1:84" x14ac:dyDescent="0.25">
      <c r="A684">
        <v>679</v>
      </c>
      <c r="L684">
        <f>IF(OR('0123world'!BA687='0123world'!$H$18,'0123world'!BA687='0123world'!$H$19),1,0)*PRODUCT('0123world'!AR687:'0123world'!BA687)</f>
        <v>6.0940639169921804E-4</v>
      </c>
      <c r="X684">
        <f>IF(OR('0123world'!BA687='0123world'!$I$18,'0123world'!BA687='0123world'!$I$19),1,0)*PRODUCT('0123world'!AR687:'0123world'!BA687)</f>
        <v>0</v>
      </c>
      <c r="AJ684">
        <f>IF(OR('0123world'!BA687='0123world'!$J$18,'0123world'!BA687='0123world'!$J$19),1,0)*PRODUCT('0123world'!AR687:'0123world'!BA687)</f>
        <v>0</v>
      </c>
      <c r="AV684">
        <f>IF(OR('0123world'!BA687='0123world'!$K$18,'0123world'!BA687='0123world'!$K$19),1,0)*PRODUCT('0123world'!AR687:'0123world'!BA687)</f>
        <v>0</v>
      </c>
      <c r="BH684">
        <f>IF(OR('0123world'!BA687='0123world'!$L$18,'0123world'!BA687='0123world'!$L$19),1,0)*PRODUCT('0123world'!AR687:'0123world'!BA687)</f>
        <v>0</v>
      </c>
      <c r="BT684">
        <f>IF(OR('0123world'!BA687='0123world'!$M$18,'0123world'!BA687='0123world'!$M$19),1,0)*PRODUCT('0123world'!AR687:'0123world'!BA687)</f>
        <v>0</v>
      </c>
      <c r="CF684">
        <f>IF(OR('0123world'!BA687='0123world'!$N$18,'0123world'!BA687='0123world'!$N$19),1,0)*PRODUCT('0123world'!AR687:'0123world'!BA687)</f>
        <v>0</v>
      </c>
    </row>
    <row r="685" spans="1:84" x14ac:dyDescent="0.25">
      <c r="A685">
        <v>680</v>
      </c>
      <c r="L685">
        <f>IF(OR('0123world'!BA688='0123world'!$H$18,'0123world'!BA688='0123world'!$H$19),1,0)*PRODUCT('0123world'!AR688:'0123world'!BA688)</f>
        <v>5.5471671278211773E-5</v>
      </c>
      <c r="X685">
        <f>IF(OR('0123world'!BA688='0123world'!$I$18,'0123world'!BA688='0123world'!$I$19),1,0)*PRODUCT('0123world'!AR688:'0123world'!BA688)</f>
        <v>0</v>
      </c>
      <c r="AJ685">
        <f>IF(OR('0123world'!BA688='0123world'!$J$18,'0123world'!BA688='0123world'!$J$19),1,0)*PRODUCT('0123world'!AR688:'0123world'!BA688)</f>
        <v>0</v>
      </c>
      <c r="AV685">
        <f>IF(OR('0123world'!BA688='0123world'!$K$18,'0123world'!BA688='0123world'!$K$19),1,0)*PRODUCT('0123world'!AR688:'0123world'!BA688)</f>
        <v>0</v>
      </c>
      <c r="BH685">
        <f>IF(OR('0123world'!BA688='0123world'!$L$18,'0123world'!BA688='0123world'!$L$19),1,0)*PRODUCT('0123world'!AR688:'0123world'!BA688)</f>
        <v>0</v>
      </c>
      <c r="BT685">
        <f>IF(OR('0123world'!BA688='0123world'!$M$18,'0123world'!BA688='0123world'!$M$19),1,0)*PRODUCT('0123world'!AR688:'0123world'!BA688)</f>
        <v>0</v>
      </c>
      <c r="CF685">
        <f>IF(OR('0123world'!BA688='0123world'!$N$18,'0123world'!BA688='0123world'!$N$19),1,0)*PRODUCT('0123world'!AR688:'0123world'!BA688)</f>
        <v>0</v>
      </c>
    </row>
    <row r="686" spans="1:84" x14ac:dyDescent="0.25">
      <c r="A686">
        <v>681</v>
      </c>
      <c r="L686">
        <f>IF(OR('0123world'!BA689='0123world'!$H$18,'0123world'!BA689='0123world'!$H$19),1,0)*PRODUCT('0123world'!AR689:'0123world'!BA689)</f>
        <v>0</v>
      </c>
      <c r="X686">
        <f>IF(OR('0123world'!BA689='0123world'!$I$18,'0123world'!BA689='0123world'!$I$19),1,0)*PRODUCT('0123world'!AR689:'0123world'!BA689)</f>
        <v>0</v>
      </c>
      <c r="AJ686">
        <f>IF(OR('0123world'!BA689='0123world'!$J$18,'0123world'!BA689='0123world'!$J$19),1,0)*PRODUCT('0123world'!AR689:'0123world'!BA689)</f>
        <v>0</v>
      </c>
      <c r="AV686">
        <f>IF(OR('0123world'!BA689='0123world'!$K$18,'0123world'!BA689='0123world'!$K$19),1,0)*PRODUCT('0123world'!AR689:'0123world'!BA689)</f>
        <v>2.6336194836797523E-4</v>
      </c>
      <c r="BH686">
        <f>IF(OR('0123world'!BA689='0123world'!$L$18,'0123world'!BA689='0123world'!$L$19),1,0)*PRODUCT('0123world'!AR689:'0123world'!BA689)</f>
        <v>0</v>
      </c>
      <c r="BT686">
        <f>IF(OR('0123world'!BA689='0123world'!$M$18,'0123world'!BA689='0123world'!$M$19),1,0)*PRODUCT('0123world'!AR689:'0123world'!BA689)</f>
        <v>0</v>
      </c>
      <c r="CF686">
        <f>IF(OR('0123world'!BA689='0123world'!$N$18,'0123world'!BA689='0123world'!$N$19),1,0)*PRODUCT('0123world'!AR689:'0123world'!BA689)</f>
        <v>0</v>
      </c>
    </row>
    <row r="687" spans="1:84" x14ac:dyDescent="0.25">
      <c r="A687">
        <v>682</v>
      </c>
      <c r="L687">
        <f>IF(OR('0123world'!BA690='0123world'!$H$18,'0123world'!BA690='0123world'!$H$19),1,0)*PRODUCT('0123world'!AR690:'0123world'!BA690)</f>
        <v>6.0940639169921825E-4</v>
      </c>
      <c r="X687">
        <f>IF(OR('0123world'!BA690='0123world'!$I$18,'0123world'!BA690='0123world'!$I$19),1,0)*PRODUCT('0123world'!AR690:'0123world'!BA690)</f>
        <v>0</v>
      </c>
      <c r="AJ687">
        <f>IF(OR('0123world'!BA690='0123world'!$J$18,'0123world'!BA690='0123world'!$J$19),1,0)*PRODUCT('0123world'!AR690:'0123world'!BA690)</f>
        <v>0</v>
      </c>
      <c r="AV687">
        <f>IF(OR('0123world'!BA690='0123world'!$K$18,'0123world'!BA690='0123world'!$K$19),1,0)*PRODUCT('0123world'!AR690:'0123world'!BA690)</f>
        <v>0</v>
      </c>
      <c r="BH687">
        <f>IF(OR('0123world'!BA690='0123world'!$L$18,'0123world'!BA690='0123world'!$L$19),1,0)*PRODUCT('0123world'!AR690:'0123world'!BA690)</f>
        <v>0</v>
      </c>
      <c r="BT687">
        <f>IF(OR('0123world'!BA690='0123world'!$M$18,'0123world'!BA690='0123world'!$M$19),1,0)*PRODUCT('0123world'!AR690:'0123world'!BA690)</f>
        <v>0</v>
      </c>
      <c r="CF687">
        <f>IF(OR('0123world'!BA690='0123world'!$N$18,'0123world'!BA690='0123world'!$N$19),1,0)*PRODUCT('0123world'!AR690:'0123world'!BA690)</f>
        <v>0</v>
      </c>
    </row>
    <row r="688" spans="1:84" x14ac:dyDescent="0.25">
      <c r="A688">
        <v>683</v>
      </c>
      <c r="L688">
        <f>IF(OR('0123world'!BA691='0123world'!$H$18,'0123world'!BA691='0123world'!$H$19),1,0)*PRODUCT('0123world'!AR691:'0123world'!BA691)</f>
        <v>6.0940639169921825E-4</v>
      </c>
      <c r="X688">
        <f>IF(OR('0123world'!BA691='0123world'!$I$18,'0123world'!BA691='0123world'!$I$19),1,0)*PRODUCT('0123world'!AR691:'0123world'!BA691)</f>
        <v>0</v>
      </c>
      <c r="AJ688">
        <f>IF(OR('0123world'!BA691='0123world'!$J$18,'0123world'!BA691='0123world'!$J$19),1,0)*PRODUCT('0123world'!AR691:'0123world'!BA691)</f>
        <v>0</v>
      </c>
      <c r="AV688">
        <f>IF(OR('0123world'!BA691='0123world'!$K$18,'0123world'!BA691='0123world'!$K$19),1,0)*PRODUCT('0123world'!AR691:'0123world'!BA691)</f>
        <v>0</v>
      </c>
      <c r="BH688">
        <f>IF(OR('0123world'!BA691='0123world'!$L$18,'0123world'!BA691='0123world'!$L$19),1,0)*PRODUCT('0123world'!AR691:'0123world'!BA691)</f>
        <v>0</v>
      </c>
      <c r="BT688">
        <f>IF(OR('0123world'!BA691='0123world'!$M$18,'0123world'!BA691='0123world'!$M$19),1,0)*PRODUCT('0123world'!AR691:'0123world'!BA691)</f>
        <v>0</v>
      </c>
      <c r="CF688">
        <f>IF(OR('0123world'!BA691='0123world'!$N$18,'0123world'!BA691='0123world'!$N$19),1,0)*PRODUCT('0123world'!AR691:'0123world'!BA691)</f>
        <v>0</v>
      </c>
    </row>
    <row r="689" spans="1:84" x14ac:dyDescent="0.25">
      <c r="A689">
        <v>684</v>
      </c>
      <c r="L689">
        <f>IF(OR('0123world'!BA692='0123world'!$H$18,'0123world'!BA692='0123world'!$H$19),1,0)*PRODUCT('0123world'!AR692:'0123world'!BA692)</f>
        <v>7.1807250976562468E-6</v>
      </c>
      <c r="X689">
        <f>IF(OR('0123world'!BA692='0123world'!$I$18,'0123world'!BA692='0123world'!$I$19),1,0)*PRODUCT('0123world'!AR692:'0123world'!BA692)</f>
        <v>0</v>
      </c>
      <c r="AJ689">
        <f>IF(OR('0123world'!BA692='0123world'!$J$18,'0123world'!BA692='0123world'!$J$19),1,0)*PRODUCT('0123world'!AR692:'0123world'!BA692)</f>
        <v>0</v>
      </c>
      <c r="AV689">
        <f>IF(OR('0123world'!BA692='0123world'!$K$18,'0123world'!BA692='0123world'!$K$19),1,0)*PRODUCT('0123world'!AR692:'0123world'!BA692)</f>
        <v>0</v>
      </c>
      <c r="BH689">
        <f>IF(OR('0123world'!BA692='0123world'!$L$18,'0123world'!BA692='0123world'!$L$19),1,0)*PRODUCT('0123world'!AR692:'0123world'!BA692)</f>
        <v>0</v>
      </c>
      <c r="BT689">
        <f>IF(OR('0123world'!BA692='0123world'!$M$18,'0123world'!BA692='0123world'!$M$19),1,0)*PRODUCT('0123world'!AR692:'0123world'!BA692)</f>
        <v>0</v>
      </c>
      <c r="CF689">
        <f>IF(OR('0123world'!BA692='0123world'!$N$18,'0123world'!BA692='0123world'!$N$19),1,0)*PRODUCT('0123world'!AR692:'0123world'!BA692)</f>
        <v>0</v>
      </c>
    </row>
    <row r="690" spans="1:84" x14ac:dyDescent="0.25">
      <c r="A690">
        <v>685</v>
      </c>
      <c r="L690">
        <f>IF(OR('0123world'!BA693='0123world'!$H$18,'0123world'!BA693='0123world'!$H$19),1,0)*PRODUCT('0123world'!AR693:'0123world'!BA693)</f>
        <v>2.6117416787109352E-4</v>
      </c>
      <c r="X690">
        <f>IF(OR('0123world'!BA693='0123world'!$I$18,'0123world'!BA693='0123world'!$I$19),1,0)*PRODUCT('0123world'!AR693:'0123world'!BA693)</f>
        <v>0</v>
      </c>
      <c r="AJ690">
        <f>IF(OR('0123world'!BA693='0123world'!$J$18,'0123world'!BA693='0123world'!$J$19),1,0)*PRODUCT('0123world'!AR693:'0123world'!BA693)</f>
        <v>0</v>
      </c>
      <c r="AV690">
        <f>IF(OR('0123world'!BA693='0123world'!$K$18,'0123world'!BA693='0123world'!$K$19),1,0)*PRODUCT('0123world'!AR693:'0123world'!BA693)</f>
        <v>0</v>
      </c>
      <c r="BH690">
        <f>IF(OR('0123world'!BA693='0123world'!$L$18,'0123world'!BA693='0123world'!$L$19),1,0)*PRODUCT('0123world'!AR693:'0123world'!BA693)</f>
        <v>0</v>
      </c>
      <c r="BT690">
        <f>IF(OR('0123world'!BA693='0123world'!$M$18,'0123world'!BA693='0123world'!$M$19),1,0)*PRODUCT('0123world'!AR693:'0123world'!BA693)</f>
        <v>0</v>
      </c>
      <c r="CF690">
        <f>IF(OR('0123world'!BA693='0123world'!$N$18,'0123world'!BA693='0123world'!$N$19),1,0)*PRODUCT('0123world'!AR693:'0123world'!BA693)</f>
        <v>0</v>
      </c>
    </row>
    <row r="691" spans="1:84" x14ac:dyDescent="0.25">
      <c r="A691">
        <v>686</v>
      </c>
      <c r="L691">
        <f>IF(OR('0123world'!BA694='0123world'!$H$18,'0123world'!BA694='0123world'!$H$19),1,0)*PRODUCT('0123world'!AR694:'0123world'!BA694)</f>
        <v>1.8669885253906238E-5</v>
      </c>
      <c r="X691">
        <f>IF(OR('0123world'!BA694='0123world'!$I$18,'0123world'!BA694='0123world'!$I$19),1,0)*PRODUCT('0123world'!AR694:'0123world'!BA694)</f>
        <v>0</v>
      </c>
      <c r="AJ691">
        <f>IF(OR('0123world'!BA694='0123world'!$J$18,'0123world'!BA694='0123world'!$J$19),1,0)*PRODUCT('0123world'!AR694:'0123world'!BA694)</f>
        <v>0</v>
      </c>
      <c r="AV691">
        <f>IF(OR('0123world'!BA694='0123world'!$K$18,'0123world'!BA694='0123world'!$K$19),1,0)*PRODUCT('0123world'!AR694:'0123world'!BA694)</f>
        <v>0</v>
      </c>
      <c r="BH691">
        <f>IF(OR('0123world'!BA694='0123world'!$L$18,'0123world'!BA694='0123world'!$L$19),1,0)*PRODUCT('0123world'!AR694:'0123world'!BA694)</f>
        <v>0</v>
      </c>
      <c r="BT691">
        <f>IF(OR('0123world'!BA694='0123world'!$M$18,'0123world'!BA694='0123world'!$M$19),1,0)*PRODUCT('0123world'!AR694:'0123world'!BA694)</f>
        <v>0</v>
      </c>
      <c r="CF691">
        <f>IF(OR('0123world'!BA694='0123world'!$N$18,'0123world'!BA694='0123world'!$N$19),1,0)*PRODUCT('0123world'!AR694:'0123world'!BA694)</f>
        <v>0</v>
      </c>
    </row>
    <row r="692" spans="1:84" x14ac:dyDescent="0.25">
      <c r="A692">
        <v>687</v>
      </c>
      <c r="L692">
        <f>IF(OR('0123world'!BA695='0123world'!$H$18,'0123world'!BA695='0123world'!$H$19),1,0)*PRODUCT('0123world'!AR695:'0123world'!BA695)</f>
        <v>1.8669885253906238E-5</v>
      </c>
      <c r="X692">
        <f>IF(OR('0123world'!BA695='0123world'!$I$18,'0123world'!BA695='0123world'!$I$19),1,0)*PRODUCT('0123world'!AR695:'0123world'!BA695)</f>
        <v>0</v>
      </c>
      <c r="AJ692">
        <f>IF(OR('0123world'!BA695='0123world'!$J$18,'0123world'!BA695='0123world'!$J$19),1,0)*PRODUCT('0123world'!AR695:'0123world'!BA695)</f>
        <v>0</v>
      </c>
      <c r="AV692">
        <f>IF(OR('0123world'!BA695='0123world'!$K$18,'0123world'!BA695='0123world'!$K$19),1,0)*PRODUCT('0123world'!AR695:'0123world'!BA695)</f>
        <v>0</v>
      </c>
      <c r="BH692">
        <f>IF(OR('0123world'!BA695='0123world'!$L$18,'0123world'!BA695='0123world'!$L$19),1,0)*PRODUCT('0123world'!AR695:'0123world'!BA695)</f>
        <v>0</v>
      </c>
      <c r="BT692">
        <f>IF(OR('0123world'!BA695='0123world'!$M$18,'0123world'!BA695='0123world'!$M$19),1,0)*PRODUCT('0123world'!AR695:'0123world'!BA695)</f>
        <v>0</v>
      </c>
      <c r="CF692">
        <f>IF(OR('0123world'!BA695='0123world'!$N$18,'0123world'!BA695='0123world'!$N$19),1,0)*PRODUCT('0123world'!AR695:'0123world'!BA695)</f>
        <v>0</v>
      </c>
    </row>
    <row r="693" spans="1:84" x14ac:dyDescent="0.25">
      <c r="A693">
        <v>688</v>
      </c>
      <c r="L693">
        <f>IF(OR('0123world'!BA696='0123world'!$H$18,'0123world'!BA696='0123world'!$H$19),1,0)*PRODUCT('0123world'!AR696:'0123world'!BA696)</f>
        <v>0</v>
      </c>
      <c r="X693">
        <f>IF(OR('0123world'!BA696='0123world'!$I$18,'0123world'!BA696='0123world'!$I$19),1,0)*PRODUCT('0123world'!AR696:'0123world'!BA696)</f>
        <v>0</v>
      </c>
      <c r="AJ693">
        <f>IF(OR('0123world'!BA696='0123world'!$J$18,'0123world'!BA696='0123world'!$J$19),1,0)*PRODUCT('0123world'!AR696:'0123world'!BA696)</f>
        <v>0</v>
      </c>
      <c r="AV693">
        <f>IF(OR('0123world'!BA696='0123world'!$K$18,'0123world'!BA696='0123world'!$K$19),1,0)*PRODUCT('0123world'!AR696:'0123world'!BA696)</f>
        <v>0</v>
      </c>
      <c r="BH693">
        <f>IF(OR('0123world'!BA696='0123world'!$L$18,'0123world'!BA696='0123world'!$L$19),1,0)*PRODUCT('0123world'!AR696:'0123world'!BA696)</f>
        <v>5.9361274459273717E-4</v>
      </c>
      <c r="BT693">
        <f>IF(OR('0123world'!BA696='0123world'!$M$18,'0123world'!BA696='0123world'!$M$19),1,0)*PRODUCT('0123world'!AR696:'0123world'!BA696)</f>
        <v>0</v>
      </c>
      <c r="CF693">
        <f>IF(OR('0123world'!BA696='0123world'!$N$18,'0123world'!BA696='0123world'!$N$19),1,0)*PRODUCT('0123world'!AR696:'0123world'!BA696)</f>
        <v>0</v>
      </c>
    </row>
    <row r="694" spans="1:84" x14ac:dyDescent="0.25">
      <c r="A694">
        <v>689</v>
      </c>
      <c r="L694">
        <f>IF(OR('0123world'!BA697='0123world'!$H$18,'0123world'!BA697='0123world'!$H$19),1,0)*PRODUCT('0123world'!AR697:'0123world'!BA697)</f>
        <v>0</v>
      </c>
      <c r="X694">
        <f>IF(OR('0123world'!BA697='0123world'!$I$18,'0123world'!BA697='0123world'!$I$19),1,0)*PRODUCT('0123world'!AR697:'0123world'!BA697)</f>
        <v>0</v>
      </c>
      <c r="AJ694">
        <f>IF(OR('0123world'!BA697='0123world'!$J$18,'0123world'!BA697='0123world'!$J$19),1,0)*PRODUCT('0123world'!AR697:'0123world'!BA697)</f>
        <v>0</v>
      </c>
      <c r="AV694">
        <f>IF(OR('0123world'!BA697='0123world'!$K$18,'0123world'!BA697='0123world'!$K$19),1,0)*PRODUCT('0123world'!AR697:'0123world'!BA697)</f>
        <v>2.857757312078029E-4</v>
      </c>
      <c r="BH694">
        <f>IF(OR('0123world'!BA697='0123world'!$L$18,'0123world'!BA697='0123world'!$L$19),1,0)*PRODUCT('0123world'!AR697:'0123world'!BA697)</f>
        <v>0</v>
      </c>
      <c r="BT694">
        <f>IF(OR('0123world'!BA697='0123world'!$M$18,'0123world'!BA697='0123world'!$M$19),1,0)*PRODUCT('0123world'!AR697:'0123world'!BA697)</f>
        <v>0</v>
      </c>
      <c r="CF694">
        <f>IF(OR('0123world'!BA697='0123world'!$N$18,'0123world'!BA697='0123world'!$N$19),1,0)*PRODUCT('0123world'!AR697:'0123world'!BA697)</f>
        <v>0</v>
      </c>
    </row>
    <row r="695" spans="1:84" x14ac:dyDescent="0.25">
      <c r="A695">
        <v>690</v>
      </c>
      <c r="L695">
        <f>IF(OR('0123world'!BA698='0123world'!$H$18,'0123world'!BA698='0123world'!$H$19),1,0)*PRODUCT('0123world'!AR698:'0123world'!BA698)</f>
        <v>2.6117416787109352E-4</v>
      </c>
      <c r="X695">
        <f>IF(OR('0123world'!BA698='0123world'!$I$18,'0123world'!BA698='0123world'!$I$19),1,0)*PRODUCT('0123world'!AR698:'0123world'!BA698)</f>
        <v>0</v>
      </c>
      <c r="AJ695">
        <f>IF(OR('0123world'!BA698='0123world'!$J$18,'0123world'!BA698='0123world'!$J$19),1,0)*PRODUCT('0123world'!AR698:'0123world'!BA698)</f>
        <v>0</v>
      </c>
      <c r="AV695">
        <f>IF(OR('0123world'!BA698='0123world'!$K$18,'0123world'!BA698='0123world'!$K$19),1,0)*PRODUCT('0123world'!AR698:'0123world'!BA698)</f>
        <v>0</v>
      </c>
      <c r="BH695">
        <f>IF(OR('0123world'!BA698='0123world'!$L$18,'0123world'!BA698='0123world'!$L$19),1,0)*PRODUCT('0123world'!AR698:'0123world'!BA698)</f>
        <v>0</v>
      </c>
      <c r="BT695">
        <f>IF(OR('0123world'!BA698='0123world'!$M$18,'0123world'!BA698='0123world'!$M$19),1,0)*PRODUCT('0123world'!AR698:'0123world'!BA698)</f>
        <v>0</v>
      </c>
      <c r="CF695">
        <f>IF(OR('0123world'!BA698='0123world'!$N$18,'0123world'!BA698='0123world'!$N$19),1,0)*PRODUCT('0123world'!AR698:'0123world'!BA698)</f>
        <v>0</v>
      </c>
    </row>
    <row r="696" spans="1:84" x14ac:dyDescent="0.25">
      <c r="A696">
        <v>691</v>
      </c>
      <c r="L696">
        <f>IF(OR('0123world'!BA699='0123world'!$H$18,'0123world'!BA699='0123world'!$H$19),1,0)*PRODUCT('0123world'!AR699:'0123world'!BA699)</f>
        <v>2.6117416787109352E-4</v>
      </c>
      <c r="X696">
        <f>IF(OR('0123world'!BA699='0123world'!$I$18,'0123world'!BA699='0123world'!$I$19),1,0)*PRODUCT('0123world'!AR699:'0123world'!BA699)</f>
        <v>0</v>
      </c>
      <c r="AJ696">
        <f>IF(OR('0123world'!BA699='0123world'!$J$18,'0123world'!BA699='0123world'!$J$19),1,0)*PRODUCT('0123world'!AR699:'0123world'!BA699)</f>
        <v>0</v>
      </c>
      <c r="AV696">
        <f>IF(OR('0123world'!BA699='0123world'!$K$18,'0123world'!BA699='0123world'!$K$19),1,0)*PRODUCT('0123world'!AR699:'0123world'!BA699)</f>
        <v>0</v>
      </c>
      <c r="BH696">
        <f>IF(OR('0123world'!BA699='0123world'!$L$18,'0123world'!BA699='0123world'!$L$19),1,0)*PRODUCT('0123world'!AR699:'0123world'!BA699)</f>
        <v>0</v>
      </c>
      <c r="BT696">
        <f>IF(OR('0123world'!BA699='0123world'!$M$18,'0123world'!BA699='0123world'!$M$19),1,0)*PRODUCT('0123world'!AR699:'0123world'!BA699)</f>
        <v>0</v>
      </c>
      <c r="CF696">
        <f>IF(OR('0123world'!BA699='0123world'!$N$18,'0123world'!BA699='0123world'!$N$19),1,0)*PRODUCT('0123world'!AR699:'0123world'!BA699)</f>
        <v>0</v>
      </c>
    </row>
    <row r="697" spans="1:84" x14ac:dyDescent="0.25">
      <c r="A697">
        <v>692</v>
      </c>
      <c r="L697">
        <f>IF(OR('0123world'!BA700='0123world'!$H$18,'0123world'!BA700='0123world'!$H$19),1,0)*PRODUCT('0123world'!AR700:'0123world'!BA700)</f>
        <v>1.8669885253906238E-5</v>
      </c>
      <c r="X697">
        <f>IF(OR('0123world'!BA700='0123world'!$I$18,'0123world'!BA700='0123world'!$I$19),1,0)*PRODUCT('0123world'!AR700:'0123world'!BA700)</f>
        <v>0</v>
      </c>
      <c r="AJ697">
        <f>IF(OR('0123world'!BA700='0123world'!$J$18,'0123world'!BA700='0123world'!$J$19),1,0)*PRODUCT('0123world'!AR700:'0123world'!BA700)</f>
        <v>0</v>
      </c>
      <c r="AV697">
        <f>IF(OR('0123world'!BA700='0123world'!$K$18,'0123world'!BA700='0123world'!$K$19),1,0)*PRODUCT('0123world'!AR700:'0123world'!BA700)</f>
        <v>0</v>
      </c>
      <c r="BH697">
        <f>IF(OR('0123world'!BA700='0123world'!$L$18,'0123world'!BA700='0123world'!$L$19),1,0)*PRODUCT('0123world'!AR700:'0123world'!BA700)</f>
        <v>0</v>
      </c>
      <c r="BT697">
        <f>IF(OR('0123world'!BA700='0123world'!$M$18,'0123world'!BA700='0123world'!$M$19),1,0)*PRODUCT('0123world'!AR700:'0123world'!BA700)</f>
        <v>0</v>
      </c>
      <c r="CF697">
        <f>IF(OR('0123world'!BA700='0123world'!$N$18,'0123world'!BA700='0123world'!$N$19),1,0)*PRODUCT('0123world'!AR700:'0123world'!BA700)</f>
        <v>0</v>
      </c>
    </row>
    <row r="698" spans="1:84" x14ac:dyDescent="0.25">
      <c r="A698">
        <v>693</v>
      </c>
      <c r="L698">
        <f>IF(OR('0123world'!BA701='0123world'!$H$18,'0123world'!BA701='0123world'!$H$19),1,0)*PRODUCT('0123world'!AR701:'0123world'!BA701)</f>
        <v>1.1193178623046867E-4</v>
      </c>
      <c r="X698">
        <f>IF(OR('0123world'!BA701='0123world'!$I$18,'0123world'!BA701='0123world'!$I$19),1,0)*PRODUCT('0123world'!AR701:'0123world'!BA701)</f>
        <v>0</v>
      </c>
      <c r="AJ698">
        <f>IF(OR('0123world'!BA701='0123world'!$J$18,'0123world'!BA701='0123world'!$J$19),1,0)*PRODUCT('0123world'!AR701:'0123world'!BA701)</f>
        <v>0</v>
      </c>
      <c r="AV698">
        <f>IF(OR('0123world'!BA701='0123world'!$K$18,'0123world'!BA701='0123world'!$K$19),1,0)*PRODUCT('0123world'!AR701:'0123world'!BA701)</f>
        <v>0</v>
      </c>
      <c r="BH698">
        <f>IF(OR('0123world'!BA701='0123world'!$L$18,'0123world'!BA701='0123world'!$L$19),1,0)*PRODUCT('0123world'!AR701:'0123world'!BA701)</f>
        <v>0</v>
      </c>
      <c r="BT698">
        <f>IF(OR('0123world'!BA701='0123world'!$M$18,'0123world'!BA701='0123world'!$M$19),1,0)*PRODUCT('0123world'!AR701:'0123world'!BA701)</f>
        <v>0</v>
      </c>
      <c r="CF698">
        <f>IF(OR('0123world'!BA701='0123world'!$N$18,'0123world'!BA701='0123world'!$N$19),1,0)*PRODUCT('0123world'!AR701:'0123world'!BA701)</f>
        <v>0</v>
      </c>
    </row>
    <row r="699" spans="1:84" x14ac:dyDescent="0.25">
      <c r="A699">
        <v>694</v>
      </c>
      <c r="L699">
        <f>IF(OR('0123world'!BA702='0123world'!$H$18,'0123world'!BA702='0123world'!$H$19),1,0)*PRODUCT('0123world'!AR702:'0123world'!BA702)</f>
        <v>4.8541701660156214E-5</v>
      </c>
      <c r="X699">
        <f>IF(OR('0123world'!BA702='0123world'!$I$18,'0123world'!BA702='0123world'!$I$19),1,0)*PRODUCT('0123world'!AR702:'0123world'!BA702)</f>
        <v>0</v>
      </c>
      <c r="AJ699">
        <f>IF(OR('0123world'!BA702='0123world'!$J$18,'0123world'!BA702='0123world'!$J$19),1,0)*PRODUCT('0123world'!AR702:'0123world'!BA702)</f>
        <v>0</v>
      </c>
      <c r="AV699">
        <f>IF(OR('0123world'!BA702='0123world'!$K$18,'0123world'!BA702='0123world'!$K$19),1,0)*PRODUCT('0123world'!AR702:'0123world'!BA702)</f>
        <v>0</v>
      </c>
      <c r="BH699">
        <f>IF(OR('0123world'!BA702='0123world'!$L$18,'0123world'!BA702='0123world'!$L$19),1,0)*PRODUCT('0123world'!AR702:'0123world'!BA702)</f>
        <v>0</v>
      </c>
      <c r="BT699">
        <f>IF(OR('0123world'!BA702='0123world'!$M$18,'0123world'!BA702='0123world'!$M$19),1,0)*PRODUCT('0123world'!AR702:'0123world'!BA702)</f>
        <v>0</v>
      </c>
      <c r="CF699">
        <f>IF(OR('0123world'!BA702='0123world'!$N$18,'0123world'!BA702='0123world'!$N$19),1,0)*PRODUCT('0123world'!AR702:'0123world'!BA702)</f>
        <v>0</v>
      </c>
    </row>
    <row r="700" spans="1:84" x14ac:dyDescent="0.25">
      <c r="A700">
        <v>695</v>
      </c>
      <c r="L700">
        <f>IF(OR('0123world'!BA703='0123world'!$H$18,'0123world'!BA703='0123world'!$H$19),1,0)*PRODUCT('0123world'!AR703:'0123world'!BA703)</f>
        <v>4.8541701660156214E-5</v>
      </c>
      <c r="X700">
        <f>IF(OR('0123world'!BA703='0123world'!$I$18,'0123world'!BA703='0123world'!$I$19),1,0)*PRODUCT('0123world'!AR703:'0123world'!BA703)</f>
        <v>0</v>
      </c>
      <c r="AJ700">
        <f>IF(OR('0123world'!BA703='0123world'!$J$18,'0123world'!BA703='0123world'!$J$19),1,0)*PRODUCT('0123world'!AR703:'0123world'!BA703)</f>
        <v>0</v>
      </c>
      <c r="AV700">
        <f>IF(OR('0123world'!BA703='0123world'!$K$18,'0123world'!BA703='0123world'!$K$19),1,0)*PRODUCT('0123world'!AR703:'0123world'!BA703)</f>
        <v>0</v>
      </c>
      <c r="BH700">
        <f>IF(OR('0123world'!BA703='0123world'!$L$18,'0123world'!BA703='0123world'!$L$19),1,0)*PRODUCT('0123world'!AR703:'0123world'!BA703)</f>
        <v>0</v>
      </c>
      <c r="BT700">
        <f>IF(OR('0123world'!BA703='0123world'!$M$18,'0123world'!BA703='0123world'!$M$19),1,0)*PRODUCT('0123world'!AR703:'0123world'!BA703)</f>
        <v>0</v>
      </c>
      <c r="CF700">
        <f>IF(OR('0123world'!BA703='0123world'!$N$18,'0123world'!BA703='0123world'!$N$19),1,0)*PRODUCT('0123world'!AR703:'0123world'!BA703)</f>
        <v>0</v>
      </c>
    </row>
    <row r="701" spans="1:84" x14ac:dyDescent="0.25">
      <c r="A701">
        <v>696</v>
      </c>
      <c r="L701">
        <f>IF(OR('0123world'!BA704='0123world'!$H$18,'0123world'!BA704='0123world'!$H$19),1,0)*PRODUCT('0123world'!AR704:'0123world'!BA704)</f>
        <v>0</v>
      </c>
      <c r="X701">
        <f>IF(OR('0123world'!BA704='0123world'!$I$18,'0123world'!BA704='0123world'!$I$19),1,0)*PRODUCT('0123world'!AR704:'0123world'!BA704)</f>
        <v>0</v>
      </c>
      <c r="AJ701">
        <f>IF(OR('0123world'!BA704='0123world'!$J$18,'0123world'!BA704='0123world'!$J$19),1,0)*PRODUCT('0123world'!AR704:'0123world'!BA704)</f>
        <v>0</v>
      </c>
      <c r="AV701">
        <f>IF(OR('0123world'!BA704='0123world'!$K$18,'0123world'!BA704='0123world'!$K$19),1,0)*PRODUCT('0123world'!AR704:'0123world'!BA704)</f>
        <v>0</v>
      </c>
      <c r="BH701">
        <f>IF(OR('0123world'!BA704='0123world'!$L$18,'0123world'!BA704='0123world'!$L$19),1,0)*PRODUCT('0123world'!AR704:'0123world'!BA704)</f>
        <v>4.8808158999847289E-4</v>
      </c>
      <c r="BT701">
        <f>IF(OR('0123world'!BA704='0123world'!$M$18,'0123world'!BA704='0123world'!$M$19),1,0)*PRODUCT('0123world'!AR704:'0123world'!BA704)</f>
        <v>0</v>
      </c>
      <c r="CF701">
        <f>IF(OR('0123world'!BA704='0123world'!$N$18,'0123world'!BA704='0123world'!$N$19),1,0)*PRODUCT('0123world'!AR704:'0123world'!BA704)</f>
        <v>0</v>
      </c>
    </row>
    <row r="702" spans="1:84" x14ac:dyDescent="0.25">
      <c r="A702">
        <v>697</v>
      </c>
      <c r="L702">
        <f>IF(OR('0123world'!BA705='0123world'!$H$18,'0123world'!BA705='0123world'!$H$19),1,0)*PRODUCT('0123world'!AR705:'0123world'!BA705)</f>
        <v>2.1142670732421864E-4</v>
      </c>
      <c r="X702">
        <f>IF(OR('0123world'!BA705='0123world'!$I$18,'0123world'!BA705='0123world'!$I$19),1,0)*PRODUCT('0123world'!AR705:'0123world'!BA705)</f>
        <v>0</v>
      </c>
      <c r="AJ702">
        <f>IF(OR('0123world'!BA705='0123world'!$J$18,'0123world'!BA705='0123world'!$J$19),1,0)*PRODUCT('0123world'!AR705:'0123world'!BA705)</f>
        <v>0</v>
      </c>
      <c r="AV702">
        <f>IF(OR('0123world'!BA705='0123world'!$K$18,'0123world'!BA705='0123world'!$K$19),1,0)*PRODUCT('0123world'!AR705:'0123world'!BA705)</f>
        <v>0</v>
      </c>
      <c r="BH702">
        <f>IF(OR('0123world'!BA705='0123world'!$L$18,'0123world'!BA705='0123world'!$L$19),1,0)*PRODUCT('0123world'!AR705:'0123world'!BA705)</f>
        <v>0</v>
      </c>
      <c r="BT702">
        <f>IF(OR('0123world'!BA705='0123world'!$M$18,'0123world'!BA705='0123world'!$M$19),1,0)*PRODUCT('0123world'!AR705:'0123world'!BA705)</f>
        <v>0</v>
      </c>
      <c r="CF702">
        <f>IF(OR('0123world'!BA705='0123world'!$N$18,'0123world'!BA705='0123world'!$N$19),1,0)*PRODUCT('0123world'!AR705:'0123world'!BA705)</f>
        <v>0</v>
      </c>
    </row>
    <row r="703" spans="1:84" x14ac:dyDescent="0.25">
      <c r="A703">
        <v>698</v>
      </c>
      <c r="L703">
        <f>IF(OR('0123world'!BA706='0123world'!$H$18,'0123world'!BA706='0123world'!$H$19),1,0)*PRODUCT('0123world'!AR706:'0123world'!BA706)</f>
        <v>4.8541701660156221E-5</v>
      </c>
      <c r="X703">
        <f>IF(OR('0123world'!BA706='0123world'!$I$18,'0123world'!BA706='0123world'!$I$19),1,0)*PRODUCT('0123world'!AR706:'0123world'!BA706)</f>
        <v>0</v>
      </c>
      <c r="AJ703">
        <f>IF(OR('0123world'!BA706='0123world'!$J$18,'0123world'!BA706='0123world'!$J$19),1,0)*PRODUCT('0123world'!AR706:'0123world'!BA706)</f>
        <v>0</v>
      </c>
      <c r="AV703">
        <f>IF(OR('0123world'!BA706='0123world'!$K$18,'0123world'!BA706='0123world'!$K$19),1,0)*PRODUCT('0123world'!AR706:'0123world'!BA706)</f>
        <v>0</v>
      </c>
      <c r="BH703">
        <f>IF(OR('0123world'!BA706='0123world'!$L$18,'0123world'!BA706='0123world'!$L$19),1,0)*PRODUCT('0123world'!AR706:'0123world'!BA706)</f>
        <v>0</v>
      </c>
      <c r="BT703">
        <f>IF(OR('0123world'!BA706='0123world'!$M$18,'0123world'!BA706='0123world'!$M$19),1,0)*PRODUCT('0123world'!AR706:'0123world'!BA706)</f>
        <v>0</v>
      </c>
      <c r="CF703">
        <f>IF(OR('0123world'!BA706='0123world'!$N$18,'0123world'!BA706='0123world'!$N$19),1,0)*PRODUCT('0123world'!AR706:'0123world'!BA706)</f>
        <v>0</v>
      </c>
    </row>
    <row r="704" spans="1:84" x14ac:dyDescent="0.25">
      <c r="A704">
        <v>699</v>
      </c>
      <c r="L704">
        <f>IF(OR('0123world'!BA707='0123world'!$H$18,'0123world'!BA707='0123world'!$H$19),1,0)*PRODUCT('0123world'!AR707:'0123world'!BA707)</f>
        <v>4.8541701660156221E-5</v>
      </c>
      <c r="X704">
        <f>IF(OR('0123world'!BA707='0123world'!$I$18,'0123world'!BA707='0123world'!$I$19),1,0)*PRODUCT('0123world'!AR707:'0123world'!BA707)</f>
        <v>0</v>
      </c>
      <c r="AJ704">
        <f>IF(OR('0123world'!BA707='0123world'!$J$18,'0123world'!BA707='0123world'!$J$19),1,0)*PRODUCT('0123world'!AR707:'0123world'!BA707)</f>
        <v>0</v>
      </c>
      <c r="AV704">
        <f>IF(OR('0123world'!BA707='0123world'!$K$18,'0123world'!BA707='0123world'!$K$19),1,0)*PRODUCT('0123world'!AR707:'0123world'!BA707)</f>
        <v>0</v>
      </c>
      <c r="BH704">
        <f>IF(OR('0123world'!BA707='0123world'!$L$18,'0123world'!BA707='0123world'!$L$19),1,0)*PRODUCT('0123world'!AR707:'0123world'!BA707)</f>
        <v>0</v>
      </c>
      <c r="BT704">
        <f>IF(OR('0123world'!BA707='0123world'!$M$18,'0123world'!BA707='0123world'!$M$19),1,0)*PRODUCT('0123world'!AR707:'0123world'!BA707)</f>
        <v>0</v>
      </c>
      <c r="CF704">
        <f>IF(OR('0123world'!BA707='0123world'!$N$18,'0123world'!BA707='0123world'!$N$19),1,0)*PRODUCT('0123world'!AR707:'0123world'!BA707)</f>
        <v>0</v>
      </c>
    </row>
    <row r="705" spans="1:84" x14ac:dyDescent="0.25">
      <c r="A705">
        <v>700</v>
      </c>
      <c r="L705">
        <f>IF(OR('0123world'!BA708='0123world'!$H$18,'0123world'!BA708='0123world'!$H$19),1,0)*PRODUCT('0123world'!AR708:'0123world'!BA708)</f>
        <v>0</v>
      </c>
      <c r="X705">
        <f>IF(OR('0123world'!BA708='0123world'!$I$18,'0123world'!BA708='0123world'!$I$19),1,0)*PRODUCT('0123world'!AR708:'0123world'!BA708)</f>
        <v>0</v>
      </c>
      <c r="AJ705">
        <f>IF(OR('0123world'!BA708='0123world'!$J$18,'0123world'!BA708='0123world'!$J$19),1,0)*PRODUCT('0123world'!AR708:'0123world'!BA708)</f>
        <v>0</v>
      </c>
      <c r="AV705">
        <f>IF(OR('0123world'!BA708='0123world'!$K$18,'0123world'!BA708='0123world'!$K$19),1,0)*PRODUCT('0123world'!AR708:'0123world'!BA708)</f>
        <v>0</v>
      </c>
      <c r="BH705">
        <f>IF(OR('0123world'!BA708='0123world'!$L$18,'0123world'!BA708='0123world'!$L$19),1,0)*PRODUCT('0123world'!AR708:'0123world'!BA708)</f>
        <v>2.1972739664713532E-4</v>
      </c>
      <c r="BT705">
        <f>IF(OR('0123world'!BA708='0123world'!$M$18,'0123world'!BA708='0123world'!$M$19),1,0)*PRODUCT('0123world'!AR708:'0123world'!BA708)</f>
        <v>0</v>
      </c>
      <c r="CF705">
        <f>IF(OR('0123world'!BA708='0123world'!$N$18,'0123world'!BA708='0123world'!$N$19),1,0)*PRODUCT('0123world'!AR708:'0123world'!BA708)</f>
        <v>0</v>
      </c>
    </row>
    <row r="706" spans="1:84" x14ac:dyDescent="0.25">
      <c r="A706">
        <v>701</v>
      </c>
      <c r="L706">
        <f>IF(OR('0123world'!BA709='0123world'!$H$18,'0123world'!BA709='0123world'!$H$19),1,0)*PRODUCT('0123world'!AR709:'0123world'!BA709)</f>
        <v>2.0803586425781237E-5</v>
      </c>
      <c r="X706">
        <f>IF(OR('0123world'!BA709='0123world'!$I$18,'0123world'!BA709='0123world'!$I$19),1,0)*PRODUCT('0123world'!AR709:'0123world'!BA709)</f>
        <v>0</v>
      </c>
      <c r="AJ706">
        <f>IF(OR('0123world'!BA709='0123world'!$J$18,'0123world'!BA709='0123world'!$J$19),1,0)*PRODUCT('0123world'!AR709:'0123world'!BA709)</f>
        <v>0</v>
      </c>
      <c r="AV706">
        <f>IF(OR('0123world'!BA709='0123world'!$K$18,'0123world'!BA709='0123world'!$K$19),1,0)*PRODUCT('0123world'!AR709:'0123world'!BA709)</f>
        <v>0</v>
      </c>
      <c r="BH706">
        <f>IF(OR('0123world'!BA709='0123world'!$L$18,'0123world'!BA709='0123world'!$L$19),1,0)*PRODUCT('0123world'!AR709:'0123world'!BA709)</f>
        <v>0</v>
      </c>
      <c r="BT706">
        <f>IF(OR('0123world'!BA709='0123world'!$M$18,'0123world'!BA709='0123world'!$M$19),1,0)*PRODUCT('0123world'!AR709:'0123world'!BA709)</f>
        <v>0</v>
      </c>
      <c r="CF706">
        <f>IF(OR('0123world'!BA709='0123world'!$N$18,'0123world'!BA709='0123world'!$N$19),1,0)*PRODUCT('0123world'!AR709:'0123world'!BA709)</f>
        <v>0</v>
      </c>
    </row>
    <row r="707" spans="1:84" x14ac:dyDescent="0.25">
      <c r="A707">
        <v>702</v>
      </c>
      <c r="L707">
        <f>IF(OR('0123world'!BA710='0123world'!$H$18,'0123world'!BA710='0123world'!$H$19),1,0)*PRODUCT('0123world'!AR710:'0123world'!BA710)</f>
        <v>0</v>
      </c>
      <c r="X707">
        <f>IF(OR('0123world'!BA710='0123world'!$I$18,'0123world'!BA710='0123world'!$I$19),1,0)*PRODUCT('0123world'!AR710:'0123world'!BA710)</f>
        <v>0</v>
      </c>
      <c r="AJ707">
        <f>IF(OR('0123world'!BA710='0123world'!$J$18,'0123world'!BA710='0123world'!$J$19),1,0)*PRODUCT('0123world'!AR710:'0123world'!BA710)</f>
        <v>0</v>
      </c>
      <c r="AV707">
        <f>IF(OR('0123world'!BA710='0123world'!$K$18,'0123world'!BA710='0123world'!$K$19),1,0)*PRODUCT('0123world'!AR710:'0123world'!BA710)</f>
        <v>0</v>
      </c>
      <c r="BH707">
        <f>IF(OR('0123world'!BA710='0123world'!$L$18,'0123world'!BA710='0123world'!$L$19),1,0)*PRODUCT('0123world'!AR710:'0123world'!BA710)</f>
        <v>5.7129123128255173E-4</v>
      </c>
      <c r="BT707">
        <f>IF(OR('0123world'!BA710='0123world'!$M$18,'0123world'!BA710='0123world'!$M$19),1,0)*PRODUCT('0123world'!AR710:'0123world'!BA710)</f>
        <v>0</v>
      </c>
      <c r="CF707">
        <f>IF(OR('0123world'!BA710='0123world'!$N$18,'0123world'!BA710='0123world'!$N$19),1,0)*PRODUCT('0123world'!AR710:'0123world'!BA710)</f>
        <v>0</v>
      </c>
    </row>
    <row r="708" spans="1:84" x14ac:dyDescent="0.25">
      <c r="A708">
        <v>703</v>
      </c>
      <c r="L708">
        <f>IF(OR('0123world'!BA711='0123world'!$H$18,'0123world'!BA711='0123world'!$H$19),1,0)*PRODUCT('0123world'!AR711:'0123world'!BA711)</f>
        <v>0</v>
      </c>
      <c r="X708">
        <f>IF(OR('0123world'!BA711='0123world'!$I$18,'0123world'!BA711='0123world'!$I$19),1,0)*PRODUCT('0123world'!AR711:'0123world'!BA711)</f>
        <v>0</v>
      </c>
      <c r="AJ708">
        <f>IF(OR('0123world'!BA711='0123world'!$J$18,'0123world'!BA711='0123world'!$J$19),1,0)*PRODUCT('0123world'!AR711:'0123world'!BA711)</f>
        <v>0</v>
      </c>
      <c r="AV708">
        <f>IF(OR('0123world'!BA711='0123world'!$K$18,'0123world'!BA711='0123world'!$K$19),1,0)*PRODUCT('0123world'!AR711:'0123world'!BA711)</f>
        <v>0</v>
      </c>
      <c r="BH708">
        <f>IF(OR('0123world'!BA711='0123world'!$L$18,'0123world'!BA711='0123world'!$L$19),1,0)*PRODUCT('0123world'!AR711:'0123world'!BA711)</f>
        <v>5.7129123128255173E-4</v>
      </c>
      <c r="BT708">
        <f>IF(OR('0123world'!BA711='0123world'!$M$18,'0123world'!BA711='0123world'!$M$19),1,0)*PRODUCT('0123world'!AR711:'0123world'!BA711)</f>
        <v>0</v>
      </c>
      <c r="CF708">
        <f>IF(OR('0123world'!BA711='0123world'!$N$18,'0123world'!BA711='0123world'!$N$19),1,0)*PRODUCT('0123world'!AR711:'0123world'!BA711)</f>
        <v>0</v>
      </c>
    </row>
    <row r="709" spans="1:84" x14ac:dyDescent="0.25">
      <c r="A709">
        <v>704</v>
      </c>
      <c r="L709">
        <f>IF(OR('0123world'!BA712='0123world'!$H$18,'0123world'!BA712='0123world'!$H$19),1,0)*PRODUCT('0123world'!AR712:'0123world'!BA712)</f>
        <v>0</v>
      </c>
      <c r="X709">
        <f>IF(OR('0123world'!BA712='0123world'!$I$18,'0123world'!BA712='0123world'!$I$19),1,0)*PRODUCT('0123world'!AR712:'0123world'!BA712)</f>
        <v>0</v>
      </c>
      <c r="AJ709">
        <f>IF(OR('0123world'!BA712='0123world'!$J$18,'0123world'!BA712='0123world'!$J$19),1,0)*PRODUCT('0123world'!AR712:'0123world'!BA712)</f>
        <v>0</v>
      </c>
      <c r="AV709">
        <f>IF(OR('0123world'!BA712='0123world'!$K$18,'0123world'!BA712='0123world'!$K$19),1,0)*PRODUCT('0123world'!AR712:'0123world'!BA712)</f>
        <v>0</v>
      </c>
      <c r="BH709">
        <f>IF(OR('0123world'!BA712='0123world'!$L$18,'0123world'!BA712='0123world'!$L$19),1,0)*PRODUCT('0123world'!AR712:'0123world'!BA712)</f>
        <v>1.4125332641601561E-3</v>
      </c>
      <c r="BT709">
        <f>IF(OR('0123world'!BA712='0123world'!$M$18,'0123world'!BA712='0123world'!$M$19),1,0)*PRODUCT('0123world'!AR712:'0123world'!BA712)</f>
        <v>0</v>
      </c>
      <c r="CF709">
        <f>IF(OR('0123world'!BA712='0123world'!$N$18,'0123world'!BA712='0123world'!$N$19),1,0)*PRODUCT('0123world'!AR712:'0123world'!BA712)</f>
        <v>0</v>
      </c>
    </row>
    <row r="710" spans="1:84" x14ac:dyDescent="0.25">
      <c r="A710">
        <v>705</v>
      </c>
      <c r="L710">
        <f>IF(OR('0123world'!BA713='0123world'!$H$18,'0123world'!BA713='0123world'!$H$19),1,0)*PRODUCT('0123world'!AR713:'0123world'!BA713)</f>
        <v>0</v>
      </c>
      <c r="X710">
        <f>IF(OR('0123world'!BA713='0123world'!$I$18,'0123world'!BA713='0123world'!$I$19),1,0)*PRODUCT('0123world'!AR713:'0123world'!BA713)</f>
        <v>0</v>
      </c>
      <c r="AJ710">
        <f>IF(OR('0123world'!BA713='0123world'!$J$18,'0123world'!BA713='0123world'!$J$19),1,0)*PRODUCT('0123world'!AR713:'0123world'!BA713)</f>
        <v>0</v>
      </c>
      <c r="AV710">
        <f>IF(OR('0123world'!BA713='0123world'!$K$18,'0123world'!BA713='0123world'!$K$19),1,0)*PRODUCT('0123world'!AR713:'0123world'!BA713)</f>
        <v>1.2165346593641499E-3</v>
      </c>
      <c r="BH710">
        <f>IF(OR('0123world'!BA713='0123world'!$L$18,'0123world'!BA713='0123world'!$L$19),1,0)*PRODUCT('0123world'!AR713:'0123world'!BA713)</f>
        <v>0</v>
      </c>
      <c r="BT710">
        <f>IF(OR('0123world'!BA713='0123world'!$M$18,'0123world'!BA713='0123world'!$M$19),1,0)*PRODUCT('0123world'!AR713:'0123world'!BA713)</f>
        <v>0</v>
      </c>
      <c r="CF710">
        <f>IF(OR('0123world'!BA713='0123world'!$N$18,'0123world'!BA713='0123world'!$N$19),1,0)*PRODUCT('0123world'!AR713:'0123world'!BA713)</f>
        <v>0</v>
      </c>
    </row>
    <row r="711" spans="1:84" x14ac:dyDescent="0.25">
      <c r="A711">
        <v>706</v>
      </c>
      <c r="L711">
        <f>IF(OR('0123world'!BA714='0123world'!$H$18,'0123world'!BA714='0123world'!$H$19),1,0)*PRODUCT('0123world'!AR714:'0123world'!BA714)</f>
        <v>0</v>
      </c>
      <c r="X711">
        <f>IF(OR('0123world'!BA714='0123world'!$I$18,'0123world'!BA714='0123world'!$I$19),1,0)*PRODUCT('0123world'!AR714:'0123world'!BA714)</f>
        <v>0</v>
      </c>
      <c r="AJ711">
        <f>IF(OR('0123world'!BA714='0123world'!$J$18,'0123world'!BA714='0123world'!$J$19),1,0)*PRODUCT('0123world'!AR714:'0123world'!BA714)</f>
        <v>0</v>
      </c>
      <c r="AV711">
        <f>IF(OR('0123world'!BA714='0123world'!$K$18,'0123world'!BA714='0123world'!$K$19),1,0)*PRODUCT('0123world'!AR714:'0123world'!BA714)</f>
        <v>3.8306108651258678E-4</v>
      </c>
      <c r="BH711">
        <f>IF(OR('0123world'!BA714='0123world'!$L$18,'0123world'!BA714='0123world'!$L$19),1,0)*PRODUCT('0123world'!AR714:'0123world'!BA714)</f>
        <v>0</v>
      </c>
      <c r="BT711">
        <f>IF(OR('0123world'!BA714='0123world'!$M$18,'0123world'!BA714='0123world'!$M$19),1,0)*PRODUCT('0123world'!AR714:'0123world'!BA714)</f>
        <v>0</v>
      </c>
      <c r="CF711">
        <f>IF(OR('0123world'!BA714='0123world'!$N$18,'0123world'!BA714='0123world'!$N$19),1,0)*PRODUCT('0123world'!AR714:'0123world'!BA714)</f>
        <v>0</v>
      </c>
    </row>
    <row r="712" spans="1:84" x14ac:dyDescent="0.25">
      <c r="A712">
        <v>707</v>
      </c>
      <c r="L712">
        <f>IF(OR('0123world'!BA715='0123world'!$H$18,'0123world'!BA715='0123world'!$H$19),1,0)*PRODUCT('0123world'!AR715:'0123world'!BA715)</f>
        <v>0</v>
      </c>
      <c r="X712">
        <f>IF(OR('0123world'!BA715='0123world'!$I$18,'0123world'!BA715='0123world'!$I$19),1,0)*PRODUCT('0123world'!AR715:'0123world'!BA715)</f>
        <v>0</v>
      </c>
      <c r="AJ712">
        <f>IF(OR('0123world'!BA715='0123world'!$J$18,'0123world'!BA715='0123world'!$J$19),1,0)*PRODUCT('0123world'!AR715:'0123world'!BA715)</f>
        <v>0</v>
      </c>
      <c r="AV712">
        <f>IF(OR('0123world'!BA715='0123world'!$K$18,'0123world'!BA715='0123world'!$K$19),1,0)*PRODUCT('0123world'!AR715:'0123world'!BA715)</f>
        <v>3.8306108651258678E-4</v>
      </c>
      <c r="BH712">
        <f>IF(OR('0123world'!BA715='0123world'!$L$18,'0123world'!BA715='0123world'!$L$19),1,0)*PRODUCT('0123world'!AR715:'0123world'!BA715)</f>
        <v>0</v>
      </c>
      <c r="BT712">
        <f>IF(OR('0123world'!BA715='0123world'!$M$18,'0123world'!BA715='0123world'!$M$19),1,0)*PRODUCT('0123world'!AR715:'0123world'!BA715)</f>
        <v>0</v>
      </c>
      <c r="CF712">
        <f>IF(OR('0123world'!BA715='0123world'!$N$18,'0123world'!BA715='0123world'!$N$19),1,0)*PRODUCT('0123world'!AR715:'0123world'!BA715)</f>
        <v>0</v>
      </c>
    </row>
    <row r="713" spans="1:84" x14ac:dyDescent="0.25">
      <c r="A713">
        <v>708</v>
      </c>
      <c r="L713">
        <f>IF(OR('0123world'!BA716='0123world'!$H$18,'0123world'!BA716='0123world'!$H$19),1,0)*PRODUCT('0123world'!AR716:'0123world'!BA716)</f>
        <v>1.0045160302734367E-4</v>
      </c>
      <c r="X713">
        <f>IF(OR('0123world'!BA716='0123world'!$I$18,'0123world'!BA716='0123world'!$I$19),1,0)*PRODUCT('0123world'!AR716:'0123world'!BA716)</f>
        <v>0</v>
      </c>
      <c r="AJ713">
        <f>IF(OR('0123world'!BA716='0123world'!$J$18,'0123world'!BA716='0123world'!$J$19),1,0)*PRODUCT('0123world'!AR716:'0123world'!BA716)</f>
        <v>0</v>
      </c>
      <c r="AV713">
        <f>IF(OR('0123world'!BA716='0123world'!$K$18,'0123world'!BA716='0123world'!$K$19),1,0)*PRODUCT('0123world'!AR716:'0123world'!BA716)</f>
        <v>0</v>
      </c>
      <c r="BH713">
        <f>IF(OR('0123world'!BA716='0123world'!$L$18,'0123world'!BA716='0123world'!$L$19),1,0)*PRODUCT('0123world'!AR716:'0123world'!BA716)</f>
        <v>0</v>
      </c>
      <c r="BT713">
        <f>IF(OR('0123world'!BA716='0123world'!$M$18,'0123world'!BA716='0123world'!$M$19),1,0)*PRODUCT('0123world'!AR716:'0123world'!BA716)</f>
        <v>0</v>
      </c>
      <c r="CF713">
        <f>IF(OR('0123world'!BA716='0123world'!$N$18,'0123world'!BA716='0123world'!$N$19),1,0)*PRODUCT('0123world'!AR716:'0123world'!BA716)</f>
        <v>0</v>
      </c>
    </row>
    <row r="714" spans="1:84" x14ac:dyDescent="0.25">
      <c r="A714">
        <v>709</v>
      </c>
      <c r="L714">
        <f>IF(OR('0123world'!BA717='0123world'!$H$18,'0123world'!BA717='0123world'!$H$19),1,0)*PRODUCT('0123world'!AR717:'0123world'!BA717)</f>
        <v>0</v>
      </c>
      <c r="X714">
        <f>IF(OR('0123world'!BA717='0123world'!$I$18,'0123world'!BA717='0123world'!$I$19),1,0)*PRODUCT('0123world'!AR717:'0123world'!BA717)</f>
        <v>0</v>
      </c>
      <c r="AJ714">
        <f>IF(OR('0123world'!BA717='0123world'!$J$18,'0123world'!BA717='0123world'!$J$19),1,0)*PRODUCT('0123world'!AR717:'0123world'!BA717)</f>
        <v>0</v>
      </c>
      <c r="AV714">
        <f>IF(OR('0123world'!BA717='0123world'!$K$18,'0123world'!BA717='0123world'!$K$19),1,0)*PRODUCT('0123world'!AR717:'0123world'!BA717)</f>
        <v>1.6416903707682296E-4</v>
      </c>
      <c r="BH714">
        <f>IF(OR('0123world'!BA717='0123world'!$L$18,'0123world'!BA717='0123world'!$L$19),1,0)*PRODUCT('0123world'!AR717:'0123world'!BA717)</f>
        <v>0</v>
      </c>
      <c r="BT714">
        <f>IF(OR('0123world'!BA717='0123world'!$M$18,'0123world'!BA717='0123world'!$M$19),1,0)*PRODUCT('0123world'!AR717:'0123world'!BA717)</f>
        <v>0</v>
      </c>
      <c r="CF714">
        <f>IF(OR('0123world'!BA717='0123world'!$N$18,'0123world'!BA717='0123world'!$N$19),1,0)*PRODUCT('0123world'!AR717:'0123world'!BA717)</f>
        <v>0</v>
      </c>
    </row>
    <row r="715" spans="1:84" x14ac:dyDescent="0.25">
      <c r="A715">
        <v>710</v>
      </c>
      <c r="L715">
        <f>IF(OR('0123world'!BA718='0123world'!$H$18,'0123world'!BA718='0123world'!$H$19),1,0)*PRODUCT('0123world'!AR718:'0123world'!BA718)</f>
        <v>2.6117416787109352E-4</v>
      </c>
      <c r="X715">
        <f>IF(OR('0123world'!BA718='0123world'!$I$18,'0123world'!BA718='0123world'!$I$19),1,0)*PRODUCT('0123world'!AR718:'0123world'!BA718)</f>
        <v>0</v>
      </c>
      <c r="AJ715">
        <f>IF(OR('0123world'!BA718='0123world'!$J$18,'0123world'!BA718='0123world'!$J$19),1,0)*PRODUCT('0123world'!AR718:'0123world'!BA718)</f>
        <v>0</v>
      </c>
      <c r="AV715">
        <f>IF(OR('0123world'!BA718='0123world'!$K$18,'0123world'!BA718='0123world'!$K$19),1,0)*PRODUCT('0123world'!AR718:'0123world'!BA718)</f>
        <v>0</v>
      </c>
      <c r="BH715">
        <f>IF(OR('0123world'!BA718='0123world'!$L$18,'0123world'!BA718='0123world'!$L$19),1,0)*PRODUCT('0123world'!AR718:'0123world'!BA718)</f>
        <v>0</v>
      </c>
      <c r="BT715">
        <f>IF(OR('0123world'!BA718='0123world'!$M$18,'0123world'!BA718='0123world'!$M$19),1,0)*PRODUCT('0123world'!AR718:'0123world'!BA718)</f>
        <v>0</v>
      </c>
      <c r="CF715">
        <f>IF(OR('0123world'!BA718='0123world'!$N$18,'0123world'!BA718='0123world'!$N$19),1,0)*PRODUCT('0123world'!AR718:'0123world'!BA718)</f>
        <v>0</v>
      </c>
    </row>
    <row r="716" spans="1:84" x14ac:dyDescent="0.25">
      <c r="A716">
        <v>711</v>
      </c>
      <c r="L716">
        <f>IF(OR('0123world'!BA719='0123world'!$H$18,'0123world'!BA719='0123world'!$H$19),1,0)*PRODUCT('0123world'!AR719:'0123world'!BA719)</f>
        <v>2.6117416787109352E-4</v>
      </c>
      <c r="X716">
        <f>IF(OR('0123world'!BA719='0123world'!$I$18,'0123world'!BA719='0123world'!$I$19),1,0)*PRODUCT('0123world'!AR719:'0123world'!BA719)</f>
        <v>0</v>
      </c>
      <c r="AJ716">
        <f>IF(OR('0123world'!BA719='0123world'!$J$18,'0123world'!BA719='0123world'!$J$19),1,0)*PRODUCT('0123world'!AR719:'0123world'!BA719)</f>
        <v>0</v>
      </c>
      <c r="AV716">
        <f>IF(OR('0123world'!BA719='0123world'!$K$18,'0123world'!BA719='0123world'!$K$19),1,0)*PRODUCT('0123world'!AR719:'0123world'!BA719)</f>
        <v>0</v>
      </c>
      <c r="BH716">
        <f>IF(OR('0123world'!BA719='0123world'!$L$18,'0123world'!BA719='0123world'!$L$19),1,0)*PRODUCT('0123world'!AR719:'0123world'!BA719)</f>
        <v>0</v>
      </c>
      <c r="BT716">
        <f>IF(OR('0123world'!BA719='0123world'!$M$18,'0123world'!BA719='0123world'!$M$19),1,0)*PRODUCT('0123world'!AR719:'0123world'!BA719)</f>
        <v>0</v>
      </c>
      <c r="CF716">
        <f>IF(OR('0123world'!BA719='0123world'!$N$18,'0123world'!BA719='0123world'!$N$19),1,0)*PRODUCT('0123world'!AR719:'0123world'!BA719)</f>
        <v>0</v>
      </c>
    </row>
    <row r="717" spans="1:84" x14ac:dyDescent="0.25">
      <c r="A717">
        <v>712</v>
      </c>
      <c r="L717">
        <f>IF(OR('0123world'!BA720='0123world'!$H$18,'0123world'!BA720='0123world'!$H$19),1,0)*PRODUCT('0123world'!AR720:'0123world'!BA720)</f>
        <v>9.4060659993489498E-5</v>
      </c>
      <c r="X717">
        <f>IF(OR('0123world'!BA720='0123world'!$I$18,'0123world'!BA720='0123world'!$I$19),1,0)*PRODUCT('0123world'!AR720:'0123world'!BA720)</f>
        <v>0</v>
      </c>
      <c r="AJ717">
        <f>IF(OR('0123world'!BA720='0123world'!$J$18,'0123world'!BA720='0123world'!$J$19),1,0)*PRODUCT('0123world'!AR720:'0123world'!BA720)</f>
        <v>0</v>
      </c>
      <c r="AV717">
        <f>IF(OR('0123world'!BA720='0123world'!$K$18,'0123world'!BA720='0123world'!$K$19),1,0)*PRODUCT('0123world'!AR720:'0123world'!BA720)</f>
        <v>0</v>
      </c>
      <c r="BH717">
        <f>IF(OR('0123world'!BA720='0123world'!$L$18,'0123world'!BA720='0123world'!$L$19),1,0)*PRODUCT('0123world'!AR720:'0123world'!BA720)</f>
        <v>0</v>
      </c>
      <c r="BT717">
        <f>IF(OR('0123world'!BA720='0123world'!$M$18,'0123world'!BA720='0123world'!$M$19),1,0)*PRODUCT('0123world'!AR720:'0123world'!BA720)</f>
        <v>0</v>
      </c>
      <c r="CF717">
        <f>IF(OR('0123world'!BA720='0123world'!$N$18,'0123world'!BA720='0123world'!$N$19),1,0)*PRODUCT('0123world'!AR720:'0123world'!BA720)</f>
        <v>0</v>
      </c>
    </row>
    <row r="718" spans="1:84" x14ac:dyDescent="0.25">
      <c r="A718">
        <v>713</v>
      </c>
      <c r="L718">
        <f>IF(OR('0123world'!BA721='0123world'!$H$18,'0123world'!BA721='0123world'!$H$19),1,0)*PRODUCT('0123world'!AR721:'0123world'!BA721)</f>
        <v>0</v>
      </c>
      <c r="X718">
        <f>IF(OR('0123world'!BA721='0123world'!$I$18,'0123world'!BA721='0123world'!$I$19),1,0)*PRODUCT('0123world'!AR721:'0123world'!BA721)</f>
        <v>0</v>
      </c>
      <c r="AJ718">
        <f>IF(OR('0123world'!BA721='0123world'!$J$18,'0123world'!BA721='0123world'!$J$19),1,0)*PRODUCT('0123world'!AR721:'0123world'!BA721)</f>
        <v>0</v>
      </c>
      <c r="AV718">
        <f>IF(OR('0123world'!BA721='0123world'!$K$18,'0123world'!BA721='0123world'!$K$19),1,0)*PRODUCT('0123world'!AR721:'0123world'!BA721)</f>
        <v>2.6336194836797518E-4</v>
      </c>
      <c r="BH718">
        <f>IF(OR('0123world'!BA721='0123world'!$L$18,'0123world'!BA721='0123world'!$L$19),1,0)*PRODUCT('0123world'!AR721:'0123world'!BA721)</f>
        <v>0</v>
      </c>
      <c r="BT718">
        <f>IF(OR('0123world'!BA721='0123world'!$M$18,'0123world'!BA721='0123world'!$M$19),1,0)*PRODUCT('0123world'!AR721:'0123world'!BA721)</f>
        <v>0</v>
      </c>
      <c r="CF718">
        <f>IF(OR('0123world'!BA721='0123world'!$N$18,'0123world'!BA721='0123world'!$N$19),1,0)*PRODUCT('0123world'!AR721:'0123world'!BA721)</f>
        <v>0</v>
      </c>
    </row>
    <row r="719" spans="1:84" x14ac:dyDescent="0.25">
      <c r="A719">
        <v>714</v>
      </c>
      <c r="L719">
        <f>IF(OR('0123world'!BA722='0123world'!$H$18,'0123world'!BA722='0123world'!$H$19),1,0)*PRODUCT('0123world'!AR722:'0123world'!BA722)</f>
        <v>2.6117416787109363E-4</v>
      </c>
      <c r="X719">
        <f>IF(OR('0123world'!BA722='0123world'!$I$18,'0123world'!BA722='0123world'!$I$19),1,0)*PRODUCT('0123world'!AR722:'0123world'!BA722)</f>
        <v>0</v>
      </c>
      <c r="AJ719">
        <f>IF(OR('0123world'!BA722='0123world'!$J$18,'0123world'!BA722='0123world'!$J$19),1,0)*PRODUCT('0123world'!AR722:'0123world'!BA722)</f>
        <v>0</v>
      </c>
      <c r="AV719">
        <f>IF(OR('0123world'!BA722='0123world'!$K$18,'0123world'!BA722='0123world'!$K$19),1,0)*PRODUCT('0123world'!AR722:'0123world'!BA722)</f>
        <v>0</v>
      </c>
      <c r="BH719">
        <f>IF(OR('0123world'!BA722='0123world'!$L$18,'0123world'!BA722='0123world'!$L$19),1,0)*PRODUCT('0123world'!AR722:'0123world'!BA722)</f>
        <v>0</v>
      </c>
      <c r="BT719">
        <f>IF(OR('0123world'!BA722='0123world'!$M$18,'0123world'!BA722='0123world'!$M$19),1,0)*PRODUCT('0123world'!AR722:'0123world'!BA722)</f>
        <v>0</v>
      </c>
      <c r="CF719">
        <f>IF(OR('0123world'!BA722='0123world'!$N$18,'0123world'!BA722='0123world'!$N$19),1,0)*PRODUCT('0123world'!AR722:'0123world'!BA722)</f>
        <v>0</v>
      </c>
    </row>
    <row r="720" spans="1:84" x14ac:dyDescent="0.25">
      <c r="A720">
        <v>715</v>
      </c>
      <c r="L720">
        <f>IF(OR('0123world'!BA723='0123world'!$H$18,'0123world'!BA723='0123world'!$H$19),1,0)*PRODUCT('0123world'!AR723:'0123world'!BA723)</f>
        <v>2.6117416787109363E-4</v>
      </c>
      <c r="X720">
        <f>IF(OR('0123world'!BA723='0123world'!$I$18,'0123world'!BA723='0123world'!$I$19),1,0)*PRODUCT('0123world'!AR723:'0123world'!BA723)</f>
        <v>0</v>
      </c>
      <c r="AJ720">
        <f>IF(OR('0123world'!BA723='0123world'!$J$18,'0123world'!BA723='0123world'!$J$19),1,0)*PRODUCT('0123world'!AR723:'0123world'!BA723)</f>
        <v>0</v>
      </c>
      <c r="AV720">
        <f>IF(OR('0123world'!BA723='0123world'!$K$18,'0123world'!BA723='0123world'!$K$19),1,0)*PRODUCT('0123world'!AR723:'0123world'!BA723)</f>
        <v>0</v>
      </c>
      <c r="BH720">
        <f>IF(OR('0123world'!BA723='0123world'!$L$18,'0123world'!BA723='0123world'!$L$19),1,0)*PRODUCT('0123world'!AR723:'0123world'!BA723)</f>
        <v>0</v>
      </c>
      <c r="BT720">
        <f>IF(OR('0123world'!BA723='0123world'!$M$18,'0123world'!BA723='0123world'!$M$19),1,0)*PRODUCT('0123world'!AR723:'0123world'!BA723)</f>
        <v>0</v>
      </c>
      <c r="CF720">
        <f>IF(OR('0123world'!BA723='0123world'!$N$18,'0123world'!BA723='0123world'!$N$19),1,0)*PRODUCT('0123world'!AR723:'0123world'!BA723)</f>
        <v>0</v>
      </c>
    </row>
    <row r="721" spans="1:84" x14ac:dyDescent="0.25">
      <c r="A721">
        <v>716</v>
      </c>
      <c r="L721">
        <f>IF(OR('0123world'!BA724='0123world'!$H$18,'0123world'!BA724='0123world'!$H$19),1,0)*PRODUCT('0123world'!AR724:'0123world'!BA724)</f>
        <v>1.8669885253906238E-5</v>
      </c>
      <c r="X721">
        <f>IF(OR('0123world'!BA724='0123world'!$I$18,'0123world'!BA724='0123world'!$I$19),1,0)*PRODUCT('0123world'!AR724:'0123world'!BA724)</f>
        <v>0</v>
      </c>
      <c r="AJ721">
        <f>IF(OR('0123world'!BA724='0123world'!$J$18,'0123world'!BA724='0123world'!$J$19),1,0)*PRODUCT('0123world'!AR724:'0123world'!BA724)</f>
        <v>0</v>
      </c>
      <c r="AV721">
        <f>IF(OR('0123world'!BA724='0123world'!$K$18,'0123world'!BA724='0123world'!$K$19),1,0)*PRODUCT('0123world'!AR724:'0123world'!BA724)</f>
        <v>0</v>
      </c>
      <c r="BH721">
        <f>IF(OR('0123world'!BA724='0123world'!$L$18,'0123world'!BA724='0123world'!$L$19),1,0)*PRODUCT('0123world'!AR724:'0123world'!BA724)</f>
        <v>0</v>
      </c>
      <c r="BT721">
        <f>IF(OR('0123world'!BA724='0123world'!$M$18,'0123world'!BA724='0123world'!$M$19),1,0)*PRODUCT('0123world'!AR724:'0123world'!BA724)</f>
        <v>0</v>
      </c>
      <c r="CF721">
        <f>IF(OR('0123world'!BA724='0123world'!$N$18,'0123world'!BA724='0123world'!$N$19),1,0)*PRODUCT('0123world'!AR724:'0123world'!BA724)</f>
        <v>0</v>
      </c>
    </row>
    <row r="722" spans="1:84" x14ac:dyDescent="0.25">
      <c r="A722">
        <v>717</v>
      </c>
      <c r="L722">
        <f>IF(OR('0123world'!BA725='0123world'!$H$18,'0123world'!BA725='0123world'!$H$19),1,0)*PRODUCT('0123world'!AR725:'0123world'!BA725)</f>
        <v>1.1193178623046868E-4</v>
      </c>
      <c r="X722">
        <f>IF(OR('0123world'!BA725='0123world'!$I$18,'0123world'!BA725='0123world'!$I$19),1,0)*PRODUCT('0123world'!AR725:'0123world'!BA725)</f>
        <v>0</v>
      </c>
      <c r="AJ722">
        <f>IF(OR('0123world'!BA725='0123world'!$J$18,'0123world'!BA725='0123world'!$J$19),1,0)*PRODUCT('0123world'!AR725:'0123world'!BA725)</f>
        <v>0</v>
      </c>
      <c r="AV722">
        <f>IF(OR('0123world'!BA725='0123world'!$K$18,'0123world'!BA725='0123world'!$K$19),1,0)*PRODUCT('0123world'!AR725:'0123world'!BA725)</f>
        <v>0</v>
      </c>
      <c r="BH722">
        <f>IF(OR('0123world'!BA725='0123world'!$L$18,'0123world'!BA725='0123world'!$L$19),1,0)*PRODUCT('0123world'!AR725:'0123world'!BA725)</f>
        <v>0</v>
      </c>
      <c r="BT722">
        <f>IF(OR('0123world'!BA725='0123world'!$M$18,'0123world'!BA725='0123world'!$M$19),1,0)*PRODUCT('0123world'!AR725:'0123world'!BA725)</f>
        <v>0</v>
      </c>
      <c r="CF722">
        <f>IF(OR('0123world'!BA725='0123world'!$N$18,'0123world'!BA725='0123world'!$N$19),1,0)*PRODUCT('0123world'!AR725:'0123world'!BA725)</f>
        <v>0</v>
      </c>
    </row>
    <row r="723" spans="1:84" x14ac:dyDescent="0.25">
      <c r="A723">
        <v>718</v>
      </c>
      <c r="L723">
        <f>IF(OR('0123world'!BA726='0123world'!$H$18,'0123world'!BA726='0123world'!$H$19),1,0)*PRODUCT('0123world'!AR726:'0123world'!BA726)</f>
        <v>4.8541701660156214E-5</v>
      </c>
      <c r="X723">
        <f>IF(OR('0123world'!BA726='0123world'!$I$18,'0123world'!BA726='0123world'!$I$19),1,0)*PRODUCT('0123world'!AR726:'0123world'!BA726)</f>
        <v>0</v>
      </c>
      <c r="AJ723">
        <f>IF(OR('0123world'!BA726='0123world'!$J$18,'0123world'!BA726='0123world'!$J$19),1,0)*PRODUCT('0123world'!AR726:'0123world'!BA726)</f>
        <v>0</v>
      </c>
      <c r="AV723">
        <f>IF(OR('0123world'!BA726='0123world'!$K$18,'0123world'!BA726='0123world'!$K$19),1,0)*PRODUCT('0123world'!AR726:'0123world'!BA726)</f>
        <v>0</v>
      </c>
      <c r="BH723">
        <f>IF(OR('0123world'!BA726='0123world'!$L$18,'0123world'!BA726='0123world'!$L$19),1,0)*PRODUCT('0123world'!AR726:'0123world'!BA726)</f>
        <v>0</v>
      </c>
      <c r="BT723">
        <f>IF(OR('0123world'!BA726='0123world'!$M$18,'0123world'!BA726='0123world'!$M$19),1,0)*PRODUCT('0123world'!AR726:'0123world'!BA726)</f>
        <v>0</v>
      </c>
      <c r="CF723">
        <f>IF(OR('0123world'!BA726='0123world'!$N$18,'0123world'!BA726='0123world'!$N$19),1,0)*PRODUCT('0123world'!AR726:'0123world'!BA726)</f>
        <v>0</v>
      </c>
    </row>
    <row r="724" spans="1:84" x14ac:dyDescent="0.25">
      <c r="A724">
        <v>719</v>
      </c>
      <c r="L724">
        <f>IF(OR('0123world'!BA727='0123world'!$H$18,'0123world'!BA727='0123world'!$H$19),1,0)*PRODUCT('0123world'!AR727:'0123world'!BA727)</f>
        <v>4.8541701660156214E-5</v>
      </c>
      <c r="X724">
        <f>IF(OR('0123world'!BA727='0123world'!$I$18,'0123world'!BA727='0123world'!$I$19),1,0)*PRODUCT('0123world'!AR727:'0123world'!BA727)</f>
        <v>0</v>
      </c>
      <c r="AJ724">
        <f>IF(OR('0123world'!BA727='0123world'!$J$18,'0123world'!BA727='0123world'!$J$19),1,0)*PRODUCT('0123world'!AR727:'0123world'!BA727)</f>
        <v>0</v>
      </c>
      <c r="AV724">
        <f>IF(OR('0123world'!BA727='0123world'!$K$18,'0123world'!BA727='0123world'!$K$19),1,0)*PRODUCT('0123world'!AR727:'0123world'!BA727)</f>
        <v>0</v>
      </c>
      <c r="BH724">
        <f>IF(OR('0123world'!BA727='0123world'!$L$18,'0123world'!BA727='0123world'!$L$19),1,0)*PRODUCT('0123world'!AR727:'0123world'!BA727)</f>
        <v>0</v>
      </c>
      <c r="BT724">
        <f>IF(OR('0123world'!BA727='0123world'!$M$18,'0123world'!BA727='0123world'!$M$19),1,0)*PRODUCT('0123world'!AR727:'0123world'!BA727)</f>
        <v>0</v>
      </c>
      <c r="CF724">
        <f>IF(OR('0123world'!BA727='0123world'!$N$18,'0123world'!BA727='0123world'!$N$19),1,0)*PRODUCT('0123world'!AR727:'0123world'!BA727)</f>
        <v>0</v>
      </c>
    </row>
    <row r="725" spans="1:84" x14ac:dyDescent="0.25">
      <c r="A725">
        <v>720</v>
      </c>
      <c r="L725">
        <f>IF(OR('0123world'!BA728='0123world'!$H$18,'0123world'!BA728='0123world'!$H$19),1,0)*PRODUCT('0123world'!AR728:'0123world'!BA728)</f>
        <v>0</v>
      </c>
      <c r="X725">
        <f>IF(OR('0123world'!BA728='0123world'!$I$18,'0123world'!BA728='0123world'!$I$19),1,0)*PRODUCT('0123world'!AR728:'0123world'!BA728)</f>
        <v>0</v>
      </c>
      <c r="AJ725">
        <f>IF(OR('0123world'!BA728='0123world'!$J$18,'0123world'!BA728='0123world'!$J$19),1,0)*PRODUCT('0123world'!AR728:'0123world'!BA728)</f>
        <v>0</v>
      </c>
      <c r="AV725">
        <f>IF(OR('0123world'!BA728='0123world'!$K$18,'0123world'!BA728='0123world'!$K$19),1,0)*PRODUCT('0123world'!AR728:'0123world'!BA728)</f>
        <v>0</v>
      </c>
      <c r="BH725">
        <f>IF(OR('0123world'!BA728='0123world'!$L$18,'0123world'!BA728='0123world'!$L$19),1,0)*PRODUCT('0123world'!AR728:'0123world'!BA728)</f>
        <v>5.9361274459273717E-4</v>
      </c>
      <c r="BT725">
        <f>IF(OR('0123world'!BA728='0123world'!$M$18,'0123world'!BA728='0123world'!$M$19),1,0)*PRODUCT('0123world'!AR728:'0123world'!BA728)</f>
        <v>0</v>
      </c>
      <c r="CF725">
        <f>IF(OR('0123world'!BA728='0123world'!$N$18,'0123world'!BA728='0123world'!$N$19),1,0)*PRODUCT('0123world'!AR728:'0123world'!BA728)</f>
        <v>0</v>
      </c>
    </row>
    <row r="726" spans="1:84" x14ac:dyDescent="0.25">
      <c r="A726">
        <v>721</v>
      </c>
      <c r="L726">
        <f>IF(OR('0123world'!BA729='0123world'!$H$18,'0123world'!BA729='0123world'!$H$19),1,0)*PRODUCT('0123world'!AR729:'0123world'!BA729)</f>
        <v>0</v>
      </c>
      <c r="X726">
        <f>IF(OR('0123world'!BA729='0123world'!$I$18,'0123world'!BA729='0123world'!$I$19),1,0)*PRODUCT('0123world'!AR729:'0123world'!BA729)</f>
        <v>0</v>
      </c>
      <c r="AJ726">
        <f>IF(OR('0123world'!BA729='0123world'!$J$18,'0123world'!BA729='0123world'!$J$19),1,0)*PRODUCT('0123world'!AR729:'0123world'!BA729)</f>
        <v>0</v>
      </c>
      <c r="AV726">
        <f>IF(OR('0123world'!BA729='0123world'!$K$18,'0123world'!BA729='0123world'!$K$19),1,0)*PRODUCT('0123world'!AR729:'0123world'!BA729)</f>
        <v>2.8577573120780285E-4</v>
      </c>
      <c r="BH726">
        <f>IF(OR('0123world'!BA729='0123world'!$L$18,'0123world'!BA729='0123world'!$L$19),1,0)*PRODUCT('0123world'!AR729:'0123world'!BA729)</f>
        <v>0</v>
      </c>
      <c r="BT726">
        <f>IF(OR('0123world'!BA729='0123world'!$M$18,'0123world'!BA729='0123world'!$M$19),1,0)*PRODUCT('0123world'!AR729:'0123world'!BA729)</f>
        <v>0</v>
      </c>
      <c r="CF726">
        <f>IF(OR('0123world'!BA729='0123world'!$N$18,'0123world'!BA729='0123world'!$N$19),1,0)*PRODUCT('0123world'!AR729:'0123world'!BA729)</f>
        <v>0</v>
      </c>
    </row>
    <row r="727" spans="1:84" x14ac:dyDescent="0.25">
      <c r="A727">
        <v>722</v>
      </c>
      <c r="L727">
        <f>IF(OR('0123world'!BA730='0123world'!$H$18,'0123world'!BA730='0123world'!$H$19),1,0)*PRODUCT('0123world'!AR730:'0123world'!BA730)</f>
        <v>1.1193178623046871E-4</v>
      </c>
      <c r="X727">
        <f>IF(OR('0123world'!BA730='0123world'!$I$18,'0123world'!BA730='0123world'!$I$19),1,0)*PRODUCT('0123world'!AR730:'0123world'!BA730)</f>
        <v>0</v>
      </c>
      <c r="AJ727">
        <f>IF(OR('0123world'!BA730='0123world'!$J$18,'0123world'!BA730='0123world'!$J$19),1,0)*PRODUCT('0123world'!AR730:'0123world'!BA730)</f>
        <v>0</v>
      </c>
      <c r="AV727">
        <f>IF(OR('0123world'!BA730='0123world'!$K$18,'0123world'!BA730='0123world'!$K$19),1,0)*PRODUCT('0123world'!AR730:'0123world'!BA730)</f>
        <v>0</v>
      </c>
      <c r="BH727">
        <f>IF(OR('0123world'!BA730='0123world'!$L$18,'0123world'!BA730='0123world'!$L$19),1,0)*PRODUCT('0123world'!AR730:'0123world'!BA730)</f>
        <v>0</v>
      </c>
      <c r="BT727">
        <f>IF(OR('0123world'!BA730='0123world'!$M$18,'0123world'!BA730='0123world'!$M$19),1,0)*PRODUCT('0123world'!AR730:'0123world'!BA730)</f>
        <v>0</v>
      </c>
      <c r="CF727">
        <f>IF(OR('0123world'!BA730='0123world'!$N$18,'0123world'!BA730='0123world'!$N$19),1,0)*PRODUCT('0123world'!AR730:'0123world'!BA730)</f>
        <v>0</v>
      </c>
    </row>
    <row r="728" spans="1:84" x14ac:dyDescent="0.25">
      <c r="A728">
        <v>723</v>
      </c>
      <c r="L728">
        <f>IF(OR('0123world'!BA731='0123world'!$H$18,'0123world'!BA731='0123world'!$H$19),1,0)*PRODUCT('0123world'!AR731:'0123world'!BA731)</f>
        <v>1.1193178623046871E-4</v>
      </c>
      <c r="X728">
        <f>IF(OR('0123world'!BA731='0123world'!$I$18,'0123world'!BA731='0123world'!$I$19),1,0)*PRODUCT('0123world'!AR731:'0123world'!BA731)</f>
        <v>0</v>
      </c>
      <c r="AJ728">
        <f>IF(OR('0123world'!BA731='0123world'!$J$18,'0123world'!BA731='0123world'!$J$19),1,0)*PRODUCT('0123world'!AR731:'0123world'!BA731)</f>
        <v>0</v>
      </c>
      <c r="AV728">
        <f>IF(OR('0123world'!BA731='0123world'!$K$18,'0123world'!BA731='0123world'!$K$19),1,0)*PRODUCT('0123world'!AR731:'0123world'!BA731)</f>
        <v>0</v>
      </c>
      <c r="BH728">
        <f>IF(OR('0123world'!BA731='0123world'!$L$18,'0123world'!BA731='0123world'!$L$19),1,0)*PRODUCT('0123world'!AR731:'0123world'!BA731)</f>
        <v>0</v>
      </c>
      <c r="BT728">
        <f>IF(OR('0123world'!BA731='0123world'!$M$18,'0123world'!BA731='0123world'!$M$19),1,0)*PRODUCT('0123world'!AR731:'0123world'!BA731)</f>
        <v>0</v>
      </c>
      <c r="CF728">
        <f>IF(OR('0123world'!BA731='0123world'!$N$18,'0123world'!BA731='0123world'!$N$19),1,0)*PRODUCT('0123world'!AR731:'0123world'!BA731)</f>
        <v>0</v>
      </c>
    </row>
    <row r="729" spans="1:84" x14ac:dyDescent="0.25">
      <c r="A729">
        <v>724</v>
      </c>
      <c r="L729">
        <f>IF(OR('0123world'!BA732='0123world'!$H$18,'0123world'!BA732='0123world'!$H$19),1,0)*PRODUCT('0123world'!AR732:'0123world'!BA732)</f>
        <v>4.8541701660156214E-5</v>
      </c>
      <c r="X729">
        <f>IF(OR('0123world'!BA732='0123world'!$I$18,'0123world'!BA732='0123world'!$I$19),1,0)*PRODUCT('0123world'!AR732:'0123world'!BA732)</f>
        <v>0</v>
      </c>
      <c r="AJ729">
        <f>IF(OR('0123world'!BA732='0123world'!$J$18,'0123world'!BA732='0123world'!$J$19),1,0)*PRODUCT('0123world'!AR732:'0123world'!BA732)</f>
        <v>0</v>
      </c>
      <c r="AV729">
        <f>IF(OR('0123world'!BA732='0123world'!$K$18,'0123world'!BA732='0123world'!$K$19),1,0)*PRODUCT('0123world'!AR732:'0123world'!BA732)</f>
        <v>0</v>
      </c>
      <c r="BH729">
        <f>IF(OR('0123world'!BA732='0123world'!$L$18,'0123world'!BA732='0123world'!$L$19),1,0)*PRODUCT('0123world'!AR732:'0123world'!BA732)</f>
        <v>0</v>
      </c>
      <c r="BT729">
        <f>IF(OR('0123world'!BA732='0123world'!$M$18,'0123world'!BA732='0123world'!$M$19),1,0)*PRODUCT('0123world'!AR732:'0123world'!BA732)</f>
        <v>0</v>
      </c>
      <c r="CF729">
        <f>IF(OR('0123world'!BA732='0123world'!$N$18,'0123world'!BA732='0123world'!$N$19),1,0)*PRODUCT('0123world'!AR732:'0123world'!BA732)</f>
        <v>0</v>
      </c>
    </row>
    <row r="730" spans="1:84" x14ac:dyDescent="0.25">
      <c r="A730">
        <v>725</v>
      </c>
      <c r="L730">
        <f>IF(OR('0123world'!BA733='0123world'!$H$18,'0123world'!BA733='0123world'!$H$19),1,0)*PRODUCT('0123world'!AR733:'0123world'!BA733)</f>
        <v>4.7970765527343728E-5</v>
      </c>
      <c r="X730">
        <f>IF(OR('0123world'!BA733='0123world'!$I$18,'0123world'!BA733='0123world'!$I$19),1,0)*PRODUCT('0123world'!AR733:'0123world'!BA733)</f>
        <v>0</v>
      </c>
      <c r="AJ730">
        <f>IF(OR('0123world'!BA733='0123world'!$J$18,'0123world'!BA733='0123world'!$J$19),1,0)*PRODUCT('0123world'!AR733:'0123world'!BA733)</f>
        <v>0</v>
      </c>
      <c r="AV730">
        <f>IF(OR('0123world'!BA733='0123world'!$K$18,'0123world'!BA733='0123world'!$K$19),1,0)*PRODUCT('0123world'!AR733:'0123world'!BA733)</f>
        <v>0</v>
      </c>
      <c r="BH730">
        <f>IF(OR('0123world'!BA733='0123world'!$L$18,'0123world'!BA733='0123world'!$L$19),1,0)*PRODUCT('0123world'!AR733:'0123world'!BA733)</f>
        <v>0</v>
      </c>
      <c r="BT730">
        <f>IF(OR('0123world'!BA733='0123world'!$M$18,'0123world'!BA733='0123world'!$M$19),1,0)*PRODUCT('0123world'!AR733:'0123world'!BA733)</f>
        <v>0</v>
      </c>
      <c r="CF730">
        <f>IF(OR('0123world'!BA733='0123world'!$N$18,'0123world'!BA733='0123world'!$N$19),1,0)*PRODUCT('0123world'!AR733:'0123world'!BA733)</f>
        <v>0</v>
      </c>
    </row>
    <row r="731" spans="1:84" x14ac:dyDescent="0.25">
      <c r="A731">
        <v>726</v>
      </c>
      <c r="L731">
        <f>IF(OR('0123world'!BA734='0123world'!$H$18,'0123world'!BA734='0123world'!$H$19),1,0)*PRODUCT('0123world'!AR734:'0123world'!BA734)</f>
        <v>1.2620842431640614E-4</v>
      </c>
      <c r="X731">
        <f>IF(OR('0123world'!BA734='0123world'!$I$18,'0123world'!BA734='0123world'!$I$19),1,0)*PRODUCT('0123world'!AR734:'0123world'!BA734)</f>
        <v>0</v>
      </c>
      <c r="AJ731">
        <f>IF(OR('0123world'!BA734='0123world'!$J$18,'0123world'!BA734='0123world'!$J$19),1,0)*PRODUCT('0123world'!AR734:'0123world'!BA734)</f>
        <v>0</v>
      </c>
      <c r="AV731">
        <f>IF(OR('0123world'!BA734='0123world'!$K$18,'0123world'!BA734='0123world'!$K$19),1,0)*PRODUCT('0123world'!AR734:'0123world'!BA734)</f>
        <v>0</v>
      </c>
      <c r="BH731">
        <f>IF(OR('0123world'!BA734='0123world'!$L$18,'0123world'!BA734='0123world'!$L$19),1,0)*PRODUCT('0123world'!AR734:'0123world'!BA734)</f>
        <v>0</v>
      </c>
      <c r="BT731">
        <f>IF(OR('0123world'!BA734='0123world'!$M$18,'0123world'!BA734='0123world'!$M$19),1,0)*PRODUCT('0123world'!AR734:'0123world'!BA734)</f>
        <v>0</v>
      </c>
      <c r="CF731">
        <f>IF(OR('0123world'!BA734='0123world'!$N$18,'0123world'!BA734='0123world'!$N$19),1,0)*PRODUCT('0123world'!AR734:'0123world'!BA734)</f>
        <v>0</v>
      </c>
    </row>
    <row r="732" spans="1:84" x14ac:dyDescent="0.25">
      <c r="A732">
        <v>727</v>
      </c>
      <c r="L732">
        <f>IF(OR('0123world'!BA735='0123world'!$H$18,'0123world'!BA735='0123world'!$H$19),1,0)*PRODUCT('0123world'!AR735:'0123world'!BA735)</f>
        <v>1.2620842431640614E-4</v>
      </c>
      <c r="X732">
        <f>IF(OR('0123world'!BA735='0123world'!$I$18,'0123world'!BA735='0123world'!$I$19),1,0)*PRODUCT('0123world'!AR735:'0123world'!BA735)</f>
        <v>0</v>
      </c>
      <c r="AJ732">
        <f>IF(OR('0123world'!BA735='0123world'!$J$18,'0123world'!BA735='0123world'!$J$19),1,0)*PRODUCT('0123world'!AR735:'0123world'!BA735)</f>
        <v>0</v>
      </c>
      <c r="AV732">
        <f>IF(OR('0123world'!BA735='0123world'!$K$18,'0123world'!BA735='0123world'!$K$19),1,0)*PRODUCT('0123world'!AR735:'0123world'!BA735)</f>
        <v>0</v>
      </c>
      <c r="BH732">
        <f>IF(OR('0123world'!BA735='0123world'!$L$18,'0123world'!BA735='0123world'!$L$19),1,0)*PRODUCT('0123world'!AR735:'0123world'!BA735)</f>
        <v>0</v>
      </c>
      <c r="BT732">
        <f>IF(OR('0123world'!BA735='0123world'!$M$18,'0123world'!BA735='0123world'!$M$19),1,0)*PRODUCT('0123world'!AR735:'0123world'!BA735)</f>
        <v>0</v>
      </c>
      <c r="CF732">
        <f>IF(OR('0123world'!BA735='0123world'!$N$18,'0123world'!BA735='0123world'!$N$19),1,0)*PRODUCT('0123world'!AR735:'0123world'!BA735)</f>
        <v>0</v>
      </c>
    </row>
    <row r="733" spans="1:84" x14ac:dyDescent="0.25">
      <c r="A733">
        <v>728</v>
      </c>
      <c r="L733">
        <f>IF(OR('0123world'!BA736='0123world'!$H$18,'0123world'!BA736='0123world'!$H$19),1,0)*PRODUCT('0123world'!AR736:'0123world'!BA736)</f>
        <v>0</v>
      </c>
      <c r="X733">
        <f>IF(OR('0123world'!BA736='0123world'!$I$18,'0123world'!BA736='0123world'!$I$19),1,0)*PRODUCT('0123world'!AR736:'0123world'!BA736)</f>
        <v>0</v>
      </c>
      <c r="AJ733">
        <f>IF(OR('0123world'!BA736='0123world'!$J$18,'0123world'!BA736='0123world'!$J$19),1,0)*PRODUCT('0123world'!AR736:'0123world'!BA736)</f>
        <v>0</v>
      </c>
      <c r="AV733">
        <f>IF(OR('0123world'!BA736='0123world'!$K$18,'0123world'!BA736='0123world'!$K$19),1,0)*PRODUCT('0123world'!AR736:'0123world'!BA736)</f>
        <v>0</v>
      </c>
      <c r="BH733">
        <f>IF(OR('0123world'!BA736='0123world'!$L$18,'0123world'!BA736='0123world'!$L$19),1,0)*PRODUCT('0123world'!AR736:'0123world'!BA736)</f>
        <v>4.8808158999847273E-4</v>
      </c>
      <c r="BT733">
        <f>IF(OR('0123world'!BA736='0123world'!$M$18,'0123world'!BA736='0123world'!$M$19),1,0)*PRODUCT('0123world'!AR736:'0123world'!BA736)</f>
        <v>0</v>
      </c>
      <c r="CF733">
        <f>IF(OR('0123world'!BA736='0123world'!$N$18,'0123world'!BA736='0123world'!$N$19),1,0)*PRODUCT('0123world'!AR736:'0123world'!BA736)</f>
        <v>0</v>
      </c>
    </row>
    <row r="734" spans="1:84" x14ac:dyDescent="0.25">
      <c r="A734">
        <v>729</v>
      </c>
      <c r="L734">
        <f>IF(OR('0123world'!BA737='0123world'!$H$18,'0123world'!BA737='0123world'!$H$19),1,0)*PRODUCT('0123world'!AR737:'0123world'!BA737)</f>
        <v>1.3088319977213537E-4</v>
      </c>
      <c r="X734">
        <f>IF(OR('0123world'!BA737='0123world'!$I$18,'0123world'!BA737='0123world'!$I$19),1,0)*PRODUCT('0123world'!AR737:'0123world'!BA737)</f>
        <v>0</v>
      </c>
      <c r="AJ734">
        <f>IF(OR('0123world'!BA737='0123world'!$J$18,'0123world'!BA737='0123world'!$J$19),1,0)*PRODUCT('0123world'!AR737:'0123world'!BA737)</f>
        <v>0</v>
      </c>
      <c r="AV734">
        <f>IF(OR('0123world'!BA737='0123world'!$K$18,'0123world'!BA737='0123world'!$K$19),1,0)*PRODUCT('0123world'!AR737:'0123world'!BA737)</f>
        <v>0</v>
      </c>
      <c r="BH734">
        <f>IF(OR('0123world'!BA737='0123world'!$L$18,'0123world'!BA737='0123world'!$L$19),1,0)*PRODUCT('0123world'!AR737:'0123world'!BA737)</f>
        <v>0</v>
      </c>
      <c r="BT734">
        <f>IF(OR('0123world'!BA737='0123world'!$M$18,'0123world'!BA737='0123world'!$M$19),1,0)*PRODUCT('0123world'!AR737:'0123world'!BA737)</f>
        <v>0</v>
      </c>
      <c r="CF734">
        <f>IF(OR('0123world'!BA737='0123world'!$N$18,'0123world'!BA737='0123world'!$N$19),1,0)*PRODUCT('0123world'!AR737:'0123world'!BA737)</f>
        <v>0</v>
      </c>
    </row>
    <row r="735" spans="1:84" x14ac:dyDescent="0.25">
      <c r="A735">
        <v>730</v>
      </c>
      <c r="L735">
        <f>IF(OR('0123world'!BA738='0123world'!$H$18,'0123world'!BA738='0123world'!$H$19),1,0)*PRODUCT('0123world'!AR738:'0123world'!BA738)</f>
        <v>1.2620842431640614E-4</v>
      </c>
      <c r="X735">
        <f>IF(OR('0123world'!BA738='0123world'!$I$18,'0123world'!BA738='0123world'!$I$19),1,0)*PRODUCT('0123world'!AR738:'0123world'!BA738)</f>
        <v>0</v>
      </c>
      <c r="AJ735">
        <f>IF(OR('0123world'!BA738='0123world'!$J$18,'0123world'!BA738='0123world'!$J$19),1,0)*PRODUCT('0123world'!AR738:'0123world'!BA738)</f>
        <v>0</v>
      </c>
      <c r="AV735">
        <f>IF(OR('0123world'!BA738='0123world'!$K$18,'0123world'!BA738='0123world'!$K$19),1,0)*PRODUCT('0123world'!AR738:'0123world'!BA738)</f>
        <v>0</v>
      </c>
      <c r="BH735">
        <f>IF(OR('0123world'!BA738='0123world'!$L$18,'0123world'!BA738='0123world'!$L$19),1,0)*PRODUCT('0123world'!AR738:'0123world'!BA738)</f>
        <v>0</v>
      </c>
      <c r="BT735">
        <f>IF(OR('0123world'!BA738='0123world'!$M$18,'0123world'!BA738='0123world'!$M$19),1,0)*PRODUCT('0123world'!AR738:'0123world'!BA738)</f>
        <v>0</v>
      </c>
      <c r="CF735">
        <f>IF(OR('0123world'!BA738='0123world'!$N$18,'0123world'!BA738='0123world'!$N$19),1,0)*PRODUCT('0123world'!AR738:'0123world'!BA738)</f>
        <v>0</v>
      </c>
    </row>
    <row r="736" spans="1:84" x14ac:dyDescent="0.25">
      <c r="A736">
        <v>731</v>
      </c>
      <c r="L736">
        <f>IF(OR('0123world'!BA739='0123world'!$H$18,'0123world'!BA739='0123world'!$H$19),1,0)*PRODUCT('0123world'!AR739:'0123world'!BA739)</f>
        <v>1.2620842431640614E-4</v>
      </c>
      <c r="X736">
        <f>IF(OR('0123world'!BA739='0123world'!$I$18,'0123world'!BA739='0123world'!$I$19),1,0)*PRODUCT('0123world'!AR739:'0123world'!BA739)</f>
        <v>0</v>
      </c>
      <c r="AJ736">
        <f>IF(OR('0123world'!BA739='0123world'!$J$18,'0123world'!BA739='0123world'!$J$19),1,0)*PRODUCT('0123world'!AR739:'0123world'!BA739)</f>
        <v>0</v>
      </c>
      <c r="AV736">
        <f>IF(OR('0123world'!BA739='0123world'!$K$18,'0123world'!BA739='0123world'!$K$19),1,0)*PRODUCT('0123world'!AR739:'0123world'!BA739)</f>
        <v>0</v>
      </c>
      <c r="BH736">
        <f>IF(OR('0123world'!BA739='0123world'!$L$18,'0123world'!BA739='0123world'!$L$19),1,0)*PRODUCT('0123world'!AR739:'0123world'!BA739)</f>
        <v>0</v>
      </c>
      <c r="BT736">
        <f>IF(OR('0123world'!BA739='0123world'!$M$18,'0123world'!BA739='0123world'!$M$19),1,0)*PRODUCT('0123world'!AR739:'0123world'!BA739)</f>
        <v>0</v>
      </c>
      <c r="CF736">
        <f>IF(OR('0123world'!BA739='0123world'!$N$18,'0123world'!BA739='0123world'!$N$19),1,0)*PRODUCT('0123world'!AR739:'0123world'!BA739)</f>
        <v>0</v>
      </c>
    </row>
    <row r="737" spans="1:84" x14ac:dyDescent="0.25">
      <c r="A737">
        <v>732</v>
      </c>
      <c r="L737">
        <f>IF(OR('0123world'!BA740='0123world'!$H$18,'0123world'!BA740='0123world'!$H$19),1,0)*PRODUCT('0123world'!AR740:'0123world'!BA740)</f>
        <v>0</v>
      </c>
      <c r="X737">
        <f>IF(OR('0123world'!BA740='0123world'!$I$18,'0123world'!BA740='0123world'!$I$19),1,0)*PRODUCT('0123world'!AR740:'0123world'!BA740)</f>
        <v>0</v>
      </c>
      <c r="AJ737">
        <f>IF(OR('0123world'!BA740='0123world'!$J$18,'0123world'!BA740='0123world'!$J$19),1,0)*PRODUCT('0123world'!AR740:'0123world'!BA740)</f>
        <v>0</v>
      </c>
      <c r="AV737">
        <f>IF(OR('0123world'!BA740='0123world'!$K$18,'0123world'!BA740='0123world'!$K$19),1,0)*PRODUCT('0123world'!AR740:'0123world'!BA740)</f>
        <v>0</v>
      </c>
      <c r="BH737">
        <f>IF(OR('0123world'!BA740='0123world'!$L$18,'0123world'!BA740='0123world'!$L$19),1,0)*PRODUCT('0123world'!AR740:'0123world'!BA740)</f>
        <v>1.806647483543113E-4</v>
      </c>
      <c r="BT737">
        <f>IF(OR('0123world'!BA740='0123world'!$M$18,'0123world'!BA740='0123world'!$M$19),1,0)*PRODUCT('0123world'!AR740:'0123world'!BA740)</f>
        <v>0</v>
      </c>
      <c r="CF737">
        <f>IF(OR('0123world'!BA740='0123world'!$N$18,'0123world'!BA740='0123world'!$N$19),1,0)*PRODUCT('0123world'!AR740:'0123world'!BA740)</f>
        <v>0</v>
      </c>
    </row>
    <row r="738" spans="1:84" x14ac:dyDescent="0.25">
      <c r="A738">
        <v>733</v>
      </c>
      <c r="L738">
        <f>IF(OR('0123world'!BA741='0123world'!$H$18,'0123world'!BA741='0123world'!$H$19),1,0)*PRODUCT('0123world'!AR741:'0123world'!BA741)</f>
        <v>5.4089324707031204E-5</v>
      </c>
      <c r="X738">
        <f>IF(OR('0123world'!BA741='0123world'!$I$18,'0123world'!BA741='0123world'!$I$19),1,0)*PRODUCT('0123world'!AR741:'0123world'!BA741)</f>
        <v>0</v>
      </c>
      <c r="AJ738">
        <f>IF(OR('0123world'!BA741='0123world'!$J$18,'0123world'!BA741='0123world'!$J$19),1,0)*PRODUCT('0123world'!AR741:'0123world'!BA741)</f>
        <v>0</v>
      </c>
      <c r="AV738">
        <f>IF(OR('0123world'!BA741='0123world'!$K$18,'0123world'!BA741='0123world'!$K$19),1,0)*PRODUCT('0123world'!AR741:'0123world'!BA741)</f>
        <v>0</v>
      </c>
      <c r="BH738">
        <f>IF(OR('0123world'!BA741='0123world'!$L$18,'0123world'!BA741='0123world'!$L$19),1,0)*PRODUCT('0123world'!AR741:'0123world'!BA741)</f>
        <v>0</v>
      </c>
      <c r="BT738">
        <f>IF(OR('0123world'!BA741='0123world'!$M$18,'0123world'!BA741='0123world'!$M$19),1,0)*PRODUCT('0123world'!AR741:'0123world'!BA741)</f>
        <v>0</v>
      </c>
      <c r="CF738">
        <f>IF(OR('0123world'!BA741='0123world'!$N$18,'0123world'!BA741='0123world'!$N$19),1,0)*PRODUCT('0123world'!AR741:'0123world'!BA741)</f>
        <v>0</v>
      </c>
    </row>
    <row r="739" spans="1:84" x14ac:dyDescent="0.25">
      <c r="A739">
        <v>734</v>
      </c>
      <c r="L739">
        <f>IF(OR('0123world'!BA742='0123world'!$H$18,'0123world'!BA742='0123world'!$H$19),1,0)*PRODUCT('0123world'!AR742:'0123world'!BA742)</f>
        <v>0</v>
      </c>
      <c r="X739">
        <f>IF(OR('0123world'!BA742='0123world'!$I$18,'0123world'!BA742='0123world'!$I$19),1,0)*PRODUCT('0123world'!AR742:'0123world'!BA742)</f>
        <v>0</v>
      </c>
      <c r="AJ739">
        <f>IF(OR('0123world'!BA742='0123world'!$J$18,'0123world'!BA742='0123world'!$J$19),1,0)*PRODUCT('0123world'!AR742:'0123world'!BA742)</f>
        <v>0</v>
      </c>
      <c r="AV739">
        <f>IF(OR('0123world'!BA742='0123world'!$K$18,'0123world'!BA742='0123world'!$K$19),1,0)*PRODUCT('0123world'!AR742:'0123world'!BA742)</f>
        <v>0</v>
      </c>
      <c r="BH739">
        <f>IF(OR('0123world'!BA742='0123world'!$L$18,'0123world'!BA742='0123world'!$L$19),1,0)*PRODUCT('0123world'!AR742:'0123world'!BA742)</f>
        <v>4.697283457212093E-4</v>
      </c>
      <c r="BT739">
        <f>IF(OR('0123world'!BA742='0123world'!$M$18,'0123world'!BA742='0123world'!$M$19),1,0)*PRODUCT('0123world'!AR742:'0123world'!BA742)</f>
        <v>0</v>
      </c>
      <c r="CF739">
        <f>IF(OR('0123world'!BA742='0123world'!$N$18,'0123world'!BA742='0123world'!$N$19),1,0)*PRODUCT('0123world'!AR742:'0123world'!BA742)</f>
        <v>0</v>
      </c>
    </row>
    <row r="740" spans="1:84" x14ac:dyDescent="0.25">
      <c r="A740">
        <v>735</v>
      </c>
      <c r="L740">
        <f>IF(OR('0123world'!BA743='0123world'!$H$18,'0123world'!BA743='0123world'!$H$19),1,0)*PRODUCT('0123world'!AR743:'0123world'!BA743)</f>
        <v>0</v>
      </c>
      <c r="X740">
        <f>IF(OR('0123world'!BA743='0123world'!$I$18,'0123world'!BA743='0123world'!$I$19),1,0)*PRODUCT('0123world'!AR743:'0123world'!BA743)</f>
        <v>0</v>
      </c>
      <c r="AJ740">
        <f>IF(OR('0123world'!BA743='0123world'!$J$18,'0123world'!BA743='0123world'!$J$19),1,0)*PRODUCT('0123world'!AR743:'0123world'!BA743)</f>
        <v>0</v>
      </c>
      <c r="AV740">
        <f>IF(OR('0123world'!BA743='0123world'!$K$18,'0123world'!BA743='0123world'!$K$19),1,0)*PRODUCT('0123world'!AR743:'0123world'!BA743)</f>
        <v>0</v>
      </c>
      <c r="BH740">
        <f>IF(OR('0123world'!BA743='0123world'!$L$18,'0123world'!BA743='0123world'!$L$19),1,0)*PRODUCT('0123world'!AR743:'0123world'!BA743)</f>
        <v>4.697283457212093E-4</v>
      </c>
      <c r="BT740">
        <f>IF(OR('0123world'!BA743='0123world'!$M$18,'0123world'!BA743='0123world'!$M$19),1,0)*PRODUCT('0123world'!AR743:'0123world'!BA743)</f>
        <v>0</v>
      </c>
      <c r="CF740">
        <f>IF(OR('0123world'!BA743='0123world'!$N$18,'0123world'!BA743='0123world'!$N$19),1,0)*PRODUCT('0123world'!AR743:'0123world'!BA743)</f>
        <v>0</v>
      </c>
    </row>
    <row r="741" spans="1:84" x14ac:dyDescent="0.25">
      <c r="A741">
        <v>736</v>
      </c>
      <c r="L741">
        <f>IF(OR('0123world'!BA744='0123world'!$H$18,'0123world'!BA744='0123world'!$H$19),1,0)*PRODUCT('0123world'!AR744:'0123world'!BA744)</f>
        <v>0</v>
      </c>
      <c r="X741">
        <f>IF(OR('0123world'!BA744='0123world'!$I$18,'0123world'!BA744='0123world'!$I$19),1,0)*PRODUCT('0123world'!AR744:'0123world'!BA744)</f>
        <v>0</v>
      </c>
      <c r="AJ741">
        <f>IF(OR('0123world'!BA744='0123world'!$J$18,'0123world'!BA744='0123world'!$J$19),1,0)*PRODUCT('0123world'!AR744:'0123world'!BA744)</f>
        <v>0</v>
      </c>
      <c r="AV741">
        <f>IF(OR('0123world'!BA744='0123world'!$K$18,'0123world'!BA744='0123world'!$K$19),1,0)*PRODUCT('0123world'!AR744:'0123world'!BA744)</f>
        <v>0</v>
      </c>
      <c r="BH741">
        <f>IF(OR('0123world'!BA744='0123world'!$L$18,'0123world'!BA744='0123world'!$L$19),1,0)*PRODUCT('0123world'!AR744:'0123world'!BA744)</f>
        <v>1.1614162394205727E-3</v>
      </c>
      <c r="BT741">
        <f>IF(OR('0123world'!BA744='0123world'!$M$18,'0123world'!BA744='0123world'!$M$19),1,0)*PRODUCT('0123world'!AR744:'0123world'!BA744)</f>
        <v>0</v>
      </c>
      <c r="CF741">
        <f>IF(OR('0123world'!BA744='0123world'!$N$18,'0123world'!BA744='0123world'!$N$19),1,0)*PRODUCT('0123world'!AR744:'0123world'!BA744)</f>
        <v>0</v>
      </c>
    </row>
    <row r="742" spans="1:84" x14ac:dyDescent="0.25">
      <c r="A742">
        <v>737</v>
      </c>
      <c r="L742">
        <f>IF(OR('0123world'!BA745='0123world'!$H$18,'0123world'!BA745='0123world'!$H$19),1,0)*PRODUCT('0123world'!AR745:'0123world'!BA745)</f>
        <v>0</v>
      </c>
      <c r="X742">
        <f>IF(OR('0123world'!BA745='0123world'!$I$18,'0123world'!BA745='0123world'!$I$19),1,0)*PRODUCT('0123world'!AR745:'0123world'!BA745)</f>
        <v>0</v>
      </c>
      <c r="AJ742">
        <f>IF(OR('0123world'!BA745='0123world'!$J$18,'0123world'!BA745='0123world'!$J$19),1,0)*PRODUCT('0123world'!AR745:'0123world'!BA745)</f>
        <v>0</v>
      </c>
      <c r="AV742">
        <f>IF(OR('0123world'!BA745='0123world'!$K$18,'0123world'!BA745='0123world'!$K$19),1,0)*PRODUCT('0123world'!AR745:'0123world'!BA745)</f>
        <v>3.100970700339989E-4</v>
      </c>
      <c r="BH742">
        <f>IF(OR('0123world'!BA745='0123world'!$L$18,'0123world'!BA745='0123world'!$L$19),1,0)*PRODUCT('0123world'!AR745:'0123world'!BA745)</f>
        <v>0</v>
      </c>
      <c r="BT742">
        <f>IF(OR('0123world'!BA745='0123world'!$M$18,'0123world'!BA745='0123world'!$M$19),1,0)*PRODUCT('0123world'!AR745:'0123world'!BA745)</f>
        <v>0</v>
      </c>
      <c r="CF742">
        <f>IF(OR('0123world'!BA745='0123world'!$N$18,'0123world'!BA745='0123world'!$N$19),1,0)*PRODUCT('0123world'!AR745:'0123world'!BA745)</f>
        <v>0</v>
      </c>
    </row>
    <row r="743" spans="1:84" x14ac:dyDescent="0.25">
      <c r="A743">
        <v>738</v>
      </c>
      <c r="L743">
        <f>IF(OR('0123world'!BA746='0123world'!$H$18,'0123world'!BA746='0123world'!$H$19),1,0)*PRODUCT('0123world'!AR746:'0123world'!BA746)</f>
        <v>2.1142670732421864E-4</v>
      </c>
      <c r="X743">
        <f>IF(OR('0123world'!BA746='0123world'!$I$18,'0123world'!BA746='0123world'!$I$19),1,0)*PRODUCT('0123world'!AR746:'0123world'!BA746)</f>
        <v>0</v>
      </c>
      <c r="AJ743">
        <f>IF(OR('0123world'!BA746='0123world'!$J$18,'0123world'!BA746='0123world'!$J$19),1,0)*PRODUCT('0123world'!AR746:'0123world'!BA746)</f>
        <v>0</v>
      </c>
      <c r="AV743">
        <f>IF(OR('0123world'!BA746='0123world'!$K$18,'0123world'!BA746='0123world'!$K$19),1,0)*PRODUCT('0123world'!AR746:'0123world'!BA746)</f>
        <v>0</v>
      </c>
      <c r="BH743">
        <f>IF(OR('0123world'!BA746='0123world'!$L$18,'0123world'!BA746='0123world'!$L$19),1,0)*PRODUCT('0123world'!AR746:'0123world'!BA746)</f>
        <v>0</v>
      </c>
      <c r="BT743">
        <f>IF(OR('0123world'!BA746='0123world'!$M$18,'0123world'!BA746='0123world'!$M$19),1,0)*PRODUCT('0123world'!AR746:'0123world'!BA746)</f>
        <v>0</v>
      </c>
      <c r="CF743">
        <f>IF(OR('0123world'!BA746='0123world'!$N$18,'0123world'!BA746='0123world'!$N$19),1,0)*PRODUCT('0123world'!AR746:'0123world'!BA746)</f>
        <v>0</v>
      </c>
    </row>
    <row r="744" spans="1:84" x14ac:dyDescent="0.25">
      <c r="A744">
        <v>739</v>
      </c>
      <c r="L744">
        <f>IF(OR('0123world'!BA747='0123world'!$H$18,'0123world'!BA747='0123world'!$H$19),1,0)*PRODUCT('0123world'!AR747:'0123world'!BA747)</f>
        <v>2.1142670732421864E-4</v>
      </c>
      <c r="X744">
        <f>IF(OR('0123world'!BA747='0123world'!$I$18,'0123world'!BA747='0123world'!$I$19),1,0)*PRODUCT('0123world'!AR747:'0123world'!BA747)</f>
        <v>0</v>
      </c>
      <c r="AJ744">
        <f>IF(OR('0123world'!BA747='0123world'!$J$18,'0123world'!BA747='0123world'!$J$19),1,0)*PRODUCT('0123world'!AR747:'0123world'!BA747)</f>
        <v>0</v>
      </c>
      <c r="AV744">
        <f>IF(OR('0123world'!BA747='0123world'!$K$18,'0123world'!BA747='0123world'!$K$19),1,0)*PRODUCT('0123world'!AR747:'0123world'!BA747)</f>
        <v>0</v>
      </c>
      <c r="BH744">
        <f>IF(OR('0123world'!BA747='0123world'!$L$18,'0123world'!BA747='0123world'!$L$19),1,0)*PRODUCT('0123world'!AR747:'0123world'!BA747)</f>
        <v>0</v>
      </c>
      <c r="BT744">
        <f>IF(OR('0123world'!BA747='0123world'!$M$18,'0123world'!BA747='0123world'!$M$19),1,0)*PRODUCT('0123world'!AR747:'0123world'!BA747)</f>
        <v>0</v>
      </c>
      <c r="CF744">
        <f>IF(OR('0123world'!BA747='0123world'!$N$18,'0123world'!BA747='0123world'!$N$19),1,0)*PRODUCT('0123world'!AR747:'0123world'!BA747)</f>
        <v>0</v>
      </c>
    </row>
    <row r="745" spans="1:84" x14ac:dyDescent="0.25">
      <c r="A745">
        <v>740</v>
      </c>
      <c r="L745">
        <f>IF(OR('0123world'!BA748='0123world'!$H$18,'0123world'!BA748='0123world'!$H$19),1,0)*PRODUCT('0123world'!AR748:'0123world'!BA748)</f>
        <v>4.8541701660156214E-5</v>
      </c>
      <c r="X745">
        <f>IF(OR('0123world'!BA748='0123world'!$I$18,'0123world'!BA748='0123world'!$I$19),1,0)*PRODUCT('0123world'!AR748:'0123world'!BA748)</f>
        <v>0</v>
      </c>
      <c r="AJ745">
        <f>IF(OR('0123world'!BA748='0123world'!$J$18,'0123world'!BA748='0123world'!$J$19),1,0)*PRODUCT('0123world'!AR748:'0123world'!BA748)</f>
        <v>0</v>
      </c>
      <c r="AV745">
        <f>IF(OR('0123world'!BA748='0123world'!$K$18,'0123world'!BA748='0123world'!$K$19),1,0)*PRODUCT('0123world'!AR748:'0123world'!BA748)</f>
        <v>0</v>
      </c>
      <c r="BH745">
        <f>IF(OR('0123world'!BA748='0123world'!$L$18,'0123world'!BA748='0123world'!$L$19),1,0)*PRODUCT('0123world'!AR748:'0123world'!BA748)</f>
        <v>0</v>
      </c>
      <c r="BT745">
        <f>IF(OR('0123world'!BA748='0123world'!$M$18,'0123world'!BA748='0123world'!$M$19),1,0)*PRODUCT('0123world'!AR748:'0123world'!BA748)</f>
        <v>0</v>
      </c>
      <c r="CF745">
        <f>IF(OR('0123world'!BA748='0123world'!$N$18,'0123world'!BA748='0123world'!$N$19),1,0)*PRODUCT('0123world'!AR748:'0123world'!BA748)</f>
        <v>0</v>
      </c>
    </row>
    <row r="746" spans="1:84" x14ac:dyDescent="0.25">
      <c r="A746">
        <v>741</v>
      </c>
      <c r="L746">
        <f>IF(OR('0123world'!BA749='0123world'!$H$18,'0123world'!BA749='0123world'!$H$19),1,0)*PRODUCT('0123world'!AR749:'0123world'!BA749)</f>
        <v>9.0611445996093739E-5</v>
      </c>
      <c r="X746">
        <f>IF(OR('0123world'!BA749='0123world'!$I$18,'0123world'!BA749='0123world'!$I$19),1,0)*PRODUCT('0123world'!AR749:'0123world'!BA749)</f>
        <v>0</v>
      </c>
      <c r="AJ746">
        <f>IF(OR('0123world'!BA749='0123world'!$J$18,'0123world'!BA749='0123world'!$J$19),1,0)*PRODUCT('0123world'!AR749:'0123world'!BA749)</f>
        <v>0</v>
      </c>
      <c r="AV746">
        <f>IF(OR('0123world'!BA749='0123world'!$K$18,'0123world'!BA749='0123world'!$K$19),1,0)*PRODUCT('0123world'!AR749:'0123world'!BA749)</f>
        <v>0</v>
      </c>
      <c r="BH746">
        <f>IF(OR('0123world'!BA749='0123world'!$L$18,'0123world'!BA749='0123world'!$L$19),1,0)*PRODUCT('0123world'!AR749:'0123world'!BA749)</f>
        <v>0</v>
      </c>
      <c r="BT746">
        <f>IF(OR('0123world'!BA749='0123world'!$M$18,'0123world'!BA749='0123world'!$M$19),1,0)*PRODUCT('0123world'!AR749:'0123world'!BA749)</f>
        <v>0</v>
      </c>
      <c r="CF746">
        <f>IF(OR('0123world'!BA749='0123world'!$N$18,'0123world'!BA749='0123world'!$N$19),1,0)*PRODUCT('0123world'!AR749:'0123world'!BA749)</f>
        <v>0</v>
      </c>
    </row>
    <row r="747" spans="1:84" x14ac:dyDescent="0.25">
      <c r="A747">
        <v>742</v>
      </c>
      <c r="L747">
        <f>IF(OR('0123world'!BA750='0123world'!$H$18,'0123world'!BA750='0123world'!$H$19),1,0)*PRODUCT('0123world'!AR750:'0123world'!BA750)</f>
        <v>1.2620842431640614E-4</v>
      </c>
      <c r="X747">
        <f>IF(OR('0123world'!BA750='0123world'!$I$18,'0123world'!BA750='0123world'!$I$19),1,0)*PRODUCT('0123world'!AR750:'0123world'!BA750)</f>
        <v>0</v>
      </c>
      <c r="AJ747">
        <f>IF(OR('0123world'!BA750='0123world'!$J$18,'0123world'!BA750='0123world'!$J$19),1,0)*PRODUCT('0123world'!AR750:'0123world'!BA750)</f>
        <v>0</v>
      </c>
      <c r="AV747">
        <f>IF(OR('0123world'!BA750='0123world'!$K$18,'0123world'!BA750='0123world'!$K$19),1,0)*PRODUCT('0123world'!AR750:'0123world'!BA750)</f>
        <v>0</v>
      </c>
      <c r="BH747">
        <f>IF(OR('0123world'!BA750='0123world'!$L$18,'0123world'!BA750='0123world'!$L$19),1,0)*PRODUCT('0123world'!AR750:'0123world'!BA750)</f>
        <v>0</v>
      </c>
      <c r="BT747">
        <f>IF(OR('0123world'!BA750='0123world'!$M$18,'0123world'!BA750='0123world'!$M$19),1,0)*PRODUCT('0123world'!AR750:'0123world'!BA750)</f>
        <v>0</v>
      </c>
      <c r="CF747">
        <f>IF(OR('0123world'!BA750='0123world'!$N$18,'0123world'!BA750='0123world'!$N$19),1,0)*PRODUCT('0123world'!AR750:'0123world'!BA750)</f>
        <v>0</v>
      </c>
    </row>
    <row r="748" spans="1:84" x14ac:dyDescent="0.25">
      <c r="A748">
        <v>743</v>
      </c>
      <c r="L748">
        <f>IF(OR('0123world'!BA751='0123world'!$H$18,'0123world'!BA751='0123world'!$H$19),1,0)*PRODUCT('0123world'!AR751:'0123world'!BA751)</f>
        <v>1.2620842431640614E-4</v>
      </c>
      <c r="X748">
        <f>IF(OR('0123world'!BA751='0123world'!$I$18,'0123world'!BA751='0123world'!$I$19),1,0)*PRODUCT('0123world'!AR751:'0123world'!BA751)</f>
        <v>0</v>
      </c>
      <c r="AJ748">
        <f>IF(OR('0123world'!BA751='0123world'!$J$18,'0123world'!BA751='0123world'!$J$19),1,0)*PRODUCT('0123world'!AR751:'0123world'!BA751)</f>
        <v>0</v>
      </c>
      <c r="AV748">
        <f>IF(OR('0123world'!BA751='0123world'!$K$18,'0123world'!BA751='0123world'!$K$19),1,0)*PRODUCT('0123world'!AR751:'0123world'!BA751)</f>
        <v>0</v>
      </c>
      <c r="BH748">
        <f>IF(OR('0123world'!BA751='0123world'!$L$18,'0123world'!BA751='0123world'!$L$19),1,0)*PRODUCT('0123world'!AR751:'0123world'!BA751)</f>
        <v>0</v>
      </c>
      <c r="BT748">
        <f>IF(OR('0123world'!BA751='0123world'!$M$18,'0123world'!BA751='0123world'!$M$19),1,0)*PRODUCT('0123world'!AR751:'0123world'!BA751)</f>
        <v>0</v>
      </c>
      <c r="CF748">
        <f>IF(OR('0123world'!BA751='0123world'!$N$18,'0123world'!BA751='0123world'!$N$19),1,0)*PRODUCT('0123world'!AR751:'0123world'!BA751)</f>
        <v>0</v>
      </c>
    </row>
    <row r="749" spans="1:84" x14ac:dyDescent="0.25">
      <c r="A749">
        <v>744</v>
      </c>
      <c r="L749">
        <f>IF(OR('0123world'!BA752='0123world'!$H$18,'0123world'!BA752='0123world'!$H$19),1,0)*PRODUCT('0123world'!AR752:'0123world'!BA752)</f>
        <v>0</v>
      </c>
      <c r="X749">
        <f>IF(OR('0123world'!BA752='0123world'!$I$18,'0123world'!BA752='0123world'!$I$19),1,0)*PRODUCT('0123world'!AR752:'0123world'!BA752)</f>
        <v>0</v>
      </c>
      <c r="AJ749">
        <f>IF(OR('0123world'!BA752='0123world'!$J$18,'0123world'!BA752='0123world'!$J$19),1,0)*PRODUCT('0123world'!AR752:'0123world'!BA752)</f>
        <v>0</v>
      </c>
      <c r="AV749">
        <f>IF(OR('0123world'!BA752='0123world'!$K$18,'0123world'!BA752='0123world'!$K$19),1,0)*PRODUCT('0123world'!AR752:'0123world'!BA752)</f>
        <v>0</v>
      </c>
      <c r="BH749">
        <f>IF(OR('0123world'!BA752='0123world'!$L$18,'0123world'!BA752='0123world'!$L$19),1,0)*PRODUCT('0123world'!AR752:'0123world'!BA752)</f>
        <v>2.7701928080994402E-4</v>
      </c>
      <c r="BT749">
        <f>IF(OR('0123world'!BA752='0123world'!$M$18,'0123world'!BA752='0123world'!$M$19),1,0)*PRODUCT('0123world'!AR752:'0123world'!BA752)</f>
        <v>0</v>
      </c>
      <c r="CF749">
        <f>IF(OR('0123world'!BA752='0123world'!$N$18,'0123world'!BA752='0123world'!$N$19),1,0)*PRODUCT('0123world'!AR752:'0123world'!BA752)</f>
        <v>0</v>
      </c>
    </row>
    <row r="750" spans="1:84" x14ac:dyDescent="0.25">
      <c r="A750">
        <v>745</v>
      </c>
      <c r="L750">
        <f>IF(OR('0123world'!BA753='0123world'!$H$18,'0123world'!BA753='0123world'!$H$19),1,0)*PRODUCT('0123world'!AR753:'0123world'!BA753)</f>
        <v>1.2537595139250576E-4</v>
      </c>
      <c r="X750">
        <f>IF(OR('0123world'!BA753='0123world'!$I$18,'0123world'!BA753='0123world'!$I$19),1,0)*PRODUCT('0123world'!AR753:'0123world'!BA753)</f>
        <v>0</v>
      </c>
      <c r="AJ750">
        <f>IF(OR('0123world'!BA753='0123world'!$J$18,'0123world'!BA753='0123world'!$J$19),1,0)*PRODUCT('0123world'!AR753:'0123world'!BA753)</f>
        <v>0</v>
      </c>
      <c r="AV750">
        <f>IF(OR('0123world'!BA753='0123world'!$K$18,'0123world'!BA753='0123world'!$K$19),1,0)*PRODUCT('0123world'!AR753:'0123world'!BA753)</f>
        <v>0</v>
      </c>
      <c r="BH750">
        <f>IF(OR('0123world'!BA753='0123world'!$L$18,'0123world'!BA753='0123world'!$L$19),1,0)*PRODUCT('0123world'!AR753:'0123world'!BA753)</f>
        <v>0</v>
      </c>
      <c r="BT750">
        <f>IF(OR('0123world'!BA753='0123world'!$M$18,'0123world'!BA753='0123world'!$M$19),1,0)*PRODUCT('0123world'!AR753:'0123world'!BA753)</f>
        <v>0</v>
      </c>
      <c r="CF750">
        <f>IF(OR('0123world'!BA753='0123world'!$N$18,'0123world'!BA753='0123world'!$N$19),1,0)*PRODUCT('0123world'!AR753:'0123world'!BA753)</f>
        <v>0</v>
      </c>
    </row>
    <row r="751" spans="1:84" x14ac:dyDescent="0.25">
      <c r="A751">
        <v>746</v>
      </c>
      <c r="L751">
        <f>IF(OR('0123world'!BA754='0123world'!$H$18,'0123world'!BA754='0123world'!$H$19),1,0)*PRODUCT('0123world'!AR754:'0123world'!BA754)</f>
        <v>1.2620842431640614E-4</v>
      </c>
      <c r="X751">
        <f>IF(OR('0123world'!BA754='0123world'!$I$18,'0123world'!BA754='0123world'!$I$19),1,0)*PRODUCT('0123world'!AR754:'0123world'!BA754)</f>
        <v>0</v>
      </c>
      <c r="AJ751">
        <f>IF(OR('0123world'!BA754='0123world'!$J$18,'0123world'!BA754='0123world'!$J$19),1,0)*PRODUCT('0123world'!AR754:'0123world'!BA754)</f>
        <v>0</v>
      </c>
      <c r="AV751">
        <f>IF(OR('0123world'!BA754='0123world'!$K$18,'0123world'!BA754='0123world'!$K$19),1,0)*PRODUCT('0123world'!AR754:'0123world'!BA754)</f>
        <v>0</v>
      </c>
      <c r="BH751">
        <f>IF(OR('0123world'!BA754='0123world'!$L$18,'0123world'!BA754='0123world'!$L$19),1,0)*PRODUCT('0123world'!AR754:'0123world'!BA754)</f>
        <v>0</v>
      </c>
      <c r="BT751">
        <f>IF(OR('0123world'!BA754='0123world'!$M$18,'0123world'!BA754='0123world'!$M$19),1,0)*PRODUCT('0123world'!AR754:'0123world'!BA754)</f>
        <v>0</v>
      </c>
      <c r="CF751">
        <f>IF(OR('0123world'!BA754='0123world'!$N$18,'0123world'!BA754='0123world'!$N$19),1,0)*PRODUCT('0123world'!AR754:'0123world'!BA754)</f>
        <v>0</v>
      </c>
    </row>
    <row r="752" spans="1:84" x14ac:dyDescent="0.25">
      <c r="A752">
        <v>747</v>
      </c>
      <c r="L752">
        <f>IF(OR('0123world'!BA755='0123world'!$H$18,'0123world'!BA755='0123world'!$H$19),1,0)*PRODUCT('0123world'!AR755:'0123world'!BA755)</f>
        <v>1.2620842431640614E-4</v>
      </c>
      <c r="X752">
        <f>IF(OR('0123world'!BA755='0123world'!$I$18,'0123world'!BA755='0123world'!$I$19),1,0)*PRODUCT('0123world'!AR755:'0123world'!BA755)</f>
        <v>0</v>
      </c>
      <c r="AJ752">
        <f>IF(OR('0123world'!BA755='0123world'!$J$18,'0123world'!BA755='0123world'!$J$19),1,0)*PRODUCT('0123world'!AR755:'0123world'!BA755)</f>
        <v>0</v>
      </c>
      <c r="AV752">
        <f>IF(OR('0123world'!BA755='0123world'!$K$18,'0123world'!BA755='0123world'!$K$19),1,0)*PRODUCT('0123world'!AR755:'0123world'!BA755)</f>
        <v>0</v>
      </c>
      <c r="BH752">
        <f>IF(OR('0123world'!BA755='0123world'!$L$18,'0123world'!BA755='0123world'!$L$19),1,0)*PRODUCT('0123world'!AR755:'0123world'!BA755)</f>
        <v>0</v>
      </c>
      <c r="BT752">
        <f>IF(OR('0123world'!BA755='0123world'!$M$18,'0123world'!BA755='0123world'!$M$19),1,0)*PRODUCT('0123world'!AR755:'0123world'!BA755)</f>
        <v>0</v>
      </c>
      <c r="CF752">
        <f>IF(OR('0123world'!BA755='0123world'!$N$18,'0123world'!BA755='0123world'!$N$19),1,0)*PRODUCT('0123world'!AR755:'0123world'!BA755)</f>
        <v>0</v>
      </c>
    </row>
    <row r="753" spans="1:84" x14ac:dyDescent="0.25">
      <c r="A753">
        <v>748</v>
      </c>
      <c r="L753">
        <f>IF(OR('0123world'!BA756='0123world'!$H$18,'0123world'!BA756='0123world'!$H$19),1,0)*PRODUCT('0123world'!AR756:'0123world'!BA756)</f>
        <v>0</v>
      </c>
      <c r="X753">
        <f>IF(OR('0123world'!BA756='0123world'!$I$18,'0123world'!BA756='0123world'!$I$19),1,0)*PRODUCT('0123world'!AR756:'0123world'!BA756)</f>
        <v>0</v>
      </c>
      <c r="AJ753">
        <f>IF(OR('0123world'!BA756='0123world'!$J$18,'0123world'!BA756='0123world'!$J$19),1,0)*PRODUCT('0123world'!AR756:'0123world'!BA756)</f>
        <v>0</v>
      </c>
      <c r="AV753">
        <f>IF(OR('0123world'!BA756='0123world'!$K$18,'0123world'!BA756='0123world'!$K$19),1,0)*PRODUCT('0123world'!AR756:'0123world'!BA756)</f>
        <v>0</v>
      </c>
      <c r="BH753">
        <f>IF(OR('0123world'!BA756='0123world'!$L$18,'0123world'!BA756='0123world'!$L$19),1,0)*PRODUCT('0123world'!AR756:'0123world'!BA756)</f>
        <v>8.1332702636718719E-5</v>
      </c>
      <c r="BT753">
        <f>IF(OR('0123world'!BA756='0123world'!$M$18,'0123world'!BA756='0123world'!$M$19),1,0)*PRODUCT('0123world'!AR756:'0123world'!BA756)</f>
        <v>0</v>
      </c>
      <c r="CF753">
        <f>IF(OR('0123world'!BA756='0123world'!$N$18,'0123world'!BA756='0123world'!$N$19),1,0)*PRODUCT('0123world'!AR756:'0123world'!BA756)</f>
        <v>0</v>
      </c>
    </row>
    <row r="754" spans="1:84" x14ac:dyDescent="0.25">
      <c r="A754">
        <v>749</v>
      </c>
      <c r="L754">
        <f>IF(OR('0123world'!BA757='0123world'!$H$18,'0123world'!BA757='0123world'!$H$19),1,0)*PRODUCT('0123world'!AR757:'0123world'!BA757)</f>
        <v>5.4089324707031204E-5</v>
      </c>
      <c r="X754">
        <f>IF(OR('0123world'!BA757='0123world'!$I$18,'0123world'!BA757='0123world'!$I$19),1,0)*PRODUCT('0123world'!AR757:'0123world'!BA757)</f>
        <v>0</v>
      </c>
      <c r="AJ754">
        <f>IF(OR('0123world'!BA757='0123world'!$J$18,'0123world'!BA757='0123world'!$J$19),1,0)*PRODUCT('0123world'!AR757:'0123world'!BA757)</f>
        <v>0</v>
      </c>
      <c r="AV754">
        <f>IF(OR('0123world'!BA757='0123world'!$K$18,'0123world'!BA757='0123world'!$K$19),1,0)*PRODUCT('0123world'!AR757:'0123world'!BA757)</f>
        <v>0</v>
      </c>
      <c r="BH754">
        <f>IF(OR('0123world'!BA757='0123world'!$L$18,'0123world'!BA757='0123world'!$L$19),1,0)*PRODUCT('0123world'!AR757:'0123world'!BA757)</f>
        <v>0</v>
      </c>
      <c r="BT754">
        <f>IF(OR('0123world'!BA757='0123world'!$M$18,'0123world'!BA757='0123world'!$M$19),1,0)*PRODUCT('0123world'!AR757:'0123world'!BA757)</f>
        <v>0</v>
      </c>
      <c r="CF754">
        <f>IF(OR('0123world'!BA757='0123world'!$N$18,'0123world'!BA757='0123world'!$N$19),1,0)*PRODUCT('0123world'!AR757:'0123world'!BA757)</f>
        <v>0</v>
      </c>
    </row>
    <row r="755" spans="1:84" x14ac:dyDescent="0.25">
      <c r="A755">
        <v>750</v>
      </c>
      <c r="L755">
        <f>IF(OR('0123world'!BA758='0123world'!$H$18,'0123world'!BA758='0123world'!$H$19),1,0)*PRODUCT('0123world'!AR758:'0123world'!BA758)</f>
        <v>0</v>
      </c>
      <c r="X755">
        <f>IF(OR('0123world'!BA758='0123world'!$I$18,'0123world'!BA758='0123world'!$I$19),1,0)*PRODUCT('0123world'!AR758:'0123world'!BA758)</f>
        <v>0</v>
      </c>
      <c r="AJ755">
        <f>IF(OR('0123world'!BA758='0123world'!$J$18,'0123world'!BA758='0123world'!$J$19),1,0)*PRODUCT('0123world'!AR758:'0123world'!BA758)</f>
        <v>0</v>
      </c>
      <c r="AV755">
        <f>IF(OR('0123world'!BA758='0123world'!$K$18,'0123world'!BA758='0123world'!$K$19),1,0)*PRODUCT('0123world'!AR758:'0123world'!BA758)</f>
        <v>0</v>
      </c>
      <c r="BH755">
        <f>IF(OR('0123world'!BA758='0123world'!$L$18,'0123world'!BA758='0123world'!$L$19),1,0)*PRODUCT('0123world'!AR758:'0123world'!BA758)</f>
        <v>2.1146502685546868E-4</v>
      </c>
      <c r="BT755">
        <f>IF(OR('0123world'!BA758='0123world'!$M$18,'0123world'!BA758='0123world'!$M$19),1,0)*PRODUCT('0123world'!AR758:'0123world'!BA758)</f>
        <v>0</v>
      </c>
      <c r="CF755">
        <f>IF(OR('0123world'!BA758='0123world'!$N$18,'0123world'!BA758='0123world'!$N$19),1,0)*PRODUCT('0123world'!AR758:'0123world'!BA758)</f>
        <v>0</v>
      </c>
    </row>
    <row r="756" spans="1:84" x14ac:dyDescent="0.25">
      <c r="A756">
        <v>751</v>
      </c>
      <c r="L756">
        <f>IF(OR('0123world'!BA759='0123world'!$H$18,'0123world'!BA759='0123world'!$H$19),1,0)*PRODUCT('0123world'!AR759:'0123world'!BA759)</f>
        <v>0</v>
      </c>
      <c r="X756">
        <f>IF(OR('0123world'!BA759='0123world'!$I$18,'0123world'!BA759='0123world'!$I$19),1,0)*PRODUCT('0123world'!AR759:'0123world'!BA759)</f>
        <v>0</v>
      </c>
      <c r="AJ756">
        <f>IF(OR('0123world'!BA759='0123world'!$J$18,'0123world'!BA759='0123world'!$J$19),1,0)*PRODUCT('0123world'!AR759:'0123world'!BA759)</f>
        <v>0</v>
      </c>
      <c r="AV756">
        <f>IF(OR('0123world'!BA759='0123world'!$K$18,'0123world'!BA759='0123world'!$K$19),1,0)*PRODUCT('0123world'!AR759:'0123world'!BA759)</f>
        <v>0</v>
      </c>
      <c r="BH756">
        <f>IF(OR('0123world'!BA759='0123world'!$L$18,'0123world'!BA759='0123world'!$L$19),1,0)*PRODUCT('0123world'!AR759:'0123world'!BA759)</f>
        <v>2.1146502685546868E-4</v>
      </c>
      <c r="BT756">
        <f>IF(OR('0123world'!BA759='0123world'!$M$18,'0123world'!BA759='0123world'!$M$19),1,0)*PRODUCT('0123world'!AR759:'0123world'!BA759)</f>
        <v>0</v>
      </c>
      <c r="CF756">
        <f>IF(OR('0123world'!BA759='0123world'!$N$18,'0123world'!BA759='0123world'!$N$19),1,0)*PRODUCT('0123world'!AR759:'0123world'!BA759)</f>
        <v>0</v>
      </c>
    </row>
    <row r="757" spans="1:84" x14ac:dyDescent="0.25">
      <c r="A757">
        <v>752</v>
      </c>
      <c r="L757">
        <f>IF(OR('0123world'!BA760='0123world'!$H$18,'0123world'!BA760='0123world'!$H$19),1,0)*PRODUCT('0123world'!AR760:'0123world'!BA760)</f>
        <v>0</v>
      </c>
      <c r="X757">
        <f>IF(OR('0123world'!BA760='0123world'!$I$18,'0123world'!BA760='0123world'!$I$19),1,0)*PRODUCT('0123world'!AR760:'0123world'!BA760)</f>
        <v>0</v>
      </c>
      <c r="AJ757">
        <f>IF(OR('0123world'!BA760='0123world'!$J$18,'0123world'!BA760='0123world'!$J$19),1,0)*PRODUCT('0123world'!AR760:'0123world'!BA760)</f>
        <v>0</v>
      </c>
      <c r="AV757">
        <f>IF(OR('0123world'!BA760='0123world'!$K$18,'0123world'!BA760='0123world'!$K$19),1,0)*PRODUCT('0123world'!AR760:'0123world'!BA760)</f>
        <v>0</v>
      </c>
      <c r="BH757">
        <f>IF(OR('0123world'!BA760='0123world'!$L$18,'0123world'!BA760='0123world'!$L$19),1,0)*PRODUCT('0123world'!AR760:'0123world'!BA760)</f>
        <v>9.5494224130135972E-4</v>
      </c>
      <c r="BT757">
        <f>IF(OR('0123world'!BA760='0123world'!$M$18,'0123world'!BA760='0123world'!$M$19),1,0)*PRODUCT('0123world'!AR760:'0123world'!BA760)</f>
        <v>0</v>
      </c>
      <c r="CF757">
        <f>IF(OR('0123world'!BA760='0123world'!$N$18,'0123world'!BA760='0123world'!$N$19),1,0)*PRODUCT('0123world'!AR760:'0123world'!BA760)</f>
        <v>0</v>
      </c>
    </row>
    <row r="758" spans="1:84" x14ac:dyDescent="0.25">
      <c r="A758">
        <v>753</v>
      </c>
      <c r="L758">
        <f>IF(OR('0123world'!BA761='0123world'!$H$18,'0123world'!BA761='0123world'!$H$19),1,0)*PRODUCT('0123world'!AR761:'0123world'!BA761)</f>
        <v>1.3604624512803817E-4</v>
      </c>
      <c r="X758">
        <f>IF(OR('0123world'!BA761='0123world'!$I$18,'0123world'!BA761='0123world'!$I$19),1,0)*PRODUCT('0123world'!AR761:'0123world'!BA761)</f>
        <v>0</v>
      </c>
      <c r="AJ758">
        <f>IF(OR('0123world'!BA761='0123world'!$J$18,'0123world'!BA761='0123world'!$J$19),1,0)*PRODUCT('0123world'!AR761:'0123world'!BA761)</f>
        <v>0</v>
      </c>
      <c r="AV758">
        <f>IF(OR('0123world'!BA761='0123world'!$K$18,'0123world'!BA761='0123world'!$K$19),1,0)*PRODUCT('0123world'!AR761:'0123world'!BA761)</f>
        <v>0</v>
      </c>
      <c r="BH758">
        <f>IF(OR('0123world'!BA761='0123world'!$L$18,'0123world'!BA761='0123world'!$L$19),1,0)*PRODUCT('0123world'!AR761:'0123world'!BA761)</f>
        <v>0</v>
      </c>
      <c r="BT758">
        <f>IF(OR('0123world'!BA761='0123world'!$M$18,'0123world'!BA761='0123world'!$M$19),1,0)*PRODUCT('0123world'!AR761:'0123world'!BA761)</f>
        <v>0</v>
      </c>
      <c r="CF758">
        <f>IF(OR('0123world'!BA761='0123world'!$N$18,'0123world'!BA761='0123world'!$N$19),1,0)*PRODUCT('0123world'!AR761:'0123world'!BA761)</f>
        <v>0</v>
      </c>
    </row>
    <row r="759" spans="1:84" x14ac:dyDescent="0.25">
      <c r="A759">
        <v>754</v>
      </c>
      <c r="L759">
        <f>IF(OR('0123world'!BA762='0123world'!$H$18,'0123world'!BA762='0123world'!$H$19),1,0)*PRODUCT('0123world'!AR762:'0123world'!BA762)</f>
        <v>5.4089324707031218E-5</v>
      </c>
      <c r="X759">
        <f>IF(OR('0123world'!BA762='0123world'!$I$18,'0123world'!BA762='0123world'!$I$19),1,0)*PRODUCT('0123world'!AR762:'0123world'!BA762)</f>
        <v>0</v>
      </c>
      <c r="AJ759">
        <f>IF(OR('0123world'!BA762='0123world'!$J$18,'0123world'!BA762='0123world'!$J$19),1,0)*PRODUCT('0123world'!AR762:'0123world'!BA762)</f>
        <v>0</v>
      </c>
      <c r="AV759">
        <f>IF(OR('0123world'!BA762='0123world'!$K$18,'0123world'!BA762='0123world'!$K$19),1,0)*PRODUCT('0123world'!AR762:'0123world'!BA762)</f>
        <v>0</v>
      </c>
      <c r="BH759">
        <f>IF(OR('0123world'!BA762='0123world'!$L$18,'0123world'!BA762='0123world'!$L$19),1,0)*PRODUCT('0123world'!AR762:'0123world'!BA762)</f>
        <v>0</v>
      </c>
      <c r="BT759">
        <f>IF(OR('0123world'!BA762='0123world'!$M$18,'0123world'!BA762='0123world'!$M$19),1,0)*PRODUCT('0123world'!AR762:'0123world'!BA762)</f>
        <v>0</v>
      </c>
      <c r="CF759">
        <f>IF(OR('0123world'!BA762='0123world'!$N$18,'0123world'!BA762='0123world'!$N$19),1,0)*PRODUCT('0123world'!AR762:'0123world'!BA762)</f>
        <v>0</v>
      </c>
    </row>
    <row r="760" spans="1:84" x14ac:dyDescent="0.25">
      <c r="A760">
        <v>755</v>
      </c>
      <c r="L760">
        <f>IF(OR('0123world'!BA763='0123world'!$H$18,'0123world'!BA763='0123world'!$H$19),1,0)*PRODUCT('0123world'!AR763:'0123world'!BA763)</f>
        <v>5.4089324707031218E-5</v>
      </c>
      <c r="X760">
        <f>IF(OR('0123world'!BA763='0123world'!$I$18,'0123world'!BA763='0123world'!$I$19),1,0)*PRODUCT('0123world'!AR763:'0123world'!BA763)</f>
        <v>0</v>
      </c>
      <c r="AJ760">
        <f>IF(OR('0123world'!BA763='0123world'!$J$18,'0123world'!BA763='0123world'!$J$19),1,0)*PRODUCT('0123world'!AR763:'0123world'!BA763)</f>
        <v>0</v>
      </c>
      <c r="AV760">
        <f>IF(OR('0123world'!BA763='0123world'!$K$18,'0123world'!BA763='0123world'!$K$19),1,0)*PRODUCT('0123world'!AR763:'0123world'!BA763)</f>
        <v>0</v>
      </c>
      <c r="BH760">
        <f>IF(OR('0123world'!BA763='0123world'!$L$18,'0123world'!BA763='0123world'!$L$19),1,0)*PRODUCT('0123world'!AR763:'0123world'!BA763)</f>
        <v>0</v>
      </c>
      <c r="BT760">
        <f>IF(OR('0123world'!BA763='0123world'!$M$18,'0123world'!BA763='0123world'!$M$19),1,0)*PRODUCT('0123world'!AR763:'0123world'!BA763)</f>
        <v>0</v>
      </c>
      <c r="CF760">
        <f>IF(OR('0123world'!BA763='0123world'!$N$18,'0123world'!BA763='0123world'!$N$19),1,0)*PRODUCT('0123world'!AR763:'0123world'!BA763)</f>
        <v>0</v>
      </c>
    </row>
    <row r="761" spans="1:84" x14ac:dyDescent="0.25">
      <c r="A761">
        <v>756</v>
      </c>
      <c r="L761">
        <f>IF(OR('0123world'!BA764='0123world'!$H$18,'0123world'!BA764='0123world'!$H$19),1,0)*PRODUCT('0123world'!AR764:'0123world'!BA764)</f>
        <v>0</v>
      </c>
      <c r="X761">
        <f>IF(OR('0123world'!BA764='0123world'!$I$18,'0123world'!BA764='0123world'!$I$19),1,0)*PRODUCT('0123world'!AR764:'0123world'!BA764)</f>
        <v>0</v>
      </c>
      <c r="AJ761">
        <f>IF(OR('0123world'!BA764='0123world'!$J$18,'0123world'!BA764='0123world'!$J$19),1,0)*PRODUCT('0123world'!AR764:'0123world'!BA764)</f>
        <v>0</v>
      </c>
      <c r="AV761">
        <f>IF(OR('0123world'!BA764='0123world'!$K$18,'0123world'!BA764='0123world'!$K$19),1,0)*PRODUCT('0123world'!AR764:'0123world'!BA764)</f>
        <v>0</v>
      </c>
      <c r="BH761">
        <f>IF(OR('0123world'!BA764='0123world'!$L$18,'0123world'!BA764='0123world'!$L$19),1,0)*PRODUCT('0123world'!AR764:'0123world'!BA764)</f>
        <v>2.1146502685546868E-4</v>
      </c>
      <c r="BT761">
        <f>IF(OR('0123world'!BA764='0123world'!$M$18,'0123world'!BA764='0123world'!$M$19),1,0)*PRODUCT('0123world'!AR764:'0123world'!BA764)</f>
        <v>0</v>
      </c>
      <c r="CF761">
        <f>IF(OR('0123world'!BA764='0123world'!$N$18,'0123world'!BA764='0123world'!$N$19),1,0)*PRODUCT('0123world'!AR764:'0123world'!BA764)</f>
        <v>0</v>
      </c>
    </row>
    <row r="762" spans="1:84" x14ac:dyDescent="0.25">
      <c r="A762">
        <v>757</v>
      </c>
      <c r="L762">
        <f>IF(OR('0123world'!BA765='0123world'!$H$18,'0123world'!BA765='0123world'!$H$19),1,0)*PRODUCT('0123world'!AR765:'0123world'!BA765)</f>
        <v>2.3181139160156238E-5</v>
      </c>
      <c r="X762">
        <f>IF(OR('0123world'!BA765='0123world'!$I$18,'0123world'!BA765='0123world'!$I$19),1,0)*PRODUCT('0123world'!AR765:'0123world'!BA765)</f>
        <v>0</v>
      </c>
      <c r="AJ762">
        <f>IF(OR('0123world'!BA765='0123world'!$J$18,'0123world'!BA765='0123world'!$J$19),1,0)*PRODUCT('0123world'!AR765:'0123world'!BA765)</f>
        <v>0</v>
      </c>
      <c r="AV762">
        <f>IF(OR('0123world'!BA765='0123world'!$K$18,'0123world'!BA765='0123world'!$K$19),1,0)*PRODUCT('0123world'!AR765:'0123world'!BA765)</f>
        <v>0</v>
      </c>
      <c r="BH762">
        <f>IF(OR('0123world'!BA765='0123world'!$L$18,'0123world'!BA765='0123world'!$L$19),1,0)*PRODUCT('0123world'!AR765:'0123world'!BA765)</f>
        <v>0</v>
      </c>
      <c r="BT762">
        <f>IF(OR('0123world'!BA765='0123world'!$M$18,'0123world'!BA765='0123world'!$M$19),1,0)*PRODUCT('0123world'!AR765:'0123world'!BA765)</f>
        <v>0</v>
      </c>
      <c r="CF762">
        <f>IF(OR('0123world'!BA765='0123world'!$N$18,'0123world'!BA765='0123world'!$N$19),1,0)*PRODUCT('0123world'!AR765:'0123world'!BA765)</f>
        <v>0</v>
      </c>
    </row>
    <row r="763" spans="1:84" x14ac:dyDescent="0.25">
      <c r="A763">
        <v>758</v>
      </c>
      <c r="L763">
        <f>IF(OR('0123world'!BA766='0123world'!$H$18,'0123world'!BA766='0123world'!$H$19),1,0)*PRODUCT('0123world'!AR766:'0123world'!BA766)</f>
        <v>0</v>
      </c>
      <c r="X763">
        <f>IF(OR('0123world'!BA766='0123world'!$I$18,'0123world'!BA766='0123world'!$I$19),1,0)*PRODUCT('0123world'!AR766:'0123world'!BA766)</f>
        <v>0</v>
      </c>
      <c r="AJ763">
        <f>IF(OR('0123world'!BA766='0123world'!$J$18,'0123world'!BA766='0123world'!$J$19),1,0)*PRODUCT('0123world'!AR766:'0123world'!BA766)</f>
        <v>0</v>
      </c>
      <c r="AV763">
        <f>IF(OR('0123world'!BA766='0123world'!$K$18,'0123world'!BA766='0123world'!$K$19),1,0)*PRODUCT('0123world'!AR766:'0123world'!BA766)</f>
        <v>0</v>
      </c>
      <c r="BH763">
        <f>IF(OR('0123world'!BA766='0123world'!$L$18,'0123world'!BA766='0123world'!$L$19),1,0)*PRODUCT('0123world'!AR766:'0123world'!BA766)</f>
        <v>5.4980906982421852E-4</v>
      </c>
      <c r="BT763">
        <f>IF(OR('0123world'!BA766='0123world'!$M$18,'0123world'!BA766='0123world'!$M$19),1,0)*PRODUCT('0123world'!AR766:'0123world'!BA766)</f>
        <v>0</v>
      </c>
      <c r="CF763">
        <f>IF(OR('0123world'!BA766='0123world'!$N$18,'0123world'!BA766='0123world'!$N$19),1,0)*PRODUCT('0123world'!AR766:'0123world'!BA766)</f>
        <v>0</v>
      </c>
    </row>
    <row r="764" spans="1:84" x14ac:dyDescent="0.25">
      <c r="A764">
        <v>759</v>
      </c>
      <c r="L764">
        <f>IF(OR('0123world'!BA767='0123world'!$H$18,'0123world'!BA767='0123world'!$H$19),1,0)*PRODUCT('0123world'!AR767:'0123world'!BA767)</f>
        <v>0</v>
      </c>
      <c r="X764">
        <f>IF(OR('0123world'!BA767='0123world'!$I$18,'0123world'!BA767='0123world'!$I$19),1,0)*PRODUCT('0123world'!AR767:'0123world'!BA767)</f>
        <v>0</v>
      </c>
      <c r="AJ764">
        <f>IF(OR('0123world'!BA767='0123world'!$J$18,'0123world'!BA767='0123world'!$J$19),1,0)*PRODUCT('0123world'!AR767:'0123world'!BA767)</f>
        <v>0</v>
      </c>
      <c r="AV764">
        <f>IF(OR('0123world'!BA767='0123world'!$K$18,'0123world'!BA767='0123world'!$K$19),1,0)*PRODUCT('0123world'!AR767:'0123world'!BA767)</f>
        <v>0</v>
      </c>
      <c r="BH764">
        <f>IF(OR('0123world'!BA767='0123world'!$L$18,'0123world'!BA767='0123world'!$L$19),1,0)*PRODUCT('0123world'!AR767:'0123world'!BA767)</f>
        <v>5.4980906982421852E-4</v>
      </c>
      <c r="BT764">
        <f>IF(OR('0123world'!BA767='0123world'!$M$18,'0123world'!BA767='0123world'!$M$19),1,0)*PRODUCT('0123world'!AR767:'0123world'!BA767)</f>
        <v>0</v>
      </c>
      <c r="CF764">
        <f>IF(OR('0123world'!BA767='0123world'!$N$18,'0123world'!BA767='0123world'!$N$19),1,0)*PRODUCT('0123world'!AR767:'0123world'!BA767)</f>
        <v>0</v>
      </c>
    </row>
    <row r="765" spans="1:84" x14ac:dyDescent="0.25">
      <c r="A765">
        <v>760</v>
      </c>
      <c r="L765">
        <f>IF(OR('0123world'!BA768='0123world'!$H$18,'0123world'!BA768='0123world'!$H$19),1,0)*PRODUCT('0123world'!AR768:'0123world'!BA768)</f>
        <v>0</v>
      </c>
      <c r="X765">
        <f>IF(OR('0123world'!BA768='0123world'!$I$18,'0123world'!BA768='0123world'!$I$19),1,0)*PRODUCT('0123world'!AR768:'0123world'!BA768)</f>
        <v>0</v>
      </c>
      <c r="AJ765">
        <f>IF(OR('0123world'!BA768='0123world'!$J$18,'0123world'!BA768='0123world'!$J$19),1,0)*PRODUCT('0123world'!AR768:'0123world'!BA768)</f>
        <v>0</v>
      </c>
      <c r="AV765">
        <f>IF(OR('0123world'!BA768='0123world'!$K$18,'0123world'!BA768='0123world'!$K$19),1,0)*PRODUCT('0123world'!AR768:'0123world'!BA768)</f>
        <v>0</v>
      </c>
      <c r="BH765">
        <f>IF(OR('0123world'!BA768='0123world'!$L$18,'0123world'!BA768='0123world'!$L$19),1,0)*PRODUCT('0123world'!AR768:'0123world'!BA768)</f>
        <v>7.8517473173667389E-4</v>
      </c>
      <c r="BT765">
        <f>IF(OR('0123world'!BA768='0123world'!$M$18,'0123world'!BA768='0123world'!$M$19),1,0)*PRODUCT('0123world'!AR768:'0123world'!BA768)</f>
        <v>0</v>
      </c>
      <c r="CF765">
        <f>IF(OR('0123world'!BA768='0123world'!$N$18,'0123world'!BA768='0123world'!$N$19),1,0)*PRODUCT('0123world'!AR768:'0123world'!BA768)</f>
        <v>0</v>
      </c>
    </row>
    <row r="766" spans="1:84" x14ac:dyDescent="0.25">
      <c r="A766">
        <v>761</v>
      </c>
      <c r="L766">
        <f>IF(OR('0123world'!BA769='0123world'!$H$18,'0123world'!BA769='0123world'!$H$19),1,0)*PRODUCT('0123world'!AR769:'0123world'!BA769)</f>
        <v>0</v>
      </c>
      <c r="X766">
        <f>IF(OR('0123world'!BA769='0123world'!$I$18,'0123world'!BA769='0123world'!$I$19),1,0)*PRODUCT('0123world'!AR769:'0123world'!BA769)</f>
        <v>0</v>
      </c>
      <c r="AJ766">
        <f>IF(OR('0123world'!BA769='0123world'!$J$18,'0123world'!BA769='0123world'!$J$19),1,0)*PRODUCT('0123world'!AR769:'0123world'!BA769)</f>
        <v>0</v>
      </c>
      <c r="AV766">
        <f>IF(OR('0123world'!BA769='0123world'!$K$18,'0123world'!BA769='0123world'!$K$19),1,0)*PRODUCT('0123world'!AR769:'0123world'!BA769)</f>
        <v>0</v>
      </c>
      <c r="BH766">
        <f>IF(OR('0123world'!BA769='0123world'!$L$18,'0123world'!BA769='0123world'!$L$19),1,0)*PRODUCT('0123world'!AR769:'0123world'!BA769)</f>
        <v>0</v>
      </c>
      <c r="BT766">
        <f>IF(OR('0123world'!BA769='0123world'!$M$18,'0123world'!BA769='0123world'!$M$19),1,0)*PRODUCT('0123world'!AR769:'0123world'!BA769)</f>
        <v>0</v>
      </c>
      <c r="CF766">
        <f>IF(OR('0123world'!BA769='0123world'!$N$18,'0123world'!BA769='0123world'!$N$19),1,0)*PRODUCT('0123world'!AR769:'0123world'!BA769)</f>
        <v>8.350232969835068E-5</v>
      </c>
    </row>
    <row r="767" spans="1:84" x14ac:dyDescent="0.25">
      <c r="A767">
        <v>762</v>
      </c>
      <c r="L767">
        <f>IF(OR('0123world'!BA770='0123world'!$H$18,'0123world'!BA770='0123world'!$H$19),1,0)*PRODUCT('0123world'!AR770:'0123world'!BA770)</f>
        <v>0</v>
      </c>
      <c r="X767">
        <f>IF(OR('0123world'!BA770='0123world'!$I$18,'0123world'!BA770='0123world'!$I$19),1,0)*PRODUCT('0123world'!AR770:'0123world'!BA770)</f>
        <v>0</v>
      </c>
      <c r="AJ767">
        <f>IF(OR('0123world'!BA770='0123world'!$J$18,'0123world'!BA770='0123world'!$J$19),1,0)*PRODUCT('0123world'!AR770:'0123world'!BA770)</f>
        <v>0</v>
      </c>
      <c r="AV767">
        <f>IF(OR('0123world'!BA770='0123world'!$K$18,'0123world'!BA770='0123world'!$K$19),1,0)*PRODUCT('0123world'!AR770:'0123world'!BA770)</f>
        <v>0</v>
      </c>
      <c r="BH767">
        <f>IF(OR('0123world'!BA770='0123world'!$L$18,'0123world'!BA770='0123world'!$L$19),1,0)*PRODUCT('0123world'!AR770:'0123world'!BA770)</f>
        <v>5.4980906982421852E-4</v>
      </c>
      <c r="BT767">
        <f>IF(OR('0123world'!BA770='0123world'!$M$18,'0123world'!BA770='0123world'!$M$19),1,0)*PRODUCT('0123world'!AR770:'0123world'!BA770)</f>
        <v>0</v>
      </c>
      <c r="CF767">
        <f>IF(OR('0123world'!BA770='0123world'!$N$18,'0123world'!BA770='0123world'!$N$19),1,0)*PRODUCT('0123world'!AR770:'0123world'!BA770)</f>
        <v>0</v>
      </c>
    </row>
    <row r="768" spans="1:84" x14ac:dyDescent="0.25">
      <c r="A768">
        <v>763</v>
      </c>
      <c r="L768">
        <f>IF(OR('0123world'!BA771='0123world'!$H$18,'0123world'!BA771='0123world'!$H$19),1,0)*PRODUCT('0123world'!AR771:'0123world'!BA771)</f>
        <v>0</v>
      </c>
      <c r="X768">
        <f>IF(OR('0123world'!BA771='0123world'!$I$18,'0123world'!BA771='0123world'!$I$19),1,0)*PRODUCT('0123world'!AR771:'0123world'!BA771)</f>
        <v>0</v>
      </c>
      <c r="AJ768">
        <f>IF(OR('0123world'!BA771='0123world'!$J$18,'0123world'!BA771='0123world'!$J$19),1,0)*PRODUCT('0123world'!AR771:'0123world'!BA771)</f>
        <v>0</v>
      </c>
      <c r="AV768">
        <f>IF(OR('0123world'!BA771='0123world'!$K$18,'0123world'!BA771='0123world'!$K$19),1,0)*PRODUCT('0123world'!AR771:'0123world'!BA771)</f>
        <v>0</v>
      </c>
      <c r="BH768">
        <f>IF(OR('0123world'!BA771='0123world'!$L$18,'0123world'!BA771='0123world'!$L$19),1,0)*PRODUCT('0123world'!AR771:'0123world'!BA771)</f>
        <v>5.4980906982421852E-4</v>
      </c>
      <c r="BT768">
        <f>IF(OR('0123world'!BA771='0123world'!$M$18,'0123world'!BA771='0123world'!$M$19),1,0)*PRODUCT('0123world'!AR771:'0123world'!BA771)</f>
        <v>0</v>
      </c>
      <c r="CF768">
        <f>IF(OR('0123world'!BA771='0123world'!$N$18,'0123world'!BA771='0123world'!$N$19),1,0)*PRODUCT('0123world'!AR771:'0123world'!BA771)</f>
        <v>0</v>
      </c>
    </row>
    <row r="769" spans="1:84" x14ac:dyDescent="0.25">
      <c r="A769">
        <v>764</v>
      </c>
      <c r="L769">
        <f>IF(OR('0123world'!BA772='0123world'!$H$18,'0123world'!BA772='0123world'!$H$19),1,0)*PRODUCT('0123world'!AR772:'0123world'!BA772)</f>
        <v>0</v>
      </c>
      <c r="X769">
        <f>IF(OR('0123world'!BA772='0123world'!$I$18,'0123world'!BA772='0123world'!$I$19),1,0)*PRODUCT('0123world'!AR772:'0123world'!BA772)</f>
        <v>0</v>
      </c>
      <c r="AJ769">
        <f>IF(OR('0123world'!BA772='0123world'!$J$18,'0123world'!BA772='0123world'!$J$19),1,0)*PRODUCT('0123world'!AR772:'0123world'!BA772)</f>
        <v>0</v>
      </c>
      <c r="AV769">
        <f>IF(OR('0123world'!BA772='0123world'!$K$18,'0123world'!BA772='0123world'!$K$19),1,0)*PRODUCT('0123world'!AR772:'0123world'!BA772)</f>
        <v>0</v>
      </c>
      <c r="BH769">
        <f>IF(OR('0123world'!BA772='0123world'!$L$18,'0123world'!BA772='0123world'!$L$19),1,0)*PRODUCT('0123world'!AR772:'0123world'!BA772)</f>
        <v>5.2285308837890607E-4</v>
      </c>
      <c r="BT769">
        <f>IF(OR('0123world'!BA772='0123world'!$M$18,'0123world'!BA772='0123world'!$M$19),1,0)*PRODUCT('0123world'!AR772:'0123world'!BA772)</f>
        <v>0</v>
      </c>
      <c r="CF769">
        <f>IF(OR('0123world'!BA772='0123world'!$N$18,'0123world'!BA772='0123world'!$N$19),1,0)*PRODUCT('0123world'!AR772:'0123world'!BA772)</f>
        <v>0</v>
      </c>
    </row>
    <row r="770" spans="1:84" x14ac:dyDescent="0.25">
      <c r="A770">
        <v>765</v>
      </c>
      <c r="L770">
        <f>IF(OR('0123world'!BA773='0123world'!$H$18,'0123world'!BA773='0123world'!$H$19),1,0)*PRODUCT('0123world'!AR773:'0123world'!BA773)</f>
        <v>0</v>
      </c>
      <c r="X770">
        <f>IF(OR('0123world'!BA773='0123world'!$I$18,'0123world'!BA773='0123world'!$I$19),1,0)*PRODUCT('0123world'!AR773:'0123world'!BA773)</f>
        <v>0</v>
      </c>
      <c r="AJ770">
        <f>IF(OR('0123world'!BA773='0123world'!$J$18,'0123world'!BA773='0123world'!$J$19),1,0)*PRODUCT('0123world'!AR773:'0123world'!BA773)</f>
        <v>0</v>
      </c>
      <c r="AV770">
        <f>IF(OR('0123world'!BA773='0123world'!$K$18,'0123world'!BA773='0123world'!$K$19),1,0)*PRODUCT('0123world'!AR773:'0123world'!BA773)</f>
        <v>0</v>
      </c>
      <c r="BH770">
        <f>IF(OR('0123world'!BA773='0123world'!$L$18,'0123world'!BA773='0123world'!$L$19),1,0)*PRODUCT('0123world'!AR773:'0123world'!BA773)</f>
        <v>2.3563245849609368E-4</v>
      </c>
      <c r="BT770">
        <f>IF(OR('0123world'!BA773='0123world'!$M$18,'0123world'!BA773='0123world'!$M$19),1,0)*PRODUCT('0123world'!AR773:'0123world'!BA773)</f>
        <v>0</v>
      </c>
      <c r="CF770">
        <f>IF(OR('0123world'!BA773='0123world'!$N$18,'0123world'!BA773='0123world'!$N$19),1,0)*PRODUCT('0123world'!AR773:'0123world'!BA773)</f>
        <v>0</v>
      </c>
    </row>
    <row r="771" spans="1:84" x14ac:dyDescent="0.25">
      <c r="A771">
        <v>766</v>
      </c>
      <c r="L771">
        <f>IF(OR('0123world'!BA774='0123world'!$H$18,'0123world'!BA774='0123world'!$H$19),1,0)*PRODUCT('0123world'!AR774:'0123world'!BA774)</f>
        <v>0</v>
      </c>
      <c r="X771">
        <f>IF(OR('0123world'!BA774='0123world'!$I$18,'0123world'!BA774='0123world'!$I$19),1,0)*PRODUCT('0123world'!AR774:'0123world'!BA774)</f>
        <v>0</v>
      </c>
      <c r="AJ771">
        <f>IF(OR('0123world'!BA774='0123world'!$J$18,'0123world'!BA774='0123world'!$J$19),1,0)*PRODUCT('0123world'!AR774:'0123world'!BA774)</f>
        <v>0</v>
      </c>
      <c r="AV771">
        <f>IF(OR('0123world'!BA774='0123world'!$K$18,'0123world'!BA774='0123world'!$K$19),1,0)*PRODUCT('0123world'!AR774:'0123world'!BA774)</f>
        <v>0</v>
      </c>
      <c r="BH771">
        <f>IF(OR('0123world'!BA774='0123world'!$L$18,'0123world'!BA774='0123world'!$L$19),1,0)*PRODUCT('0123world'!AR774:'0123world'!BA774)</f>
        <v>1.3594180297851555E-3</v>
      </c>
      <c r="BT771">
        <f>IF(OR('0123world'!BA774='0123world'!$M$18,'0123world'!BA774='0123world'!$M$19),1,0)*PRODUCT('0123world'!AR774:'0123world'!BA774)</f>
        <v>0</v>
      </c>
      <c r="CF771">
        <f>IF(OR('0123world'!BA774='0123world'!$N$18,'0123world'!BA774='0123world'!$N$19),1,0)*PRODUCT('0123world'!AR774:'0123world'!BA774)</f>
        <v>0</v>
      </c>
    </row>
    <row r="772" spans="1:84" x14ac:dyDescent="0.25">
      <c r="A772">
        <v>767</v>
      </c>
      <c r="L772">
        <f>IF(OR('0123world'!BA775='0123world'!$H$18,'0123world'!BA775='0123world'!$H$19),1,0)*PRODUCT('0123world'!AR775:'0123world'!BA775)</f>
        <v>0</v>
      </c>
      <c r="X772">
        <f>IF(OR('0123world'!BA775='0123world'!$I$18,'0123world'!BA775='0123world'!$I$19),1,0)*PRODUCT('0123world'!AR775:'0123world'!BA775)</f>
        <v>0</v>
      </c>
      <c r="AJ772">
        <f>IF(OR('0123world'!BA775='0123world'!$J$18,'0123world'!BA775='0123world'!$J$19),1,0)*PRODUCT('0123world'!AR775:'0123world'!BA775)</f>
        <v>0</v>
      </c>
      <c r="AV772">
        <f>IF(OR('0123world'!BA775='0123world'!$K$18,'0123world'!BA775='0123world'!$K$19),1,0)*PRODUCT('0123world'!AR775:'0123world'!BA775)</f>
        <v>0</v>
      </c>
      <c r="BH772">
        <f>IF(OR('0123world'!BA775='0123world'!$L$18,'0123world'!BA775='0123world'!$L$19),1,0)*PRODUCT('0123world'!AR775:'0123world'!BA775)</f>
        <v>1.3594180297851555E-3</v>
      </c>
      <c r="BT772">
        <f>IF(OR('0123world'!BA775='0123world'!$M$18,'0123world'!BA775='0123world'!$M$19),1,0)*PRODUCT('0123world'!AR775:'0123world'!BA775)</f>
        <v>0</v>
      </c>
      <c r="CF772">
        <f>IF(OR('0123world'!BA775='0123world'!$N$18,'0123world'!BA775='0123world'!$N$19),1,0)*PRODUCT('0123world'!AR775:'0123world'!BA775)</f>
        <v>0</v>
      </c>
    </row>
    <row r="773" spans="1:84" x14ac:dyDescent="0.25">
      <c r="A773">
        <v>768</v>
      </c>
      <c r="L773">
        <f>IF(OR('0123world'!BA776='0123world'!$H$18,'0123world'!BA776='0123world'!$H$19),1,0)*PRODUCT('0123world'!AR776:'0123world'!BA776)</f>
        <v>0</v>
      </c>
      <c r="X773">
        <f>IF(OR('0123world'!BA776='0123world'!$I$18,'0123world'!BA776='0123world'!$I$19),1,0)*PRODUCT('0123world'!AR776:'0123world'!BA776)</f>
        <v>0</v>
      </c>
      <c r="AJ773">
        <f>IF(OR('0123world'!BA776='0123world'!$J$18,'0123world'!BA776='0123world'!$J$19),1,0)*PRODUCT('0123world'!AR776:'0123world'!BA776)</f>
        <v>0</v>
      </c>
      <c r="AV773">
        <f>IF(OR('0123world'!BA776='0123world'!$K$18,'0123world'!BA776='0123world'!$K$19),1,0)*PRODUCT('0123world'!AR776:'0123world'!BA776)</f>
        <v>0</v>
      </c>
      <c r="BH773">
        <f>IF(OR('0123world'!BA776='0123world'!$L$18,'0123world'!BA776='0123world'!$L$19),1,0)*PRODUCT('0123world'!AR776:'0123world'!BA776)</f>
        <v>3.3611984252929681E-3</v>
      </c>
      <c r="BT773">
        <f>IF(OR('0123world'!BA776='0123world'!$M$18,'0123world'!BA776='0123world'!$M$19),1,0)*PRODUCT('0123world'!AR776:'0123world'!BA776)</f>
        <v>0</v>
      </c>
      <c r="CF773">
        <f>IF(OR('0123world'!BA776='0123world'!$N$18,'0123world'!BA776='0123world'!$N$19),1,0)*PRODUCT('0123world'!AR776:'0123world'!BA776)</f>
        <v>0</v>
      </c>
    </row>
    <row r="774" spans="1:84" x14ac:dyDescent="0.25">
      <c r="A774">
        <v>769</v>
      </c>
      <c r="L774">
        <f>IF(OR('0123world'!BA777='0123world'!$H$18,'0123world'!BA777='0123world'!$H$19),1,0)*PRODUCT('0123world'!AR777:'0123world'!BA777)</f>
        <v>0</v>
      </c>
      <c r="X774">
        <f>IF(OR('0123world'!BA777='0123world'!$I$18,'0123world'!BA777='0123world'!$I$19),1,0)*PRODUCT('0123world'!AR777:'0123world'!BA777)</f>
        <v>0</v>
      </c>
      <c r="AJ774">
        <f>IF(OR('0123world'!BA777='0123world'!$J$18,'0123world'!BA777='0123world'!$J$19),1,0)*PRODUCT('0123world'!AR777:'0123world'!BA777)</f>
        <v>0</v>
      </c>
      <c r="AV774">
        <f>IF(OR('0123world'!BA777='0123world'!$K$18,'0123world'!BA777='0123world'!$K$19),1,0)*PRODUCT('0123world'!AR777:'0123world'!BA777)</f>
        <v>5.1787342864257832E-3</v>
      </c>
      <c r="BH774">
        <f>IF(OR('0123world'!BA777='0123world'!$L$18,'0123world'!BA777='0123world'!$L$19),1,0)*PRODUCT('0123world'!AR777:'0123world'!BA777)</f>
        <v>0</v>
      </c>
      <c r="BT774">
        <f>IF(OR('0123world'!BA777='0123world'!$M$18,'0123world'!BA777='0123world'!$M$19),1,0)*PRODUCT('0123world'!AR777:'0123world'!BA777)</f>
        <v>0</v>
      </c>
      <c r="CF774">
        <f>IF(OR('0123world'!BA777='0123world'!$N$18,'0123world'!BA777='0123world'!$N$19),1,0)*PRODUCT('0123world'!AR777:'0123world'!BA777)</f>
        <v>0</v>
      </c>
    </row>
    <row r="775" spans="1:84" x14ac:dyDescent="0.25">
      <c r="A775">
        <v>770</v>
      </c>
      <c r="L775">
        <f>IF(OR('0123world'!BA778='0123world'!$H$18,'0123world'!BA778='0123world'!$H$19),1,0)*PRODUCT('0123world'!AR778:'0123world'!BA778)</f>
        <v>0</v>
      </c>
      <c r="X775">
        <f>IF(OR('0123world'!BA778='0123world'!$I$18,'0123world'!BA778='0123world'!$I$19),1,0)*PRODUCT('0123world'!AR778:'0123world'!BA778)</f>
        <v>0</v>
      </c>
      <c r="AJ775">
        <f>IF(OR('0123world'!BA778='0123world'!$J$18,'0123world'!BA778='0123world'!$J$19),1,0)*PRODUCT('0123world'!AR778:'0123world'!BA778)</f>
        <v>0</v>
      </c>
      <c r="AV775">
        <f>IF(OR('0123world'!BA778='0123world'!$K$18,'0123world'!BA778='0123world'!$K$19),1,0)*PRODUCT('0123world'!AR778:'0123world'!BA778)</f>
        <v>1.6306741178710941E-3</v>
      </c>
      <c r="BH775">
        <f>IF(OR('0123world'!BA778='0123world'!$L$18,'0123world'!BA778='0123world'!$L$19),1,0)*PRODUCT('0123world'!AR778:'0123world'!BA778)</f>
        <v>0</v>
      </c>
      <c r="BT775">
        <f>IF(OR('0123world'!BA778='0123world'!$M$18,'0123world'!BA778='0123world'!$M$19),1,0)*PRODUCT('0123world'!AR778:'0123world'!BA778)</f>
        <v>0</v>
      </c>
      <c r="CF775">
        <f>IF(OR('0123world'!BA778='0123world'!$N$18,'0123world'!BA778='0123world'!$N$19),1,0)*PRODUCT('0123world'!AR778:'0123world'!BA778)</f>
        <v>0</v>
      </c>
    </row>
    <row r="776" spans="1:84" x14ac:dyDescent="0.25">
      <c r="A776">
        <v>771</v>
      </c>
      <c r="L776">
        <f>IF(OR('0123world'!BA779='0123world'!$H$18,'0123world'!BA779='0123world'!$H$19),1,0)*PRODUCT('0123world'!AR779:'0123world'!BA779)</f>
        <v>0</v>
      </c>
      <c r="X776">
        <f>IF(OR('0123world'!BA779='0123world'!$I$18,'0123world'!BA779='0123world'!$I$19),1,0)*PRODUCT('0123world'!AR779:'0123world'!BA779)</f>
        <v>0</v>
      </c>
      <c r="AJ776">
        <f>IF(OR('0123world'!BA779='0123world'!$J$18,'0123world'!BA779='0123world'!$J$19),1,0)*PRODUCT('0123world'!AR779:'0123world'!BA779)</f>
        <v>0</v>
      </c>
      <c r="AV776">
        <f>IF(OR('0123world'!BA779='0123world'!$K$18,'0123world'!BA779='0123world'!$K$19),1,0)*PRODUCT('0123world'!AR779:'0123world'!BA779)</f>
        <v>1.6306741178710941E-3</v>
      </c>
      <c r="BH776">
        <f>IF(OR('0123world'!BA779='0123world'!$L$18,'0123world'!BA779='0123world'!$L$19),1,0)*PRODUCT('0123world'!AR779:'0123world'!BA779)</f>
        <v>0</v>
      </c>
      <c r="BT776">
        <f>IF(OR('0123world'!BA779='0123world'!$M$18,'0123world'!BA779='0123world'!$M$19),1,0)*PRODUCT('0123world'!AR779:'0123world'!BA779)</f>
        <v>0</v>
      </c>
      <c r="CF776">
        <f>IF(OR('0123world'!BA779='0123world'!$N$18,'0123world'!BA779='0123world'!$N$19),1,0)*PRODUCT('0123world'!AR779:'0123world'!BA779)</f>
        <v>0</v>
      </c>
    </row>
    <row r="777" spans="1:84" x14ac:dyDescent="0.25">
      <c r="A777">
        <v>772</v>
      </c>
      <c r="L777">
        <f>IF(OR('0123world'!BA780='0123world'!$H$18,'0123world'!BA780='0123world'!$H$19),1,0)*PRODUCT('0123world'!AR780:'0123world'!BA780)</f>
        <v>0</v>
      </c>
      <c r="X777">
        <f>IF(OR('0123world'!BA780='0123world'!$I$18,'0123world'!BA780='0123world'!$I$19),1,0)*PRODUCT('0123world'!AR780:'0123world'!BA780)</f>
        <v>0</v>
      </c>
      <c r="AJ777">
        <f>IF(OR('0123world'!BA780='0123world'!$J$18,'0123world'!BA780='0123world'!$J$19),1,0)*PRODUCT('0123world'!AR780:'0123world'!BA780)</f>
        <v>0</v>
      </c>
      <c r="AV777">
        <f>IF(OR('0123world'!BA780='0123world'!$K$18,'0123world'!BA780='0123world'!$K$19),1,0)*PRODUCT('0123world'!AR780:'0123world'!BA780)</f>
        <v>1.9748648486328122E-4</v>
      </c>
      <c r="BH777">
        <f>IF(OR('0123world'!BA780='0123world'!$L$18,'0123world'!BA780='0123world'!$L$19),1,0)*PRODUCT('0123world'!AR780:'0123world'!BA780)</f>
        <v>0</v>
      </c>
      <c r="BT777">
        <f>IF(OR('0123world'!BA780='0123world'!$M$18,'0123world'!BA780='0123world'!$M$19),1,0)*PRODUCT('0123world'!AR780:'0123world'!BA780)</f>
        <v>0</v>
      </c>
      <c r="CF777">
        <f>IF(OR('0123world'!BA780='0123world'!$N$18,'0123world'!BA780='0123world'!$N$19),1,0)*PRODUCT('0123world'!AR780:'0123world'!BA780)</f>
        <v>0</v>
      </c>
    </row>
    <row r="778" spans="1:84" x14ac:dyDescent="0.25">
      <c r="A778">
        <v>773</v>
      </c>
      <c r="L778">
        <f>IF(OR('0123world'!BA781='0123world'!$H$18,'0123world'!BA781='0123world'!$H$19),1,0)*PRODUCT('0123world'!AR781:'0123world'!BA781)</f>
        <v>0</v>
      </c>
      <c r="X778">
        <f>IF(OR('0123world'!BA781='0123world'!$I$18,'0123world'!BA781='0123world'!$I$19),1,0)*PRODUCT('0123world'!AR781:'0123world'!BA781)</f>
        <v>0</v>
      </c>
      <c r="AJ778">
        <f>IF(OR('0123world'!BA781='0123world'!$J$18,'0123world'!BA781='0123world'!$J$19),1,0)*PRODUCT('0123world'!AR781:'0123world'!BA781)</f>
        <v>0</v>
      </c>
      <c r="AV778">
        <f>IF(OR('0123world'!BA781='0123world'!$K$18,'0123world'!BA781='0123world'!$K$19),1,0)*PRODUCT('0123world'!AR781:'0123world'!BA781)</f>
        <v>6.9886033623046907E-4</v>
      </c>
      <c r="BH778">
        <f>IF(OR('0123world'!BA781='0123world'!$L$18,'0123world'!BA781='0123world'!$L$19),1,0)*PRODUCT('0123world'!AR781:'0123world'!BA781)</f>
        <v>0</v>
      </c>
      <c r="BT778">
        <f>IF(OR('0123world'!BA781='0123world'!$M$18,'0123world'!BA781='0123world'!$M$19),1,0)*PRODUCT('0123world'!AR781:'0123world'!BA781)</f>
        <v>0</v>
      </c>
      <c r="CF778">
        <f>IF(OR('0123world'!BA781='0123world'!$N$18,'0123world'!BA781='0123world'!$N$19),1,0)*PRODUCT('0123world'!AR781:'0123world'!BA781)</f>
        <v>0</v>
      </c>
    </row>
    <row r="779" spans="1:84" x14ac:dyDescent="0.25">
      <c r="A779">
        <v>774</v>
      </c>
      <c r="L779">
        <f>IF(OR('0123world'!BA782='0123world'!$H$18,'0123world'!BA782='0123world'!$H$19),1,0)*PRODUCT('0123world'!AR782:'0123world'!BA782)</f>
        <v>0</v>
      </c>
      <c r="X779">
        <f>IF(OR('0123world'!BA782='0123world'!$I$18,'0123world'!BA782='0123world'!$I$19),1,0)*PRODUCT('0123world'!AR782:'0123world'!BA782)</f>
        <v>0</v>
      </c>
      <c r="AJ779">
        <f>IF(OR('0123world'!BA782='0123world'!$J$18,'0123world'!BA782='0123world'!$J$19),1,0)*PRODUCT('0123world'!AR782:'0123world'!BA782)</f>
        <v>0</v>
      </c>
      <c r="AV779">
        <f>IF(OR('0123world'!BA782='0123world'!$K$18,'0123world'!BA782='0123world'!$K$19),1,0)*PRODUCT('0123world'!AR782:'0123world'!BA782)</f>
        <v>5.1346486064453105E-4</v>
      </c>
      <c r="BH779">
        <f>IF(OR('0123world'!BA782='0123world'!$L$18,'0123world'!BA782='0123world'!$L$19),1,0)*PRODUCT('0123world'!AR782:'0123world'!BA782)</f>
        <v>0</v>
      </c>
      <c r="BT779">
        <f>IF(OR('0123world'!BA782='0123world'!$M$18,'0123world'!BA782='0123world'!$M$19),1,0)*PRODUCT('0123world'!AR782:'0123world'!BA782)</f>
        <v>0</v>
      </c>
      <c r="CF779">
        <f>IF(OR('0123world'!BA782='0123world'!$N$18,'0123world'!BA782='0123world'!$N$19),1,0)*PRODUCT('0123world'!AR782:'0123world'!BA782)</f>
        <v>0</v>
      </c>
    </row>
    <row r="780" spans="1:84" x14ac:dyDescent="0.25">
      <c r="A780">
        <v>775</v>
      </c>
      <c r="L780">
        <f>IF(OR('0123world'!BA783='0123world'!$H$18,'0123world'!BA783='0123world'!$H$19),1,0)*PRODUCT('0123world'!AR783:'0123world'!BA783)</f>
        <v>0</v>
      </c>
      <c r="X780">
        <f>IF(OR('0123world'!BA783='0123world'!$I$18,'0123world'!BA783='0123world'!$I$19),1,0)*PRODUCT('0123world'!AR783:'0123world'!BA783)</f>
        <v>0</v>
      </c>
      <c r="AJ780">
        <f>IF(OR('0123world'!BA783='0123world'!$J$18,'0123world'!BA783='0123world'!$J$19),1,0)*PRODUCT('0123world'!AR783:'0123world'!BA783)</f>
        <v>0</v>
      </c>
      <c r="AV780">
        <f>IF(OR('0123world'!BA783='0123world'!$K$18,'0123world'!BA783='0123world'!$K$19),1,0)*PRODUCT('0123world'!AR783:'0123world'!BA783)</f>
        <v>5.1346486064453105E-4</v>
      </c>
      <c r="BH780">
        <f>IF(OR('0123world'!BA783='0123world'!$L$18,'0123world'!BA783='0123world'!$L$19),1,0)*PRODUCT('0123world'!AR783:'0123world'!BA783)</f>
        <v>0</v>
      </c>
      <c r="BT780">
        <f>IF(OR('0123world'!BA783='0123world'!$M$18,'0123world'!BA783='0123world'!$M$19),1,0)*PRODUCT('0123world'!AR783:'0123world'!BA783)</f>
        <v>0</v>
      </c>
      <c r="CF780">
        <f>IF(OR('0123world'!BA783='0123world'!$N$18,'0123world'!BA783='0123world'!$N$19),1,0)*PRODUCT('0123world'!AR783:'0123world'!BA783)</f>
        <v>0</v>
      </c>
    </row>
    <row r="781" spans="1:84" x14ac:dyDescent="0.25">
      <c r="A781">
        <v>776</v>
      </c>
      <c r="L781">
        <f>IF(OR('0123world'!BA784='0123world'!$H$18,'0123world'!BA784='0123world'!$H$19),1,0)*PRODUCT('0123world'!AR784:'0123world'!BA784)</f>
        <v>0</v>
      </c>
      <c r="X781">
        <f>IF(OR('0123world'!BA784='0123world'!$I$18,'0123world'!BA784='0123world'!$I$19),1,0)*PRODUCT('0123world'!AR784:'0123world'!BA784)</f>
        <v>0</v>
      </c>
      <c r="AJ781">
        <f>IF(OR('0123world'!BA784='0123world'!$J$18,'0123world'!BA784='0123world'!$J$19),1,0)*PRODUCT('0123world'!AR784:'0123world'!BA784)</f>
        <v>0</v>
      </c>
      <c r="AV781">
        <f>IF(OR('0123world'!BA784='0123world'!$K$18,'0123world'!BA784='0123world'!$K$19),1,0)*PRODUCT('0123world'!AR784:'0123world'!BA784)</f>
        <v>0</v>
      </c>
      <c r="BH781">
        <f>IF(OR('0123world'!BA784='0123world'!$L$18,'0123world'!BA784='0123world'!$L$19),1,0)*PRODUCT('0123world'!AR784:'0123world'!BA784)</f>
        <v>0</v>
      </c>
      <c r="BT781">
        <f>IF(OR('0123world'!BA784='0123world'!$M$18,'0123world'!BA784='0123world'!$M$19),1,0)*PRODUCT('0123world'!AR784:'0123world'!BA784)</f>
        <v>1.1330440511067702E-4</v>
      </c>
      <c r="CF781">
        <f>IF(OR('0123world'!BA784='0123world'!$N$18,'0123world'!BA784='0123world'!$N$19),1,0)*PRODUCT('0123world'!AR784:'0123world'!BA784)</f>
        <v>0</v>
      </c>
    </row>
    <row r="782" spans="1:84" x14ac:dyDescent="0.25">
      <c r="A782">
        <v>777</v>
      </c>
      <c r="L782">
        <f>IF(OR('0123world'!BA785='0123world'!$H$18,'0123world'!BA785='0123world'!$H$19),1,0)*PRODUCT('0123world'!AR785:'0123world'!BA785)</f>
        <v>0</v>
      </c>
      <c r="X782">
        <f>IF(OR('0123world'!BA785='0123world'!$I$18,'0123world'!BA785='0123world'!$I$19),1,0)*PRODUCT('0123world'!AR785:'0123world'!BA785)</f>
        <v>0</v>
      </c>
      <c r="AJ782">
        <f>IF(OR('0123world'!BA785='0123world'!$J$18,'0123world'!BA785='0123world'!$J$19),1,0)*PRODUCT('0123world'!AR785:'0123world'!BA785)</f>
        <v>0</v>
      </c>
      <c r="AV782">
        <f>IF(OR('0123world'!BA785='0123world'!$K$18,'0123world'!BA785='0123world'!$K$19),1,0)*PRODUCT('0123world'!AR785:'0123world'!BA785)</f>
        <v>9.5215473640729482E-4</v>
      </c>
      <c r="BH782">
        <f>IF(OR('0123world'!BA785='0123world'!$L$18,'0123world'!BA785='0123world'!$L$19),1,0)*PRODUCT('0123world'!AR785:'0123world'!BA785)</f>
        <v>0</v>
      </c>
      <c r="BT782">
        <f>IF(OR('0123world'!BA785='0123world'!$M$18,'0123world'!BA785='0123world'!$M$19),1,0)*PRODUCT('0123world'!AR785:'0123world'!BA785)</f>
        <v>0</v>
      </c>
      <c r="CF782">
        <f>IF(OR('0123world'!BA785='0123world'!$N$18,'0123world'!BA785='0123world'!$N$19),1,0)*PRODUCT('0123world'!AR785:'0123world'!BA785)</f>
        <v>0</v>
      </c>
    </row>
    <row r="783" spans="1:84" x14ac:dyDescent="0.25">
      <c r="A783">
        <v>778</v>
      </c>
      <c r="L783">
        <f>IF(OR('0123world'!BA786='0123world'!$H$18,'0123world'!BA786='0123world'!$H$19),1,0)*PRODUCT('0123world'!AR786:'0123world'!BA786)</f>
        <v>0</v>
      </c>
      <c r="X783">
        <f>IF(OR('0123world'!BA786='0123world'!$I$18,'0123world'!BA786='0123world'!$I$19),1,0)*PRODUCT('0123world'!AR786:'0123world'!BA786)</f>
        <v>0</v>
      </c>
      <c r="AJ783">
        <f>IF(OR('0123world'!BA786='0123world'!$J$18,'0123world'!BA786='0123world'!$J$19),1,0)*PRODUCT('0123world'!AR786:'0123world'!BA786)</f>
        <v>0</v>
      </c>
      <c r="AV783">
        <f>IF(OR('0123world'!BA786='0123world'!$K$18,'0123world'!BA786='0123world'!$K$19),1,0)*PRODUCT('0123world'!AR786:'0123world'!BA786)</f>
        <v>5.1346486064453116E-4</v>
      </c>
      <c r="BH783">
        <f>IF(OR('0123world'!BA786='0123world'!$L$18,'0123world'!BA786='0123world'!$L$19),1,0)*PRODUCT('0123world'!AR786:'0123world'!BA786)</f>
        <v>0</v>
      </c>
      <c r="BT783">
        <f>IF(OR('0123world'!BA786='0123world'!$M$18,'0123world'!BA786='0123world'!$M$19),1,0)*PRODUCT('0123world'!AR786:'0123world'!BA786)</f>
        <v>0</v>
      </c>
      <c r="CF783">
        <f>IF(OR('0123world'!BA786='0123world'!$N$18,'0123world'!BA786='0123world'!$N$19),1,0)*PRODUCT('0123world'!AR786:'0123world'!BA786)</f>
        <v>0</v>
      </c>
    </row>
    <row r="784" spans="1:84" x14ac:dyDescent="0.25">
      <c r="A784">
        <v>779</v>
      </c>
      <c r="L784">
        <f>IF(OR('0123world'!BA787='0123world'!$H$18,'0123world'!BA787='0123world'!$H$19),1,0)*PRODUCT('0123world'!AR787:'0123world'!BA787)</f>
        <v>0</v>
      </c>
      <c r="X784">
        <f>IF(OR('0123world'!BA787='0123world'!$I$18,'0123world'!BA787='0123world'!$I$19),1,0)*PRODUCT('0123world'!AR787:'0123world'!BA787)</f>
        <v>0</v>
      </c>
      <c r="AJ784">
        <f>IF(OR('0123world'!BA787='0123world'!$J$18,'0123world'!BA787='0123world'!$J$19),1,0)*PRODUCT('0123world'!AR787:'0123world'!BA787)</f>
        <v>0</v>
      </c>
      <c r="AV784">
        <f>IF(OR('0123world'!BA787='0123world'!$K$18,'0123world'!BA787='0123world'!$K$19),1,0)*PRODUCT('0123world'!AR787:'0123world'!BA787)</f>
        <v>5.1346486064453116E-4</v>
      </c>
      <c r="BH784">
        <f>IF(OR('0123world'!BA787='0123world'!$L$18,'0123world'!BA787='0123world'!$L$19),1,0)*PRODUCT('0123world'!AR787:'0123world'!BA787)</f>
        <v>0</v>
      </c>
      <c r="BT784">
        <f>IF(OR('0123world'!BA787='0123world'!$M$18,'0123world'!BA787='0123world'!$M$19),1,0)*PRODUCT('0123world'!AR787:'0123world'!BA787)</f>
        <v>0</v>
      </c>
      <c r="CF784">
        <f>IF(OR('0123world'!BA787='0123world'!$N$18,'0123world'!BA787='0123world'!$N$19),1,0)*PRODUCT('0123world'!AR787:'0123world'!BA787)</f>
        <v>0</v>
      </c>
    </row>
    <row r="785" spans="1:84" x14ac:dyDescent="0.25">
      <c r="A785">
        <v>780</v>
      </c>
      <c r="L785">
        <f>IF(OR('0123world'!BA788='0123world'!$H$18,'0123world'!BA788='0123world'!$H$19),1,0)*PRODUCT('0123world'!AR788:'0123world'!BA788)</f>
        <v>3.8635231933593721E-5</v>
      </c>
      <c r="X785">
        <f>IF(OR('0123world'!BA788='0123world'!$I$18,'0123world'!BA788='0123world'!$I$19),1,0)*PRODUCT('0123world'!AR788:'0123world'!BA788)</f>
        <v>0</v>
      </c>
      <c r="AJ785">
        <f>IF(OR('0123world'!BA788='0123world'!$J$18,'0123world'!BA788='0123world'!$J$19),1,0)*PRODUCT('0123world'!AR788:'0123world'!BA788)</f>
        <v>0</v>
      </c>
      <c r="AV785">
        <f>IF(OR('0123world'!BA788='0123world'!$K$18,'0123world'!BA788='0123world'!$K$19),1,0)*PRODUCT('0123world'!AR788:'0123world'!BA788)</f>
        <v>0</v>
      </c>
      <c r="BH785">
        <f>IF(OR('0123world'!BA788='0123world'!$L$18,'0123world'!BA788='0123world'!$L$19),1,0)*PRODUCT('0123world'!AR788:'0123world'!BA788)</f>
        <v>0</v>
      </c>
      <c r="BT785">
        <f>IF(OR('0123world'!BA788='0123world'!$M$18,'0123world'!BA788='0123world'!$M$19),1,0)*PRODUCT('0123world'!AR788:'0123world'!BA788)</f>
        <v>0</v>
      </c>
      <c r="CF785">
        <f>IF(OR('0123world'!BA788='0123world'!$N$18,'0123world'!BA788='0123world'!$N$19),1,0)*PRODUCT('0123world'!AR788:'0123world'!BA788)</f>
        <v>0</v>
      </c>
    </row>
    <row r="786" spans="1:84" x14ac:dyDescent="0.25">
      <c r="A786">
        <v>781</v>
      </c>
      <c r="L786">
        <f>IF(OR('0123world'!BA789='0123world'!$H$18,'0123world'!BA789='0123world'!$H$19),1,0)*PRODUCT('0123world'!AR789:'0123world'!BA789)</f>
        <v>0</v>
      </c>
      <c r="X786">
        <f>IF(OR('0123world'!BA789='0123world'!$I$18,'0123world'!BA789='0123world'!$I$19),1,0)*PRODUCT('0123world'!AR789:'0123world'!BA789)</f>
        <v>0</v>
      </c>
      <c r="AJ786">
        <f>IF(OR('0123world'!BA789='0123world'!$J$18,'0123world'!BA789='0123world'!$J$19),1,0)*PRODUCT('0123world'!AR789:'0123world'!BA789)</f>
        <v>0</v>
      </c>
      <c r="AV786">
        <f>IF(OR('0123world'!BA789='0123world'!$K$18,'0123world'!BA789='0123world'!$K$19),1,0)*PRODUCT('0123world'!AR789:'0123world'!BA789)</f>
        <v>2.2005636884765622E-4</v>
      </c>
      <c r="BH786">
        <f>IF(OR('0123world'!BA789='0123world'!$L$18,'0123world'!BA789='0123world'!$L$19),1,0)*PRODUCT('0123world'!AR789:'0123world'!BA789)</f>
        <v>0</v>
      </c>
      <c r="BT786">
        <f>IF(OR('0123world'!BA789='0123world'!$M$18,'0123world'!BA789='0123world'!$M$19),1,0)*PRODUCT('0123world'!AR789:'0123world'!BA789)</f>
        <v>0</v>
      </c>
      <c r="CF786">
        <f>IF(OR('0123world'!BA789='0123world'!$N$18,'0123world'!BA789='0123world'!$N$19),1,0)*PRODUCT('0123world'!AR789:'0123world'!BA789)</f>
        <v>0</v>
      </c>
    </row>
    <row r="787" spans="1:84" x14ac:dyDescent="0.25">
      <c r="A787">
        <v>782</v>
      </c>
      <c r="L787">
        <f>IF(OR('0123world'!BA790='0123world'!$H$18,'0123world'!BA790='0123world'!$H$19),1,0)*PRODUCT('0123world'!AR790:'0123world'!BA790)</f>
        <v>1.0045160302734367E-4</v>
      </c>
      <c r="X787">
        <f>IF(OR('0123world'!BA790='0123world'!$I$18,'0123world'!BA790='0123world'!$I$19),1,0)*PRODUCT('0123world'!AR790:'0123world'!BA790)</f>
        <v>0</v>
      </c>
      <c r="AJ787">
        <f>IF(OR('0123world'!BA790='0123world'!$J$18,'0123world'!BA790='0123world'!$J$19),1,0)*PRODUCT('0123world'!AR790:'0123world'!BA790)</f>
        <v>0</v>
      </c>
      <c r="AV787">
        <f>IF(OR('0123world'!BA790='0123world'!$K$18,'0123world'!BA790='0123world'!$K$19),1,0)*PRODUCT('0123world'!AR790:'0123world'!BA790)</f>
        <v>0</v>
      </c>
      <c r="BH787">
        <f>IF(OR('0123world'!BA790='0123world'!$L$18,'0123world'!BA790='0123world'!$L$19),1,0)*PRODUCT('0123world'!AR790:'0123world'!BA790)</f>
        <v>0</v>
      </c>
      <c r="BT787">
        <f>IF(OR('0123world'!BA790='0123world'!$M$18,'0123world'!BA790='0123world'!$M$19),1,0)*PRODUCT('0123world'!AR790:'0123world'!BA790)</f>
        <v>0</v>
      </c>
      <c r="CF787">
        <f>IF(OR('0123world'!BA790='0123world'!$N$18,'0123world'!BA790='0123world'!$N$19),1,0)*PRODUCT('0123world'!AR790:'0123world'!BA790)</f>
        <v>0</v>
      </c>
    </row>
    <row r="788" spans="1:84" x14ac:dyDescent="0.25">
      <c r="A788">
        <v>783</v>
      </c>
      <c r="L788">
        <f>IF(OR('0123world'!BA791='0123world'!$H$18,'0123world'!BA791='0123world'!$H$19),1,0)*PRODUCT('0123world'!AR791:'0123world'!BA791)</f>
        <v>1.0045160302734367E-4</v>
      </c>
      <c r="X788">
        <f>IF(OR('0123world'!BA791='0123world'!$I$18,'0123world'!BA791='0123world'!$I$19),1,0)*PRODUCT('0123world'!AR791:'0123world'!BA791)</f>
        <v>0</v>
      </c>
      <c r="AJ788">
        <f>IF(OR('0123world'!BA791='0123world'!$J$18,'0123world'!BA791='0123world'!$J$19),1,0)*PRODUCT('0123world'!AR791:'0123world'!BA791)</f>
        <v>0</v>
      </c>
      <c r="AV788">
        <f>IF(OR('0123world'!BA791='0123world'!$K$18,'0123world'!BA791='0123world'!$K$19),1,0)*PRODUCT('0123world'!AR791:'0123world'!BA791)</f>
        <v>0</v>
      </c>
      <c r="BH788">
        <f>IF(OR('0123world'!BA791='0123world'!$L$18,'0123world'!BA791='0123world'!$L$19),1,0)*PRODUCT('0123world'!AR791:'0123world'!BA791)</f>
        <v>0</v>
      </c>
      <c r="BT788">
        <f>IF(OR('0123world'!BA791='0123world'!$M$18,'0123world'!BA791='0123world'!$M$19),1,0)*PRODUCT('0123world'!AR791:'0123world'!BA791)</f>
        <v>0</v>
      </c>
      <c r="CF788">
        <f>IF(OR('0123world'!BA791='0123world'!$N$18,'0123world'!BA791='0123world'!$N$19),1,0)*PRODUCT('0123world'!AR791:'0123world'!BA791)</f>
        <v>0</v>
      </c>
    </row>
    <row r="789" spans="1:84" x14ac:dyDescent="0.25">
      <c r="A789">
        <v>784</v>
      </c>
      <c r="L789">
        <f>IF(OR('0123world'!BA792='0123world'!$H$18,'0123world'!BA792='0123world'!$H$19),1,0)*PRODUCT('0123world'!AR792:'0123world'!BA792)</f>
        <v>1.6316645100911451E-4</v>
      </c>
      <c r="X789">
        <f>IF(OR('0123world'!BA792='0123world'!$I$18,'0123world'!BA792='0123world'!$I$19),1,0)*PRODUCT('0123world'!AR792:'0123world'!BA792)</f>
        <v>0</v>
      </c>
      <c r="AJ789">
        <f>IF(OR('0123world'!BA792='0123world'!$J$18,'0123world'!BA792='0123world'!$J$19),1,0)*PRODUCT('0123world'!AR792:'0123world'!BA792)</f>
        <v>0</v>
      </c>
      <c r="AV789">
        <f>IF(OR('0123world'!BA792='0123world'!$K$18,'0123world'!BA792='0123world'!$K$19),1,0)*PRODUCT('0123world'!AR792:'0123world'!BA792)</f>
        <v>0</v>
      </c>
      <c r="BH789">
        <f>IF(OR('0123world'!BA792='0123world'!$L$18,'0123world'!BA792='0123world'!$L$19),1,0)*PRODUCT('0123world'!AR792:'0123world'!BA792)</f>
        <v>0</v>
      </c>
      <c r="BT789">
        <f>IF(OR('0123world'!BA792='0123world'!$M$18,'0123world'!BA792='0123world'!$M$19),1,0)*PRODUCT('0123world'!AR792:'0123world'!BA792)</f>
        <v>0</v>
      </c>
      <c r="CF789">
        <f>IF(OR('0123world'!BA792='0123world'!$N$18,'0123world'!BA792='0123world'!$N$19),1,0)*PRODUCT('0123world'!AR792:'0123world'!BA792)</f>
        <v>0</v>
      </c>
    </row>
    <row r="790" spans="1:84" x14ac:dyDescent="0.25">
      <c r="A790">
        <v>785</v>
      </c>
      <c r="L790">
        <f>IF(OR('0123world'!BA793='0123world'!$H$18,'0123world'!BA793='0123world'!$H$19),1,0)*PRODUCT('0123world'!AR793:'0123world'!BA793)</f>
        <v>0</v>
      </c>
      <c r="X790">
        <f>IF(OR('0123world'!BA793='0123world'!$I$18,'0123world'!BA793='0123world'!$I$19),1,0)*PRODUCT('0123world'!AR793:'0123world'!BA793)</f>
        <v>0</v>
      </c>
      <c r="AJ790">
        <f>IF(OR('0123world'!BA793='0123world'!$J$18,'0123world'!BA793='0123world'!$J$19),1,0)*PRODUCT('0123world'!AR793:'0123world'!BA793)</f>
        <v>0</v>
      </c>
      <c r="AV790">
        <f>IF(OR('0123world'!BA793='0123world'!$K$18,'0123world'!BA793='0123world'!$K$19),1,0)*PRODUCT('0123world'!AR793:'0123world'!BA793)</f>
        <v>1.0331891820589795E-3</v>
      </c>
      <c r="BH790">
        <f>IF(OR('0123world'!BA793='0123world'!$L$18,'0123world'!BA793='0123world'!$L$19),1,0)*PRODUCT('0123world'!AR793:'0123world'!BA793)</f>
        <v>0</v>
      </c>
      <c r="BT790">
        <f>IF(OR('0123world'!BA793='0123world'!$M$18,'0123world'!BA793='0123world'!$M$19),1,0)*PRODUCT('0123world'!AR793:'0123world'!BA793)</f>
        <v>0</v>
      </c>
      <c r="CF790">
        <f>IF(OR('0123world'!BA793='0123world'!$N$18,'0123world'!BA793='0123world'!$N$19),1,0)*PRODUCT('0123world'!AR793:'0123world'!BA793)</f>
        <v>0</v>
      </c>
    </row>
    <row r="791" spans="1:84" x14ac:dyDescent="0.25">
      <c r="A791">
        <v>786</v>
      </c>
      <c r="L791">
        <f>IF(OR('0123world'!BA794='0123world'!$H$18,'0123world'!BA794='0123world'!$H$19),1,0)*PRODUCT('0123world'!AR794:'0123world'!BA794)</f>
        <v>0</v>
      </c>
      <c r="X791">
        <f>IF(OR('0123world'!BA794='0123world'!$I$18,'0123world'!BA794='0123world'!$I$19),1,0)*PRODUCT('0123world'!AR794:'0123world'!BA794)</f>
        <v>0</v>
      </c>
      <c r="AJ791">
        <f>IF(OR('0123world'!BA794='0123world'!$J$18,'0123world'!BA794='0123world'!$J$19),1,0)*PRODUCT('0123world'!AR794:'0123world'!BA794)</f>
        <v>0</v>
      </c>
      <c r="AV791">
        <f>IF(OR('0123world'!BA794='0123world'!$K$18,'0123world'!BA794='0123world'!$K$19),1,0)*PRODUCT('0123world'!AR794:'0123world'!BA794)</f>
        <v>2.2005636884765627E-4</v>
      </c>
      <c r="BH791">
        <f>IF(OR('0123world'!BA794='0123world'!$L$18,'0123world'!BA794='0123world'!$L$19),1,0)*PRODUCT('0123world'!AR794:'0123world'!BA794)</f>
        <v>0</v>
      </c>
      <c r="BT791">
        <f>IF(OR('0123world'!BA794='0123world'!$M$18,'0123world'!BA794='0123world'!$M$19),1,0)*PRODUCT('0123world'!AR794:'0123world'!BA794)</f>
        <v>0</v>
      </c>
      <c r="CF791">
        <f>IF(OR('0123world'!BA794='0123world'!$N$18,'0123world'!BA794='0123world'!$N$19),1,0)*PRODUCT('0123world'!AR794:'0123world'!BA794)</f>
        <v>0</v>
      </c>
    </row>
    <row r="792" spans="1:84" x14ac:dyDescent="0.25">
      <c r="A792">
        <v>787</v>
      </c>
      <c r="L792">
        <f>IF(OR('0123world'!BA795='0123world'!$H$18,'0123world'!BA795='0123world'!$H$19),1,0)*PRODUCT('0123world'!AR795:'0123world'!BA795)</f>
        <v>0</v>
      </c>
      <c r="X792">
        <f>IF(OR('0123world'!BA795='0123world'!$I$18,'0123world'!BA795='0123world'!$I$19),1,0)*PRODUCT('0123world'!AR795:'0123world'!BA795)</f>
        <v>0</v>
      </c>
      <c r="AJ792">
        <f>IF(OR('0123world'!BA795='0123world'!$J$18,'0123world'!BA795='0123world'!$J$19),1,0)*PRODUCT('0123world'!AR795:'0123world'!BA795)</f>
        <v>0</v>
      </c>
      <c r="AV792">
        <f>IF(OR('0123world'!BA795='0123world'!$K$18,'0123world'!BA795='0123world'!$K$19),1,0)*PRODUCT('0123world'!AR795:'0123world'!BA795)</f>
        <v>2.2005636884765627E-4</v>
      </c>
      <c r="BH792">
        <f>IF(OR('0123world'!BA795='0123world'!$L$18,'0123world'!BA795='0123world'!$L$19),1,0)*PRODUCT('0123world'!AR795:'0123world'!BA795)</f>
        <v>0</v>
      </c>
      <c r="BT792">
        <f>IF(OR('0123world'!BA795='0123world'!$M$18,'0123world'!BA795='0123world'!$M$19),1,0)*PRODUCT('0123world'!AR795:'0123world'!BA795)</f>
        <v>0</v>
      </c>
      <c r="CF792">
        <f>IF(OR('0123world'!BA795='0123world'!$N$18,'0123world'!BA795='0123world'!$N$19),1,0)*PRODUCT('0123world'!AR795:'0123world'!BA795)</f>
        <v>0</v>
      </c>
    </row>
    <row r="793" spans="1:84" x14ac:dyDescent="0.25">
      <c r="A793">
        <v>788</v>
      </c>
      <c r="L793">
        <f>IF(OR('0123world'!BA796='0123world'!$H$18,'0123world'!BA796='0123world'!$H$19),1,0)*PRODUCT('0123world'!AR796:'0123world'!BA796)</f>
        <v>1.0045160302734367E-4</v>
      </c>
      <c r="X793">
        <f>IF(OR('0123world'!BA796='0123world'!$I$18,'0123world'!BA796='0123world'!$I$19),1,0)*PRODUCT('0123world'!AR796:'0123world'!BA796)</f>
        <v>0</v>
      </c>
      <c r="AJ793">
        <f>IF(OR('0123world'!BA796='0123world'!$J$18,'0123world'!BA796='0123world'!$J$19),1,0)*PRODUCT('0123world'!AR796:'0123world'!BA796)</f>
        <v>0</v>
      </c>
      <c r="AV793">
        <f>IF(OR('0123world'!BA796='0123world'!$K$18,'0123world'!BA796='0123world'!$K$19),1,0)*PRODUCT('0123world'!AR796:'0123world'!BA796)</f>
        <v>0</v>
      </c>
      <c r="BH793">
        <f>IF(OR('0123world'!BA796='0123world'!$L$18,'0123world'!BA796='0123world'!$L$19),1,0)*PRODUCT('0123world'!AR796:'0123world'!BA796)</f>
        <v>0</v>
      </c>
      <c r="BT793">
        <f>IF(OR('0123world'!BA796='0123world'!$M$18,'0123world'!BA796='0123world'!$M$19),1,0)*PRODUCT('0123world'!AR796:'0123world'!BA796)</f>
        <v>0</v>
      </c>
      <c r="CF793">
        <f>IF(OR('0123world'!BA796='0123world'!$N$18,'0123world'!BA796='0123world'!$N$19),1,0)*PRODUCT('0123world'!AR796:'0123world'!BA796)</f>
        <v>0</v>
      </c>
    </row>
    <row r="794" spans="1:84" x14ac:dyDescent="0.25">
      <c r="A794">
        <v>789</v>
      </c>
      <c r="L794">
        <f>IF(OR('0123world'!BA797='0123world'!$H$18,'0123world'!BA797='0123world'!$H$19),1,0)*PRODUCT('0123world'!AR797:'0123world'!BA797)</f>
        <v>0</v>
      </c>
      <c r="X794">
        <f>IF(OR('0123world'!BA797='0123world'!$I$18,'0123world'!BA797='0123world'!$I$19),1,0)*PRODUCT('0123world'!AR797:'0123world'!BA797)</f>
        <v>0</v>
      </c>
      <c r="AJ794">
        <f>IF(OR('0123world'!BA797='0123world'!$J$18,'0123world'!BA797='0123world'!$J$19),1,0)*PRODUCT('0123world'!AR797:'0123world'!BA797)</f>
        <v>0</v>
      </c>
      <c r="AV794">
        <f>IF(OR('0123world'!BA797='0123world'!$K$18,'0123world'!BA797='0123world'!$K$19),1,0)*PRODUCT('0123world'!AR797:'0123world'!BA797)</f>
        <v>9.4309872363281257E-5</v>
      </c>
      <c r="BH794">
        <f>IF(OR('0123world'!BA797='0123world'!$L$18,'0123world'!BA797='0123world'!$L$19),1,0)*PRODUCT('0123world'!AR797:'0123world'!BA797)</f>
        <v>0</v>
      </c>
      <c r="BT794">
        <f>IF(OR('0123world'!BA797='0123world'!$M$18,'0123world'!BA797='0123world'!$M$19),1,0)*PRODUCT('0123world'!AR797:'0123world'!BA797)</f>
        <v>0</v>
      </c>
      <c r="CF794">
        <f>IF(OR('0123world'!BA797='0123world'!$N$18,'0123world'!BA797='0123world'!$N$19),1,0)*PRODUCT('0123world'!AR797:'0123world'!BA797)</f>
        <v>0</v>
      </c>
    </row>
    <row r="795" spans="1:84" x14ac:dyDescent="0.25">
      <c r="A795">
        <v>790</v>
      </c>
      <c r="L795">
        <f>IF(OR('0123world'!BA798='0123world'!$H$18,'0123world'!BA798='0123world'!$H$19),1,0)*PRODUCT('0123world'!AR798:'0123world'!BA798)</f>
        <v>2.6117416787109347E-4</v>
      </c>
      <c r="X795">
        <f>IF(OR('0123world'!BA798='0123world'!$I$18,'0123world'!BA798='0123world'!$I$19),1,0)*PRODUCT('0123world'!AR798:'0123world'!BA798)</f>
        <v>0</v>
      </c>
      <c r="AJ795">
        <f>IF(OR('0123world'!BA798='0123world'!$J$18,'0123world'!BA798='0123world'!$J$19),1,0)*PRODUCT('0123world'!AR798:'0123world'!BA798)</f>
        <v>0</v>
      </c>
      <c r="AV795">
        <f>IF(OR('0123world'!BA798='0123world'!$K$18,'0123world'!BA798='0123world'!$K$19),1,0)*PRODUCT('0123world'!AR798:'0123world'!BA798)</f>
        <v>0</v>
      </c>
      <c r="BH795">
        <f>IF(OR('0123world'!BA798='0123world'!$L$18,'0123world'!BA798='0123world'!$L$19),1,0)*PRODUCT('0123world'!AR798:'0123world'!BA798)</f>
        <v>0</v>
      </c>
      <c r="BT795">
        <f>IF(OR('0123world'!BA798='0123world'!$M$18,'0123world'!BA798='0123world'!$M$19),1,0)*PRODUCT('0123world'!AR798:'0123world'!BA798)</f>
        <v>0</v>
      </c>
      <c r="CF795">
        <f>IF(OR('0123world'!BA798='0123world'!$N$18,'0123world'!BA798='0123world'!$N$19),1,0)*PRODUCT('0123world'!AR798:'0123world'!BA798)</f>
        <v>0</v>
      </c>
    </row>
    <row r="796" spans="1:84" x14ac:dyDescent="0.25">
      <c r="A796">
        <v>791</v>
      </c>
      <c r="L796">
        <f>IF(OR('0123world'!BA799='0123world'!$H$18,'0123world'!BA799='0123world'!$H$19),1,0)*PRODUCT('0123world'!AR799:'0123world'!BA799)</f>
        <v>2.6117416787109347E-4</v>
      </c>
      <c r="X796">
        <f>IF(OR('0123world'!BA799='0123world'!$I$18,'0123world'!BA799='0123world'!$I$19),1,0)*PRODUCT('0123world'!AR799:'0123world'!BA799)</f>
        <v>0</v>
      </c>
      <c r="AJ796">
        <f>IF(OR('0123world'!BA799='0123world'!$J$18,'0123world'!BA799='0123world'!$J$19),1,0)*PRODUCT('0123world'!AR799:'0123world'!BA799)</f>
        <v>0</v>
      </c>
      <c r="AV796">
        <f>IF(OR('0123world'!BA799='0123world'!$K$18,'0123world'!BA799='0123world'!$K$19),1,0)*PRODUCT('0123world'!AR799:'0123world'!BA799)</f>
        <v>0</v>
      </c>
      <c r="BH796">
        <f>IF(OR('0123world'!BA799='0123world'!$L$18,'0123world'!BA799='0123world'!$L$19),1,0)*PRODUCT('0123world'!AR799:'0123world'!BA799)</f>
        <v>0</v>
      </c>
      <c r="BT796">
        <f>IF(OR('0123world'!BA799='0123world'!$M$18,'0123world'!BA799='0123world'!$M$19),1,0)*PRODUCT('0123world'!AR799:'0123world'!BA799)</f>
        <v>0</v>
      </c>
      <c r="CF796">
        <f>IF(OR('0123world'!BA799='0123world'!$N$18,'0123world'!BA799='0123world'!$N$19),1,0)*PRODUCT('0123world'!AR799:'0123world'!BA799)</f>
        <v>0</v>
      </c>
    </row>
    <row r="797" spans="1:84" x14ac:dyDescent="0.25">
      <c r="A797">
        <v>792</v>
      </c>
      <c r="L797">
        <f>IF(OR('0123world'!BA800='0123world'!$H$18,'0123world'!BA800='0123world'!$H$19),1,0)*PRODUCT('0123world'!AR800:'0123world'!BA800)</f>
        <v>1.3415908194082748E-4</v>
      </c>
      <c r="X797">
        <f>IF(OR('0123world'!BA800='0123world'!$I$18,'0123world'!BA800='0123world'!$I$19),1,0)*PRODUCT('0123world'!AR800:'0123world'!BA800)</f>
        <v>0</v>
      </c>
      <c r="AJ797">
        <f>IF(OR('0123world'!BA800='0123world'!$J$18,'0123world'!BA800='0123world'!$J$19),1,0)*PRODUCT('0123world'!AR800:'0123world'!BA800)</f>
        <v>0</v>
      </c>
      <c r="AV797">
        <f>IF(OR('0123world'!BA800='0123world'!$K$18,'0123world'!BA800='0123world'!$K$19),1,0)*PRODUCT('0123world'!AR800:'0123world'!BA800)</f>
        <v>0</v>
      </c>
      <c r="BH797">
        <f>IF(OR('0123world'!BA800='0123world'!$L$18,'0123world'!BA800='0123world'!$L$19),1,0)*PRODUCT('0123world'!AR800:'0123world'!BA800)</f>
        <v>0</v>
      </c>
      <c r="BT797">
        <f>IF(OR('0123world'!BA800='0123world'!$M$18,'0123world'!BA800='0123world'!$M$19),1,0)*PRODUCT('0123world'!AR800:'0123world'!BA800)</f>
        <v>0</v>
      </c>
      <c r="CF797">
        <f>IF(OR('0123world'!BA800='0123world'!$N$18,'0123world'!BA800='0123world'!$N$19),1,0)*PRODUCT('0123world'!AR800:'0123world'!BA800)</f>
        <v>0</v>
      </c>
    </row>
    <row r="798" spans="1:84" x14ac:dyDescent="0.25">
      <c r="A798">
        <v>793</v>
      </c>
      <c r="L798">
        <f>IF(OR('0123world'!BA801='0123world'!$H$18,'0123world'!BA801='0123world'!$H$19),1,0)*PRODUCT('0123world'!AR801:'0123world'!BA801)</f>
        <v>0</v>
      </c>
      <c r="X798">
        <f>IF(OR('0123world'!BA801='0123world'!$I$18,'0123world'!BA801='0123world'!$I$19),1,0)*PRODUCT('0123world'!AR801:'0123world'!BA801)</f>
        <v>0</v>
      </c>
      <c r="AJ798">
        <f>IF(OR('0123world'!BA801='0123world'!$J$18,'0123world'!BA801='0123world'!$J$19),1,0)*PRODUCT('0123world'!AR801:'0123world'!BA801)</f>
        <v>0</v>
      </c>
      <c r="AV798">
        <f>IF(OR('0123world'!BA801='0123world'!$K$18,'0123world'!BA801='0123world'!$K$19),1,0)*PRODUCT('0123world'!AR801:'0123world'!BA801)</f>
        <v>2.185343826883198E-4</v>
      </c>
      <c r="BH798">
        <f>IF(OR('0123world'!BA801='0123world'!$L$18,'0123world'!BA801='0123world'!$L$19),1,0)*PRODUCT('0123world'!AR801:'0123world'!BA801)</f>
        <v>0</v>
      </c>
      <c r="BT798">
        <f>IF(OR('0123world'!BA801='0123world'!$M$18,'0123world'!BA801='0123world'!$M$19),1,0)*PRODUCT('0123world'!AR801:'0123world'!BA801)</f>
        <v>0</v>
      </c>
      <c r="CF798">
        <f>IF(OR('0123world'!BA801='0123world'!$N$18,'0123world'!BA801='0123world'!$N$19),1,0)*PRODUCT('0123world'!AR801:'0123world'!BA801)</f>
        <v>0</v>
      </c>
    </row>
    <row r="799" spans="1:84" x14ac:dyDescent="0.25">
      <c r="A799">
        <v>794</v>
      </c>
      <c r="L799">
        <f>IF(OR('0123world'!BA802='0123world'!$H$18,'0123world'!BA802='0123world'!$H$19),1,0)*PRODUCT('0123world'!AR802:'0123world'!BA802)</f>
        <v>2.6117416787109358E-4</v>
      </c>
      <c r="X799">
        <f>IF(OR('0123world'!BA802='0123world'!$I$18,'0123world'!BA802='0123world'!$I$19),1,0)*PRODUCT('0123world'!AR802:'0123world'!BA802)</f>
        <v>0</v>
      </c>
      <c r="AJ799">
        <f>IF(OR('0123world'!BA802='0123world'!$J$18,'0123world'!BA802='0123world'!$J$19),1,0)*PRODUCT('0123world'!AR802:'0123world'!BA802)</f>
        <v>0</v>
      </c>
      <c r="AV799">
        <f>IF(OR('0123world'!BA802='0123world'!$K$18,'0123world'!BA802='0123world'!$K$19),1,0)*PRODUCT('0123world'!AR802:'0123world'!BA802)</f>
        <v>0</v>
      </c>
      <c r="BH799">
        <f>IF(OR('0123world'!BA802='0123world'!$L$18,'0123world'!BA802='0123world'!$L$19),1,0)*PRODUCT('0123world'!AR802:'0123world'!BA802)</f>
        <v>0</v>
      </c>
      <c r="BT799">
        <f>IF(OR('0123world'!BA802='0123world'!$M$18,'0123world'!BA802='0123world'!$M$19),1,0)*PRODUCT('0123world'!AR802:'0123world'!BA802)</f>
        <v>0</v>
      </c>
      <c r="CF799">
        <f>IF(OR('0123world'!BA802='0123world'!$N$18,'0123world'!BA802='0123world'!$N$19),1,0)*PRODUCT('0123world'!AR802:'0123world'!BA802)</f>
        <v>0</v>
      </c>
    </row>
    <row r="800" spans="1:84" x14ac:dyDescent="0.25">
      <c r="A800">
        <v>795</v>
      </c>
      <c r="L800">
        <f>IF(OR('0123world'!BA803='0123world'!$H$18,'0123world'!BA803='0123world'!$H$19),1,0)*PRODUCT('0123world'!AR803:'0123world'!BA803)</f>
        <v>2.6117416787109358E-4</v>
      </c>
      <c r="X800">
        <f>IF(OR('0123world'!BA803='0123world'!$I$18,'0123world'!BA803='0123world'!$I$19),1,0)*PRODUCT('0123world'!AR803:'0123world'!BA803)</f>
        <v>0</v>
      </c>
      <c r="AJ800">
        <f>IF(OR('0123world'!BA803='0123world'!$J$18,'0123world'!BA803='0123world'!$J$19),1,0)*PRODUCT('0123world'!AR803:'0123world'!BA803)</f>
        <v>0</v>
      </c>
      <c r="AV800">
        <f>IF(OR('0123world'!BA803='0123world'!$K$18,'0123world'!BA803='0123world'!$K$19),1,0)*PRODUCT('0123world'!AR803:'0123world'!BA803)</f>
        <v>0</v>
      </c>
      <c r="BH800">
        <f>IF(OR('0123world'!BA803='0123world'!$L$18,'0123world'!BA803='0123world'!$L$19),1,0)*PRODUCT('0123world'!AR803:'0123world'!BA803)</f>
        <v>0</v>
      </c>
      <c r="BT800">
        <f>IF(OR('0123world'!BA803='0123world'!$M$18,'0123world'!BA803='0123world'!$M$19),1,0)*PRODUCT('0123world'!AR803:'0123world'!BA803)</f>
        <v>0</v>
      </c>
      <c r="CF800">
        <f>IF(OR('0123world'!BA803='0123world'!$N$18,'0123world'!BA803='0123world'!$N$19),1,0)*PRODUCT('0123world'!AR803:'0123world'!BA803)</f>
        <v>0</v>
      </c>
    </row>
    <row r="801" spans="1:84" x14ac:dyDescent="0.25">
      <c r="A801">
        <v>796</v>
      </c>
      <c r="L801">
        <f>IF(OR('0123world'!BA804='0123world'!$H$18,'0123world'!BA804='0123world'!$H$19),1,0)*PRODUCT('0123world'!AR804:'0123world'!BA804)</f>
        <v>6.1343908691406204E-5</v>
      </c>
      <c r="X801">
        <f>IF(OR('0123world'!BA804='0123world'!$I$18,'0123world'!BA804='0123world'!$I$19),1,0)*PRODUCT('0123world'!AR804:'0123world'!BA804)</f>
        <v>0</v>
      </c>
      <c r="AJ801">
        <f>IF(OR('0123world'!BA804='0123world'!$J$18,'0123world'!BA804='0123world'!$J$19),1,0)*PRODUCT('0123world'!AR804:'0123world'!BA804)</f>
        <v>0</v>
      </c>
      <c r="AV801">
        <f>IF(OR('0123world'!BA804='0123world'!$K$18,'0123world'!BA804='0123world'!$K$19),1,0)*PRODUCT('0123world'!AR804:'0123world'!BA804)</f>
        <v>0</v>
      </c>
      <c r="BH801">
        <f>IF(OR('0123world'!BA804='0123world'!$L$18,'0123world'!BA804='0123world'!$L$19),1,0)*PRODUCT('0123world'!AR804:'0123world'!BA804)</f>
        <v>0</v>
      </c>
      <c r="BT801">
        <f>IF(OR('0123world'!BA804='0123world'!$M$18,'0123world'!BA804='0123world'!$M$19),1,0)*PRODUCT('0123world'!AR804:'0123world'!BA804)</f>
        <v>0</v>
      </c>
      <c r="CF801">
        <f>IF(OR('0123world'!BA804='0123world'!$N$18,'0123world'!BA804='0123world'!$N$19),1,0)*PRODUCT('0123world'!AR804:'0123world'!BA804)</f>
        <v>0</v>
      </c>
    </row>
    <row r="802" spans="1:84" x14ac:dyDescent="0.25">
      <c r="A802">
        <v>797</v>
      </c>
      <c r="L802">
        <f>IF(OR('0123world'!BA805='0123world'!$H$18,'0123world'!BA805='0123world'!$H$19),1,0)*PRODUCT('0123world'!AR805:'0123world'!BA805)</f>
        <v>1.1193178623046868E-4</v>
      </c>
      <c r="X802">
        <f>IF(OR('0123world'!BA805='0123world'!$I$18,'0123world'!BA805='0123world'!$I$19),1,0)*PRODUCT('0123world'!AR805:'0123world'!BA805)</f>
        <v>0</v>
      </c>
      <c r="AJ802">
        <f>IF(OR('0123world'!BA805='0123world'!$J$18,'0123world'!BA805='0123world'!$J$19),1,0)*PRODUCT('0123world'!AR805:'0123world'!BA805)</f>
        <v>0</v>
      </c>
      <c r="AV802">
        <f>IF(OR('0123world'!BA805='0123world'!$K$18,'0123world'!BA805='0123world'!$K$19),1,0)*PRODUCT('0123world'!AR805:'0123world'!BA805)</f>
        <v>0</v>
      </c>
      <c r="BH802">
        <f>IF(OR('0123world'!BA805='0123world'!$L$18,'0123world'!BA805='0123world'!$L$19),1,0)*PRODUCT('0123world'!AR805:'0123world'!BA805)</f>
        <v>0</v>
      </c>
      <c r="BT802">
        <f>IF(OR('0123world'!BA805='0123world'!$M$18,'0123world'!BA805='0123world'!$M$19),1,0)*PRODUCT('0123world'!AR805:'0123world'!BA805)</f>
        <v>0</v>
      </c>
      <c r="CF802">
        <f>IF(OR('0123world'!BA805='0123world'!$N$18,'0123world'!BA805='0123world'!$N$19),1,0)*PRODUCT('0123world'!AR805:'0123world'!BA805)</f>
        <v>0</v>
      </c>
    </row>
    <row r="803" spans="1:84" x14ac:dyDescent="0.25">
      <c r="A803">
        <v>798</v>
      </c>
      <c r="L803">
        <f>IF(OR('0123world'!BA806='0123world'!$H$18,'0123world'!BA806='0123world'!$H$19),1,0)*PRODUCT('0123world'!AR806:'0123world'!BA806)</f>
        <v>1.5949416259765611E-4</v>
      </c>
      <c r="X803">
        <f>IF(OR('0123world'!BA806='0123world'!$I$18,'0123world'!BA806='0123world'!$I$19),1,0)*PRODUCT('0123world'!AR806:'0123world'!BA806)</f>
        <v>0</v>
      </c>
      <c r="AJ803">
        <f>IF(OR('0123world'!BA806='0123world'!$J$18,'0123world'!BA806='0123world'!$J$19),1,0)*PRODUCT('0123world'!AR806:'0123world'!BA806)</f>
        <v>0</v>
      </c>
      <c r="AV803">
        <f>IF(OR('0123world'!BA806='0123world'!$K$18,'0123world'!BA806='0123world'!$K$19),1,0)*PRODUCT('0123world'!AR806:'0123world'!BA806)</f>
        <v>0</v>
      </c>
      <c r="BH803">
        <f>IF(OR('0123world'!BA806='0123world'!$L$18,'0123world'!BA806='0123world'!$L$19),1,0)*PRODUCT('0123world'!AR806:'0123world'!BA806)</f>
        <v>0</v>
      </c>
      <c r="BT803">
        <f>IF(OR('0123world'!BA806='0123world'!$M$18,'0123world'!BA806='0123world'!$M$19),1,0)*PRODUCT('0123world'!AR806:'0123world'!BA806)</f>
        <v>0</v>
      </c>
      <c r="CF803">
        <f>IF(OR('0123world'!BA806='0123world'!$N$18,'0123world'!BA806='0123world'!$N$19),1,0)*PRODUCT('0123world'!AR806:'0123world'!BA806)</f>
        <v>0</v>
      </c>
    </row>
    <row r="804" spans="1:84" x14ac:dyDescent="0.25">
      <c r="A804">
        <v>799</v>
      </c>
      <c r="L804">
        <f>IF(OR('0123world'!BA807='0123world'!$H$18,'0123world'!BA807='0123world'!$H$19),1,0)*PRODUCT('0123world'!AR807:'0123world'!BA807)</f>
        <v>1.5949416259765611E-4</v>
      </c>
      <c r="X804">
        <f>IF(OR('0123world'!BA807='0123world'!$I$18,'0123world'!BA807='0123world'!$I$19),1,0)*PRODUCT('0123world'!AR807:'0123world'!BA807)</f>
        <v>0</v>
      </c>
      <c r="AJ804">
        <f>IF(OR('0123world'!BA807='0123world'!$J$18,'0123world'!BA807='0123world'!$J$19),1,0)*PRODUCT('0123world'!AR807:'0123world'!BA807)</f>
        <v>0</v>
      </c>
      <c r="AV804">
        <f>IF(OR('0123world'!BA807='0123world'!$K$18,'0123world'!BA807='0123world'!$K$19),1,0)*PRODUCT('0123world'!AR807:'0123world'!BA807)</f>
        <v>0</v>
      </c>
      <c r="BH804">
        <f>IF(OR('0123world'!BA807='0123world'!$L$18,'0123world'!BA807='0123world'!$L$19),1,0)*PRODUCT('0123world'!AR807:'0123world'!BA807)</f>
        <v>0</v>
      </c>
      <c r="BT804">
        <f>IF(OR('0123world'!BA807='0123world'!$M$18,'0123world'!BA807='0123world'!$M$19),1,0)*PRODUCT('0123world'!AR807:'0123world'!BA807)</f>
        <v>0</v>
      </c>
      <c r="CF804">
        <f>IF(OR('0123world'!BA807='0123world'!$N$18,'0123world'!BA807='0123world'!$N$19),1,0)*PRODUCT('0123world'!AR807:'0123world'!BA807)</f>
        <v>0</v>
      </c>
    </row>
    <row r="805" spans="1:84" x14ac:dyDescent="0.25">
      <c r="A805">
        <v>800</v>
      </c>
      <c r="L805">
        <f>IF(OR('0123world'!BA808='0123world'!$H$18,'0123world'!BA808='0123world'!$H$19),1,0)*PRODUCT('0123world'!AR808:'0123world'!BA808)</f>
        <v>0</v>
      </c>
      <c r="X805">
        <f>IF(OR('0123world'!BA808='0123world'!$I$18,'0123world'!BA808='0123world'!$I$19),1,0)*PRODUCT('0123world'!AR808:'0123world'!BA808)</f>
        <v>0</v>
      </c>
      <c r="AJ805">
        <f>IF(OR('0123world'!BA808='0123world'!$J$18,'0123world'!BA808='0123world'!$J$19),1,0)*PRODUCT('0123world'!AR808:'0123world'!BA808)</f>
        <v>0</v>
      </c>
      <c r="AV805">
        <f>IF(OR('0123world'!BA808='0123world'!$K$18,'0123world'!BA808='0123world'!$K$19),1,0)*PRODUCT('0123world'!AR808:'0123world'!BA808)</f>
        <v>0</v>
      </c>
      <c r="BH805">
        <f>IF(OR('0123world'!BA808='0123world'!$L$18,'0123world'!BA808='0123world'!$L$19),1,0)*PRODUCT('0123world'!AR808:'0123world'!BA808)</f>
        <v>7.2196144612630194E-4</v>
      </c>
      <c r="BT805">
        <f>IF(OR('0123world'!BA808='0123world'!$M$18,'0123world'!BA808='0123world'!$M$19),1,0)*PRODUCT('0123world'!AR808:'0123world'!BA808)</f>
        <v>0</v>
      </c>
      <c r="CF805">
        <f>IF(OR('0123world'!BA808='0123world'!$N$18,'0123world'!BA808='0123world'!$N$19),1,0)*PRODUCT('0123world'!AR808:'0123world'!BA808)</f>
        <v>0</v>
      </c>
    </row>
    <row r="806" spans="1:84" x14ac:dyDescent="0.25">
      <c r="A806">
        <v>801</v>
      </c>
      <c r="L806">
        <f>IF(OR('0123world'!BA809='0123world'!$H$18,'0123world'!BA809='0123world'!$H$19),1,0)*PRODUCT('0123world'!AR809:'0123world'!BA809)</f>
        <v>0</v>
      </c>
      <c r="X806">
        <f>IF(OR('0123world'!BA809='0123world'!$I$18,'0123world'!BA809='0123world'!$I$19),1,0)*PRODUCT('0123world'!AR809:'0123world'!BA809)</f>
        <v>0</v>
      </c>
      <c r="AJ806">
        <f>IF(OR('0123world'!BA809='0123world'!$J$18,'0123world'!BA809='0123world'!$J$19),1,0)*PRODUCT('0123world'!AR809:'0123world'!BA809)</f>
        <v>0</v>
      </c>
      <c r="AV806">
        <f>IF(OR('0123world'!BA809='0123world'!$K$18,'0123world'!BA809='0123world'!$K$19),1,0)*PRODUCT('0123world'!AR809:'0123world'!BA809)</f>
        <v>1.1211201762767653E-3</v>
      </c>
      <c r="BH806">
        <f>IF(OR('0123world'!BA809='0123world'!$L$18,'0123world'!BA809='0123world'!$L$19),1,0)*PRODUCT('0123world'!AR809:'0123world'!BA809)</f>
        <v>0</v>
      </c>
      <c r="BT806">
        <f>IF(OR('0123world'!BA809='0123world'!$M$18,'0123world'!BA809='0123world'!$M$19),1,0)*PRODUCT('0123world'!AR809:'0123world'!BA809)</f>
        <v>0</v>
      </c>
      <c r="CF806">
        <f>IF(OR('0123world'!BA809='0123world'!$N$18,'0123world'!BA809='0123world'!$N$19),1,0)*PRODUCT('0123world'!AR809:'0123world'!BA809)</f>
        <v>0</v>
      </c>
    </row>
    <row r="807" spans="1:84" x14ac:dyDescent="0.25">
      <c r="A807">
        <v>802</v>
      </c>
      <c r="L807">
        <f>IF(OR('0123world'!BA810='0123world'!$H$18,'0123world'!BA810='0123world'!$H$19),1,0)*PRODUCT('0123world'!AR810:'0123world'!BA810)</f>
        <v>0</v>
      </c>
      <c r="X807">
        <f>IF(OR('0123world'!BA810='0123world'!$I$18,'0123world'!BA810='0123world'!$I$19),1,0)*PRODUCT('0123world'!AR810:'0123world'!BA810)</f>
        <v>0</v>
      </c>
      <c r="AJ807">
        <f>IF(OR('0123world'!BA810='0123world'!$J$18,'0123world'!BA810='0123world'!$J$19),1,0)*PRODUCT('0123world'!AR810:'0123world'!BA810)</f>
        <v>0</v>
      </c>
      <c r="AV807">
        <f>IF(OR('0123world'!BA810='0123world'!$K$18,'0123world'!BA810='0123world'!$K$19),1,0)*PRODUCT('0123world'!AR810:'0123world'!BA810)</f>
        <v>3.5301707972728582E-4</v>
      </c>
      <c r="BH807">
        <f>IF(OR('0123world'!BA810='0123world'!$L$18,'0123world'!BA810='0123world'!$L$19),1,0)*PRODUCT('0123world'!AR810:'0123world'!BA810)</f>
        <v>0</v>
      </c>
      <c r="BT807">
        <f>IF(OR('0123world'!BA810='0123world'!$M$18,'0123world'!BA810='0123world'!$M$19),1,0)*PRODUCT('0123world'!AR810:'0123world'!BA810)</f>
        <v>0</v>
      </c>
      <c r="CF807">
        <f>IF(OR('0123world'!BA810='0123world'!$N$18,'0123world'!BA810='0123world'!$N$19),1,0)*PRODUCT('0123world'!AR810:'0123world'!BA810)</f>
        <v>0</v>
      </c>
    </row>
    <row r="808" spans="1:84" x14ac:dyDescent="0.25">
      <c r="A808">
        <v>803</v>
      </c>
      <c r="L808">
        <f>IF(OR('0123world'!BA811='0123world'!$H$18,'0123world'!BA811='0123world'!$H$19),1,0)*PRODUCT('0123world'!AR811:'0123world'!BA811)</f>
        <v>0</v>
      </c>
      <c r="X808">
        <f>IF(OR('0123world'!BA811='0123world'!$I$18,'0123world'!BA811='0123world'!$I$19),1,0)*PRODUCT('0123world'!AR811:'0123world'!BA811)</f>
        <v>0</v>
      </c>
      <c r="AJ808">
        <f>IF(OR('0123world'!BA811='0123world'!$J$18,'0123world'!BA811='0123world'!$J$19),1,0)*PRODUCT('0123world'!AR811:'0123world'!BA811)</f>
        <v>0</v>
      </c>
      <c r="AV808">
        <f>IF(OR('0123world'!BA811='0123world'!$K$18,'0123world'!BA811='0123world'!$K$19),1,0)*PRODUCT('0123world'!AR811:'0123world'!BA811)</f>
        <v>3.5301707972728582E-4</v>
      </c>
      <c r="BH808">
        <f>IF(OR('0123world'!BA811='0123world'!$L$18,'0123world'!BA811='0123world'!$L$19),1,0)*PRODUCT('0123world'!AR811:'0123world'!BA811)</f>
        <v>0</v>
      </c>
      <c r="BT808">
        <f>IF(OR('0123world'!BA811='0123world'!$M$18,'0123world'!BA811='0123world'!$M$19),1,0)*PRODUCT('0123world'!AR811:'0123world'!BA811)</f>
        <v>0</v>
      </c>
      <c r="CF808">
        <f>IF(OR('0123world'!BA811='0123world'!$N$18,'0123world'!BA811='0123world'!$N$19),1,0)*PRODUCT('0123world'!AR811:'0123world'!BA811)</f>
        <v>0</v>
      </c>
    </row>
    <row r="809" spans="1:84" x14ac:dyDescent="0.25">
      <c r="A809">
        <v>804</v>
      </c>
      <c r="L809">
        <f>IF(OR('0123world'!BA812='0123world'!$H$18,'0123world'!BA812='0123world'!$H$19),1,0)*PRODUCT('0123world'!AR812:'0123world'!BA812)</f>
        <v>1.0045160302734367E-4</v>
      </c>
      <c r="X809">
        <f>IF(OR('0123world'!BA812='0123world'!$I$18,'0123world'!BA812='0123world'!$I$19),1,0)*PRODUCT('0123world'!AR812:'0123world'!BA812)</f>
        <v>0</v>
      </c>
      <c r="AJ809">
        <f>IF(OR('0123world'!BA812='0123world'!$J$18,'0123world'!BA812='0123world'!$J$19),1,0)*PRODUCT('0123world'!AR812:'0123world'!BA812)</f>
        <v>0</v>
      </c>
      <c r="AV809">
        <f>IF(OR('0123world'!BA812='0123world'!$K$18,'0123world'!BA812='0123world'!$K$19),1,0)*PRODUCT('0123world'!AR812:'0123world'!BA812)</f>
        <v>0</v>
      </c>
      <c r="BH809">
        <f>IF(OR('0123world'!BA812='0123world'!$L$18,'0123world'!BA812='0123world'!$L$19),1,0)*PRODUCT('0123world'!AR812:'0123world'!BA812)</f>
        <v>0</v>
      </c>
      <c r="BT809">
        <f>IF(OR('0123world'!BA812='0123world'!$M$18,'0123world'!BA812='0123world'!$M$19),1,0)*PRODUCT('0123world'!AR812:'0123world'!BA812)</f>
        <v>0</v>
      </c>
      <c r="CF809">
        <f>IF(OR('0123world'!BA812='0123world'!$N$18,'0123world'!BA812='0123world'!$N$19),1,0)*PRODUCT('0123world'!AR812:'0123world'!BA812)</f>
        <v>0</v>
      </c>
    </row>
    <row r="810" spans="1:84" x14ac:dyDescent="0.25">
      <c r="A810">
        <v>805</v>
      </c>
      <c r="L810">
        <f>IF(OR('0123world'!BA813='0123world'!$H$18,'0123world'!BA813='0123world'!$H$19),1,0)*PRODUCT('0123world'!AR813:'0123world'!BA813)</f>
        <v>0</v>
      </c>
      <c r="X810">
        <f>IF(OR('0123world'!BA813='0123world'!$I$18,'0123world'!BA813='0123world'!$I$19),1,0)*PRODUCT('0123world'!AR813:'0123world'!BA813)</f>
        <v>0</v>
      </c>
      <c r="AJ810">
        <f>IF(OR('0123world'!BA813='0123world'!$J$18,'0123world'!BA813='0123world'!$J$19),1,0)*PRODUCT('0123world'!AR813:'0123world'!BA813)</f>
        <v>0</v>
      </c>
      <c r="AV810">
        <f>IF(OR('0123world'!BA813='0123world'!$K$18,'0123world'!BA813='0123world'!$K$19),1,0)*PRODUCT('0123world'!AR813:'0123world'!BA813)</f>
        <v>1.5129303416883683E-4</v>
      </c>
      <c r="BH810">
        <f>IF(OR('0123world'!BA813='0123world'!$L$18,'0123world'!BA813='0123world'!$L$19),1,0)*PRODUCT('0123world'!AR813:'0123world'!BA813)</f>
        <v>0</v>
      </c>
      <c r="BT810">
        <f>IF(OR('0123world'!BA813='0123world'!$M$18,'0123world'!BA813='0123world'!$M$19),1,0)*PRODUCT('0123world'!AR813:'0123world'!BA813)</f>
        <v>0</v>
      </c>
      <c r="CF810">
        <f>IF(OR('0123world'!BA813='0123world'!$N$18,'0123world'!BA813='0123world'!$N$19),1,0)*PRODUCT('0123world'!AR813:'0123world'!BA813)</f>
        <v>0</v>
      </c>
    </row>
    <row r="811" spans="1:84" x14ac:dyDescent="0.25">
      <c r="A811">
        <v>806</v>
      </c>
      <c r="L811">
        <f>IF(OR('0123world'!BA814='0123world'!$H$18,'0123world'!BA814='0123world'!$H$19),1,0)*PRODUCT('0123world'!AR814:'0123world'!BA814)</f>
        <v>2.6117416787109347E-4</v>
      </c>
      <c r="X811">
        <f>IF(OR('0123world'!BA814='0123world'!$I$18,'0123world'!BA814='0123world'!$I$19),1,0)*PRODUCT('0123world'!AR814:'0123world'!BA814)</f>
        <v>0</v>
      </c>
      <c r="AJ811">
        <f>IF(OR('0123world'!BA814='0123world'!$J$18,'0123world'!BA814='0123world'!$J$19),1,0)*PRODUCT('0123world'!AR814:'0123world'!BA814)</f>
        <v>0</v>
      </c>
      <c r="AV811">
        <f>IF(OR('0123world'!BA814='0123world'!$K$18,'0123world'!BA814='0123world'!$K$19),1,0)*PRODUCT('0123world'!AR814:'0123world'!BA814)</f>
        <v>0</v>
      </c>
      <c r="BH811">
        <f>IF(OR('0123world'!BA814='0123world'!$L$18,'0123world'!BA814='0123world'!$L$19),1,0)*PRODUCT('0123world'!AR814:'0123world'!BA814)</f>
        <v>0</v>
      </c>
      <c r="BT811">
        <f>IF(OR('0123world'!BA814='0123world'!$M$18,'0123world'!BA814='0123world'!$M$19),1,0)*PRODUCT('0123world'!AR814:'0123world'!BA814)</f>
        <v>0</v>
      </c>
      <c r="CF811">
        <f>IF(OR('0123world'!BA814='0123world'!$N$18,'0123world'!BA814='0123world'!$N$19),1,0)*PRODUCT('0123world'!AR814:'0123world'!BA814)</f>
        <v>0</v>
      </c>
    </row>
    <row r="812" spans="1:84" x14ac:dyDescent="0.25">
      <c r="A812">
        <v>807</v>
      </c>
      <c r="L812">
        <f>IF(OR('0123world'!BA815='0123world'!$H$18,'0123world'!BA815='0123world'!$H$19),1,0)*PRODUCT('0123world'!AR815:'0123world'!BA815)</f>
        <v>2.6117416787109347E-4</v>
      </c>
      <c r="X812">
        <f>IF(OR('0123world'!BA815='0123world'!$I$18,'0123world'!BA815='0123world'!$I$19),1,0)*PRODUCT('0123world'!AR815:'0123world'!BA815)</f>
        <v>0</v>
      </c>
      <c r="AJ812">
        <f>IF(OR('0123world'!BA815='0123world'!$J$18,'0123world'!BA815='0123world'!$J$19),1,0)*PRODUCT('0123world'!AR815:'0123world'!BA815)</f>
        <v>0</v>
      </c>
      <c r="AV812">
        <f>IF(OR('0123world'!BA815='0123world'!$K$18,'0123world'!BA815='0123world'!$K$19),1,0)*PRODUCT('0123world'!AR815:'0123world'!BA815)</f>
        <v>0</v>
      </c>
      <c r="BH812">
        <f>IF(OR('0123world'!BA815='0123world'!$L$18,'0123world'!BA815='0123world'!$L$19),1,0)*PRODUCT('0123world'!AR815:'0123world'!BA815)</f>
        <v>0</v>
      </c>
      <c r="BT812">
        <f>IF(OR('0123world'!BA815='0123world'!$M$18,'0123world'!BA815='0123world'!$M$19),1,0)*PRODUCT('0123world'!AR815:'0123world'!BA815)</f>
        <v>0</v>
      </c>
      <c r="CF812">
        <f>IF(OR('0123world'!BA815='0123world'!$N$18,'0123world'!BA815='0123world'!$N$19),1,0)*PRODUCT('0123world'!AR815:'0123world'!BA815)</f>
        <v>0</v>
      </c>
    </row>
    <row r="813" spans="1:84" x14ac:dyDescent="0.25">
      <c r="A813">
        <v>808</v>
      </c>
      <c r="L813">
        <f>IF(OR('0123world'!BA816='0123world'!$H$18,'0123world'!BA816='0123world'!$H$19),1,0)*PRODUCT('0123world'!AR816:'0123world'!BA816)</f>
        <v>9.4060659993489525E-5</v>
      </c>
      <c r="X813">
        <f>IF(OR('0123world'!BA816='0123world'!$I$18,'0123world'!BA816='0123world'!$I$19),1,0)*PRODUCT('0123world'!AR816:'0123world'!BA816)</f>
        <v>0</v>
      </c>
      <c r="AJ813">
        <f>IF(OR('0123world'!BA816='0123world'!$J$18,'0123world'!BA816='0123world'!$J$19),1,0)*PRODUCT('0123world'!AR816:'0123world'!BA816)</f>
        <v>0</v>
      </c>
      <c r="AV813">
        <f>IF(OR('0123world'!BA816='0123world'!$K$18,'0123world'!BA816='0123world'!$K$19),1,0)*PRODUCT('0123world'!AR816:'0123world'!BA816)</f>
        <v>0</v>
      </c>
      <c r="BH813">
        <f>IF(OR('0123world'!BA816='0123world'!$L$18,'0123world'!BA816='0123world'!$L$19),1,0)*PRODUCT('0123world'!AR816:'0123world'!BA816)</f>
        <v>0</v>
      </c>
      <c r="BT813">
        <f>IF(OR('0123world'!BA816='0123world'!$M$18,'0123world'!BA816='0123world'!$M$19),1,0)*PRODUCT('0123world'!AR816:'0123world'!BA816)</f>
        <v>0</v>
      </c>
      <c r="CF813">
        <f>IF(OR('0123world'!BA816='0123world'!$N$18,'0123world'!BA816='0123world'!$N$19),1,0)*PRODUCT('0123world'!AR816:'0123world'!BA816)</f>
        <v>0</v>
      </c>
    </row>
    <row r="814" spans="1:84" x14ac:dyDescent="0.25">
      <c r="A814">
        <v>809</v>
      </c>
      <c r="L814">
        <f>IF(OR('0123world'!BA817='0123world'!$H$18,'0123world'!BA817='0123world'!$H$19),1,0)*PRODUCT('0123world'!AR817:'0123world'!BA817)</f>
        <v>0</v>
      </c>
      <c r="X814">
        <f>IF(OR('0123world'!BA817='0123world'!$I$18,'0123world'!BA817='0123world'!$I$19),1,0)*PRODUCT('0123world'!AR817:'0123world'!BA817)</f>
        <v>0</v>
      </c>
      <c r="AJ814">
        <f>IF(OR('0123world'!BA817='0123world'!$J$18,'0123world'!BA817='0123world'!$J$19),1,0)*PRODUCT('0123world'!AR817:'0123world'!BA817)</f>
        <v>0</v>
      </c>
      <c r="AV814">
        <f>IF(OR('0123world'!BA817='0123world'!$K$18,'0123world'!BA817='0123world'!$K$19),1,0)*PRODUCT('0123world'!AR817:'0123world'!BA817)</f>
        <v>2.6336194836797518E-4</v>
      </c>
      <c r="BH814">
        <f>IF(OR('0123world'!BA817='0123world'!$L$18,'0123world'!BA817='0123world'!$L$19),1,0)*PRODUCT('0123world'!AR817:'0123world'!BA817)</f>
        <v>0</v>
      </c>
      <c r="BT814">
        <f>IF(OR('0123world'!BA817='0123world'!$M$18,'0123world'!BA817='0123world'!$M$19),1,0)*PRODUCT('0123world'!AR817:'0123world'!BA817)</f>
        <v>0</v>
      </c>
      <c r="CF814">
        <f>IF(OR('0123world'!BA817='0123world'!$N$18,'0123world'!BA817='0123world'!$N$19),1,0)*PRODUCT('0123world'!AR817:'0123world'!BA817)</f>
        <v>0</v>
      </c>
    </row>
    <row r="815" spans="1:84" x14ac:dyDescent="0.25">
      <c r="A815">
        <v>810</v>
      </c>
      <c r="L815">
        <f>IF(OR('0123world'!BA818='0123world'!$H$18,'0123world'!BA818='0123world'!$H$19),1,0)*PRODUCT('0123world'!AR818:'0123world'!BA818)</f>
        <v>2.6117416787109358E-4</v>
      </c>
      <c r="X815">
        <f>IF(OR('0123world'!BA818='0123world'!$I$18,'0123world'!BA818='0123world'!$I$19),1,0)*PRODUCT('0123world'!AR818:'0123world'!BA818)</f>
        <v>0</v>
      </c>
      <c r="AJ815">
        <f>IF(OR('0123world'!BA818='0123world'!$J$18,'0123world'!BA818='0123world'!$J$19),1,0)*PRODUCT('0123world'!AR818:'0123world'!BA818)</f>
        <v>0</v>
      </c>
      <c r="AV815">
        <f>IF(OR('0123world'!BA818='0123world'!$K$18,'0123world'!BA818='0123world'!$K$19),1,0)*PRODUCT('0123world'!AR818:'0123world'!BA818)</f>
        <v>0</v>
      </c>
      <c r="BH815">
        <f>IF(OR('0123world'!BA818='0123world'!$L$18,'0123world'!BA818='0123world'!$L$19),1,0)*PRODUCT('0123world'!AR818:'0123world'!BA818)</f>
        <v>0</v>
      </c>
      <c r="BT815">
        <f>IF(OR('0123world'!BA818='0123world'!$M$18,'0123world'!BA818='0123world'!$M$19),1,0)*PRODUCT('0123world'!AR818:'0123world'!BA818)</f>
        <v>0</v>
      </c>
      <c r="CF815">
        <f>IF(OR('0123world'!BA818='0123world'!$N$18,'0123world'!BA818='0123world'!$N$19),1,0)*PRODUCT('0123world'!AR818:'0123world'!BA818)</f>
        <v>0</v>
      </c>
    </row>
    <row r="816" spans="1:84" x14ac:dyDescent="0.25">
      <c r="A816">
        <v>811</v>
      </c>
      <c r="L816">
        <f>IF(OR('0123world'!BA819='0123world'!$H$18,'0123world'!BA819='0123world'!$H$19),1,0)*PRODUCT('0123world'!AR819:'0123world'!BA819)</f>
        <v>2.6117416787109358E-4</v>
      </c>
      <c r="X816">
        <f>IF(OR('0123world'!BA819='0123world'!$I$18,'0123world'!BA819='0123world'!$I$19),1,0)*PRODUCT('0123world'!AR819:'0123world'!BA819)</f>
        <v>0</v>
      </c>
      <c r="AJ816">
        <f>IF(OR('0123world'!BA819='0123world'!$J$18,'0123world'!BA819='0123world'!$J$19),1,0)*PRODUCT('0123world'!AR819:'0123world'!BA819)</f>
        <v>0</v>
      </c>
      <c r="AV816">
        <f>IF(OR('0123world'!BA819='0123world'!$K$18,'0123world'!BA819='0123world'!$K$19),1,0)*PRODUCT('0123world'!AR819:'0123world'!BA819)</f>
        <v>0</v>
      </c>
      <c r="BH816">
        <f>IF(OR('0123world'!BA819='0123world'!$L$18,'0123world'!BA819='0123world'!$L$19),1,0)*PRODUCT('0123world'!AR819:'0123world'!BA819)</f>
        <v>0</v>
      </c>
      <c r="BT816">
        <f>IF(OR('0123world'!BA819='0123world'!$M$18,'0123world'!BA819='0123world'!$M$19),1,0)*PRODUCT('0123world'!AR819:'0123world'!BA819)</f>
        <v>0</v>
      </c>
      <c r="CF816">
        <f>IF(OR('0123world'!BA819='0123world'!$N$18,'0123world'!BA819='0123world'!$N$19),1,0)*PRODUCT('0123world'!AR819:'0123world'!BA819)</f>
        <v>0</v>
      </c>
    </row>
    <row r="817" spans="1:84" x14ac:dyDescent="0.25">
      <c r="A817">
        <v>812</v>
      </c>
      <c r="L817">
        <f>IF(OR('0123world'!BA820='0123world'!$H$18,'0123world'!BA820='0123world'!$H$19),1,0)*PRODUCT('0123world'!AR820:'0123world'!BA820)</f>
        <v>1.8669885253906238E-5</v>
      </c>
      <c r="X817">
        <f>IF(OR('0123world'!BA820='0123world'!$I$18,'0123world'!BA820='0123world'!$I$19),1,0)*PRODUCT('0123world'!AR820:'0123world'!BA820)</f>
        <v>0</v>
      </c>
      <c r="AJ817">
        <f>IF(OR('0123world'!BA820='0123world'!$J$18,'0123world'!BA820='0123world'!$J$19),1,0)*PRODUCT('0123world'!AR820:'0123world'!BA820)</f>
        <v>0</v>
      </c>
      <c r="AV817">
        <f>IF(OR('0123world'!BA820='0123world'!$K$18,'0123world'!BA820='0123world'!$K$19),1,0)*PRODUCT('0123world'!AR820:'0123world'!BA820)</f>
        <v>0</v>
      </c>
      <c r="BH817">
        <f>IF(OR('0123world'!BA820='0123world'!$L$18,'0123world'!BA820='0123world'!$L$19),1,0)*PRODUCT('0123world'!AR820:'0123world'!BA820)</f>
        <v>0</v>
      </c>
      <c r="BT817">
        <f>IF(OR('0123world'!BA820='0123world'!$M$18,'0123world'!BA820='0123world'!$M$19),1,0)*PRODUCT('0123world'!AR820:'0123world'!BA820)</f>
        <v>0</v>
      </c>
      <c r="CF817">
        <f>IF(OR('0123world'!BA820='0123world'!$N$18,'0123world'!BA820='0123world'!$N$19),1,0)*PRODUCT('0123world'!AR820:'0123world'!BA820)</f>
        <v>0</v>
      </c>
    </row>
    <row r="818" spans="1:84" x14ac:dyDescent="0.25">
      <c r="A818">
        <v>813</v>
      </c>
      <c r="L818">
        <f>IF(OR('0123world'!BA821='0123world'!$H$18,'0123world'!BA821='0123world'!$H$19),1,0)*PRODUCT('0123world'!AR821:'0123world'!BA821)</f>
        <v>1.1193178623046868E-4</v>
      </c>
      <c r="X818">
        <f>IF(OR('0123world'!BA821='0123world'!$I$18,'0123world'!BA821='0123world'!$I$19),1,0)*PRODUCT('0123world'!AR821:'0123world'!BA821)</f>
        <v>0</v>
      </c>
      <c r="AJ818">
        <f>IF(OR('0123world'!BA821='0123world'!$J$18,'0123world'!BA821='0123world'!$J$19),1,0)*PRODUCT('0123world'!AR821:'0123world'!BA821)</f>
        <v>0</v>
      </c>
      <c r="AV818">
        <f>IF(OR('0123world'!BA821='0123world'!$K$18,'0123world'!BA821='0123world'!$K$19),1,0)*PRODUCT('0123world'!AR821:'0123world'!BA821)</f>
        <v>0</v>
      </c>
      <c r="BH818">
        <f>IF(OR('0123world'!BA821='0123world'!$L$18,'0123world'!BA821='0123world'!$L$19),1,0)*PRODUCT('0123world'!AR821:'0123world'!BA821)</f>
        <v>0</v>
      </c>
      <c r="BT818">
        <f>IF(OR('0123world'!BA821='0123world'!$M$18,'0123world'!BA821='0123world'!$M$19),1,0)*PRODUCT('0123world'!AR821:'0123world'!BA821)</f>
        <v>0</v>
      </c>
      <c r="CF818">
        <f>IF(OR('0123world'!BA821='0123world'!$N$18,'0123world'!BA821='0123world'!$N$19),1,0)*PRODUCT('0123world'!AR821:'0123world'!BA821)</f>
        <v>0</v>
      </c>
    </row>
    <row r="819" spans="1:84" x14ac:dyDescent="0.25">
      <c r="A819">
        <v>814</v>
      </c>
      <c r="L819">
        <f>IF(OR('0123world'!BA822='0123world'!$H$18,'0123world'!BA822='0123world'!$H$19),1,0)*PRODUCT('0123world'!AR822:'0123world'!BA822)</f>
        <v>4.8541701660156214E-5</v>
      </c>
      <c r="X819">
        <f>IF(OR('0123world'!BA822='0123world'!$I$18,'0123world'!BA822='0123world'!$I$19),1,0)*PRODUCT('0123world'!AR822:'0123world'!BA822)</f>
        <v>0</v>
      </c>
      <c r="AJ819">
        <f>IF(OR('0123world'!BA822='0123world'!$J$18,'0123world'!BA822='0123world'!$J$19),1,0)*PRODUCT('0123world'!AR822:'0123world'!BA822)</f>
        <v>0</v>
      </c>
      <c r="AV819">
        <f>IF(OR('0123world'!BA822='0123world'!$K$18,'0123world'!BA822='0123world'!$K$19),1,0)*PRODUCT('0123world'!AR822:'0123world'!BA822)</f>
        <v>0</v>
      </c>
      <c r="BH819">
        <f>IF(OR('0123world'!BA822='0123world'!$L$18,'0123world'!BA822='0123world'!$L$19),1,0)*PRODUCT('0123world'!AR822:'0123world'!BA822)</f>
        <v>0</v>
      </c>
      <c r="BT819">
        <f>IF(OR('0123world'!BA822='0123world'!$M$18,'0123world'!BA822='0123world'!$M$19),1,0)*PRODUCT('0123world'!AR822:'0123world'!BA822)</f>
        <v>0</v>
      </c>
      <c r="CF819">
        <f>IF(OR('0123world'!BA822='0123world'!$N$18,'0123world'!BA822='0123world'!$N$19),1,0)*PRODUCT('0123world'!AR822:'0123world'!BA822)</f>
        <v>0</v>
      </c>
    </row>
    <row r="820" spans="1:84" x14ac:dyDescent="0.25">
      <c r="A820">
        <v>815</v>
      </c>
      <c r="L820">
        <f>IF(OR('0123world'!BA823='0123world'!$H$18,'0123world'!BA823='0123world'!$H$19),1,0)*PRODUCT('0123world'!AR823:'0123world'!BA823)</f>
        <v>4.8541701660156214E-5</v>
      </c>
      <c r="X820">
        <f>IF(OR('0123world'!BA823='0123world'!$I$18,'0123world'!BA823='0123world'!$I$19),1,0)*PRODUCT('0123world'!AR823:'0123world'!BA823)</f>
        <v>0</v>
      </c>
      <c r="AJ820">
        <f>IF(OR('0123world'!BA823='0123world'!$J$18,'0123world'!BA823='0123world'!$J$19),1,0)*PRODUCT('0123world'!AR823:'0123world'!BA823)</f>
        <v>0</v>
      </c>
      <c r="AV820">
        <f>IF(OR('0123world'!BA823='0123world'!$K$18,'0123world'!BA823='0123world'!$K$19),1,0)*PRODUCT('0123world'!AR823:'0123world'!BA823)</f>
        <v>0</v>
      </c>
      <c r="BH820">
        <f>IF(OR('0123world'!BA823='0123world'!$L$18,'0123world'!BA823='0123world'!$L$19),1,0)*PRODUCT('0123world'!AR823:'0123world'!BA823)</f>
        <v>0</v>
      </c>
      <c r="BT820">
        <f>IF(OR('0123world'!BA823='0123world'!$M$18,'0123world'!BA823='0123world'!$M$19),1,0)*PRODUCT('0123world'!AR823:'0123world'!BA823)</f>
        <v>0</v>
      </c>
      <c r="CF820">
        <f>IF(OR('0123world'!BA823='0123world'!$N$18,'0123world'!BA823='0123world'!$N$19),1,0)*PRODUCT('0123world'!AR823:'0123world'!BA823)</f>
        <v>0</v>
      </c>
    </row>
    <row r="821" spans="1:84" x14ac:dyDescent="0.25">
      <c r="A821">
        <v>816</v>
      </c>
      <c r="L821">
        <f>IF(OR('0123world'!BA824='0123world'!$H$18,'0123world'!BA824='0123world'!$H$19),1,0)*PRODUCT('0123world'!AR824:'0123world'!BA824)</f>
        <v>0</v>
      </c>
      <c r="X821">
        <f>IF(OR('0123world'!BA824='0123world'!$I$18,'0123world'!BA824='0123world'!$I$19),1,0)*PRODUCT('0123world'!AR824:'0123world'!BA824)</f>
        <v>0</v>
      </c>
      <c r="AJ821">
        <f>IF(OR('0123world'!BA824='0123world'!$J$18,'0123world'!BA824='0123world'!$J$19),1,0)*PRODUCT('0123world'!AR824:'0123world'!BA824)</f>
        <v>0</v>
      </c>
      <c r="AV821">
        <f>IF(OR('0123world'!BA824='0123world'!$K$18,'0123world'!BA824='0123world'!$K$19),1,0)*PRODUCT('0123world'!AR824:'0123world'!BA824)</f>
        <v>0</v>
      </c>
      <c r="BH821">
        <f>IF(OR('0123world'!BA824='0123world'!$L$18,'0123world'!BA824='0123world'!$L$19),1,0)*PRODUCT('0123world'!AR824:'0123world'!BA824)</f>
        <v>5.9361274459273717E-4</v>
      </c>
      <c r="BT821">
        <f>IF(OR('0123world'!BA824='0123world'!$M$18,'0123world'!BA824='0123world'!$M$19),1,0)*PRODUCT('0123world'!AR824:'0123world'!BA824)</f>
        <v>0</v>
      </c>
      <c r="CF821">
        <f>IF(OR('0123world'!BA824='0123world'!$N$18,'0123world'!BA824='0123world'!$N$19),1,0)*PRODUCT('0123world'!AR824:'0123world'!BA824)</f>
        <v>0</v>
      </c>
    </row>
    <row r="822" spans="1:84" x14ac:dyDescent="0.25">
      <c r="A822">
        <v>817</v>
      </c>
      <c r="L822">
        <f>IF(OR('0123world'!BA825='0123world'!$H$18,'0123world'!BA825='0123world'!$H$19),1,0)*PRODUCT('0123world'!AR825:'0123world'!BA825)</f>
        <v>0</v>
      </c>
      <c r="X822">
        <f>IF(OR('0123world'!BA825='0123world'!$I$18,'0123world'!BA825='0123world'!$I$19),1,0)*PRODUCT('0123world'!AR825:'0123world'!BA825)</f>
        <v>0</v>
      </c>
      <c r="AJ822">
        <f>IF(OR('0123world'!BA825='0123world'!$J$18,'0123world'!BA825='0123world'!$J$19),1,0)*PRODUCT('0123world'!AR825:'0123world'!BA825)</f>
        <v>0</v>
      </c>
      <c r="AV822">
        <f>IF(OR('0123world'!BA825='0123world'!$K$18,'0123world'!BA825='0123world'!$K$19),1,0)*PRODUCT('0123world'!AR825:'0123world'!BA825)</f>
        <v>2.857757312078029E-4</v>
      </c>
      <c r="BH822">
        <f>IF(OR('0123world'!BA825='0123world'!$L$18,'0123world'!BA825='0123world'!$L$19),1,0)*PRODUCT('0123world'!AR825:'0123world'!BA825)</f>
        <v>0</v>
      </c>
      <c r="BT822">
        <f>IF(OR('0123world'!BA825='0123world'!$M$18,'0123world'!BA825='0123world'!$M$19),1,0)*PRODUCT('0123world'!AR825:'0123world'!BA825)</f>
        <v>0</v>
      </c>
      <c r="CF822">
        <f>IF(OR('0123world'!BA825='0123world'!$N$18,'0123world'!BA825='0123world'!$N$19),1,0)*PRODUCT('0123world'!AR825:'0123world'!BA825)</f>
        <v>0</v>
      </c>
    </row>
    <row r="823" spans="1:84" x14ac:dyDescent="0.25">
      <c r="A823">
        <v>818</v>
      </c>
      <c r="L823">
        <f>IF(OR('0123world'!BA826='0123world'!$H$18,'0123world'!BA826='0123world'!$H$19),1,0)*PRODUCT('0123world'!AR826:'0123world'!BA826)</f>
        <v>1.1193178623046868E-4</v>
      </c>
      <c r="X823">
        <f>IF(OR('0123world'!BA826='0123world'!$I$18,'0123world'!BA826='0123world'!$I$19),1,0)*PRODUCT('0123world'!AR826:'0123world'!BA826)</f>
        <v>0</v>
      </c>
      <c r="AJ823">
        <f>IF(OR('0123world'!BA826='0123world'!$J$18,'0123world'!BA826='0123world'!$J$19),1,0)*PRODUCT('0123world'!AR826:'0123world'!BA826)</f>
        <v>0</v>
      </c>
      <c r="AV823">
        <f>IF(OR('0123world'!BA826='0123world'!$K$18,'0123world'!BA826='0123world'!$K$19),1,0)*PRODUCT('0123world'!AR826:'0123world'!BA826)</f>
        <v>0</v>
      </c>
      <c r="BH823">
        <f>IF(OR('0123world'!BA826='0123world'!$L$18,'0123world'!BA826='0123world'!$L$19),1,0)*PRODUCT('0123world'!AR826:'0123world'!BA826)</f>
        <v>0</v>
      </c>
      <c r="BT823">
        <f>IF(OR('0123world'!BA826='0123world'!$M$18,'0123world'!BA826='0123world'!$M$19),1,0)*PRODUCT('0123world'!AR826:'0123world'!BA826)</f>
        <v>0</v>
      </c>
      <c r="CF823">
        <f>IF(OR('0123world'!BA826='0123world'!$N$18,'0123world'!BA826='0123world'!$N$19),1,0)*PRODUCT('0123world'!AR826:'0123world'!BA826)</f>
        <v>0</v>
      </c>
    </row>
    <row r="824" spans="1:84" x14ac:dyDescent="0.25">
      <c r="A824">
        <v>819</v>
      </c>
      <c r="L824">
        <f>IF(OR('0123world'!BA827='0123world'!$H$18,'0123world'!BA827='0123world'!$H$19),1,0)*PRODUCT('0123world'!AR827:'0123world'!BA827)</f>
        <v>1.1193178623046868E-4</v>
      </c>
      <c r="X824">
        <f>IF(OR('0123world'!BA827='0123world'!$I$18,'0123world'!BA827='0123world'!$I$19),1,0)*PRODUCT('0123world'!AR827:'0123world'!BA827)</f>
        <v>0</v>
      </c>
      <c r="AJ824">
        <f>IF(OR('0123world'!BA827='0123world'!$J$18,'0123world'!BA827='0123world'!$J$19),1,0)*PRODUCT('0123world'!AR827:'0123world'!BA827)</f>
        <v>0</v>
      </c>
      <c r="AV824">
        <f>IF(OR('0123world'!BA827='0123world'!$K$18,'0123world'!BA827='0123world'!$K$19),1,0)*PRODUCT('0123world'!AR827:'0123world'!BA827)</f>
        <v>0</v>
      </c>
      <c r="BH824">
        <f>IF(OR('0123world'!BA827='0123world'!$L$18,'0123world'!BA827='0123world'!$L$19),1,0)*PRODUCT('0123world'!AR827:'0123world'!BA827)</f>
        <v>0</v>
      </c>
      <c r="BT824">
        <f>IF(OR('0123world'!BA827='0123world'!$M$18,'0123world'!BA827='0123world'!$M$19),1,0)*PRODUCT('0123world'!AR827:'0123world'!BA827)</f>
        <v>0</v>
      </c>
      <c r="CF824">
        <f>IF(OR('0123world'!BA827='0123world'!$N$18,'0123world'!BA827='0123world'!$N$19),1,0)*PRODUCT('0123world'!AR827:'0123world'!BA827)</f>
        <v>0</v>
      </c>
    </row>
    <row r="825" spans="1:84" x14ac:dyDescent="0.25">
      <c r="A825">
        <v>820</v>
      </c>
      <c r="L825">
        <f>IF(OR('0123world'!BA828='0123world'!$H$18,'0123world'!BA828='0123world'!$H$19),1,0)*PRODUCT('0123world'!AR828:'0123world'!BA828)</f>
        <v>4.8541701660156214E-5</v>
      </c>
      <c r="X825">
        <f>IF(OR('0123world'!BA828='0123world'!$I$18,'0123world'!BA828='0123world'!$I$19),1,0)*PRODUCT('0123world'!AR828:'0123world'!BA828)</f>
        <v>0</v>
      </c>
      <c r="AJ825">
        <f>IF(OR('0123world'!BA828='0123world'!$J$18,'0123world'!BA828='0123world'!$J$19),1,0)*PRODUCT('0123world'!AR828:'0123world'!BA828)</f>
        <v>0</v>
      </c>
      <c r="AV825">
        <f>IF(OR('0123world'!BA828='0123world'!$K$18,'0123world'!BA828='0123world'!$K$19),1,0)*PRODUCT('0123world'!AR828:'0123world'!BA828)</f>
        <v>0</v>
      </c>
      <c r="BH825">
        <f>IF(OR('0123world'!BA828='0123world'!$L$18,'0123world'!BA828='0123world'!$L$19),1,0)*PRODUCT('0123world'!AR828:'0123world'!BA828)</f>
        <v>0</v>
      </c>
      <c r="BT825">
        <f>IF(OR('0123world'!BA828='0123world'!$M$18,'0123world'!BA828='0123world'!$M$19),1,0)*PRODUCT('0123world'!AR828:'0123world'!BA828)</f>
        <v>0</v>
      </c>
      <c r="CF825">
        <f>IF(OR('0123world'!BA828='0123world'!$N$18,'0123world'!BA828='0123world'!$N$19),1,0)*PRODUCT('0123world'!AR828:'0123world'!BA828)</f>
        <v>0</v>
      </c>
    </row>
    <row r="826" spans="1:84" x14ac:dyDescent="0.25">
      <c r="A826">
        <v>821</v>
      </c>
      <c r="L826">
        <f>IF(OR('0123world'!BA829='0123world'!$H$18,'0123world'!BA829='0123world'!$H$19),1,0)*PRODUCT('0123world'!AR829:'0123world'!BA829)</f>
        <v>4.7970765527343728E-5</v>
      </c>
      <c r="X826">
        <f>IF(OR('0123world'!BA829='0123world'!$I$18,'0123world'!BA829='0123world'!$I$19),1,0)*PRODUCT('0123world'!AR829:'0123world'!BA829)</f>
        <v>0</v>
      </c>
      <c r="AJ826">
        <f>IF(OR('0123world'!BA829='0123world'!$J$18,'0123world'!BA829='0123world'!$J$19),1,0)*PRODUCT('0123world'!AR829:'0123world'!BA829)</f>
        <v>0</v>
      </c>
      <c r="AV826">
        <f>IF(OR('0123world'!BA829='0123world'!$K$18,'0123world'!BA829='0123world'!$K$19),1,0)*PRODUCT('0123world'!AR829:'0123world'!BA829)</f>
        <v>0</v>
      </c>
      <c r="BH826">
        <f>IF(OR('0123world'!BA829='0123world'!$L$18,'0123world'!BA829='0123world'!$L$19),1,0)*PRODUCT('0123world'!AR829:'0123world'!BA829)</f>
        <v>0</v>
      </c>
      <c r="BT826">
        <f>IF(OR('0123world'!BA829='0123world'!$M$18,'0123world'!BA829='0123world'!$M$19),1,0)*PRODUCT('0123world'!AR829:'0123world'!BA829)</f>
        <v>0</v>
      </c>
      <c r="CF826">
        <f>IF(OR('0123world'!BA829='0123world'!$N$18,'0123world'!BA829='0123world'!$N$19),1,0)*PRODUCT('0123world'!AR829:'0123world'!BA829)</f>
        <v>0</v>
      </c>
    </row>
    <row r="827" spans="1:84" x14ac:dyDescent="0.25">
      <c r="A827">
        <v>822</v>
      </c>
      <c r="L827">
        <f>IF(OR('0123world'!BA830='0123world'!$H$18,'0123world'!BA830='0123world'!$H$19),1,0)*PRODUCT('0123world'!AR830:'0123world'!BA830)</f>
        <v>1.2620842431640614E-4</v>
      </c>
      <c r="X827">
        <f>IF(OR('0123world'!BA830='0123world'!$I$18,'0123world'!BA830='0123world'!$I$19),1,0)*PRODUCT('0123world'!AR830:'0123world'!BA830)</f>
        <v>0</v>
      </c>
      <c r="AJ827">
        <f>IF(OR('0123world'!BA830='0123world'!$J$18,'0123world'!BA830='0123world'!$J$19),1,0)*PRODUCT('0123world'!AR830:'0123world'!BA830)</f>
        <v>0</v>
      </c>
      <c r="AV827">
        <f>IF(OR('0123world'!BA830='0123world'!$K$18,'0123world'!BA830='0123world'!$K$19),1,0)*PRODUCT('0123world'!AR830:'0123world'!BA830)</f>
        <v>0</v>
      </c>
      <c r="BH827">
        <f>IF(OR('0123world'!BA830='0123world'!$L$18,'0123world'!BA830='0123world'!$L$19),1,0)*PRODUCT('0123world'!AR830:'0123world'!BA830)</f>
        <v>0</v>
      </c>
      <c r="BT827">
        <f>IF(OR('0123world'!BA830='0123world'!$M$18,'0123world'!BA830='0123world'!$M$19),1,0)*PRODUCT('0123world'!AR830:'0123world'!BA830)</f>
        <v>0</v>
      </c>
      <c r="CF827">
        <f>IF(OR('0123world'!BA830='0123world'!$N$18,'0123world'!BA830='0123world'!$N$19),1,0)*PRODUCT('0123world'!AR830:'0123world'!BA830)</f>
        <v>0</v>
      </c>
    </row>
    <row r="828" spans="1:84" x14ac:dyDescent="0.25">
      <c r="A828">
        <v>823</v>
      </c>
      <c r="L828">
        <f>IF(OR('0123world'!BA831='0123world'!$H$18,'0123world'!BA831='0123world'!$H$19),1,0)*PRODUCT('0123world'!AR831:'0123world'!BA831)</f>
        <v>1.2620842431640614E-4</v>
      </c>
      <c r="X828">
        <f>IF(OR('0123world'!BA831='0123world'!$I$18,'0123world'!BA831='0123world'!$I$19),1,0)*PRODUCT('0123world'!AR831:'0123world'!BA831)</f>
        <v>0</v>
      </c>
      <c r="AJ828">
        <f>IF(OR('0123world'!BA831='0123world'!$J$18,'0123world'!BA831='0123world'!$J$19),1,0)*PRODUCT('0123world'!AR831:'0123world'!BA831)</f>
        <v>0</v>
      </c>
      <c r="AV828">
        <f>IF(OR('0123world'!BA831='0123world'!$K$18,'0123world'!BA831='0123world'!$K$19),1,0)*PRODUCT('0123world'!AR831:'0123world'!BA831)</f>
        <v>0</v>
      </c>
      <c r="BH828">
        <f>IF(OR('0123world'!BA831='0123world'!$L$18,'0123world'!BA831='0123world'!$L$19),1,0)*PRODUCT('0123world'!AR831:'0123world'!BA831)</f>
        <v>0</v>
      </c>
      <c r="BT828">
        <f>IF(OR('0123world'!BA831='0123world'!$M$18,'0123world'!BA831='0123world'!$M$19),1,0)*PRODUCT('0123world'!AR831:'0123world'!BA831)</f>
        <v>0</v>
      </c>
      <c r="CF828">
        <f>IF(OR('0123world'!BA831='0123world'!$N$18,'0123world'!BA831='0123world'!$N$19),1,0)*PRODUCT('0123world'!AR831:'0123world'!BA831)</f>
        <v>0</v>
      </c>
    </row>
    <row r="829" spans="1:84" x14ac:dyDescent="0.25">
      <c r="A829">
        <v>824</v>
      </c>
      <c r="L829">
        <f>IF(OR('0123world'!BA832='0123world'!$H$18,'0123world'!BA832='0123world'!$H$19),1,0)*PRODUCT('0123world'!AR832:'0123world'!BA832)</f>
        <v>0</v>
      </c>
      <c r="X829">
        <f>IF(OR('0123world'!BA832='0123world'!$I$18,'0123world'!BA832='0123world'!$I$19),1,0)*PRODUCT('0123world'!AR832:'0123world'!BA832)</f>
        <v>0</v>
      </c>
      <c r="AJ829">
        <f>IF(OR('0123world'!BA832='0123world'!$J$18,'0123world'!BA832='0123world'!$J$19),1,0)*PRODUCT('0123world'!AR832:'0123world'!BA832)</f>
        <v>0</v>
      </c>
      <c r="AV829">
        <f>IF(OR('0123world'!BA832='0123world'!$K$18,'0123world'!BA832='0123world'!$K$19),1,0)*PRODUCT('0123world'!AR832:'0123world'!BA832)</f>
        <v>0</v>
      </c>
      <c r="BH829">
        <f>IF(OR('0123world'!BA832='0123world'!$L$18,'0123world'!BA832='0123world'!$L$19),1,0)*PRODUCT('0123world'!AR832:'0123world'!BA832)</f>
        <v>4.8808158999847278E-4</v>
      </c>
      <c r="BT829">
        <f>IF(OR('0123world'!BA832='0123world'!$M$18,'0123world'!BA832='0123world'!$M$19),1,0)*PRODUCT('0123world'!AR832:'0123world'!BA832)</f>
        <v>0</v>
      </c>
      <c r="CF829">
        <f>IF(OR('0123world'!BA832='0123world'!$N$18,'0123world'!BA832='0123world'!$N$19),1,0)*PRODUCT('0123world'!AR832:'0123world'!BA832)</f>
        <v>0</v>
      </c>
    </row>
    <row r="830" spans="1:84" x14ac:dyDescent="0.25">
      <c r="A830">
        <v>825</v>
      </c>
      <c r="L830">
        <f>IF(OR('0123world'!BA833='0123world'!$H$18,'0123world'!BA833='0123world'!$H$19),1,0)*PRODUCT('0123world'!AR833:'0123world'!BA833)</f>
        <v>1.3088319977213537E-4</v>
      </c>
      <c r="X830">
        <f>IF(OR('0123world'!BA833='0123world'!$I$18,'0123world'!BA833='0123world'!$I$19),1,0)*PRODUCT('0123world'!AR833:'0123world'!BA833)</f>
        <v>0</v>
      </c>
      <c r="AJ830">
        <f>IF(OR('0123world'!BA833='0123world'!$J$18,'0123world'!BA833='0123world'!$J$19),1,0)*PRODUCT('0123world'!AR833:'0123world'!BA833)</f>
        <v>0</v>
      </c>
      <c r="AV830">
        <f>IF(OR('0123world'!BA833='0123world'!$K$18,'0123world'!BA833='0123world'!$K$19),1,0)*PRODUCT('0123world'!AR833:'0123world'!BA833)</f>
        <v>0</v>
      </c>
      <c r="BH830">
        <f>IF(OR('0123world'!BA833='0123world'!$L$18,'0123world'!BA833='0123world'!$L$19),1,0)*PRODUCT('0123world'!AR833:'0123world'!BA833)</f>
        <v>0</v>
      </c>
      <c r="BT830">
        <f>IF(OR('0123world'!BA833='0123world'!$M$18,'0123world'!BA833='0123world'!$M$19),1,0)*PRODUCT('0123world'!AR833:'0123world'!BA833)</f>
        <v>0</v>
      </c>
      <c r="CF830">
        <f>IF(OR('0123world'!BA833='0123world'!$N$18,'0123world'!BA833='0123world'!$N$19),1,0)*PRODUCT('0123world'!AR833:'0123world'!BA833)</f>
        <v>0</v>
      </c>
    </row>
    <row r="831" spans="1:84" x14ac:dyDescent="0.25">
      <c r="A831">
        <v>826</v>
      </c>
      <c r="L831">
        <f>IF(OR('0123world'!BA834='0123world'!$H$18,'0123world'!BA834='0123world'!$H$19),1,0)*PRODUCT('0123world'!AR834:'0123world'!BA834)</f>
        <v>1.2620842431640614E-4</v>
      </c>
      <c r="X831">
        <f>IF(OR('0123world'!BA834='0123world'!$I$18,'0123world'!BA834='0123world'!$I$19),1,0)*PRODUCT('0123world'!AR834:'0123world'!BA834)</f>
        <v>0</v>
      </c>
      <c r="AJ831">
        <f>IF(OR('0123world'!BA834='0123world'!$J$18,'0123world'!BA834='0123world'!$J$19),1,0)*PRODUCT('0123world'!AR834:'0123world'!BA834)</f>
        <v>0</v>
      </c>
      <c r="AV831">
        <f>IF(OR('0123world'!BA834='0123world'!$K$18,'0123world'!BA834='0123world'!$K$19),1,0)*PRODUCT('0123world'!AR834:'0123world'!BA834)</f>
        <v>0</v>
      </c>
      <c r="BH831">
        <f>IF(OR('0123world'!BA834='0123world'!$L$18,'0123world'!BA834='0123world'!$L$19),1,0)*PRODUCT('0123world'!AR834:'0123world'!BA834)</f>
        <v>0</v>
      </c>
      <c r="BT831">
        <f>IF(OR('0123world'!BA834='0123world'!$M$18,'0123world'!BA834='0123world'!$M$19),1,0)*PRODUCT('0123world'!AR834:'0123world'!BA834)</f>
        <v>0</v>
      </c>
      <c r="CF831">
        <f>IF(OR('0123world'!BA834='0123world'!$N$18,'0123world'!BA834='0123world'!$N$19),1,0)*PRODUCT('0123world'!AR834:'0123world'!BA834)</f>
        <v>0</v>
      </c>
    </row>
    <row r="832" spans="1:84" x14ac:dyDescent="0.25">
      <c r="A832">
        <v>827</v>
      </c>
      <c r="L832">
        <f>IF(OR('0123world'!BA835='0123world'!$H$18,'0123world'!BA835='0123world'!$H$19),1,0)*PRODUCT('0123world'!AR835:'0123world'!BA835)</f>
        <v>1.2620842431640614E-4</v>
      </c>
      <c r="X832">
        <f>IF(OR('0123world'!BA835='0123world'!$I$18,'0123world'!BA835='0123world'!$I$19),1,0)*PRODUCT('0123world'!AR835:'0123world'!BA835)</f>
        <v>0</v>
      </c>
      <c r="AJ832">
        <f>IF(OR('0123world'!BA835='0123world'!$J$18,'0123world'!BA835='0123world'!$J$19),1,0)*PRODUCT('0123world'!AR835:'0123world'!BA835)</f>
        <v>0</v>
      </c>
      <c r="AV832">
        <f>IF(OR('0123world'!BA835='0123world'!$K$18,'0123world'!BA835='0123world'!$K$19),1,0)*PRODUCT('0123world'!AR835:'0123world'!BA835)</f>
        <v>0</v>
      </c>
      <c r="BH832">
        <f>IF(OR('0123world'!BA835='0123world'!$L$18,'0123world'!BA835='0123world'!$L$19),1,0)*PRODUCT('0123world'!AR835:'0123world'!BA835)</f>
        <v>0</v>
      </c>
      <c r="BT832">
        <f>IF(OR('0123world'!BA835='0123world'!$M$18,'0123world'!BA835='0123world'!$M$19),1,0)*PRODUCT('0123world'!AR835:'0123world'!BA835)</f>
        <v>0</v>
      </c>
      <c r="CF832">
        <f>IF(OR('0123world'!BA835='0123world'!$N$18,'0123world'!BA835='0123world'!$N$19),1,0)*PRODUCT('0123world'!AR835:'0123world'!BA835)</f>
        <v>0</v>
      </c>
    </row>
    <row r="833" spans="1:84" x14ac:dyDescent="0.25">
      <c r="A833">
        <v>828</v>
      </c>
      <c r="L833">
        <f>IF(OR('0123world'!BA836='0123world'!$H$18,'0123world'!BA836='0123world'!$H$19),1,0)*PRODUCT('0123world'!AR836:'0123world'!BA836)</f>
        <v>0</v>
      </c>
      <c r="X833">
        <f>IF(OR('0123world'!BA836='0123world'!$I$18,'0123world'!BA836='0123world'!$I$19),1,0)*PRODUCT('0123world'!AR836:'0123world'!BA836)</f>
        <v>0</v>
      </c>
      <c r="AJ833">
        <f>IF(OR('0123world'!BA836='0123world'!$J$18,'0123world'!BA836='0123world'!$J$19),1,0)*PRODUCT('0123world'!AR836:'0123world'!BA836)</f>
        <v>0</v>
      </c>
      <c r="AV833">
        <f>IF(OR('0123world'!BA836='0123world'!$K$18,'0123world'!BA836='0123world'!$K$19),1,0)*PRODUCT('0123world'!AR836:'0123world'!BA836)</f>
        <v>0</v>
      </c>
      <c r="BH833">
        <f>IF(OR('0123world'!BA836='0123world'!$L$18,'0123world'!BA836='0123world'!$L$19),1,0)*PRODUCT('0123world'!AR836:'0123world'!BA836)</f>
        <v>2.1972739664713532E-4</v>
      </c>
      <c r="BT833">
        <f>IF(OR('0123world'!BA836='0123world'!$M$18,'0123world'!BA836='0123world'!$M$19),1,0)*PRODUCT('0123world'!AR836:'0123world'!BA836)</f>
        <v>0</v>
      </c>
      <c r="CF833">
        <f>IF(OR('0123world'!BA836='0123world'!$N$18,'0123world'!BA836='0123world'!$N$19),1,0)*PRODUCT('0123world'!AR836:'0123world'!BA836)</f>
        <v>0</v>
      </c>
    </row>
    <row r="834" spans="1:84" x14ac:dyDescent="0.25">
      <c r="A834">
        <v>829</v>
      </c>
      <c r="L834">
        <f>IF(OR('0123world'!BA837='0123world'!$H$18,'0123world'!BA837='0123world'!$H$19),1,0)*PRODUCT('0123world'!AR837:'0123world'!BA837)</f>
        <v>5.4089324707031204E-5</v>
      </c>
      <c r="X834">
        <f>IF(OR('0123world'!BA837='0123world'!$I$18,'0123world'!BA837='0123world'!$I$19),1,0)*PRODUCT('0123world'!AR837:'0123world'!BA837)</f>
        <v>0</v>
      </c>
      <c r="AJ834">
        <f>IF(OR('0123world'!BA837='0123world'!$J$18,'0123world'!BA837='0123world'!$J$19),1,0)*PRODUCT('0123world'!AR837:'0123world'!BA837)</f>
        <v>0</v>
      </c>
      <c r="AV834">
        <f>IF(OR('0123world'!BA837='0123world'!$K$18,'0123world'!BA837='0123world'!$K$19),1,0)*PRODUCT('0123world'!AR837:'0123world'!BA837)</f>
        <v>0</v>
      </c>
      <c r="BH834">
        <f>IF(OR('0123world'!BA837='0123world'!$L$18,'0123world'!BA837='0123world'!$L$19),1,0)*PRODUCT('0123world'!AR837:'0123world'!BA837)</f>
        <v>0</v>
      </c>
      <c r="BT834">
        <f>IF(OR('0123world'!BA837='0123world'!$M$18,'0123world'!BA837='0123world'!$M$19),1,0)*PRODUCT('0123world'!AR837:'0123world'!BA837)</f>
        <v>0</v>
      </c>
      <c r="CF834">
        <f>IF(OR('0123world'!BA837='0123world'!$N$18,'0123world'!BA837='0123world'!$N$19),1,0)*PRODUCT('0123world'!AR837:'0123world'!BA837)</f>
        <v>0</v>
      </c>
    </row>
    <row r="835" spans="1:84" x14ac:dyDescent="0.25">
      <c r="A835">
        <v>830</v>
      </c>
      <c r="L835">
        <f>IF(OR('0123world'!BA838='0123world'!$H$18,'0123world'!BA838='0123world'!$H$19),1,0)*PRODUCT('0123world'!AR838:'0123world'!BA838)</f>
        <v>0</v>
      </c>
      <c r="X835">
        <f>IF(OR('0123world'!BA838='0123world'!$I$18,'0123world'!BA838='0123world'!$I$19),1,0)*PRODUCT('0123world'!AR838:'0123world'!BA838)</f>
        <v>0</v>
      </c>
      <c r="AJ835">
        <f>IF(OR('0123world'!BA838='0123world'!$J$18,'0123world'!BA838='0123world'!$J$19),1,0)*PRODUCT('0123world'!AR838:'0123world'!BA838)</f>
        <v>0</v>
      </c>
      <c r="AV835">
        <f>IF(OR('0123world'!BA838='0123world'!$K$18,'0123world'!BA838='0123world'!$K$19),1,0)*PRODUCT('0123world'!AR838:'0123world'!BA838)</f>
        <v>0</v>
      </c>
      <c r="BH835">
        <f>IF(OR('0123world'!BA838='0123world'!$L$18,'0123world'!BA838='0123world'!$L$19),1,0)*PRODUCT('0123world'!AR838:'0123world'!BA838)</f>
        <v>5.7129123128255173E-4</v>
      </c>
      <c r="BT835">
        <f>IF(OR('0123world'!BA838='0123world'!$M$18,'0123world'!BA838='0123world'!$M$19),1,0)*PRODUCT('0123world'!AR838:'0123world'!BA838)</f>
        <v>0</v>
      </c>
      <c r="CF835">
        <f>IF(OR('0123world'!BA838='0123world'!$N$18,'0123world'!BA838='0123world'!$N$19),1,0)*PRODUCT('0123world'!AR838:'0123world'!BA838)</f>
        <v>0</v>
      </c>
    </row>
    <row r="836" spans="1:84" x14ac:dyDescent="0.25">
      <c r="A836">
        <v>831</v>
      </c>
      <c r="L836">
        <f>IF(OR('0123world'!BA839='0123world'!$H$18,'0123world'!BA839='0123world'!$H$19),1,0)*PRODUCT('0123world'!AR839:'0123world'!BA839)</f>
        <v>0</v>
      </c>
      <c r="X836">
        <f>IF(OR('0123world'!BA839='0123world'!$I$18,'0123world'!BA839='0123world'!$I$19),1,0)*PRODUCT('0123world'!AR839:'0123world'!BA839)</f>
        <v>0</v>
      </c>
      <c r="AJ836">
        <f>IF(OR('0123world'!BA839='0123world'!$J$18,'0123world'!BA839='0123world'!$J$19),1,0)*PRODUCT('0123world'!AR839:'0123world'!BA839)</f>
        <v>0</v>
      </c>
      <c r="AV836">
        <f>IF(OR('0123world'!BA839='0123world'!$K$18,'0123world'!BA839='0123world'!$K$19),1,0)*PRODUCT('0123world'!AR839:'0123world'!BA839)</f>
        <v>0</v>
      </c>
      <c r="BH836">
        <f>IF(OR('0123world'!BA839='0123world'!$L$18,'0123world'!BA839='0123world'!$L$19),1,0)*PRODUCT('0123world'!AR839:'0123world'!BA839)</f>
        <v>5.7129123128255173E-4</v>
      </c>
      <c r="BT836">
        <f>IF(OR('0123world'!BA839='0123world'!$M$18,'0123world'!BA839='0123world'!$M$19),1,0)*PRODUCT('0123world'!AR839:'0123world'!BA839)</f>
        <v>0</v>
      </c>
      <c r="CF836">
        <f>IF(OR('0123world'!BA839='0123world'!$N$18,'0123world'!BA839='0123world'!$N$19),1,0)*PRODUCT('0123world'!AR839:'0123world'!BA839)</f>
        <v>0</v>
      </c>
    </row>
    <row r="837" spans="1:84" x14ac:dyDescent="0.25">
      <c r="A837">
        <v>832</v>
      </c>
      <c r="L837">
        <f>IF(OR('0123world'!BA840='0123world'!$H$18,'0123world'!BA840='0123world'!$H$19),1,0)*PRODUCT('0123world'!AR840:'0123world'!BA840)</f>
        <v>0</v>
      </c>
      <c r="X837">
        <f>IF(OR('0123world'!BA840='0123world'!$I$18,'0123world'!BA840='0123world'!$I$19),1,0)*PRODUCT('0123world'!AR840:'0123world'!BA840)</f>
        <v>0</v>
      </c>
      <c r="AJ837">
        <f>IF(OR('0123world'!BA840='0123world'!$J$18,'0123world'!BA840='0123world'!$J$19),1,0)*PRODUCT('0123world'!AR840:'0123world'!BA840)</f>
        <v>0</v>
      </c>
      <c r="AV837">
        <f>IF(OR('0123world'!BA840='0123world'!$K$18,'0123world'!BA840='0123world'!$K$19),1,0)*PRODUCT('0123world'!AR840:'0123world'!BA840)</f>
        <v>0</v>
      </c>
      <c r="BH837">
        <f>IF(OR('0123world'!BA840='0123world'!$L$18,'0123world'!BA840='0123world'!$L$19),1,0)*PRODUCT('0123world'!AR840:'0123world'!BA840)</f>
        <v>1.4125332641601561E-3</v>
      </c>
      <c r="BT837">
        <f>IF(OR('0123world'!BA840='0123world'!$M$18,'0123world'!BA840='0123world'!$M$19),1,0)*PRODUCT('0123world'!AR840:'0123world'!BA840)</f>
        <v>0</v>
      </c>
      <c r="CF837">
        <f>IF(OR('0123world'!BA840='0123world'!$N$18,'0123world'!BA840='0123world'!$N$19),1,0)*PRODUCT('0123world'!AR840:'0123world'!BA840)</f>
        <v>0</v>
      </c>
    </row>
    <row r="838" spans="1:84" x14ac:dyDescent="0.25">
      <c r="A838">
        <v>833</v>
      </c>
      <c r="L838">
        <f>IF(OR('0123world'!BA841='0123world'!$H$18,'0123world'!BA841='0123world'!$H$19),1,0)*PRODUCT('0123world'!AR841:'0123world'!BA841)</f>
        <v>0</v>
      </c>
      <c r="X838">
        <f>IF(OR('0123world'!BA841='0123world'!$I$18,'0123world'!BA841='0123world'!$I$19),1,0)*PRODUCT('0123world'!AR841:'0123world'!BA841)</f>
        <v>0</v>
      </c>
      <c r="AJ838">
        <f>IF(OR('0123world'!BA841='0123world'!$J$18,'0123world'!BA841='0123world'!$J$19),1,0)*PRODUCT('0123world'!AR841:'0123world'!BA841)</f>
        <v>0</v>
      </c>
      <c r="AV838">
        <f>IF(OR('0123world'!BA841='0123world'!$K$18,'0123world'!BA841='0123world'!$K$19),1,0)*PRODUCT('0123world'!AR841:'0123world'!BA841)</f>
        <v>1.2165346593641499E-3</v>
      </c>
      <c r="BH838">
        <f>IF(OR('0123world'!BA841='0123world'!$L$18,'0123world'!BA841='0123world'!$L$19),1,0)*PRODUCT('0123world'!AR841:'0123world'!BA841)</f>
        <v>0</v>
      </c>
      <c r="BT838">
        <f>IF(OR('0123world'!BA841='0123world'!$M$18,'0123world'!BA841='0123world'!$M$19),1,0)*PRODUCT('0123world'!AR841:'0123world'!BA841)</f>
        <v>0</v>
      </c>
      <c r="CF838">
        <f>IF(OR('0123world'!BA841='0123world'!$N$18,'0123world'!BA841='0123world'!$N$19),1,0)*PRODUCT('0123world'!AR841:'0123world'!BA841)</f>
        <v>0</v>
      </c>
    </row>
    <row r="839" spans="1:84" x14ac:dyDescent="0.25">
      <c r="A839">
        <v>834</v>
      </c>
      <c r="L839">
        <f>IF(OR('0123world'!BA842='0123world'!$H$18,'0123world'!BA842='0123world'!$H$19),1,0)*PRODUCT('0123world'!AR842:'0123world'!BA842)</f>
        <v>0</v>
      </c>
      <c r="X839">
        <f>IF(OR('0123world'!BA842='0123world'!$I$18,'0123world'!BA842='0123world'!$I$19),1,0)*PRODUCT('0123world'!AR842:'0123world'!BA842)</f>
        <v>0</v>
      </c>
      <c r="AJ839">
        <f>IF(OR('0123world'!BA842='0123world'!$J$18,'0123world'!BA842='0123world'!$J$19),1,0)*PRODUCT('0123world'!AR842:'0123world'!BA842)</f>
        <v>0</v>
      </c>
      <c r="AV839">
        <f>IF(OR('0123world'!BA842='0123world'!$K$18,'0123world'!BA842='0123world'!$K$19),1,0)*PRODUCT('0123world'!AR842:'0123world'!BA842)</f>
        <v>3.8306108651258672E-4</v>
      </c>
      <c r="BH839">
        <f>IF(OR('0123world'!BA842='0123world'!$L$18,'0123world'!BA842='0123world'!$L$19),1,0)*PRODUCT('0123world'!AR842:'0123world'!BA842)</f>
        <v>0</v>
      </c>
      <c r="BT839">
        <f>IF(OR('0123world'!BA842='0123world'!$M$18,'0123world'!BA842='0123world'!$M$19),1,0)*PRODUCT('0123world'!AR842:'0123world'!BA842)</f>
        <v>0</v>
      </c>
      <c r="CF839">
        <f>IF(OR('0123world'!BA842='0123world'!$N$18,'0123world'!BA842='0123world'!$N$19),1,0)*PRODUCT('0123world'!AR842:'0123world'!BA842)</f>
        <v>0</v>
      </c>
    </row>
    <row r="840" spans="1:84" x14ac:dyDescent="0.25">
      <c r="A840">
        <v>835</v>
      </c>
      <c r="L840">
        <f>IF(OR('0123world'!BA843='0123world'!$H$18,'0123world'!BA843='0123world'!$H$19),1,0)*PRODUCT('0123world'!AR843:'0123world'!BA843)</f>
        <v>0</v>
      </c>
      <c r="X840">
        <f>IF(OR('0123world'!BA843='0123world'!$I$18,'0123world'!BA843='0123world'!$I$19),1,0)*PRODUCT('0123world'!AR843:'0123world'!BA843)</f>
        <v>0</v>
      </c>
      <c r="AJ840">
        <f>IF(OR('0123world'!BA843='0123world'!$J$18,'0123world'!BA843='0123world'!$J$19),1,0)*PRODUCT('0123world'!AR843:'0123world'!BA843)</f>
        <v>0</v>
      </c>
      <c r="AV840">
        <f>IF(OR('0123world'!BA843='0123world'!$K$18,'0123world'!BA843='0123world'!$K$19),1,0)*PRODUCT('0123world'!AR843:'0123world'!BA843)</f>
        <v>3.8306108651258672E-4</v>
      </c>
      <c r="BH840">
        <f>IF(OR('0123world'!BA843='0123world'!$L$18,'0123world'!BA843='0123world'!$L$19),1,0)*PRODUCT('0123world'!AR843:'0123world'!BA843)</f>
        <v>0</v>
      </c>
      <c r="BT840">
        <f>IF(OR('0123world'!BA843='0123world'!$M$18,'0123world'!BA843='0123world'!$M$19),1,0)*PRODUCT('0123world'!AR843:'0123world'!BA843)</f>
        <v>0</v>
      </c>
      <c r="CF840">
        <f>IF(OR('0123world'!BA843='0123world'!$N$18,'0123world'!BA843='0123world'!$N$19),1,0)*PRODUCT('0123world'!AR843:'0123world'!BA843)</f>
        <v>0</v>
      </c>
    </row>
    <row r="841" spans="1:84" x14ac:dyDescent="0.25">
      <c r="A841">
        <v>836</v>
      </c>
      <c r="L841">
        <f>IF(OR('0123world'!BA844='0123world'!$H$18,'0123world'!BA844='0123world'!$H$19),1,0)*PRODUCT('0123world'!AR844:'0123world'!BA844)</f>
        <v>4.305068701171873E-5</v>
      </c>
      <c r="X841">
        <f>IF(OR('0123world'!BA844='0123world'!$I$18,'0123world'!BA844='0123world'!$I$19),1,0)*PRODUCT('0123world'!AR844:'0123world'!BA844)</f>
        <v>0</v>
      </c>
      <c r="AJ841">
        <f>IF(OR('0123world'!BA844='0123world'!$J$18,'0123world'!BA844='0123world'!$J$19),1,0)*PRODUCT('0123world'!AR844:'0123world'!BA844)</f>
        <v>0</v>
      </c>
      <c r="AV841">
        <f>IF(OR('0123world'!BA844='0123world'!$K$18,'0123world'!BA844='0123world'!$K$19),1,0)*PRODUCT('0123world'!AR844:'0123world'!BA844)</f>
        <v>0</v>
      </c>
      <c r="BH841">
        <f>IF(OR('0123world'!BA844='0123world'!$L$18,'0123world'!BA844='0123world'!$L$19),1,0)*PRODUCT('0123world'!AR844:'0123world'!BA844)</f>
        <v>0</v>
      </c>
      <c r="BT841">
        <f>IF(OR('0123world'!BA844='0123world'!$M$18,'0123world'!BA844='0123world'!$M$19),1,0)*PRODUCT('0123world'!AR844:'0123world'!BA844)</f>
        <v>0</v>
      </c>
      <c r="CF841">
        <f>IF(OR('0123world'!BA844='0123world'!$N$18,'0123world'!BA844='0123world'!$N$19),1,0)*PRODUCT('0123world'!AR844:'0123world'!BA844)</f>
        <v>0</v>
      </c>
    </row>
    <row r="842" spans="1:84" x14ac:dyDescent="0.25">
      <c r="A842">
        <v>837</v>
      </c>
      <c r="L842">
        <f>IF(OR('0123world'!BA845='0123world'!$H$18,'0123world'!BA845='0123world'!$H$19),1,0)*PRODUCT('0123world'!AR845:'0123world'!BA845)</f>
        <v>0</v>
      </c>
      <c r="X842">
        <f>IF(OR('0123world'!BA845='0123world'!$I$18,'0123world'!BA845='0123world'!$I$19),1,0)*PRODUCT('0123world'!AR845:'0123world'!BA845)</f>
        <v>0</v>
      </c>
      <c r="AJ842">
        <f>IF(OR('0123world'!BA845='0123world'!$J$18,'0123world'!BA845='0123world'!$J$19),1,0)*PRODUCT('0123world'!AR845:'0123world'!BA845)</f>
        <v>0</v>
      </c>
      <c r="AV842">
        <f>IF(OR('0123world'!BA845='0123world'!$K$18,'0123world'!BA845='0123world'!$K$19),1,0)*PRODUCT('0123world'!AR845:'0123world'!BA845)</f>
        <v>1.6416903707682296E-4</v>
      </c>
      <c r="BH842">
        <f>IF(OR('0123world'!BA845='0123world'!$L$18,'0123world'!BA845='0123world'!$L$19),1,0)*PRODUCT('0123world'!AR845:'0123world'!BA845)</f>
        <v>0</v>
      </c>
      <c r="BT842">
        <f>IF(OR('0123world'!BA845='0123world'!$M$18,'0123world'!BA845='0123world'!$M$19),1,0)*PRODUCT('0123world'!AR845:'0123world'!BA845)</f>
        <v>0</v>
      </c>
      <c r="CF842">
        <f>IF(OR('0123world'!BA845='0123world'!$N$18,'0123world'!BA845='0123world'!$N$19),1,0)*PRODUCT('0123world'!AR845:'0123world'!BA845)</f>
        <v>0</v>
      </c>
    </row>
    <row r="843" spans="1:84" x14ac:dyDescent="0.25">
      <c r="A843">
        <v>838</v>
      </c>
      <c r="L843">
        <f>IF(OR('0123world'!BA846='0123world'!$H$18,'0123world'!BA846='0123world'!$H$19),1,0)*PRODUCT('0123world'!AR846:'0123world'!BA846)</f>
        <v>1.1193178623046868E-4</v>
      </c>
      <c r="X843">
        <f>IF(OR('0123world'!BA846='0123world'!$I$18,'0123world'!BA846='0123world'!$I$19),1,0)*PRODUCT('0123world'!AR846:'0123world'!BA846)</f>
        <v>0</v>
      </c>
      <c r="AJ843">
        <f>IF(OR('0123world'!BA846='0123world'!$J$18,'0123world'!BA846='0123world'!$J$19),1,0)*PRODUCT('0123world'!AR846:'0123world'!BA846)</f>
        <v>0</v>
      </c>
      <c r="AV843">
        <f>IF(OR('0123world'!BA846='0123world'!$K$18,'0123world'!BA846='0123world'!$K$19),1,0)*PRODUCT('0123world'!AR846:'0123world'!BA846)</f>
        <v>0</v>
      </c>
      <c r="BH843">
        <f>IF(OR('0123world'!BA846='0123world'!$L$18,'0123world'!BA846='0123world'!$L$19),1,0)*PRODUCT('0123world'!AR846:'0123world'!BA846)</f>
        <v>0</v>
      </c>
      <c r="BT843">
        <f>IF(OR('0123world'!BA846='0123world'!$M$18,'0123world'!BA846='0123world'!$M$19),1,0)*PRODUCT('0123world'!AR846:'0123world'!BA846)</f>
        <v>0</v>
      </c>
      <c r="CF843">
        <f>IF(OR('0123world'!BA846='0123world'!$N$18,'0123world'!BA846='0123world'!$N$19),1,0)*PRODUCT('0123world'!AR846:'0123world'!BA846)</f>
        <v>0</v>
      </c>
    </row>
    <row r="844" spans="1:84" x14ac:dyDescent="0.25">
      <c r="A844">
        <v>839</v>
      </c>
      <c r="L844">
        <f>IF(OR('0123world'!BA847='0123world'!$H$18,'0123world'!BA847='0123world'!$H$19),1,0)*PRODUCT('0123world'!AR847:'0123world'!BA847)</f>
        <v>1.1193178623046868E-4</v>
      </c>
      <c r="X844">
        <f>IF(OR('0123world'!BA847='0123world'!$I$18,'0123world'!BA847='0123world'!$I$19),1,0)*PRODUCT('0123world'!AR847:'0123world'!BA847)</f>
        <v>0</v>
      </c>
      <c r="AJ844">
        <f>IF(OR('0123world'!BA847='0123world'!$J$18,'0123world'!BA847='0123world'!$J$19),1,0)*PRODUCT('0123world'!AR847:'0123world'!BA847)</f>
        <v>0</v>
      </c>
      <c r="AV844">
        <f>IF(OR('0123world'!BA847='0123world'!$K$18,'0123world'!BA847='0123world'!$K$19),1,0)*PRODUCT('0123world'!AR847:'0123world'!BA847)</f>
        <v>0</v>
      </c>
      <c r="BH844">
        <f>IF(OR('0123world'!BA847='0123world'!$L$18,'0123world'!BA847='0123world'!$L$19),1,0)*PRODUCT('0123world'!AR847:'0123world'!BA847)</f>
        <v>0</v>
      </c>
      <c r="BT844">
        <f>IF(OR('0123world'!BA847='0123world'!$M$18,'0123world'!BA847='0123world'!$M$19),1,0)*PRODUCT('0123world'!AR847:'0123world'!BA847)</f>
        <v>0</v>
      </c>
      <c r="CF844">
        <f>IF(OR('0123world'!BA847='0123world'!$N$18,'0123world'!BA847='0123world'!$N$19),1,0)*PRODUCT('0123world'!AR847:'0123world'!BA847)</f>
        <v>0</v>
      </c>
    </row>
    <row r="845" spans="1:84" x14ac:dyDescent="0.25">
      <c r="A845">
        <v>840</v>
      </c>
      <c r="L845">
        <f>IF(OR('0123world'!BA848='0123world'!$H$18,'0123world'!BA848='0123world'!$H$19),1,0)*PRODUCT('0123world'!AR848:'0123world'!BA848)</f>
        <v>1.5949416259765611E-4</v>
      </c>
      <c r="X845">
        <f>IF(OR('0123world'!BA848='0123world'!$I$18,'0123world'!BA848='0123world'!$I$19),1,0)*PRODUCT('0123world'!AR848:'0123world'!BA848)</f>
        <v>0</v>
      </c>
      <c r="AJ845">
        <f>IF(OR('0123world'!BA848='0123world'!$J$18,'0123world'!BA848='0123world'!$J$19),1,0)*PRODUCT('0123world'!AR848:'0123world'!BA848)</f>
        <v>0</v>
      </c>
      <c r="AV845">
        <f>IF(OR('0123world'!BA848='0123world'!$K$18,'0123world'!BA848='0123world'!$K$19),1,0)*PRODUCT('0123world'!AR848:'0123world'!BA848)</f>
        <v>0</v>
      </c>
      <c r="BH845">
        <f>IF(OR('0123world'!BA848='0123world'!$L$18,'0123world'!BA848='0123world'!$L$19),1,0)*PRODUCT('0123world'!AR848:'0123world'!BA848)</f>
        <v>0</v>
      </c>
      <c r="BT845">
        <f>IF(OR('0123world'!BA848='0123world'!$M$18,'0123world'!BA848='0123world'!$M$19),1,0)*PRODUCT('0123world'!AR848:'0123world'!BA848)</f>
        <v>0</v>
      </c>
      <c r="CF845">
        <f>IF(OR('0123world'!BA848='0123world'!$N$18,'0123world'!BA848='0123world'!$N$19),1,0)*PRODUCT('0123world'!AR848:'0123world'!BA848)</f>
        <v>0</v>
      </c>
    </row>
    <row r="846" spans="1:84" x14ac:dyDescent="0.25">
      <c r="A846">
        <v>841</v>
      </c>
      <c r="L846">
        <f>IF(OR('0123world'!BA849='0123world'!$H$18,'0123world'!BA849='0123world'!$H$19),1,0)*PRODUCT('0123world'!AR849:'0123world'!BA849)</f>
        <v>0</v>
      </c>
      <c r="X846">
        <f>IF(OR('0123world'!BA849='0123world'!$I$18,'0123world'!BA849='0123world'!$I$19),1,0)*PRODUCT('0123world'!AR849:'0123world'!BA849)</f>
        <v>0</v>
      </c>
      <c r="AJ846">
        <f>IF(OR('0123world'!BA849='0123world'!$J$18,'0123world'!BA849='0123world'!$J$19),1,0)*PRODUCT('0123world'!AR849:'0123world'!BA849)</f>
        <v>0</v>
      </c>
      <c r="AV846">
        <f>IF(OR('0123world'!BA849='0123world'!$K$18,'0123world'!BA849='0123world'!$K$19),1,0)*PRODUCT('0123world'!AR849:'0123world'!BA849)</f>
        <v>2.6336194836797518E-4</v>
      </c>
      <c r="BH846">
        <f>IF(OR('0123world'!BA849='0123world'!$L$18,'0123world'!BA849='0123world'!$L$19),1,0)*PRODUCT('0123world'!AR849:'0123world'!BA849)</f>
        <v>0</v>
      </c>
      <c r="BT846">
        <f>IF(OR('0123world'!BA849='0123world'!$M$18,'0123world'!BA849='0123world'!$M$19),1,0)*PRODUCT('0123world'!AR849:'0123world'!BA849)</f>
        <v>0</v>
      </c>
      <c r="CF846">
        <f>IF(OR('0123world'!BA849='0123world'!$N$18,'0123world'!BA849='0123world'!$N$19),1,0)*PRODUCT('0123world'!AR849:'0123world'!BA849)</f>
        <v>0</v>
      </c>
    </row>
    <row r="847" spans="1:84" x14ac:dyDescent="0.25">
      <c r="A847">
        <v>842</v>
      </c>
      <c r="L847">
        <f>IF(OR('0123world'!BA850='0123world'!$H$18,'0123world'!BA850='0123world'!$H$19),1,0)*PRODUCT('0123world'!AR850:'0123world'!BA850)</f>
        <v>1.1193178623046871E-4</v>
      </c>
      <c r="X847">
        <f>IF(OR('0123world'!BA850='0123world'!$I$18,'0123world'!BA850='0123world'!$I$19),1,0)*PRODUCT('0123world'!AR850:'0123world'!BA850)</f>
        <v>0</v>
      </c>
      <c r="AJ847">
        <f>IF(OR('0123world'!BA850='0123world'!$J$18,'0123world'!BA850='0123world'!$J$19),1,0)*PRODUCT('0123world'!AR850:'0123world'!BA850)</f>
        <v>0</v>
      </c>
      <c r="AV847">
        <f>IF(OR('0123world'!BA850='0123world'!$K$18,'0123world'!BA850='0123world'!$K$19),1,0)*PRODUCT('0123world'!AR850:'0123world'!BA850)</f>
        <v>0</v>
      </c>
      <c r="BH847">
        <f>IF(OR('0123world'!BA850='0123world'!$L$18,'0123world'!BA850='0123world'!$L$19),1,0)*PRODUCT('0123world'!AR850:'0123world'!BA850)</f>
        <v>0</v>
      </c>
      <c r="BT847">
        <f>IF(OR('0123world'!BA850='0123world'!$M$18,'0123world'!BA850='0123world'!$M$19),1,0)*PRODUCT('0123world'!AR850:'0123world'!BA850)</f>
        <v>0</v>
      </c>
      <c r="CF847">
        <f>IF(OR('0123world'!BA850='0123world'!$N$18,'0123world'!BA850='0123world'!$N$19),1,0)*PRODUCT('0123world'!AR850:'0123world'!BA850)</f>
        <v>0</v>
      </c>
    </row>
    <row r="848" spans="1:84" x14ac:dyDescent="0.25">
      <c r="A848">
        <v>843</v>
      </c>
      <c r="L848">
        <f>IF(OR('0123world'!BA851='0123world'!$H$18,'0123world'!BA851='0123world'!$H$19),1,0)*PRODUCT('0123world'!AR851:'0123world'!BA851)</f>
        <v>1.1193178623046871E-4</v>
      </c>
      <c r="X848">
        <f>IF(OR('0123world'!BA851='0123world'!$I$18,'0123world'!BA851='0123world'!$I$19),1,0)*PRODUCT('0123world'!AR851:'0123world'!BA851)</f>
        <v>0</v>
      </c>
      <c r="AJ848">
        <f>IF(OR('0123world'!BA851='0123world'!$J$18,'0123world'!BA851='0123world'!$J$19),1,0)*PRODUCT('0123world'!AR851:'0123world'!BA851)</f>
        <v>0</v>
      </c>
      <c r="AV848">
        <f>IF(OR('0123world'!BA851='0123world'!$K$18,'0123world'!BA851='0123world'!$K$19),1,0)*PRODUCT('0123world'!AR851:'0123world'!BA851)</f>
        <v>0</v>
      </c>
      <c r="BH848">
        <f>IF(OR('0123world'!BA851='0123world'!$L$18,'0123world'!BA851='0123world'!$L$19),1,0)*PRODUCT('0123world'!AR851:'0123world'!BA851)</f>
        <v>0</v>
      </c>
      <c r="BT848">
        <f>IF(OR('0123world'!BA851='0123world'!$M$18,'0123world'!BA851='0123world'!$M$19),1,0)*PRODUCT('0123world'!AR851:'0123world'!BA851)</f>
        <v>0</v>
      </c>
      <c r="CF848">
        <f>IF(OR('0123world'!BA851='0123world'!$N$18,'0123world'!BA851='0123world'!$N$19),1,0)*PRODUCT('0123world'!AR851:'0123world'!BA851)</f>
        <v>0</v>
      </c>
    </row>
    <row r="849" spans="1:84" x14ac:dyDescent="0.25">
      <c r="A849">
        <v>844</v>
      </c>
      <c r="L849">
        <f>IF(OR('0123world'!BA852='0123world'!$H$18,'0123world'!BA852='0123world'!$H$19),1,0)*PRODUCT('0123world'!AR852:'0123world'!BA852)</f>
        <v>4.8541701660156214E-5</v>
      </c>
      <c r="X849">
        <f>IF(OR('0123world'!BA852='0123world'!$I$18,'0123world'!BA852='0123world'!$I$19),1,0)*PRODUCT('0123world'!AR852:'0123world'!BA852)</f>
        <v>0</v>
      </c>
      <c r="AJ849">
        <f>IF(OR('0123world'!BA852='0123world'!$J$18,'0123world'!BA852='0123world'!$J$19),1,0)*PRODUCT('0123world'!AR852:'0123world'!BA852)</f>
        <v>0</v>
      </c>
      <c r="AV849">
        <f>IF(OR('0123world'!BA852='0123world'!$K$18,'0123world'!BA852='0123world'!$K$19),1,0)*PRODUCT('0123world'!AR852:'0123world'!BA852)</f>
        <v>0</v>
      </c>
      <c r="BH849">
        <f>IF(OR('0123world'!BA852='0123world'!$L$18,'0123world'!BA852='0123world'!$L$19),1,0)*PRODUCT('0123world'!AR852:'0123world'!BA852)</f>
        <v>0</v>
      </c>
      <c r="BT849">
        <f>IF(OR('0123world'!BA852='0123world'!$M$18,'0123world'!BA852='0123world'!$M$19),1,0)*PRODUCT('0123world'!AR852:'0123world'!BA852)</f>
        <v>0</v>
      </c>
      <c r="CF849">
        <f>IF(OR('0123world'!BA852='0123world'!$N$18,'0123world'!BA852='0123world'!$N$19),1,0)*PRODUCT('0123world'!AR852:'0123world'!BA852)</f>
        <v>0</v>
      </c>
    </row>
    <row r="850" spans="1:84" x14ac:dyDescent="0.25">
      <c r="A850">
        <v>845</v>
      </c>
      <c r="L850">
        <f>IF(OR('0123world'!BA853='0123world'!$H$18,'0123world'!BA853='0123world'!$H$19),1,0)*PRODUCT('0123world'!AR853:'0123world'!BA853)</f>
        <v>4.7970765527343735E-5</v>
      </c>
      <c r="X850">
        <f>IF(OR('0123world'!BA853='0123world'!$I$18,'0123world'!BA853='0123world'!$I$19),1,0)*PRODUCT('0123world'!AR853:'0123world'!BA853)</f>
        <v>0</v>
      </c>
      <c r="AJ850">
        <f>IF(OR('0123world'!BA853='0123world'!$J$18,'0123world'!BA853='0123world'!$J$19),1,0)*PRODUCT('0123world'!AR853:'0123world'!BA853)</f>
        <v>0</v>
      </c>
      <c r="AV850">
        <f>IF(OR('0123world'!BA853='0123world'!$K$18,'0123world'!BA853='0123world'!$K$19),1,0)*PRODUCT('0123world'!AR853:'0123world'!BA853)</f>
        <v>0</v>
      </c>
      <c r="BH850">
        <f>IF(OR('0123world'!BA853='0123world'!$L$18,'0123world'!BA853='0123world'!$L$19),1,0)*PRODUCT('0123world'!AR853:'0123world'!BA853)</f>
        <v>0</v>
      </c>
      <c r="BT850">
        <f>IF(OR('0123world'!BA853='0123world'!$M$18,'0123world'!BA853='0123world'!$M$19),1,0)*PRODUCT('0123world'!AR853:'0123world'!BA853)</f>
        <v>0</v>
      </c>
      <c r="CF850">
        <f>IF(OR('0123world'!BA853='0123world'!$N$18,'0123world'!BA853='0123world'!$N$19),1,0)*PRODUCT('0123world'!AR853:'0123world'!BA853)</f>
        <v>0</v>
      </c>
    </row>
    <row r="851" spans="1:84" x14ac:dyDescent="0.25">
      <c r="A851">
        <v>846</v>
      </c>
      <c r="L851">
        <f>IF(OR('0123world'!BA854='0123world'!$H$18,'0123world'!BA854='0123world'!$H$19),1,0)*PRODUCT('0123world'!AR854:'0123world'!BA854)</f>
        <v>1.2620842431640614E-4</v>
      </c>
      <c r="X851">
        <f>IF(OR('0123world'!BA854='0123world'!$I$18,'0123world'!BA854='0123world'!$I$19),1,0)*PRODUCT('0123world'!AR854:'0123world'!BA854)</f>
        <v>0</v>
      </c>
      <c r="AJ851">
        <f>IF(OR('0123world'!BA854='0123world'!$J$18,'0123world'!BA854='0123world'!$J$19),1,0)*PRODUCT('0123world'!AR854:'0123world'!BA854)</f>
        <v>0</v>
      </c>
      <c r="AV851">
        <f>IF(OR('0123world'!BA854='0123world'!$K$18,'0123world'!BA854='0123world'!$K$19),1,0)*PRODUCT('0123world'!AR854:'0123world'!BA854)</f>
        <v>0</v>
      </c>
      <c r="BH851">
        <f>IF(OR('0123world'!BA854='0123world'!$L$18,'0123world'!BA854='0123world'!$L$19),1,0)*PRODUCT('0123world'!AR854:'0123world'!BA854)</f>
        <v>0</v>
      </c>
      <c r="BT851">
        <f>IF(OR('0123world'!BA854='0123world'!$M$18,'0123world'!BA854='0123world'!$M$19),1,0)*PRODUCT('0123world'!AR854:'0123world'!BA854)</f>
        <v>0</v>
      </c>
      <c r="CF851">
        <f>IF(OR('0123world'!BA854='0123world'!$N$18,'0123world'!BA854='0123world'!$N$19),1,0)*PRODUCT('0123world'!AR854:'0123world'!BA854)</f>
        <v>0</v>
      </c>
    </row>
    <row r="852" spans="1:84" x14ac:dyDescent="0.25">
      <c r="A852">
        <v>847</v>
      </c>
      <c r="L852">
        <f>IF(OR('0123world'!BA855='0123world'!$H$18,'0123world'!BA855='0123world'!$H$19),1,0)*PRODUCT('0123world'!AR855:'0123world'!BA855)</f>
        <v>1.2620842431640614E-4</v>
      </c>
      <c r="X852">
        <f>IF(OR('0123world'!BA855='0123world'!$I$18,'0123world'!BA855='0123world'!$I$19),1,0)*PRODUCT('0123world'!AR855:'0123world'!BA855)</f>
        <v>0</v>
      </c>
      <c r="AJ852">
        <f>IF(OR('0123world'!BA855='0123world'!$J$18,'0123world'!BA855='0123world'!$J$19),1,0)*PRODUCT('0123world'!AR855:'0123world'!BA855)</f>
        <v>0</v>
      </c>
      <c r="AV852">
        <f>IF(OR('0123world'!BA855='0123world'!$K$18,'0123world'!BA855='0123world'!$K$19),1,0)*PRODUCT('0123world'!AR855:'0123world'!BA855)</f>
        <v>0</v>
      </c>
      <c r="BH852">
        <f>IF(OR('0123world'!BA855='0123world'!$L$18,'0123world'!BA855='0123world'!$L$19),1,0)*PRODUCT('0123world'!AR855:'0123world'!BA855)</f>
        <v>0</v>
      </c>
      <c r="BT852">
        <f>IF(OR('0123world'!BA855='0123world'!$M$18,'0123world'!BA855='0123world'!$M$19),1,0)*PRODUCT('0123world'!AR855:'0123world'!BA855)</f>
        <v>0</v>
      </c>
      <c r="CF852">
        <f>IF(OR('0123world'!BA855='0123world'!$N$18,'0123world'!BA855='0123world'!$N$19),1,0)*PRODUCT('0123world'!AR855:'0123world'!BA855)</f>
        <v>0</v>
      </c>
    </row>
    <row r="853" spans="1:84" x14ac:dyDescent="0.25">
      <c r="A853">
        <v>848</v>
      </c>
      <c r="L853">
        <f>IF(OR('0123world'!BA856='0123world'!$H$18,'0123world'!BA856='0123world'!$H$19),1,0)*PRODUCT('0123world'!AR856:'0123world'!BA856)</f>
        <v>0</v>
      </c>
      <c r="X853">
        <f>IF(OR('0123world'!BA856='0123world'!$I$18,'0123world'!BA856='0123world'!$I$19),1,0)*PRODUCT('0123world'!AR856:'0123world'!BA856)</f>
        <v>0</v>
      </c>
      <c r="AJ853">
        <f>IF(OR('0123world'!BA856='0123world'!$J$18,'0123world'!BA856='0123world'!$J$19),1,0)*PRODUCT('0123world'!AR856:'0123world'!BA856)</f>
        <v>0</v>
      </c>
      <c r="AV853">
        <f>IF(OR('0123world'!BA856='0123world'!$K$18,'0123world'!BA856='0123world'!$K$19),1,0)*PRODUCT('0123world'!AR856:'0123world'!BA856)</f>
        <v>0</v>
      </c>
      <c r="BH853">
        <f>IF(OR('0123world'!BA856='0123world'!$L$18,'0123world'!BA856='0123world'!$L$19),1,0)*PRODUCT('0123world'!AR856:'0123world'!BA856)</f>
        <v>5.9361274459273717E-4</v>
      </c>
      <c r="BT853">
        <f>IF(OR('0123world'!BA856='0123world'!$M$18,'0123world'!BA856='0123world'!$M$19),1,0)*PRODUCT('0123world'!AR856:'0123world'!BA856)</f>
        <v>0</v>
      </c>
      <c r="CF853">
        <f>IF(OR('0123world'!BA856='0123world'!$N$18,'0123world'!BA856='0123world'!$N$19),1,0)*PRODUCT('0123world'!AR856:'0123world'!BA856)</f>
        <v>0</v>
      </c>
    </row>
    <row r="854" spans="1:84" x14ac:dyDescent="0.25">
      <c r="A854">
        <v>849</v>
      </c>
      <c r="L854">
        <f>IF(OR('0123world'!BA857='0123world'!$H$18,'0123world'!BA857='0123world'!$H$19),1,0)*PRODUCT('0123world'!AR857:'0123world'!BA857)</f>
        <v>0</v>
      </c>
      <c r="X854">
        <f>IF(OR('0123world'!BA857='0123world'!$I$18,'0123world'!BA857='0123world'!$I$19),1,0)*PRODUCT('0123world'!AR857:'0123world'!BA857)</f>
        <v>0</v>
      </c>
      <c r="AJ854">
        <f>IF(OR('0123world'!BA857='0123world'!$J$18,'0123world'!BA857='0123world'!$J$19),1,0)*PRODUCT('0123world'!AR857:'0123world'!BA857)</f>
        <v>0</v>
      </c>
      <c r="AV854">
        <f>IF(OR('0123world'!BA857='0123world'!$K$18,'0123world'!BA857='0123world'!$K$19),1,0)*PRODUCT('0123world'!AR857:'0123world'!BA857)</f>
        <v>2.8577573120780285E-4</v>
      </c>
      <c r="BH854">
        <f>IF(OR('0123world'!BA857='0123world'!$L$18,'0123world'!BA857='0123world'!$L$19),1,0)*PRODUCT('0123world'!AR857:'0123world'!BA857)</f>
        <v>0</v>
      </c>
      <c r="BT854">
        <f>IF(OR('0123world'!BA857='0123world'!$M$18,'0123world'!BA857='0123world'!$M$19),1,0)*PRODUCT('0123world'!AR857:'0123world'!BA857)</f>
        <v>0</v>
      </c>
      <c r="CF854">
        <f>IF(OR('0123world'!BA857='0123world'!$N$18,'0123world'!BA857='0123world'!$N$19),1,0)*PRODUCT('0123world'!AR857:'0123world'!BA857)</f>
        <v>0</v>
      </c>
    </row>
    <row r="855" spans="1:84" x14ac:dyDescent="0.25">
      <c r="A855">
        <v>850</v>
      </c>
      <c r="L855">
        <f>IF(OR('0123world'!BA858='0123world'!$H$18,'0123world'!BA858='0123world'!$H$19),1,0)*PRODUCT('0123world'!AR858:'0123world'!BA858)</f>
        <v>4.7970765527343735E-5</v>
      </c>
      <c r="X855">
        <f>IF(OR('0123world'!BA858='0123world'!$I$18,'0123world'!BA858='0123world'!$I$19),1,0)*PRODUCT('0123world'!AR858:'0123world'!BA858)</f>
        <v>0</v>
      </c>
      <c r="AJ855">
        <f>IF(OR('0123world'!BA858='0123world'!$J$18,'0123world'!BA858='0123world'!$J$19),1,0)*PRODUCT('0123world'!AR858:'0123world'!BA858)</f>
        <v>0</v>
      </c>
      <c r="AV855">
        <f>IF(OR('0123world'!BA858='0123world'!$K$18,'0123world'!BA858='0123world'!$K$19),1,0)*PRODUCT('0123world'!AR858:'0123world'!BA858)</f>
        <v>0</v>
      </c>
      <c r="BH855">
        <f>IF(OR('0123world'!BA858='0123world'!$L$18,'0123world'!BA858='0123world'!$L$19),1,0)*PRODUCT('0123world'!AR858:'0123world'!BA858)</f>
        <v>0</v>
      </c>
      <c r="BT855">
        <f>IF(OR('0123world'!BA858='0123world'!$M$18,'0123world'!BA858='0123world'!$M$19),1,0)*PRODUCT('0123world'!AR858:'0123world'!BA858)</f>
        <v>0</v>
      </c>
      <c r="CF855">
        <f>IF(OR('0123world'!BA858='0123world'!$N$18,'0123world'!BA858='0123world'!$N$19),1,0)*PRODUCT('0123world'!AR858:'0123world'!BA858)</f>
        <v>0</v>
      </c>
    </row>
    <row r="856" spans="1:84" x14ac:dyDescent="0.25">
      <c r="A856">
        <v>851</v>
      </c>
      <c r="L856">
        <f>IF(OR('0123world'!BA859='0123world'!$H$18,'0123world'!BA859='0123world'!$H$19),1,0)*PRODUCT('0123world'!AR859:'0123world'!BA859)</f>
        <v>4.7970765527343735E-5</v>
      </c>
      <c r="X856">
        <f>IF(OR('0123world'!BA859='0123world'!$I$18,'0123world'!BA859='0123world'!$I$19),1,0)*PRODUCT('0123world'!AR859:'0123world'!BA859)</f>
        <v>0</v>
      </c>
      <c r="AJ856">
        <f>IF(OR('0123world'!BA859='0123world'!$J$18,'0123world'!BA859='0123world'!$J$19),1,0)*PRODUCT('0123world'!AR859:'0123world'!BA859)</f>
        <v>0</v>
      </c>
      <c r="AV856">
        <f>IF(OR('0123world'!BA859='0123world'!$K$18,'0123world'!BA859='0123world'!$K$19),1,0)*PRODUCT('0123world'!AR859:'0123world'!BA859)</f>
        <v>0</v>
      </c>
      <c r="BH856">
        <f>IF(OR('0123world'!BA859='0123world'!$L$18,'0123world'!BA859='0123world'!$L$19),1,0)*PRODUCT('0123world'!AR859:'0123world'!BA859)</f>
        <v>0</v>
      </c>
      <c r="BT856">
        <f>IF(OR('0123world'!BA859='0123world'!$M$18,'0123world'!BA859='0123world'!$M$19),1,0)*PRODUCT('0123world'!AR859:'0123world'!BA859)</f>
        <v>0</v>
      </c>
      <c r="CF856">
        <f>IF(OR('0123world'!BA859='0123world'!$N$18,'0123world'!BA859='0123world'!$N$19),1,0)*PRODUCT('0123world'!AR859:'0123world'!BA859)</f>
        <v>0</v>
      </c>
    </row>
    <row r="857" spans="1:84" x14ac:dyDescent="0.25">
      <c r="A857">
        <v>852</v>
      </c>
      <c r="L857">
        <f>IF(OR('0123world'!BA860='0123world'!$H$18,'0123world'!BA860='0123world'!$H$19),1,0)*PRODUCT('0123world'!AR860:'0123world'!BA860)</f>
        <v>1.2620842431640614E-4</v>
      </c>
      <c r="X857">
        <f>IF(OR('0123world'!BA860='0123world'!$I$18,'0123world'!BA860='0123world'!$I$19),1,0)*PRODUCT('0123world'!AR860:'0123world'!BA860)</f>
        <v>0</v>
      </c>
      <c r="AJ857">
        <f>IF(OR('0123world'!BA860='0123world'!$J$18,'0123world'!BA860='0123world'!$J$19),1,0)*PRODUCT('0123world'!AR860:'0123world'!BA860)</f>
        <v>0</v>
      </c>
      <c r="AV857">
        <f>IF(OR('0123world'!BA860='0123world'!$K$18,'0123world'!BA860='0123world'!$K$19),1,0)*PRODUCT('0123world'!AR860:'0123world'!BA860)</f>
        <v>0</v>
      </c>
      <c r="BH857">
        <f>IF(OR('0123world'!BA860='0123world'!$L$18,'0123world'!BA860='0123world'!$L$19),1,0)*PRODUCT('0123world'!AR860:'0123world'!BA860)</f>
        <v>0</v>
      </c>
      <c r="BT857">
        <f>IF(OR('0123world'!BA860='0123world'!$M$18,'0123world'!BA860='0123world'!$M$19),1,0)*PRODUCT('0123world'!AR860:'0123world'!BA860)</f>
        <v>0</v>
      </c>
      <c r="CF857">
        <f>IF(OR('0123world'!BA860='0123world'!$N$18,'0123world'!BA860='0123world'!$N$19),1,0)*PRODUCT('0123world'!AR860:'0123world'!BA860)</f>
        <v>0</v>
      </c>
    </row>
    <row r="858" spans="1:84" x14ac:dyDescent="0.25">
      <c r="A858">
        <v>853</v>
      </c>
      <c r="L858">
        <f>IF(OR('0123world'!BA861='0123world'!$H$18,'0123world'!BA861='0123world'!$H$19),1,0)*PRODUCT('0123world'!AR861:'0123world'!BA861)</f>
        <v>2.0558899511718744E-5</v>
      </c>
      <c r="X858">
        <f>IF(OR('0123world'!BA861='0123world'!$I$18,'0123world'!BA861='0123world'!$I$19),1,0)*PRODUCT('0123world'!AR861:'0123world'!BA861)</f>
        <v>0</v>
      </c>
      <c r="AJ858">
        <f>IF(OR('0123world'!BA861='0123world'!$J$18,'0123world'!BA861='0123world'!$J$19),1,0)*PRODUCT('0123world'!AR861:'0123world'!BA861)</f>
        <v>0</v>
      </c>
      <c r="AV858">
        <f>IF(OR('0123world'!BA861='0123world'!$K$18,'0123world'!BA861='0123world'!$K$19),1,0)*PRODUCT('0123world'!AR861:'0123world'!BA861)</f>
        <v>0</v>
      </c>
      <c r="BH858">
        <f>IF(OR('0123world'!BA861='0123world'!$L$18,'0123world'!BA861='0123world'!$L$19),1,0)*PRODUCT('0123world'!AR861:'0123world'!BA861)</f>
        <v>0</v>
      </c>
      <c r="BT858">
        <f>IF(OR('0123world'!BA861='0123world'!$M$18,'0123world'!BA861='0123world'!$M$19),1,0)*PRODUCT('0123world'!AR861:'0123world'!BA861)</f>
        <v>0</v>
      </c>
      <c r="CF858">
        <f>IF(OR('0123world'!BA861='0123world'!$N$18,'0123world'!BA861='0123world'!$N$19),1,0)*PRODUCT('0123world'!AR861:'0123world'!BA861)</f>
        <v>0</v>
      </c>
    </row>
    <row r="859" spans="1:84" x14ac:dyDescent="0.25">
      <c r="A859">
        <v>854</v>
      </c>
      <c r="L859">
        <f>IF(OR('0123world'!BA862='0123world'!$H$18,'0123world'!BA862='0123world'!$H$19),1,0)*PRODUCT('0123world'!AR862:'0123world'!BA862)</f>
        <v>3.281419032226559E-4</v>
      </c>
      <c r="X859">
        <f>IF(OR('0123world'!BA862='0123world'!$I$18,'0123world'!BA862='0123world'!$I$19),1,0)*PRODUCT('0123world'!AR862:'0123world'!BA862)</f>
        <v>0</v>
      </c>
      <c r="AJ859">
        <f>IF(OR('0123world'!BA862='0123world'!$J$18,'0123world'!BA862='0123world'!$J$19),1,0)*PRODUCT('0123world'!AR862:'0123world'!BA862)</f>
        <v>0</v>
      </c>
      <c r="AV859">
        <f>IF(OR('0123world'!BA862='0123world'!$K$18,'0123world'!BA862='0123world'!$K$19),1,0)*PRODUCT('0123world'!AR862:'0123world'!BA862)</f>
        <v>0</v>
      </c>
      <c r="BH859">
        <f>IF(OR('0123world'!BA862='0123world'!$L$18,'0123world'!BA862='0123world'!$L$19),1,0)*PRODUCT('0123world'!AR862:'0123world'!BA862)</f>
        <v>0</v>
      </c>
      <c r="BT859">
        <f>IF(OR('0123world'!BA862='0123world'!$M$18,'0123world'!BA862='0123world'!$M$19),1,0)*PRODUCT('0123world'!AR862:'0123world'!BA862)</f>
        <v>0</v>
      </c>
      <c r="CF859">
        <f>IF(OR('0123world'!BA862='0123world'!$N$18,'0123world'!BA862='0123world'!$N$19),1,0)*PRODUCT('0123world'!AR862:'0123world'!BA862)</f>
        <v>0</v>
      </c>
    </row>
    <row r="860" spans="1:84" x14ac:dyDescent="0.25">
      <c r="A860">
        <v>855</v>
      </c>
      <c r="L860">
        <f>IF(OR('0123world'!BA863='0123world'!$H$18,'0123world'!BA863='0123world'!$H$19),1,0)*PRODUCT('0123world'!AR863:'0123world'!BA863)</f>
        <v>3.281419032226559E-4</v>
      </c>
      <c r="X860">
        <f>IF(OR('0123world'!BA863='0123world'!$I$18,'0123world'!BA863='0123world'!$I$19),1,0)*PRODUCT('0123world'!AR863:'0123world'!BA863)</f>
        <v>0</v>
      </c>
      <c r="AJ860">
        <f>IF(OR('0123world'!BA863='0123world'!$J$18,'0123world'!BA863='0123world'!$J$19),1,0)*PRODUCT('0123world'!AR863:'0123world'!BA863)</f>
        <v>0</v>
      </c>
      <c r="AV860">
        <f>IF(OR('0123world'!BA863='0123world'!$K$18,'0123world'!BA863='0123world'!$K$19),1,0)*PRODUCT('0123world'!AR863:'0123world'!BA863)</f>
        <v>0</v>
      </c>
      <c r="BH860">
        <f>IF(OR('0123world'!BA863='0123world'!$L$18,'0123world'!BA863='0123world'!$L$19),1,0)*PRODUCT('0123world'!AR863:'0123world'!BA863)</f>
        <v>0</v>
      </c>
      <c r="BT860">
        <f>IF(OR('0123world'!BA863='0123world'!$M$18,'0123world'!BA863='0123world'!$M$19),1,0)*PRODUCT('0123world'!AR863:'0123world'!BA863)</f>
        <v>0</v>
      </c>
      <c r="CF860">
        <f>IF(OR('0123world'!BA863='0123world'!$N$18,'0123world'!BA863='0123world'!$N$19),1,0)*PRODUCT('0123world'!AR863:'0123world'!BA863)</f>
        <v>0</v>
      </c>
    </row>
    <row r="861" spans="1:84" x14ac:dyDescent="0.25">
      <c r="A861">
        <v>856</v>
      </c>
      <c r="L861">
        <f>IF(OR('0123world'!BA864='0123world'!$H$18,'0123world'!BA864='0123world'!$H$19),1,0)*PRODUCT('0123world'!AR864:'0123world'!BA864)</f>
        <v>0</v>
      </c>
      <c r="X861">
        <f>IF(OR('0123world'!BA864='0123world'!$I$18,'0123world'!BA864='0123world'!$I$19),1,0)*PRODUCT('0123world'!AR864:'0123world'!BA864)</f>
        <v>0</v>
      </c>
      <c r="AJ861">
        <f>IF(OR('0123world'!BA864='0123world'!$J$18,'0123world'!BA864='0123world'!$J$19),1,0)*PRODUCT('0123world'!AR864:'0123world'!BA864)</f>
        <v>0</v>
      </c>
      <c r="AV861">
        <f>IF(OR('0123world'!BA864='0123world'!$K$18,'0123world'!BA864='0123world'!$K$19),1,0)*PRODUCT('0123world'!AR864:'0123world'!BA864)</f>
        <v>0</v>
      </c>
      <c r="BH861">
        <f>IF(OR('0123world'!BA864='0123world'!$L$18,'0123world'!BA864='0123world'!$L$19),1,0)*PRODUCT('0123world'!AR864:'0123world'!BA864)</f>
        <v>4.8808158999847273E-4</v>
      </c>
      <c r="BT861">
        <f>IF(OR('0123world'!BA864='0123world'!$M$18,'0123world'!BA864='0123world'!$M$19),1,0)*PRODUCT('0123world'!AR864:'0123world'!BA864)</f>
        <v>0</v>
      </c>
      <c r="CF861">
        <f>IF(OR('0123world'!BA864='0123world'!$N$18,'0123world'!BA864='0123world'!$N$19),1,0)*PRODUCT('0123world'!AR864:'0123world'!BA864)</f>
        <v>0</v>
      </c>
    </row>
    <row r="862" spans="1:84" x14ac:dyDescent="0.25">
      <c r="A862">
        <v>857</v>
      </c>
      <c r="L862">
        <f>IF(OR('0123world'!BA865='0123world'!$H$18,'0123world'!BA865='0123world'!$H$19),1,0)*PRODUCT('0123world'!AR865:'0123world'!BA865)</f>
        <v>8.102293319227428E-5</v>
      </c>
      <c r="X862">
        <f>IF(OR('0123world'!BA865='0123world'!$I$18,'0123world'!BA865='0123world'!$I$19),1,0)*PRODUCT('0123world'!AR865:'0123world'!BA865)</f>
        <v>0</v>
      </c>
      <c r="AJ862">
        <f>IF(OR('0123world'!BA865='0123world'!$J$18,'0123world'!BA865='0123world'!$J$19),1,0)*PRODUCT('0123world'!AR865:'0123world'!BA865)</f>
        <v>0</v>
      </c>
      <c r="AV862">
        <f>IF(OR('0123world'!BA865='0123world'!$K$18,'0123world'!BA865='0123world'!$K$19),1,0)*PRODUCT('0123world'!AR865:'0123world'!BA865)</f>
        <v>0</v>
      </c>
      <c r="BH862">
        <f>IF(OR('0123world'!BA865='0123world'!$L$18,'0123world'!BA865='0123world'!$L$19),1,0)*PRODUCT('0123world'!AR865:'0123world'!BA865)</f>
        <v>0</v>
      </c>
      <c r="BT862">
        <f>IF(OR('0123world'!BA865='0123world'!$M$18,'0123world'!BA865='0123world'!$M$19),1,0)*PRODUCT('0123world'!AR865:'0123world'!BA865)</f>
        <v>0</v>
      </c>
      <c r="CF862">
        <f>IF(OR('0123world'!BA865='0123world'!$N$18,'0123world'!BA865='0123world'!$N$19),1,0)*PRODUCT('0123world'!AR865:'0123world'!BA865)</f>
        <v>0</v>
      </c>
    </row>
    <row r="863" spans="1:84" x14ac:dyDescent="0.25">
      <c r="A863">
        <v>858</v>
      </c>
      <c r="L863">
        <f>IF(OR('0123world'!BA866='0123world'!$H$18,'0123world'!BA866='0123world'!$H$19),1,0)*PRODUCT('0123world'!AR866:'0123world'!BA866)</f>
        <v>3.2814190322265596E-4</v>
      </c>
      <c r="X863">
        <f>IF(OR('0123world'!BA866='0123world'!$I$18,'0123world'!BA866='0123world'!$I$19),1,0)*PRODUCT('0123world'!AR866:'0123world'!BA866)</f>
        <v>0</v>
      </c>
      <c r="AJ863">
        <f>IF(OR('0123world'!BA866='0123world'!$J$18,'0123world'!BA866='0123world'!$J$19),1,0)*PRODUCT('0123world'!AR866:'0123world'!BA866)</f>
        <v>0</v>
      </c>
      <c r="AV863">
        <f>IF(OR('0123world'!BA866='0123world'!$K$18,'0123world'!BA866='0123world'!$K$19),1,0)*PRODUCT('0123world'!AR866:'0123world'!BA866)</f>
        <v>0</v>
      </c>
      <c r="BH863">
        <f>IF(OR('0123world'!BA866='0123world'!$L$18,'0123world'!BA866='0123world'!$L$19),1,0)*PRODUCT('0123world'!AR866:'0123world'!BA866)</f>
        <v>0</v>
      </c>
      <c r="BT863">
        <f>IF(OR('0123world'!BA866='0123world'!$M$18,'0123world'!BA866='0123world'!$M$19),1,0)*PRODUCT('0123world'!AR866:'0123world'!BA866)</f>
        <v>0</v>
      </c>
      <c r="CF863">
        <f>IF(OR('0123world'!BA866='0123world'!$N$18,'0123world'!BA866='0123world'!$N$19),1,0)*PRODUCT('0123world'!AR866:'0123world'!BA866)</f>
        <v>0</v>
      </c>
    </row>
    <row r="864" spans="1:84" x14ac:dyDescent="0.25">
      <c r="A864">
        <v>859</v>
      </c>
      <c r="L864">
        <f>IF(OR('0123world'!BA867='0123world'!$H$18,'0123world'!BA867='0123world'!$H$19),1,0)*PRODUCT('0123world'!AR867:'0123world'!BA867)</f>
        <v>3.2814190322265596E-4</v>
      </c>
      <c r="X864">
        <f>IF(OR('0123world'!BA867='0123world'!$I$18,'0123world'!BA867='0123world'!$I$19),1,0)*PRODUCT('0123world'!AR867:'0123world'!BA867)</f>
        <v>0</v>
      </c>
      <c r="AJ864">
        <f>IF(OR('0123world'!BA867='0123world'!$J$18,'0123world'!BA867='0123world'!$J$19),1,0)*PRODUCT('0123world'!AR867:'0123world'!BA867)</f>
        <v>0</v>
      </c>
      <c r="AV864">
        <f>IF(OR('0123world'!BA867='0123world'!$K$18,'0123world'!BA867='0123world'!$K$19),1,0)*PRODUCT('0123world'!AR867:'0123world'!BA867)</f>
        <v>0</v>
      </c>
      <c r="BH864">
        <f>IF(OR('0123world'!BA867='0123world'!$L$18,'0123world'!BA867='0123world'!$L$19),1,0)*PRODUCT('0123world'!AR867:'0123world'!BA867)</f>
        <v>0</v>
      </c>
      <c r="BT864">
        <f>IF(OR('0123world'!BA867='0123world'!$M$18,'0123world'!BA867='0123world'!$M$19),1,0)*PRODUCT('0123world'!AR867:'0123world'!BA867)</f>
        <v>0</v>
      </c>
      <c r="CF864">
        <f>IF(OR('0123world'!BA867='0123world'!$N$18,'0123world'!BA867='0123world'!$N$19),1,0)*PRODUCT('0123world'!AR867:'0123world'!BA867)</f>
        <v>0</v>
      </c>
    </row>
    <row r="865" spans="1:84" x14ac:dyDescent="0.25">
      <c r="A865">
        <v>860</v>
      </c>
      <c r="L865">
        <f>IF(OR('0123world'!BA868='0123world'!$H$18,'0123world'!BA868='0123world'!$H$19),1,0)*PRODUCT('0123world'!AR868:'0123world'!BA868)</f>
        <v>0</v>
      </c>
      <c r="X865">
        <f>IF(OR('0123world'!BA868='0123world'!$I$18,'0123world'!BA868='0123world'!$I$19),1,0)*PRODUCT('0123world'!AR868:'0123world'!BA868)</f>
        <v>0</v>
      </c>
      <c r="AJ865">
        <f>IF(OR('0123world'!BA868='0123world'!$J$18,'0123world'!BA868='0123world'!$J$19),1,0)*PRODUCT('0123world'!AR868:'0123world'!BA868)</f>
        <v>0</v>
      </c>
      <c r="AV865">
        <f>IF(OR('0123world'!BA868='0123world'!$K$18,'0123world'!BA868='0123world'!$K$19),1,0)*PRODUCT('0123world'!AR868:'0123world'!BA868)</f>
        <v>0</v>
      </c>
      <c r="BH865">
        <f>IF(OR('0123world'!BA868='0123world'!$L$18,'0123world'!BA868='0123world'!$L$19),1,0)*PRODUCT('0123world'!AR868:'0123world'!BA868)</f>
        <v>1.806647483543113E-4</v>
      </c>
      <c r="BT865">
        <f>IF(OR('0123world'!BA868='0123world'!$M$18,'0123world'!BA868='0123world'!$M$19),1,0)*PRODUCT('0123world'!AR868:'0123world'!BA868)</f>
        <v>0</v>
      </c>
      <c r="CF865">
        <f>IF(OR('0123world'!BA868='0123world'!$N$18,'0123world'!BA868='0123world'!$N$19),1,0)*PRODUCT('0123world'!AR868:'0123world'!BA868)</f>
        <v>0</v>
      </c>
    </row>
    <row r="866" spans="1:84" x14ac:dyDescent="0.25">
      <c r="A866">
        <v>861</v>
      </c>
      <c r="L866">
        <f>IF(OR('0123world'!BA869='0123world'!$H$18,'0123world'!BA869='0123world'!$H$19),1,0)*PRODUCT('0123world'!AR869:'0123world'!BA869)</f>
        <v>1.4063224423828112E-4</v>
      </c>
      <c r="X866">
        <f>IF(OR('0123world'!BA869='0123world'!$I$18,'0123world'!BA869='0123world'!$I$19),1,0)*PRODUCT('0123world'!AR869:'0123world'!BA869)</f>
        <v>0</v>
      </c>
      <c r="AJ866">
        <f>IF(OR('0123world'!BA869='0123world'!$J$18,'0123world'!BA869='0123world'!$J$19),1,0)*PRODUCT('0123world'!AR869:'0123world'!BA869)</f>
        <v>0</v>
      </c>
      <c r="AV866">
        <f>IF(OR('0123world'!BA869='0123world'!$K$18,'0123world'!BA869='0123world'!$K$19),1,0)*PRODUCT('0123world'!AR869:'0123world'!BA869)</f>
        <v>0</v>
      </c>
      <c r="BH866">
        <f>IF(OR('0123world'!BA869='0123world'!$L$18,'0123world'!BA869='0123world'!$L$19),1,0)*PRODUCT('0123world'!AR869:'0123world'!BA869)</f>
        <v>0</v>
      </c>
      <c r="BT866">
        <f>IF(OR('0123world'!BA869='0123world'!$M$18,'0123world'!BA869='0123world'!$M$19),1,0)*PRODUCT('0123world'!AR869:'0123world'!BA869)</f>
        <v>0</v>
      </c>
      <c r="CF866">
        <f>IF(OR('0123world'!BA869='0123world'!$N$18,'0123world'!BA869='0123world'!$N$19),1,0)*PRODUCT('0123world'!AR869:'0123world'!BA869)</f>
        <v>0</v>
      </c>
    </row>
    <row r="867" spans="1:84" x14ac:dyDescent="0.25">
      <c r="A867">
        <v>862</v>
      </c>
      <c r="L867">
        <f>IF(OR('0123world'!BA870='0123world'!$H$18,'0123world'!BA870='0123world'!$H$19),1,0)*PRODUCT('0123world'!AR870:'0123world'!BA870)</f>
        <v>0</v>
      </c>
      <c r="X867">
        <f>IF(OR('0123world'!BA870='0123world'!$I$18,'0123world'!BA870='0123world'!$I$19),1,0)*PRODUCT('0123world'!AR870:'0123world'!BA870)</f>
        <v>0</v>
      </c>
      <c r="AJ867">
        <f>IF(OR('0123world'!BA870='0123world'!$J$18,'0123world'!BA870='0123world'!$J$19),1,0)*PRODUCT('0123world'!AR870:'0123world'!BA870)</f>
        <v>0</v>
      </c>
      <c r="AV867">
        <f>IF(OR('0123world'!BA870='0123world'!$K$18,'0123world'!BA870='0123world'!$K$19),1,0)*PRODUCT('0123world'!AR870:'0123world'!BA870)</f>
        <v>0</v>
      </c>
      <c r="BH867">
        <f>IF(OR('0123world'!BA870='0123world'!$L$18,'0123world'!BA870='0123world'!$L$19),1,0)*PRODUCT('0123world'!AR870:'0123world'!BA870)</f>
        <v>4.697283457212093E-4</v>
      </c>
      <c r="BT867">
        <f>IF(OR('0123world'!BA870='0123world'!$M$18,'0123world'!BA870='0123world'!$M$19),1,0)*PRODUCT('0123world'!AR870:'0123world'!BA870)</f>
        <v>0</v>
      </c>
      <c r="CF867">
        <f>IF(OR('0123world'!BA870='0123world'!$N$18,'0123world'!BA870='0123world'!$N$19),1,0)*PRODUCT('0123world'!AR870:'0123world'!BA870)</f>
        <v>0</v>
      </c>
    </row>
    <row r="868" spans="1:84" x14ac:dyDescent="0.25">
      <c r="A868">
        <v>863</v>
      </c>
      <c r="L868">
        <f>IF(OR('0123world'!BA871='0123world'!$H$18,'0123world'!BA871='0123world'!$H$19),1,0)*PRODUCT('0123world'!AR871:'0123world'!BA871)</f>
        <v>0</v>
      </c>
      <c r="X868">
        <f>IF(OR('0123world'!BA871='0123world'!$I$18,'0123world'!BA871='0123world'!$I$19),1,0)*PRODUCT('0123world'!AR871:'0123world'!BA871)</f>
        <v>0</v>
      </c>
      <c r="AJ868">
        <f>IF(OR('0123world'!BA871='0123world'!$J$18,'0123world'!BA871='0123world'!$J$19),1,0)*PRODUCT('0123world'!AR871:'0123world'!BA871)</f>
        <v>0</v>
      </c>
      <c r="AV868">
        <f>IF(OR('0123world'!BA871='0123world'!$K$18,'0123world'!BA871='0123world'!$K$19),1,0)*PRODUCT('0123world'!AR871:'0123world'!BA871)</f>
        <v>0</v>
      </c>
      <c r="BH868">
        <f>IF(OR('0123world'!BA871='0123world'!$L$18,'0123world'!BA871='0123world'!$L$19),1,0)*PRODUCT('0123world'!AR871:'0123world'!BA871)</f>
        <v>4.697283457212093E-4</v>
      </c>
      <c r="BT868">
        <f>IF(OR('0123world'!BA871='0123world'!$M$18,'0123world'!BA871='0123world'!$M$19),1,0)*PRODUCT('0123world'!AR871:'0123world'!BA871)</f>
        <v>0</v>
      </c>
      <c r="CF868">
        <f>IF(OR('0123world'!BA871='0123world'!$N$18,'0123world'!BA871='0123world'!$N$19),1,0)*PRODUCT('0123world'!AR871:'0123world'!BA871)</f>
        <v>0</v>
      </c>
    </row>
    <row r="869" spans="1:84" x14ac:dyDescent="0.25">
      <c r="A869">
        <v>864</v>
      </c>
      <c r="L869">
        <f>IF(OR('0123world'!BA872='0123world'!$H$18,'0123world'!BA872='0123world'!$H$19),1,0)*PRODUCT('0123world'!AR872:'0123world'!BA872)</f>
        <v>0</v>
      </c>
      <c r="X869">
        <f>IF(OR('0123world'!BA872='0123world'!$I$18,'0123world'!BA872='0123world'!$I$19),1,0)*PRODUCT('0123world'!AR872:'0123world'!BA872)</f>
        <v>0</v>
      </c>
      <c r="AJ869">
        <f>IF(OR('0123world'!BA872='0123world'!$J$18,'0123world'!BA872='0123world'!$J$19),1,0)*PRODUCT('0123world'!AR872:'0123world'!BA872)</f>
        <v>0</v>
      </c>
      <c r="AV869">
        <f>IF(OR('0123world'!BA872='0123world'!$K$18,'0123world'!BA872='0123world'!$K$19),1,0)*PRODUCT('0123world'!AR872:'0123world'!BA872)</f>
        <v>0</v>
      </c>
      <c r="BH869">
        <f>IF(OR('0123world'!BA872='0123world'!$L$18,'0123world'!BA872='0123world'!$L$19),1,0)*PRODUCT('0123world'!AR872:'0123world'!BA872)</f>
        <v>1.1614162394205727E-3</v>
      </c>
      <c r="BT869">
        <f>IF(OR('0123world'!BA872='0123world'!$M$18,'0123world'!BA872='0123world'!$M$19),1,0)*PRODUCT('0123world'!AR872:'0123world'!BA872)</f>
        <v>0</v>
      </c>
      <c r="CF869">
        <f>IF(OR('0123world'!BA872='0123world'!$N$18,'0123world'!BA872='0123world'!$N$19),1,0)*PRODUCT('0123world'!AR872:'0123world'!BA872)</f>
        <v>0</v>
      </c>
    </row>
    <row r="870" spans="1:84" x14ac:dyDescent="0.25">
      <c r="A870">
        <v>865</v>
      </c>
      <c r="L870">
        <f>IF(OR('0123world'!BA873='0123world'!$H$18,'0123world'!BA873='0123world'!$H$19),1,0)*PRODUCT('0123world'!AR873:'0123world'!BA873)</f>
        <v>0</v>
      </c>
      <c r="X870">
        <f>IF(OR('0123world'!BA873='0123world'!$I$18,'0123world'!BA873='0123world'!$I$19),1,0)*PRODUCT('0123world'!AR873:'0123world'!BA873)</f>
        <v>0</v>
      </c>
      <c r="AJ870">
        <f>IF(OR('0123world'!BA873='0123world'!$J$18,'0123world'!BA873='0123world'!$J$19),1,0)*PRODUCT('0123world'!AR873:'0123world'!BA873)</f>
        <v>0</v>
      </c>
      <c r="AV870">
        <f>IF(OR('0123world'!BA873='0123world'!$K$18,'0123world'!BA873='0123world'!$K$19),1,0)*PRODUCT('0123world'!AR873:'0123world'!BA873)</f>
        <v>3.100970700339989E-4</v>
      </c>
      <c r="BH870">
        <f>IF(OR('0123world'!BA873='0123world'!$L$18,'0123world'!BA873='0123world'!$L$19),1,0)*PRODUCT('0123world'!AR873:'0123world'!BA873)</f>
        <v>0</v>
      </c>
      <c r="BT870">
        <f>IF(OR('0123world'!BA873='0123world'!$M$18,'0123world'!BA873='0123world'!$M$19),1,0)*PRODUCT('0123world'!AR873:'0123world'!BA873)</f>
        <v>0</v>
      </c>
      <c r="CF870">
        <f>IF(OR('0123world'!BA873='0123world'!$N$18,'0123world'!BA873='0123world'!$N$19),1,0)*PRODUCT('0123world'!AR873:'0123world'!BA873)</f>
        <v>0</v>
      </c>
    </row>
    <row r="871" spans="1:84" x14ac:dyDescent="0.25">
      <c r="A871">
        <v>866</v>
      </c>
      <c r="L871">
        <f>IF(OR('0123world'!BA874='0123world'!$H$18,'0123world'!BA874='0123world'!$H$19),1,0)*PRODUCT('0123world'!AR874:'0123world'!BA874)</f>
        <v>1.3088319977213537E-4</v>
      </c>
      <c r="X871">
        <f>IF(OR('0123world'!BA874='0123world'!$I$18,'0123world'!BA874='0123world'!$I$19),1,0)*PRODUCT('0123world'!AR874:'0123world'!BA874)</f>
        <v>0</v>
      </c>
      <c r="AJ871">
        <f>IF(OR('0123world'!BA874='0123world'!$J$18,'0123world'!BA874='0123world'!$J$19),1,0)*PRODUCT('0123world'!AR874:'0123world'!BA874)</f>
        <v>0</v>
      </c>
      <c r="AV871">
        <f>IF(OR('0123world'!BA874='0123world'!$K$18,'0123world'!BA874='0123world'!$K$19),1,0)*PRODUCT('0123world'!AR874:'0123world'!BA874)</f>
        <v>0</v>
      </c>
      <c r="BH871">
        <f>IF(OR('0123world'!BA874='0123world'!$L$18,'0123world'!BA874='0123world'!$L$19),1,0)*PRODUCT('0123world'!AR874:'0123world'!BA874)</f>
        <v>0</v>
      </c>
      <c r="BT871">
        <f>IF(OR('0123world'!BA874='0123world'!$M$18,'0123world'!BA874='0123world'!$M$19),1,0)*PRODUCT('0123world'!AR874:'0123world'!BA874)</f>
        <v>0</v>
      </c>
      <c r="CF871">
        <f>IF(OR('0123world'!BA874='0123world'!$N$18,'0123world'!BA874='0123world'!$N$19),1,0)*PRODUCT('0123world'!AR874:'0123world'!BA874)</f>
        <v>0</v>
      </c>
    </row>
    <row r="872" spans="1:84" x14ac:dyDescent="0.25">
      <c r="A872">
        <v>867</v>
      </c>
      <c r="L872">
        <f>IF(OR('0123world'!BA875='0123world'!$H$18,'0123world'!BA875='0123world'!$H$19),1,0)*PRODUCT('0123world'!AR875:'0123world'!BA875)</f>
        <v>1.3088319977213537E-4</v>
      </c>
      <c r="X872">
        <f>IF(OR('0123world'!BA875='0123world'!$I$18,'0123world'!BA875='0123world'!$I$19),1,0)*PRODUCT('0123world'!AR875:'0123world'!BA875)</f>
        <v>0</v>
      </c>
      <c r="AJ872">
        <f>IF(OR('0123world'!BA875='0123world'!$J$18,'0123world'!BA875='0123world'!$J$19),1,0)*PRODUCT('0123world'!AR875:'0123world'!BA875)</f>
        <v>0</v>
      </c>
      <c r="AV872">
        <f>IF(OR('0123world'!BA875='0123world'!$K$18,'0123world'!BA875='0123world'!$K$19),1,0)*PRODUCT('0123world'!AR875:'0123world'!BA875)</f>
        <v>0</v>
      </c>
      <c r="BH872">
        <f>IF(OR('0123world'!BA875='0123world'!$L$18,'0123world'!BA875='0123world'!$L$19),1,0)*PRODUCT('0123world'!AR875:'0123world'!BA875)</f>
        <v>0</v>
      </c>
      <c r="BT872">
        <f>IF(OR('0123world'!BA875='0123world'!$M$18,'0123world'!BA875='0123world'!$M$19),1,0)*PRODUCT('0123world'!AR875:'0123world'!BA875)</f>
        <v>0</v>
      </c>
      <c r="CF872">
        <f>IF(OR('0123world'!BA875='0123world'!$N$18,'0123world'!BA875='0123world'!$N$19),1,0)*PRODUCT('0123world'!AR875:'0123world'!BA875)</f>
        <v>0</v>
      </c>
    </row>
    <row r="873" spans="1:84" x14ac:dyDescent="0.25">
      <c r="A873">
        <v>868</v>
      </c>
      <c r="L873">
        <f>IF(OR('0123world'!BA876='0123world'!$H$18,'0123world'!BA876='0123world'!$H$19),1,0)*PRODUCT('0123world'!AR876:'0123world'!BA876)</f>
        <v>1.2620842431640614E-4</v>
      </c>
      <c r="X873">
        <f>IF(OR('0123world'!BA876='0123world'!$I$18,'0123world'!BA876='0123world'!$I$19),1,0)*PRODUCT('0123world'!AR876:'0123world'!BA876)</f>
        <v>0</v>
      </c>
      <c r="AJ873">
        <f>IF(OR('0123world'!BA876='0123world'!$J$18,'0123world'!BA876='0123world'!$J$19),1,0)*PRODUCT('0123world'!AR876:'0123world'!BA876)</f>
        <v>0</v>
      </c>
      <c r="AV873">
        <f>IF(OR('0123world'!BA876='0123world'!$K$18,'0123world'!BA876='0123world'!$K$19),1,0)*PRODUCT('0123world'!AR876:'0123world'!BA876)</f>
        <v>0</v>
      </c>
      <c r="BH873">
        <f>IF(OR('0123world'!BA876='0123world'!$L$18,'0123world'!BA876='0123world'!$L$19),1,0)*PRODUCT('0123world'!AR876:'0123world'!BA876)</f>
        <v>0</v>
      </c>
      <c r="BT873">
        <f>IF(OR('0123world'!BA876='0123world'!$M$18,'0123world'!BA876='0123world'!$M$19),1,0)*PRODUCT('0123world'!AR876:'0123world'!BA876)</f>
        <v>0</v>
      </c>
      <c r="CF873">
        <f>IF(OR('0123world'!BA876='0123world'!$N$18,'0123world'!BA876='0123world'!$N$19),1,0)*PRODUCT('0123world'!AR876:'0123world'!BA876)</f>
        <v>0</v>
      </c>
    </row>
    <row r="874" spans="1:84" x14ac:dyDescent="0.25">
      <c r="A874">
        <v>869</v>
      </c>
      <c r="L874">
        <f>IF(OR('0123world'!BA877='0123world'!$H$18,'0123world'!BA877='0123world'!$H$19),1,0)*PRODUCT('0123world'!AR877:'0123world'!BA877)</f>
        <v>5.6092799902343741E-5</v>
      </c>
      <c r="X874">
        <f>IF(OR('0123world'!BA877='0123world'!$I$18,'0123world'!BA877='0123world'!$I$19),1,0)*PRODUCT('0123world'!AR877:'0123world'!BA877)</f>
        <v>0</v>
      </c>
      <c r="AJ874">
        <f>IF(OR('0123world'!BA877='0123world'!$J$18,'0123world'!BA877='0123world'!$J$19),1,0)*PRODUCT('0123world'!AR877:'0123world'!BA877)</f>
        <v>0</v>
      </c>
      <c r="AV874">
        <f>IF(OR('0123world'!BA877='0123world'!$K$18,'0123world'!BA877='0123world'!$K$19),1,0)*PRODUCT('0123world'!AR877:'0123world'!BA877)</f>
        <v>0</v>
      </c>
      <c r="BH874">
        <f>IF(OR('0123world'!BA877='0123world'!$L$18,'0123world'!BA877='0123world'!$L$19),1,0)*PRODUCT('0123world'!AR877:'0123world'!BA877)</f>
        <v>0</v>
      </c>
      <c r="BT874">
        <f>IF(OR('0123world'!BA877='0123world'!$M$18,'0123world'!BA877='0123world'!$M$19),1,0)*PRODUCT('0123world'!AR877:'0123world'!BA877)</f>
        <v>0</v>
      </c>
      <c r="CF874">
        <f>IF(OR('0123world'!BA877='0123world'!$N$18,'0123world'!BA877='0123world'!$N$19),1,0)*PRODUCT('0123world'!AR877:'0123world'!BA877)</f>
        <v>0</v>
      </c>
    </row>
    <row r="875" spans="1:84" x14ac:dyDescent="0.25">
      <c r="A875">
        <v>870</v>
      </c>
      <c r="L875">
        <f>IF(OR('0123world'!BA878='0123world'!$H$18,'0123world'!BA878='0123world'!$H$19),1,0)*PRODUCT('0123world'!AR878:'0123world'!BA878)</f>
        <v>3.281419032226559E-4</v>
      </c>
      <c r="X875">
        <f>IF(OR('0123world'!BA878='0123world'!$I$18,'0123world'!BA878='0123world'!$I$19),1,0)*PRODUCT('0123world'!AR878:'0123world'!BA878)</f>
        <v>0</v>
      </c>
      <c r="AJ875">
        <f>IF(OR('0123world'!BA878='0123world'!$J$18,'0123world'!BA878='0123world'!$J$19),1,0)*PRODUCT('0123world'!AR878:'0123world'!BA878)</f>
        <v>0</v>
      </c>
      <c r="AV875">
        <f>IF(OR('0123world'!BA878='0123world'!$K$18,'0123world'!BA878='0123world'!$K$19),1,0)*PRODUCT('0123world'!AR878:'0123world'!BA878)</f>
        <v>0</v>
      </c>
      <c r="BH875">
        <f>IF(OR('0123world'!BA878='0123world'!$L$18,'0123world'!BA878='0123world'!$L$19),1,0)*PRODUCT('0123world'!AR878:'0123world'!BA878)</f>
        <v>0</v>
      </c>
      <c r="BT875">
        <f>IF(OR('0123world'!BA878='0123world'!$M$18,'0123world'!BA878='0123world'!$M$19),1,0)*PRODUCT('0123world'!AR878:'0123world'!BA878)</f>
        <v>0</v>
      </c>
      <c r="CF875">
        <f>IF(OR('0123world'!BA878='0123world'!$N$18,'0123world'!BA878='0123world'!$N$19),1,0)*PRODUCT('0123world'!AR878:'0123world'!BA878)</f>
        <v>0</v>
      </c>
    </row>
    <row r="876" spans="1:84" x14ac:dyDescent="0.25">
      <c r="A876">
        <v>871</v>
      </c>
      <c r="L876">
        <f>IF(OR('0123world'!BA879='0123world'!$H$18,'0123world'!BA879='0123world'!$H$19),1,0)*PRODUCT('0123world'!AR879:'0123world'!BA879)</f>
        <v>3.281419032226559E-4</v>
      </c>
      <c r="X876">
        <f>IF(OR('0123world'!BA879='0123world'!$I$18,'0123world'!BA879='0123world'!$I$19),1,0)*PRODUCT('0123world'!AR879:'0123world'!BA879)</f>
        <v>0</v>
      </c>
      <c r="AJ876">
        <f>IF(OR('0123world'!BA879='0123world'!$J$18,'0123world'!BA879='0123world'!$J$19),1,0)*PRODUCT('0123world'!AR879:'0123world'!BA879)</f>
        <v>0</v>
      </c>
      <c r="AV876">
        <f>IF(OR('0123world'!BA879='0123world'!$K$18,'0123world'!BA879='0123world'!$K$19),1,0)*PRODUCT('0123world'!AR879:'0123world'!BA879)</f>
        <v>0</v>
      </c>
      <c r="BH876">
        <f>IF(OR('0123world'!BA879='0123world'!$L$18,'0123world'!BA879='0123world'!$L$19),1,0)*PRODUCT('0123world'!AR879:'0123world'!BA879)</f>
        <v>0</v>
      </c>
      <c r="BT876">
        <f>IF(OR('0123world'!BA879='0123world'!$M$18,'0123world'!BA879='0123world'!$M$19),1,0)*PRODUCT('0123world'!AR879:'0123world'!BA879)</f>
        <v>0</v>
      </c>
      <c r="CF876">
        <f>IF(OR('0123world'!BA879='0123world'!$N$18,'0123world'!BA879='0123world'!$N$19),1,0)*PRODUCT('0123world'!AR879:'0123world'!BA879)</f>
        <v>0</v>
      </c>
    </row>
    <row r="877" spans="1:84" x14ac:dyDescent="0.25">
      <c r="A877">
        <v>872</v>
      </c>
      <c r="L877">
        <f>IF(OR('0123world'!BA880='0123world'!$H$18,'0123world'!BA880='0123world'!$H$19),1,0)*PRODUCT('0123world'!AR880:'0123world'!BA880)</f>
        <v>0</v>
      </c>
      <c r="X877">
        <f>IF(OR('0123world'!BA880='0123world'!$I$18,'0123world'!BA880='0123world'!$I$19),1,0)*PRODUCT('0123world'!AR880:'0123world'!BA880)</f>
        <v>0</v>
      </c>
      <c r="AJ877">
        <f>IF(OR('0123world'!BA880='0123world'!$J$18,'0123world'!BA880='0123world'!$J$19),1,0)*PRODUCT('0123world'!AR880:'0123world'!BA880)</f>
        <v>0</v>
      </c>
      <c r="AV877">
        <f>IF(OR('0123world'!BA880='0123world'!$K$18,'0123world'!BA880='0123world'!$K$19),1,0)*PRODUCT('0123world'!AR880:'0123world'!BA880)</f>
        <v>0</v>
      </c>
      <c r="BH877">
        <f>IF(OR('0123world'!BA880='0123world'!$L$18,'0123world'!BA880='0123world'!$L$19),1,0)*PRODUCT('0123world'!AR880:'0123world'!BA880)</f>
        <v>2.7701928080994402E-4</v>
      </c>
      <c r="BT877">
        <f>IF(OR('0123world'!BA880='0123world'!$M$18,'0123world'!BA880='0123world'!$M$19),1,0)*PRODUCT('0123world'!AR880:'0123world'!BA880)</f>
        <v>0</v>
      </c>
      <c r="CF877">
        <f>IF(OR('0123world'!BA880='0123world'!$N$18,'0123world'!BA880='0123world'!$N$19),1,0)*PRODUCT('0123world'!AR880:'0123world'!BA880)</f>
        <v>0</v>
      </c>
    </row>
    <row r="878" spans="1:84" x14ac:dyDescent="0.25">
      <c r="A878">
        <v>873</v>
      </c>
      <c r="L878">
        <f>IF(OR('0123world'!BA881='0123world'!$H$18,'0123world'!BA881='0123world'!$H$19),1,0)*PRODUCT('0123world'!AR881:'0123world'!BA881)</f>
        <v>9.7643022052227991E-5</v>
      </c>
      <c r="X878">
        <f>IF(OR('0123world'!BA881='0123world'!$I$18,'0123world'!BA881='0123world'!$I$19),1,0)*PRODUCT('0123world'!AR881:'0123world'!BA881)</f>
        <v>0</v>
      </c>
      <c r="AJ878">
        <f>IF(OR('0123world'!BA881='0123world'!$J$18,'0123world'!BA881='0123world'!$J$19),1,0)*PRODUCT('0123world'!AR881:'0123world'!BA881)</f>
        <v>0</v>
      </c>
      <c r="AV878">
        <f>IF(OR('0123world'!BA881='0123world'!$K$18,'0123world'!BA881='0123world'!$K$19),1,0)*PRODUCT('0123world'!AR881:'0123world'!BA881)</f>
        <v>0</v>
      </c>
      <c r="BH878">
        <f>IF(OR('0123world'!BA881='0123world'!$L$18,'0123world'!BA881='0123world'!$L$19),1,0)*PRODUCT('0123world'!AR881:'0123world'!BA881)</f>
        <v>0</v>
      </c>
      <c r="BT878">
        <f>IF(OR('0123world'!BA881='0123world'!$M$18,'0123world'!BA881='0123world'!$M$19),1,0)*PRODUCT('0123world'!AR881:'0123world'!BA881)</f>
        <v>0</v>
      </c>
      <c r="CF878">
        <f>IF(OR('0123world'!BA881='0123world'!$N$18,'0123world'!BA881='0123world'!$N$19),1,0)*PRODUCT('0123world'!AR881:'0123world'!BA881)</f>
        <v>0</v>
      </c>
    </row>
    <row r="879" spans="1:84" x14ac:dyDescent="0.25">
      <c r="A879">
        <v>874</v>
      </c>
      <c r="L879">
        <f>IF(OR('0123world'!BA882='0123world'!$H$18,'0123world'!BA882='0123world'!$H$19),1,0)*PRODUCT('0123world'!AR882:'0123world'!BA882)</f>
        <v>3.2814190322265596E-4</v>
      </c>
      <c r="X879">
        <f>IF(OR('0123world'!BA882='0123world'!$I$18,'0123world'!BA882='0123world'!$I$19),1,0)*PRODUCT('0123world'!AR882:'0123world'!BA882)</f>
        <v>0</v>
      </c>
      <c r="AJ879">
        <f>IF(OR('0123world'!BA882='0123world'!$J$18,'0123world'!BA882='0123world'!$J$19),1,0)*PRODUCT('0123world'!AR882:'0123world'!BA882)</f>
        <v>0</v>
      </c>
      <c r="AV879">
        <f>IF(OR('0123world'!BA882='0123world'!$K$18,'0123world'!BA882='0123world'!$K$19),1,0)*PRODUCT('0123world'!AR882:'0123world'!BA882)</f>
        <v>0</v>
      </c>
      <c r="BH879">
        <f>IF(OR('0123world'!BA882='0123world'!$L$18,'0123world'!BA882='0123world'!$L$19),1,0)*PRODUCT('0123world'!AR882:'0123world'!BA882)</f>
        <v>0</v>
      </c>
      <c r="BT879">
        <f>IF(OR('0123world'!BA882='0123world'!$M$18,'0123world'!BA882='0123world'!$M$19),1,0)*PRODUCT('0123world'!AR882:'0123world'!BA882)</f>
        <v>0</v>
      </c>
      <c r="CF879">
        <f>IF(OR('0123world'!BA882='0123world'!$N$18,'0123world'!BA882='0123world'!$N$19),1,0)*PRODUCT('0123world'!AR882:'0123world'!BA882)</f>
        <v>0</v>
      </c>
    </row>
    <row r="880" spans="1:84" x14ac:dyDescent="0.25">
      <c r="A880">
        <v>875</v>
      </c>
      <c r="L880">
        <f>IF(OR('0123world'!BA883='0123world'!$H$18,'0123world'!BA883='0123world'!$H$19),1,0)*PRODUCT('0123world'!AR883:'0123world'!BA883)</f>
        <v>3.2814190322265596E-4</v>
      </c>
      <c r="X880">
        <f>IF(OR('0123world'!BA883='0123world'!$I$18,'0123world'!BA883='0123world'!$I$19),1,0)*PRODUCT('0123world'!AR883:'0123world'!BA883)</f>
        <v>0</v>
      </c>
      <c r="AJ880">
        <f>IF(OR('0123world'!BA883='0123world'!$J$18,'0123world'!BA883='0123world'!$J$19),1,0)*PRODUCT('0123world'!AR883:'0123world'!BA883)</f>
        <v>0</v>
      </c>
      <c r="AV880">
        <f>IF(OR('0123world'!BA883='0123world'!$K$18,'0123world'!BA883='0123world'!$K$19),1,0)*PRODUCT('0123world'!AR883:'0123world'!BA883)</f>
        <v>0</v>
      </c>
      <c r="BH880">
        <f>IF(OR('0123world'!BA883='0123world'!$L$18,'0123world'!BA883='0123world'!$L$19),1,0)*PRODUCT('0123world'!AR883:'0123world'!BA883)</f>
        <v>0</v>
      </c>
      <c r="BT880">
        <f>IF(OR('0123world'!BA883='0123world'!$M$18,'0123world'!BA883='0123world'!$M$19),1,0)*PRODUCT('0123world'!AR883:'0123world'!BA883)</f>
        <v>0</v>
      </c>
      <c r="CF880">
        <f>IF(OR('0123world'!BA883='0123world'!$N$18,'0123world'!BA883='0123world'!$N$19),1,0)*PRODUCT('0123world'!AR883:'0123world'!BA883)</f>
        <v>0</v>
      </c>
    </row>
    <row r="881" spans="1:84" x14ac:dyDescent="0.25">
      <c r="A881">
        <v>876</v>
      </c>
      <c r="L881">
        <f>IF(OR('0123world'!BA884='0123world'!$H$18,'0123world'!BA884='0123world'!$H$19),1,0)*PRODUCT('0123world'!AR884:'0123world'!BA884)</f>
        <v>0</v>
      </c>
      <c r="X881">
        <f>IF(OR('0123world'!BA884='0123world'!$I$18,'0123world'!BA884='0123world'!$I$19),1,0)*PRODUCT('0123world'!AR884:'0123world'!BA884)</f>
        <v>0</v>
      </c>
      <c r="AJ881">
        <f>IF(OR('0123world'!BA884='0123world'!$J$18,'0123world'!BA884='0123world'!$J$19),1,0)*PRODUCT('0123world'!AR884:'0123world'!BA884)</f>
        <v>0</v>
      </c>
      <c r="AV881">
        <f>IF(OR('0123world'!BA884='0123world'!$K$18,'0123world'!BA884='0123world'!$K$19),1,0)*PRODUCT('0123world'!AR884:'0123world'!BA884)</f>
        <v>0</v>
      </c>
      <c r="BH881">
        <f>IF(OR('0123world'!BA884='0123world'!$L$18,'0123world'!BA884='0123world'!$L$19),1,0)*PRODUCT('0123world'!AR884:'0123world'!BA884)</f>
        <v>6.6873555501302057E-5</v>
      </c>
      <c r="BT881">
        <f>IF(OR('0123world'!BA884='0123world'!$M$18,'0123world'!BA884='0123world'!$M$19),1,0)*PRODUCT('0123world'!AR884:'0123world'!BA884)</f>
        <v>0</v>
      </c>
      <c r="CF881">
        <f>IF(OR('0123world'!BA884='0123world'!$N$18,'0123world'!BA884='0123world'!$N$19),1,0)*PRODUCT('0123world'!AR884:'0123world'!BA884)</f>
        <v>0</v>
      </c>
    </row>
    <row r="882" spans="1:84" x14ac:dyDescent="0.25">
      <c r="A882">
        <v>877</v>
      </c>
      <c r="L882">
        <f>IF(OR('0123world'!BA885='0123world'!$H$18,'0123world'!BA885='0123world'!$H$19),1,0)*PRODUCT('0123world'!AR885:'0123world'!BA885)</f>
        <v>1.4063224423828112E-4</v>
      </c>
      <c r="X882">
        <f>IF(OR('0123world'!BA885='0123world'!$I$18,'0123world'!BA885='0123world'!$I$19),1,0)*PRODUCT('0123world'!AR885:'0123world'!BA885)</f>
        <v>0</v>
      </c>
      <c r="AJ882">
        <f>IF(OR('0123world'!BA885='0123world'!$J$18,'0123world'!BA885='0123world'!$J$19),1,0)*PRODUCT('0123world'!AR885:'0123world'!BA885)</f>
        <v>0</v>
      </c>
      <c r="AV882">
        <f>IF(OR('0123world'!BA885='0123world'!$K$18,'0123world'!BA885='0123world'!$K$19),1,0)*PRODUCT('0123world'!AR885:'0123world'!BA885)</f>
        <v>0</v>
      </c>
      <c r="BH882">
        <f>IF(OR('0123world'!BA885='0123world'!$L$18,'0123world'!BA885='0123world'!$L$19),1,0)*PRODUCT('0123world'!AR885:'0123world'!BA885)</f>
        <v>0</v>
      </c>
      <c r="BT882">
        <f>IF(OR('0123world'!BA885='0123world'!$M$18,'0123world'!BA885='0123world'!$M$19),1,0)*PRODUCT('0123world'!AR885:'0123world'!BA885)</f>
        <v>0</v>
      </c>
      <c r="CF882">
        <f>IF(OR('0123world'!BA885='0123world'!$N$18,'0123world'!BA885='0123world'!$N$19),1,0)*PRODUCT('0123world'!AR885:'0123world'!BA885)</f>
        <v>0</v>
      </c>
    </row>
    <row r="883" spans="1:84" x14ac:dyDescent="0.25">
      <c r="A883">
        <v>878</v>
      </c>
      <c r="L883">
        <f>IF(OR('0123world'!BA886='0123world'!$H$18,'0123world'!BA886='0123world'!$H$19),1,0)*PRODUCT('0123world'!AR886:'0123world'!BA886)</f>
        <v>0</v>
      </c>
      <c r="X883">
        <f>IF(OR('0123world'!BA886='0123world'!$I$18,'0123world'!BA886='0123world'!$I$19),1,0)*PRODUCT('0123world'!AR886:'0123world'!BA886)</f>
        <v>0</v>
      </c>
      <c r="AJ883">
        <f>IF(OR('0123world'!BA886='0123world'!$J$18,'0123world'!BA886='0123world'!$J$19),1,0)*PRODUCT('0123world'!AR886:'0123world'!BA886)</f>
        <v>0</v>
      </c>
      <c r="AV883">
        <f>IF(OR('0123world'!BA886='0123world'!$K$18,'0123world'!BA886='0123world'!$K$19),1,0)*PRODUCT('0123world'!AR886:'0123world'!BA886)</f>
        <v>0</v>
      </c>
      <c r="BH883">
        <f>IF(OR('0123world'!BA886='0123world'!$L$18,'0123world'!BA886='0123world'!$L$19),1,0)*PRODUCT('0123world'!AR886:'0123world'!BA886)</f>
        <v>1.7387124430338536E-4</v>
      </c>
      <c r="BT883">
        <f>IF(OR('0123world'!BA886='0123world'!$M$18,'0123world'!BA886='0123world'!$M$19),1,0)*PRODUCT('0123world'!AR886:'0123world'!BA886)</f>
        <v>0</v>
      </c>
      <c r="CF883">
        <f>IF(OR('0123world'!BA886='0123world'!$N$18,'0123world'!BA886='0123world'!$N$19),1,0)*PRODUCT('0123world'!AR886:'0123world'!BA886)</f>
        <v>0</v>
      </c>
    </row>
    <row r="884" spans="1:84" x14ac:dyDescent="0.25">
      <c r="A884">
        <v>879</v>
      </c>
      <c r="L884">
        <f>IF(OR('0123world'!BA887='0123world'!$H$18,'0123world'!BA887='0123world'!$H$19),1,0)*PRODUCT('0123world'!AR887:'0123world'!BA887)</f>
        <v>0</v>
      </c>
      <c r="X884">
        <f>IF(OR('0123world'!BA887='0123world'!$I$18,'0123world'!BA887='0123world'!$I$19),1,0)*PRODUCT('0123world'!AR887:'0123world'!BA887)</f>
        <v>0</v>
      </c>
      <c r="AJ884">
        <f>IF(OR('0123world'!BA887='0123world'!$J$18,'0123world'!BA887='0123world'!$J$19),1,0)*PRODUCT('0123world'!AR887:'0123world'!BA887)</f>
        <v>0</v>
      </c>
      <c r="AV884">
        <f>IF(OR('0123world'!BA887='0123world'!$K$18,'0123world'!BA887='0123world'!$K$19),1,0)*PRODUCT('0123world'!AR887:'0123world'!BA887)</f>
        <v>0</v>
      </c>
      <c r="BH884">
        <f>IF(OR('0123world'!BA887='0123world'!$L$18,'0123world'!BA887='0123world'!$L$19),1,0)*PRODUCT('0123world'!AR887:'0123world'!BA887)</f>
        <v>1.7387124430338536E-4</v>
      </c>
      <c r="BT884">
        <f>IF(OR('0123world'!BA887='0123world'!$M$18,'0123world'!BA887='0123world'!$M$19),1,0)*PRODUCT('0123world'!AR887:'0123world'!BA887)</f>
        <v>0</v>
      </c>
      <c r="CF884">
        <f>IF(OR('0123world'!BA887='0123world'!$N$18,'0123world'!BA887='0123world'!$N$19),1,0)*PRODUCT('0123world'!AR887:'0123world'!BA887)</f>
        <v>0</v>
      </c>
    </row>
    <row r="885" spans="1:84" x14ac:dyDescent="0.25">
      <c r="A885">
        <v>880</v>
      </c>
      <c r="L885">
        <f>IF(OR('0123world'!BA888='0123world'!$H$18,'0123world'!BA888='0123world'!$H$19),1,0)*PRODUCT('0123world'!AR888:'0123world'!BA888)</f>
        <v>0</v>
      </c>
      <c r="X885">
        <f>IF(OR('0123world'!BA888='0123world'!$I$18,'0123world'!BA888='0123world'!$I$19),1,0)*PRODUCT('0123world'!AR888:'0123world'!BA888)</f>
        <v>0</v>
      </c>
      <c r="AJ885">
        <f>IF(OR('0123world'!BA888='0123world'!$J$18,'0123world'!BA888='0123world'!$J$19),1,0)*PRODUCT('0123world'!AR888:'0123world'!BA888)</f>
        <v>0</v>
      </c>
      <c r="AV885">
        <f>IF(OR('0123world'!BA888='0123world'!$K$18,'0123world'!BA888='0123world'!$K$19),1,0)*PRODUCT('0123world'!AR888:'0123world'!BA888)</f>
        <v>0</v>
      </c>
      <c r="BH885">
        <f>IF(OR('0123world'!BA888='0123world'!$L$18,'0123world'!BA888='0123world'!$L$19),1,0)*PRODUCT('0123world'!AR888:'0123world'!BA888)</f>
        <v>9.5494224130135972E-4</v>
      </c>
      <c r="BT885">
        <f>IF(OR('0123world'!BA888='0123world'!$M$18,'0123world'!BA888='0123world'!$M$19),1,0)*PRODUCT('0123world'!AR888:'0123world'!BA888)</f>
        <v>0</v>
      </c>
      <c r="CF885">
        <f>IF(OR('0123world'!BA888='0123world'!$N$18,'0123world'!BA888='0123world'!$N$19),1,0)*PRODUCT('0123world'!AR888:'0123world'!BA888)</f>
        <v>0</v>
      </c>
    </row>
    <row r="886" spans="1:84" x14ac:dyDescent="0.25">
      <c r="A886">
        <v>881</v>
      </c>
      <c r="L886">
        <f>IF(OR('0123world'!BA889='0123world'!$H$18,'0123world'!BA889='0123world'!$H$19),1,0)*PRODUCT('0123world'!AR889:'0123world'!BA889)</f>
        <v>1.0595306648220484E-4</v>
      </c>
      <c r="X886">
        <f>IF(OR('0123world'!BA889='0123world'!$I$18,'0123world'!BA889='0123world'!$I$19),1,0)*PRODUCT('0123world'!AR889:'0123world'!BA889)</f>
        <v>0</v>
      </c>
      <c r="AJ886">
        <f>IF(OR('0123world'!BA889='0123world'!$J$18,'0123world'!BA889='0123world'!$J$19),1,0)*PRODUCT('0123world'!AR889:'0123world'!BA889)</f>
        <v>0</v>
      </c>
      <c r="AV886">
        <f>IF(OR('0123world'!BA889='0123world'!$K$18,'0123world'!BA889='0123world'!$K$19),1,0)*PRODUCT('0123world'!AR889:'0123world'!BA889)</f>
        <v>0</v>
      </c>
      <c r="BH886">
        <f>IF(OR('0123world'!BA889='0123world'!$L$18,'0123world'!BA889='0123world'!$L$19),1,0)*PRODUCT('0123world'!AR889:'0123world'!BA889)</f>
        <v>0</v>
      </c>
      <c r="BT886">
        <f>IF(OR('0123world'!BA889='0123world'!$M$18,'0123world'!BA889='0123world'!$M$19),1,0)*PRODUCT('0123world'!AR889:'0123world'!BA889)</f>
        <v>0</v>
      </c>
      <c r="CF886">
        <f>IF(OR('0123world'!BA889='0123world'!$N$18,'0123world'!BA889='0123world'!$N$19),1,0)*PRODUCT('0123world'!AR889:'0123world'!BA889)</f>
        <v>0</v>
      </c>
    </row>
    <row r="887" spans="1:84" x14ac:dyDescent="0.25">
      <c r="A887">
        <v>882</v>
      </c>
      <c r="L887">
        <f>IF(OR('0123world'!BA890='0123world'!$H$18,'0123world'!BA890='0123world'!$H$19),1,0)*PRODUCT('0123world'!AR890:'0123world'!BA890)</f>
        <v>1.4063224423828117E-4</v>
      </c>
      <c r="X887">
        <f>IF(OR('0123world'!BA890='0123world'!$I$18,'0123world'!BA890='0123world'!$I$19),1,0)*PRODUCT('0123world'!AR890:'0123world'!BA890)</f>
        <v>0</v>
      </c>
      <c r="AJ887">
        <f>IF(OR('0123world'!BA890='0123world'!$J$18,'0123world'!BA890='0123world'!$J$19),1,0)*PRODUCT('0123world'!AR890:'0123world'!BA890)</f>
        <v>0</v>
      </c>
      <c r="AV887">
        <f>IF(OR('0123world'!BA890='0123world'!$K$18,'0123world'!BA890='0123world'!$K$19),1,0)*PRODUCT('0123world'!AR890:'0123world'!BA890)</f>
        <v>0</v>
      </c>
      <c r="BH887">
        <f>IF(OR('0123world'!BA890='0123world'!$L$18,'0123world'!BA890='0123world'!$L$19),1,0)*PRODUCT('0123world'!AR890:'0123world'!BA890)</f>
        <v>0</v>
      </c>
      <c r="BT887">
        <f>IF(OR('0123world'!BA890='0123world'!$M$18,'0123world'!BA890='0123world'!$M$19),1,0)*PRODUCT('0123world'!AR890:'0123world'!BA890)</f>
        <v>0</v>
      </c>
      <c r="CF887">
        <f>IF(OR('0123world'!BA890='0123world'!$N$18,'0123world'!BA890='0123world'!$N$19),1,0)*PRODUCT('0123world'!AR890:'0123world'!BA890)</f>
        <v>0</v>
      </c>
    </row>
    <row r="888" spans="1:84" x14ac:dyDescent="0.25">
      <c r="A888">
        <v>883</v>
      </c>
      <c r="L888">
        <f>IF(OR('0123world'!BA891='0123world'!$H$18,'0123world'!BA891='0123world'!$H$19),1,0)*PRODUCT('0123world'!AR891:'0123world'!BA891)</f>
        <v>1.4063224423828117E-4</v>
      </c>
      <c r="X888">
        <f>IF(OR('0123world'!BA891='0123world'!$I$18,'0123world'!BA891='0123world'!$I$19),1,0)*PRODUCT('0123world'!AR891:'0123world'!BA891)</f>
        <v>0</v>
      </c>
      <c r="AJ888">
        <f>IF(OR('0123world'!BA891='0123world'!$J$18,'0123world'!BA891='0123world'!$J$19),1,0)*PRODUCT('0123world'!AR891:'0123world'!BA891)</f>
        <v>0</v>
      </c>
      <c r="AV888">
        <f>IF(OR('0123world'!BA891='0123world'!$K$18,'0123world'!BA891='0123world'!$K$19),1,0)*PRODUCT('0123world'!AR891:'0123world'!BA891)</f>
        <v>0</v>
      </c>
      <c r="BH888">
        <f>IF(OR('0123world'!BA891='0123world'!$L$18,'0123world'!BA891='0123world'!$L$19),1,0)*PRODUCT('0123world'!AR891:'0123world'!BA891)</f>
        <v>0</v>
      </c>
      <c r="BT888">
        <f>IF(OR('0123world'!BA891='0123world'!$M$18,'0123world'!BA891='0123world'!$M$19),1,0)*PRODUCT('0123world'!AR891:'0123world'!BA891)</f>
        <v>0</v>
      </c>
      <c r="CF888">
        <f>IF(OR('0123world'!BA891='0123world'!$N$18,'0123world'!BA891='0123world'!$N$19),1,0)*PRODUCT('0123world'!AR891:'0123world'!BA891)</f>
        <v>0</v>
      </c>
    </row>
    <row r="889" spans="1:84" x14ac:dyDescent="0.25">
      <c r="A889">
        <v>884</v>
      </c>
      <c r="L889">
        <f>IF(OR('0123world'!BA892='0123world'!$H$18,'0123world'!BA892='0123world'!$H$19),1,0)*PRODUCT('0123world'!AR892:'0123world'!BA892)</f>
        <v>0</v>
      </c>
      <c r="X889">
        <f>IF(OR('0123world'!BA892='0123world'!$I$18,'0123world'!BA892='0123world'!$I$19),1,0)*PRODUCT('0123world'!AR892:'0123world'!BA892)</f>
        <v>0</v>
      </c>
      <c r="AJ889">
        <f>IF(OR('0123world'!BA892='0123world'!$J$18,'0123world'!BA892='0123world'!$J$19),1,0)*PRODUCT('0123world'!AR892:'0123world'!BA892)</f>
        <v>0</v>
      </c>
      <c r="AV889">
        <f>IF(OR('0123world'!BA892='0123world'!$K$18,'0123world'!BA892='0123world'!$K$19),1,0)*PRODUCT('0123world'!AR892:'0123world'!BA892)</f>
        <v>0</v>
      </c>
      <c r="BH889">
        <f>IF(OR('0123world'!BA892='0123world'!$L$18,'0123world'!BA892='0123world'!$L$19),1,0)*PRODUCT('0123world'!AR892:'0123world'!BA892)</f>
        <v>1.7387124430338536E-4</v>
      </c>
      <c r="BT889">
        <f>IF(OR('0123world'!BA892='0123world'!$M$18,'0123world'!BA892='0123world'!$M$19),1,0)*PRODUCT('0123world'!AR892:'0123world'!BA892)</f>
        <v>0</v>
      </c>
      <c r="CF889">
        <f>IF(OR('0123world'!BA892='0123world'!$N$18,'0123world'!BA892='0123world'!$N$19),1,0)*PRODUCT('0123world'!AR892:'0123world'!BA892)</f>
        <v>0</v>
      </c>
    </row>
    <row r="890" spans="1:84" x14ac:dyDescent="0.25">
      <c r="A890">
        <v>885</v>
      </c>
      <c r="L890">
        <f>IF(OR('0123world'!BA893='0123world'!$H$18,'0123world'!BA893='0123world'!$H$19),1,0)*PRODUCT('0123world'!AR893:'0123world'!BA893)</f>
        <v>6.0270961816406221E-5</v>
      </c>
      <c r="X890">
        <f>IF(OR('0123world'!BA893='0123world'!$I$18,'0123world'!BA893='0123world'!$I$19),1,0)*PRODUCT('0123world'!AR893:'0123world'!BA893)</f>
        <v>0</v>
      </c>
      <c r="AJ890">
        <f>IF(OR('0123world'!BA893='0123world'!$J$18,'0123world'!BA893='0123world'!$J$19),1,0)*PRODUCT('0123world'!AR893:'0123world'!BA893)</f>
        <v>0</v>
      </c>
      <c r="AV890">
        <f>IF(OR('0123world'!BA893='0123world'!$K$18,'0123world'!BA893='0123world'!$K$19),1,0)*PRODUCT('0123world'!AR893:'0123world'!BA893)</f>
        <v>0</v>
      </c>
      <c r="BH890">
        <f>IF(OR('0123world'!BA893='0123world'!$L$18,'0123world'!BA893='0123world'!$L$19),1,0)*PRODUCT('0123world'!AR893:'0123world'!BA893)</f>
        <v>0</v>
      </c>
      <c r="BT890">
        <f>IF(OR('0123world'!BA893='0123world'!$M$18,'0123world'!BA893='0123world'!$M$19),1,0)*PRODUCT('0123world'!AR893:'0123world'!BA893)</f>
        <v>0</v>
      </c>
      <c r="CF890">
        <f>IF(OR('0123world'!BA893='0123world'!$N$18,'0123world'!BA893='0123world'!$N$19),1,0)*PRODUCT('0123world'!AR893:'0123world'!BA893)</f>
        <v>0</v>
      </c>
    </row>
    <row r="891" spans="1:84" x14ac:dyDescent="0.25">
      <c r="A891">
        <v>886</v>
      </c>
      <c r="L891">
        <f>IF(OR('0123world'!BA894='0123world'!$H$18,'0123world'!BA894='0123world'!$H$19),1,0)*PRODUCT('0123world'!AR894:'0123world'!BA894)</f>
        <v>0</v>
      </c>
      <c r="X891">
        <f>IF(OR('0123world'!BA894='0123world'!$I$18,'0123world'!BA894='0123world'!$I$19),1,0)*PRODUCT('0123world'!AR894:'0123world'!BA894)</f>
        <v>0</v>
      </c>
      <c r="AJ891">
        <f>IF(OR('0123world'!BA894='0123world'!$J$18,'0123world'!BA894='0123world'!$J$19),1,0)*PRODUCT('0123world'!AR894:'0123world'!BA894)</f>
        <v>0</v>
      </c>
      <c r="AV891">
        <f>IF(OR('0123world'!BA894='0123world'!$K$18,'0123world'!BA894='0123world'!$K$19),1,0)*PRODUCT('0123world'!AR894:'0123world'!BA894)</f>
        <v>0</v>
      </c>
      <c r="BH891">
        <f>IF(OR('0123world'!BA894='0123world'!$L$18,'0123world'!BA894='0123world'!$L$19),1,0)*PRODUCT('0123world'!AR894:'0123world'!BA894)</f>
        <v>4.5206523518880189E-4</v>
      </c>
      <c r="BT891">
        <f>IF(OR('0123world'!BA894='0123world'!$M$18,'0123world'!BA894='0123world'!$M$19),1,0)*PRODUCT('0123world'!AR894:'0123world'!BA894)</f>
        <v>0</v>
      </c>
      <c r="CF891">
        <f>IF(OR('0123world'!BA894='0123world'!$N$18,'0123world'!BA894='0123world'!$N$19),1,0)*PRODUCT('0123world'!AR894:'0123world'!BA894)</f>
        <v>0</v>
      </c>
    </row>
    <row r="892" spans="1:84" x14ac:dyDescent="0.25">
      <c r="A892">
        <v>887</v>
      </c>
      <c r="L892">
        <f>IF(OR('0123world'!BA895='0123world'!$H$18,'0123world'!BA895='0123world'!$H$19),1,0)*PRODUCT('0123world'!AR895:'0123world'!BA895)</f>
        <v>0</v>
      </c>
      <c r="X892">
        <f>IF(OR('0123world'!BA895='0123world'!$I$18,'0123world'!BA895='0123world'!$I$19),1,0)*PRODUCT('0123world'!AR895:'0123world'!BA895)</f>
        <v>0</v>
      </c>
      <c r="AJ892">
        <f>IF(OR('0123world'!BA895='0123world'!$J$18,'0123world'!BA895='0123world'!$J$19),1,0)*PRODUCT('0123world'!AR895:'0123world'!BA895)</f>
        <v>0</v>
      </c>
      <c r="AV892">
        <f>IF(OR('0123world'!BA895='0123world'!$K$18,'0123world'!BA895='0123world'!$K$19),1,0)*PRODUCT('0123world'!AR895:'0123world'!BA895)</f>
        <v>0</v>
      </c>
      <c r="BH892">
        <f>IF(OR('0123world'!BA895='0123world'!$L$18,'0123world'!BA895='0123world'!$L$19),1,0)*PRODUCT('0123world'!AR895:'0123world'!BA895)</f>
        <v>4.5206523518880189E-4</v>
      </c>
      <c r="BT892">
        <f>IF(OR('0123world'!BA895='0123world'!$M$18,'0123world'!BA895='0123world'!$M$19),1,0)*PRODUCT('0123world'!AR895:'0123world'!BA895)</f>
        <v>0</v>
      </c>
      <c r="CF892">
        <f>IF(OR('0123world'!BA895='0123world'!$N$18,'0123world'!BA895='0123world'!$N$19),1,0)*PRODUCT('0123world'!AR895:'0123world'!BA895)</f>
        <v>0</v>
      </c>
    </row>
    <row r="893" spans="1:84" x14ac:dyDescent="0.25">
      <c r="A893">
        <v>888</v>
      </c>
      <c r="L893">
        <f>IF(OR('0123world'!BA896='0123world'!$H$18,'0123world'!BA896='0123world'!$H$19),1,0)*PRODUCT('0123world'!AR896:'0123world'!BA896)</f>
        <v>0</v>
      </c>
      <c r="X893">
        <f>IF(OR('0123world'!BA896='0123world'!$I$18,'0123world'!BA896='0123world'!$I$19),1,0)*PRODUCT('0123world'!AR896:'0123world'!BA896)</f>
        <v>0</v>
      </c>
      <c r="AJ893">
        <f>IF(OR('0123world'!BA896='0123world'!$J$18,'0123world'!BA896='0123world'!$J$19),1,0)*PRODUCT('0123world'!AR896:'0123world'!BA896)</f>
        <v>0</v>
      </c>
      <c r="AV893">
        <f>IF(OR('0123world'!BA896='0123world'!$K$18,'0123world'!BA896='0123world'!$K$19),1,0)*PRODUCT('0123world'!AR896:'0123world'!BA896)</f>
        <v>0</v>
      </c>
      <c r="BH893">
        <f>IF(OR('0123world'!BA896='0123world'!$L$18,'0123world'!BA896='0123world'!$L$19),1,0)*PRODUCT('0123world'!AR896:'0123world'!BA896)</f>
        <v>7.8517473173667389E-4</v>
      </c>
      <c r="BT893">
        <f>IF(OR('0123world'!BA896='0123world'!$M$18,'0123world'!BA896='0123world'!$M$19),1,0)*PRODUCT('0123world'!AR896:'0123world'!BA896)</f>
        <v>0</v>
      </c>
      <c r="CF893">
        <f>IF(OR('0123world'!BA896='0123world'!$N$18,'0123world'!BA896='0123world'!$N$19),1,0)*PRODUCT('0123world'!AR896:'0123world'!BA896)</f>
        <v>0</v>
      </c>
    </row>
    <row r="894" spans="1:84" x14ac:dyDescent="0.25">
      <c r="A894">
        <v>889</v>
      </c>
      <c r="L894">
        <f>IF(OR('0123world'!BA897='0123world'!$H$18,'0123world'!BA897='0123world'!$H$19),1,0)*PRODUCT('0123world'!AR897:'0123world'!BA897)</f>
        <v>0</v>
      </c>
      <c r="X894">
        <f>IF(OR('0123world'!BA897='0123world'!$I$18,'0123world'!BA897='0123world'!$I$19),1,0)*PRODUCT('0123world'!AR897:'0123world'!BA897)</f>
        <v>0</v>
      </c>
      <c r="AJ894">
        <f>IF(OR('0123world'!BA897='0123world'!$J$18,'0123world'!BA897='0123world'!$J$19),1,0)*PRODUCT('0123world'!AR897:'0123world'!BA897)</f>
        <v>0</v>
      </c>
      <c r="AV894">
        <f>IF(OR('0123world'!BA897='0123world'!$K$18,'0123world'!BA897='0123world'!$K$19),1,0)*PRODUCT('0123world'!AR897:'0123world'!BA897)</f>
        <v>0</v>
      </c>
      <c r="BH894">
        <f>IF(OR('0123world'!BA897='0123world'!$L$18,'0123world'!BA897='0123world'!$L$19),1,0)*PRODUCT('0123world'!AR897:'0123world'!BA897)</f>
        <v>0</v>
      </c>
      <c r="BT894">
        <f>IF(OR('0123world'!BA897='0123world'!$M$18,'0123world'!BA897='0123world'!$M$19),1,0)*PRODUCT('0123world'!AR897:'0123world'!BA897)</f>
        <v>0</v>
      </c>
      <c r="CF894">
        <f>IF(OR('0123world'!BA897='0123world'!$N$18,'0123world'!BA897='0123world'!$N$19),1,0)*PRODUCT('0123world'!AR897:'0123world'!BA897)</f>
        <v>1.2496555547960068E-4</v>
      </c>
    </row>
    <row r="895" spans="1:84" x14ac:dyDescent="0.25">
      <c r="A895">
        <v>890</v>
      </c>
      <c r="L895">
        <f>IF(OR('0123world'!BA898='0123world'!$H$18,'0123world'!BA898='0123world'!$H$19),1,0)*PRODUCT('0123world'!AR898:'0123world'!BA898)</f>
        <v>0</v>
      </c>
      <c r="X895">
        <f>IF(OR('0123world'!BA898='0123world'!$I$18,'0123world'!BA898='0123world'!$I$19),1,0)*PRODUCT('0123world'!AR898:'0123world'!BA898)</f>
        <v>0</v>
      </c>
      <c r="AJ895">
        <f>IF(OR('0123world'!BA898='0123world'!$J$18,'0123world'!BA898='0123world'!$J$19),1,0)*PRODUCT('0123world'!AR898:'0123world'!BA898)</f>
        <v>0</v>
      </c>
      <c r="AV895">
        <f>IF(OR('0123world'!BA898='0123world'!$K$18,'0123world'!BA898='0123world'!$K$19),1,0)*PRODUCT('0123world'!AR898:'0123world'!BA898)</f>
        <v>0</v>
      </c>
      <c r="BH895">
        <f>IF(OR('0123world'!BA898='0123world'!$L$18,'0123world'!BA898='0123world'!$L$19),1,0)*PRODUCT('0123world'!AR898:'0123world'!BA898)</f>
        <v>4.5206523518880195E-4</v>
      </c>
      <c r="BT895">
        <f>IF(OR('0123world'!BA898='0123world'!$M$18,'0123world'!BA898='0123world'!$M$19),1,0)*PRODUCT('0123world'!AR898:'0123world'!BA898)</f>
        <v>0</v>
      </c>
      <c r="CF895">
        <f>IF(OR('0123world'!BA898='0123world'!$N$18,'0123world'!BA898='0123world'!$N$19),1,0)*PRODUCT('0123world'!AR898:'0123world'!BA898)</f>
        <v>0</v>
      </c>
    </row>
    <row r="896" spans="1:84" x14ac:dyDescent="0.25">
      <c r="A896">
        <v>891</v>
      </c>
      <c r="L896">
        <f>IF(OR('0123world'!BA899='0123world'!$H$18,'0123world'!BA899='0123world'!$H$19),1,0)*PRODUCT('0123world'!AR899:'0123world'!BA899)</f>
        <v>0</v>
      </c>
      <c r="X896">
        <f>IF(OR('0123world'!BA899='0123world'!$I$18,'0123world'!BA899='0123world'!$I$19),1,0)*PRODUCT('0123world'!AR899:'0123world'!BA899)</f>
        <v>0</v>
      </c>
      <c r="AJ896">
        <f>IF(OR('0123world'!BA899='0123world'!$J$18,'0123world'!BA899='0123world'!$J$19),1,0)*PRODUCT('0123world'!AR899:'0123world'!BA899)</f>
        <v>0</v>
      </c>
      <c r="AV896">
        <f>IF(OR('0123world'!BA899='0123world'!$K$18,'0123world'!BA899='0123world'!$K$19),1,0)*PRODUCT('0123world'!AR899:'0123world'!BA899)</f>
        <v>0</v>
      </c>
      <c r="BH896">
        <f>IF(OR('0123world'!BA899='0123world'!$L$18,'0123world'!BA899='0123world'!$L$19),1,0)*PRODUCT('0123world'!AR899:'0123world'!BA899)</f>
        <v>4.5206523518880195E-4</v>
      </c>
      <c r="BT896">
        <f>IF(OR('0123world'!BA899='0123world'!$M$18,'0123world'!BA899='0123world'!$M$19),1,0)*PRODUCT('0123world'!AR899:'0123world'!BA899)</f>
        <v>0</v>
      </c>
      <c r="CF896">
        <f>IF(OR('0123world'!BA899='0123world'!$N$18,'0123world'!BA899='0123world'!$N$19),1,0)*PRODUCT('0123world'!AR899:'0123world'!BA899)</f>
        <v>0</v>
      </c>
    </row>
    <row r="897" spans="1:84" x14ac:dyDescent="0.25">
      <c r="A897">
        <v>892</v>
      </c>
      <c r="L897">
        <f>IF(OR('0123world'!BA900='0123world'!$H$18,'0123world'!BA900='0123world'!$H$19),1,0)*PRODUCT('0123world'!AR900:'0123world'!BA900)</f>
        <v>0</v>
      </c>
      <c r="X897">
        <f>IF(OR('0123world'!BA900='0123world'!$I$18,'0123world'!BA900='0123world'!$I$19),1,0)*PRODUCT('0123world'!AR900:'0123world'!BA900)</f>
        <v>0</v>
      </c>
      <c r="AJ897">
        <f>IF(OR('0123world'!BA900='0123world'!$J$18,'0123world'!BA900='0123world'!$J$19),1,0)*PRODUCT('0123world'!AR900:'0123world'!BA900)</f>
        <v>0</v>
      </c>
      <c r="AV897">
        <f>IF(OR('0123world'!BA900='0123world'!$K$18,'0123world'!BA900='0123world'!$K$19),1,0)*PRODUCT('0123world'!AR900:'0123world'!BA900)</f>
        <v>0</v>
      </c>
      <c r="BH897">
        <f>IF(OR('0123world'!BA900='0123world'!$L$18,'0123world'!BA900='0123world'!$L$19),1,0)*PRODUCT('0123world'!AR900:'0123world'!BA900)</f>
        <v>4.2990142822265612E-4</v>
      </c>
      <c r="BT897">
        <f>IF(OR('0123world'!BA900='0123world'!$M$18,'0123world'!BA900='0123world'!$M$19),1,0)*PRODUCT('0123world'!AR900:'0123world'!BA900)</f>
        <v>0</v>
      </c>
      <c r="CF897">
        <f>IF(OR('0123world'!BA900='0123world'!$N$18,'0123world'!BA900='0123world'!$N$19),1,0)*PRODUCT('0123world'!AR900:'0123world'!BA900)</f>
        <v>0</v>
      </c>
    </row>
    <row r="898" spans="1:84" x14ac:dyDescent="0.25">
      <c r="A898">
        <v>893</v>
      </c>
      <c r="L898">
        <f>IF(OR('0123world'!BA901='0123world'!$H$18,'0123world'!BA901='0123world'!$H$19),1,0)*PRODUCT('0123world'!AR901:'0123world'!BA901)</f>
        <v>0</v>
      </c>
      <c r="X898">
        <f>IF(OR('0123world'!BA901='0123world'!$I$18,'0123world'!BA901='0123world'!$I$19),1,0)*PRODUCT('0123world'!AR901:'0123world'!BA901)</f>
        <v>0</v>
      </c>
      <c r="AJ898">
        <f>IF(OR('0123world'!BA901='0123world'!$J$18,'0123world'!BA901='0123world'!$J$19),1,0)*PRODUCT('0123world'!AR901:'0123world'!BA901)</f>
        <v>0</v>
      </c>
      <c r="AV898">
        <f>IF(OR('0123world'!BA901='0123world'!$K$18,'0123world'!BA901='0123world'!$K$19),1,0)*PRODUCT('0123world'!AR901:'0123world'!BA901)</f>
        <v>0</v>
      </c>
      <c r="BH898">
        <f>IF(OR('0123world'!BA901='0123world'!$L$18,'0123world'!BA901='0123world'!$L$19),1,0)*PRODUCT('0123world'!AR901:'0123world'!BA901)</f>
        <v>1.9374224365234369E-4</v>
      </c>
      <c r="BT898">
        <f>IF(OR('0123world'!BA901='0123world'!$M$18,'0123world'!BA901='0123world'!$M$19),1,0)*PRODUCT('0123world'!AR901:'0123world'!BA901)</f>
        <v>0</v>
      </c>
      <c r="CF898">
        <f>IF(OR('0123world'!BA901='0123world'!$N$18,'0123world'!BA901='0123world'!$N$19),1,0)*PRODUCT('0123world'!AR901:'0123world'!BA901)</f>
        <v>0</v>
      </c>
    </row>
    <row r="899" spans="1:84" x14ac:dyDescent="0.25">
      <c r="A899">
        <v>894</v>
      </c>
      <c r="L899">
        <f>IF(OR('0123world'!BA902='0123world'!$H$18,'0123world'!BA902='0123world'!$H$19),1,0)*PRODUCT('0123world'!AR902:'0123world'!BA902)</f>
        <v>0</v>
      </c>
      <c r="X899">
        <f>IF(OR('0123world'!BA902='0123world'!$I$18,'0123world'!BA902='0123world'!$I$19),1,0)*PRODUCT('0123world'!AR902:'0123world'!BA902)</f>
        <v>0</v>
      </c>
      <c r="AJ899">
        <f>IF(OR('0123world'!BA902='0123world'!$J$18,'0123world'!BA902='0123world'!$J$19),1,0)*PRODUCT('0123world'!AR902:'0123world'!BA902)</f>
        <v>0</v>
      </c>
      <c r="AV899">
        <f>IF(OR('0123world'!BA902='0123world'!$K$18,'0123world'!BA902='0123world'!$K$19),1,0)*PRODUCT('0123world'!AR902:'0123world'!BA902)</f>
        <v>0</v>
      </c>
      <c r="BH899">
        <f>IF(OR('0123world'!BA902='0123world'!$L$18,'0123world'!BA902='0123world'!$L$19),1,0)*PRODUCT('0123world'!AR902:'0123world'!BA902)</f>
        <v>1.1177437133789059E-3</v>
      </c>
      <c r="BT899">
        <f>IF(OR('0123world'!BA902='0123world'!$M$18,'0123world'!BA902='0123world'!$M$19),1,0)*PRODUCT('0123world'!AR902:'0123world'!BA902)</f>
        <v>0</v>
      </c>
      <c r="CF899">
        <f>IF(OR('0123world'!BA902='0123world'!$N$18,'0123world'!BA902='0123world'!$N$19),1,0)*PRODUCT('0123world'!AR902:'0123world'!BA902)</f>
        <v>0</v>
      </c>
    </row>
    <row r="900" spans="1:84" x14ac:dyDescent="0.25">
      <c r="A900">
        <v>895</v>
      </c>
      <c r="L900">
        <f>IF(OR('0123world'!BA903='0123world'!$H$18,'0123world'!BA903='0123world'!$H$19),1,0)*PRODUCT('0123world'!AR903:'0123world'!BA903)</f>
        <v>0</v>
      </c>
      <c r="X900">
        <f>IF(OR('0123world'!BA903='0123world'!$I$18,'0123world'!BA903='0123world'!$I$19),1,0)*PRODUCT('0123world'!AR903:'0123world'!BA903)</f>
        <v>0</v>
      </c>
      <c r="AJ900">
        <f>IF(OR('0123world'!BA903='0123world'!$J$18,'0123world'!BA903='0123world'!$J$19),1,0)*PRODUCT('0123world'!AR903:'0123world'!BA903)</f>
        <v>0</v>
      </c>
      <c r="AV900">
        <f>IF(OR('0123world'!BA903='0123world'!$K$18,'0123world'!BA903='0123world'!$K$19),1,0)*PRODUCT('0123world'!AR903:'0123world'!BA903)</f>
        <v>0</v>
      </c>
      <c r="BH900">
        <f>IF(OR('0123world'!BA903='0123world'!$L$18,'0123world'!BA903='0123world'!$L$19),1,0)*PRODUCT('0123world'!AR903:'0123world'!BA903)</f>
        <v>1.1177437133789059E-3</v>
      </c>
      <c r="BT900">
        <f>IF(OR('0123world'!BA903='0123world'!$M$18,'0123world'!BA903='0123world'!$M$19),1,0)*PRODUCT('0123world'!AR903:'0123world'!BA903)</f>
        <v>0</v>
      </c>
      <c r="CF900">
        <f>IF(OR('0123world'!BA903='0123world'!$N$18,'0123world'!BA903='0123world'!$N$19),1,0)*PRODUCT('0123world'!AR903:'0123world'!BA903)</f>
        <v>0</v>
      </c>
    </row>
    <row r="901" spans="1:84" x14ac:dyDescent="0.25">
      <c r="A901">
        <v>896</v>
      </c>
      <c r="L901">
        <f>IF(OR('0123world'!BA904='0123world'!$H$18,'0123world'!BA904='0123world'!$H$19),1,0)*PRODUCT('0123world'!AR904:'0123world'!BA904)</f>
        <v>0</v>
      </c>
      <c r="X901">
        <f>IF(OR('0123world'!BA904='0123world'!$I$18,'0123world'!BA904='0123world'!$I$19),1,0)*PRODUCT('0123world'!AR904:'0123world'!BA904)</f>
        <v>0</v>
      </c>
      <c r="AJ901">
        <f>IF(OR('0123world'!BA904='0123world'!$J$18,'0123world'!BA904='0123world'!$J$19),1,0)*PRODUCT('0123world'!AR904:'0123world'!BA904)</f>
        <v>0</v>
      </c>
      <c r="AV901">
        <f>IF(OR('0123world'!BA904='0123world'!$K$18,'0123world'!BA904='0123world'!$K$19),1,0)*PRODUCT('0123world'!AR904:'0123world'!BA904)</f>
        <v>0</v>
      </c>
      <c r="BH901">
        <f>IF(OR('0123world'!BA904='0123world'!$L$18,'0123world'!BA904='0123world'!$L$19),1,0)*PRODUCT('0123world'!AR904:'0123world'!BA904)</f>
        <v>2.7636520385742182E-3</v>
      </c>
      <c r="BT901">
        <f>IF(OR('0123world'!BA904='0123world'!$M$18,'0123world'!BA904='0123world'!$M$19),1,0)*PRODUCT('0123world'!AR904:'0123world'!BA904)</f>
        <v>0</v>
      </c>
      <c r="CF901">
        <f>IF(OR('0123world'!BA904='0123world'!$N$18,'0123world'!BA904='0123world'!$N$19),1,0)*PRODUCT('0123world'!AR904:'0123world'!BA904)</f>
        <v>0</v>
      </c>
    </row>
    <row r="902" spans="1:84" x14ac:dyDescent="0.25">
      <c r="A902">
        <v>897</v>
      </c>
      <c r="L902">
        <f>IF(OR('0123world'!BA905='0123world'!$H$18,'0123world'!BA905='0123world'!$H$19),1,0)*PRODUCT('0123world'!AR905:'0123world'!BA905)</f>
        <v>0</v>
      </c>
      <c r="X902">
        <f>IF(OR('0123world'!BA905='0123world'!$I$18,'0123world'!BA905='0123world'!$I$19),1,0)*PRODUCT('0123world'!AR905:'0123world'!BA905)</f>
        <v>0</v>
      </c>
      <c r="AJ902">
        <f>IF(OR('0123world'!BA905='0123world'!$J$18,'0123world'!BA905='0123world'!$J$19),1,0)*PRODUCT('0123world'!AR905:'0123world'!BA905)</f>
        <v>0</v>
      </c>
      <c r="AV902">
        <f>IF(OR('0123world'!BA905='0123world'!$K$18,'0123world'!BA905='0123world'!$K$19),1,0)*PRODUCT('0123world'!AR905:'0123world'!BA905)</f>
        <v>1.3200695239908862E-3</v>
      </c>
      <c r="BH902">
        <f>IF(OR('0123world'!BA905='0123world'!$L$18,'0123world'!BA905='0123world'!$L$19),1,0)*PRODUCT('0123world'!AR905:'0123world'!BA905)</f>
        <v>0</v>
      </c>
      <c r="BT902">
        <f>IF(OR('0123world'!BA905='0123world'!$M$18,'0123world'!BA905='0123world'!$M$19),1,0)*PRODUCT('0123world'!AR905:'0123world'!BA905)</f>
        <v>0</v>
      </c>
      <c r="CF902">
        <f>IF(OR('0123world'!BA905='0123world'!$N$18,'0123world'!BA905='0123world'!$N$19),1,0)*PRODUCT('0123world'!AR905:'0123world'!BA905)</f>
        <v>0</v>
      </c>
    </row>
    <row r="903" spans="1:84" x14ac:dyDescent="0.25">
      <c r="A903">
        <v>898</v>
      </c>
      <c r="L903">
        <f>IF(OR('0123world'!BA906='0123world'!$H$18,'0123world'!BA906='0123world'!$H$19),1,0)*PRODUCT('0123world'!AR906:'0123world'!BA906)</f>
        <v>0</v>
      </c>
      <c r="X903">
        <f>IF(OR('0123world'!BA906='0123world'!$I$18,'0123world'!BA906='0123world'!$I$19),1,0)*PRODUCT('0123world'!AR906:'0123world'!BA906)</f>
        <v>0</v>
      </c>
      <c r="AJ903">
        <f>IF(OR('0123world'!BA906='0123world'!$J$18,'0123world'!BA906='0123world'!$J$19),1,0)*PRODUCT('0123world'!AR906:'0123world'!BA906)</f>
        <v>0</v>
      </c>
      <c r="AV903">
        <f>IF(OR('0123world'!BA906='0123world'!$K$18,'0123world'!BA906='0123world'!$K$19),1,0)*PRODUCT('0123world'!AR906:'0123world'!BA906)</f>
        <v>4.1566203004557287E-4</v>
      </c>
      <c r="BH903">
        <f>IF(OR('0123world'!BA906='0123world'!$L$18,'0123world'!BA906='0123world'!$L$19),1,0)*PRODUCT('0123world'!AR906:'0123world'!BA906)</f>
        <v>0</v>
      </c>
      <c r="BT903">
        <f>IF(OR('0123world'!BA906='0123world'!$M$18,'0123world'!BA906='0123world'!$M$19),1,0)*PRODUCT('0123world'!AR906:'0123world'!BA906)</f>
        <v>0</v>
      </c>
      <c r="CF903">
        <f>IF(OR('0123world'!BA906='0123world'!$N$18,'0123world'!BA906='0123world'!$N$19),1,0)*PRODUCT('0123world'!AR906:'0123world'!BA906)</f>
        <v>0</v>
      </c>
    </row>
    <row r="904" spans="1:84" x14ac:dyDescent="0.25">
      <c r="A904">
        <v>899</v>
      </c>
      <c r="L904">
        <f>IF(OR('0123world'!BA907='0123world'!$H$18,'0123world'!BA907='0123world'!$H$19),1,0)*PRODUCT('0123world'!AR907:'0123world'!BA907)</f>
        <v>0</v>
      </c>
      <c r="X904">
        <f>IF(OR('0123world'!BA907='0123world'!$I$18,'0123world'!BA907='0123world'!$I$19),1,0)*PRODUCT('0123world'!AR907:'0123world'!BA907)</f>
        <v>0</v>
      </c>
      <c r="AJ904">
        <f>IF(OR('0123world'!BA907='0123world'!$J$18,'0123world'!BA907='0123world'!$J$19),1,0)*PRODUCT('0123world'!AR907:'0123world'!BA907)</f>
        <v>0</v>
      </c>
      <c r="AV904">
        <f>IF(OR('0123world'!BA907='0123world'!$K$18,'0123world'!BA907='0123world'!$K$19),1,0)*PRODUCT('0123world'!AR907:'0123world'!BA907)</f>
        <v>4.1566203004557287E-4</v>
      </c>
      <c r="BH904">
        <f>IF(OR('0123world'!BA907='0123world'!$L$18,'0123world'!BA907='0123world'!$L$19),1,0)*PRODUCT('0123world'!AR907:'0123world'!BA907)</f>
        <v>0</v>
      </c>
      <c r="BT904">
        <f>IF(OR('0123world'!BA907='0123world'!$M$18,'0123world'!BA907='0123world'!$M$19),1,0)*PRODUCT('0123world'!AR907:'0123world'!BA907)</f>
        <v>0</v>
      </c>
      <c r="CF904">
        <f>IF(OR('0123world'!BA907='0123world'!$N$18,'0123world'!BA907='0123world'!$N$19),1,0)*PRODUCT('0123world'!AR907:'0123world'!BA907)</f>
        <v>0</v>
      </c>
    </row>
    <row r="905" spans="1:84" x14ac:dyDescent="0.25">
      <c r="A905">
        <v>900</v>
      </c>
      <c r="L905">
        <f>IF(OR('0123world'!BA908='0123world'!$H$18,'0123world'!BA908='0123world'!$H$19),1,0)*PRODUCT('0123world'!AR908:'0123world'!BA908)</f>
        <v>8.1317964355468724E-5</v>
      </c>
      <c r="X905">
        <f>IF(OR('0123world'!BA908='0123world'!$I$18,'0123world'!BA908='0123world'!$I$19),1,0)*PRODUCT('0123world'!AR908:'0123world'!BA908)</f>
        <v>0</v>
      </c>
      <c r="AJ905">
        <f>IF(OR('0123world'!BA908='0123world'!$J$18,'0123world'!BA908='0123world'!$J$19),1,0)*PRODUCT('0123world'!AR908:'0123world'!BA908)</f>
        <v>0</v>
      </c>
      <c r="AV905">
        <f>IF(OR('0123world'!BA908='0123world'!$K$18,'0123world'!BA908='0123world'!$K$19),1,0)*PRODUCT('0123world'!AR908:'0123world'!BA908)</f>
        <v>0</v>
      </c>
      <c r="BH905">
        <f>IF(OR('0123world'!BA908='0123world'!$L$18,'0123world'!BA908='0123world'!$L$19),1,0)*PRODUCT('0123world'!AR908:'0123world'!BA908)</f>
        <v>0</v>
      </c>
      <c r="BT905">
        <f>IF(OR('0123world'!BA908='0123world'!$M$18,'0123world'!BA908='0123world'!$M$19),1,0)*PRODUCT('0123world'!AR908:'0123world'!BA908)</f>
        <v>0</v>
      </c>
      <c r="CF905">
        <f>IF(OR('0123world'!BA908='0123world'!$N$18,'0123world'!BA908='0123world'!$N$19),1,0)*PRODUCT('0123world'!AR908:'0123world'!BA908)</f>
        <v>0</v>
      </c>
    </row>
    <row r="906" spans="1:84" x14ac:dyDescent="0.25">
      <c r="A906">
        <v>901</v>
      </c>
      <c r="L906">
        <f>IF(OR('0123world'!BA909='0123world'!$H$18,'0123world'!BA909='0123world'!$H$19),1,0)*PRODUCT('0123world'!AR909:'0123world'!BA909)</f>
        <v>0</v>
      </c>
      <c r="X906">
        <f>IF(OR('0123world'!BA909='0123world'!$I$18,'0123world'!BA909='0123world'!$I$19),1,0)*PRODUCT('0123world'!AR909:'0123world'!BA909)</f>
        <v>0</v>
      </c>
      <c r="AJ906">
        <f>IF(OR('0123world'!BA909='0123world'!$J$18,'0123world'!BA909='0123world'!$J$19),1,0)*PRODUCT('0123world'!AR909:'0123world'!BA909)</f>
        <v>0</v>
      </c>
      <c r="AV906">
        <f>IF(OR('0123world'!BA909='0123world'!$K$18,'0123world'!BA909='0123world'!$K$19),1,0)*PRODUCT('0123world'!AR909:'0123world'!BA909)</f>
        <v>1.781408700195313E-4</v>
      </c>
      <c r="BH906">
        <f>IF(OR('0123world'!BA909='0123world'!$L$18,'0123world'!BA909='0123world'!$L$19),1,0)*PRODUCT('0123world'!AR909:'0123world'!BA909)</f>
        <v>0</v>
      </c>
      <c r="BT906">
        <f>IF(OR('0123world'!BA909='0123world'!$M$18,'0123world'!BA909='0123world'!$M$19),1,0)*PRODUCT('0123world'!AR909:'0123world'!BA909)</f>
        <v>0</v>
      </c>
      <c r="CF906">
        <f>IF(OR('0123world'!BA909='0123world'!$N$18,'0123world'!BA909='0123world'!$N$19),1,0)*PRODUCT('0123world'!AR909:'0123world'!BA909)</f>
        <v>0</v>
      </c>
    </row>
    <row r="907" spans="1:84" x14ac:dyDescent="0.25">
      <c r="A907">
        <v>902</v>
      </c>
      <c r="L907">
        <f>IF(OR('0123world'!BA910='0123world'!$H$18,'0123world'!BA910='0123world'!$H$19),1,0)*PRODUCT('0123world'!AR910:'0123world'!BA910)</f>
        <v>2.1142670732421864E-4</v>
      </c>
      <c r="X907">
        <f>IF(OR('0123world'!BA910='0123world'!$I$18,'0123world'!BA910='0123world'!$I$19),1,0)*PRODUCT('0123world'!AR910:'0123world'!BA910)</f>
        <v>0</v>
      </c>
      <c r="AJ907">
        <f>IF(OR('0123world'!BA910='0123world'!$J$18,'0123world'!BA910='0123world'!$J$19),1,0)*PRODUCT('0123world'!AR910:'0123world'!BA910)</f>
        <v>0</v>
      </c>
      <c r="AV907">
        <f>IF(OR('0123world'!BA910='0123world'!$K$18,'0123world'!BA910='0123world'!$K$19),1,0)*PRODUCT('0123world'!AR910:'0123world'!BA910)</f>
        <v>0</v>
      </c>
      <c r="BH907">
        <f>IF(OR('0123world'!BA910='0123world'!$L$18,'0123world'!BA910='0123world'!$L$19),1,0)*PRODUCT('0123world'!AR910:'0123world'!BA910)</f>
        <v>0</v>
      </c>
      <c r="BT907">
        <f>IF(OR('0123world'!BA910='0123world'!$M$18,'0123world'!BA910='0123world'!$M$19),1,0)*PRODUCT('0123world'!AR910:'0123world'!BA910)</f>
        <v>0</v>
      </c>
      <c r="CF907">
        <f>IF(OR('0123world'!BA910='0123world'!$N$18,'0123world'!BA910='0123world'!$N$19),1,0)*PRODUCT('0123world'!AR910:'0123world'!BA910)</f>
        <v>0</v>
      </c>
    </row>
    <row r="908" spans="1:84" x14ac:dyDescent="0.25">
      <c r="A908">
        <v>903</v>
      </c>
      <c r="L908">
        <f>IF(OR('0123world'!BA911='0123world'!$H$18,'0123world'!BA911='0123world'!$H$19),1,0)*PRODUCT('0123world'!AR911:'0123world'!BA911)</f>
        <v>2.1142670732421864E-4</v>
      </c>
      <c r="X908">
        <f>IF(OR('0123world'!BA911='0123world'!$I$18,'0123world'!BA911='0123world'!$I$19),1,0)*PRODUCT('0123world'!AR911:'0123world'!BA911)</f>
        <v>0</v>
      </c>
      <c r="AJ908">
        <f>IF(OR('0123world'!BA911='0123world'!$J$18,'0123world'!BA911='0123world'!$J$19),1,0)*PRODUCT('0123world'!AR911:'0123world'!BA911)</f>
        <v>0</v>
      </c>
      <c r="AV908">
        <f>IF(OR('0123world'!BA911='0123world'!$K$18,'0123world'!BA911='0123world'!$K$19),1,0)*PRODUCT('0123world'!AR911:'0123world'!BA911)</f>
        <v>0</v>
      </c>
      <c r="BH908">
        <f>IF(OR('0123world'!BA911='0123world'!$L$18,'0123world'!BA911='0123world'!$L$19),1,0)*PRODUCT('0123world'!AR911:'0123world'!BA911)</f>
        <v>0</v>
      </c>
      <c r="BT908">
        <f>IF(OR('0123world'!BA911='0123world'!$M$18,'0123world'!BA911='0123world'!$M$19),1,0)*PRODUCT('0123world'!AR911:'0123world'!BA911)</f>
        <v>0</v>
      </c>
      <c r="CF908">
        <f>IF(OR('0123world'!BA911='0123world'!$N$18,'0123world'!BA911='0123world'!$N$19),1,0)*PRODUCT('0123world'!AR911:'0123world'!BA911)</f>
        <v>0</v>
      </c>
    </row>
    <row r="909" spans="1:84" x14ac:dyDescent="0.25">
      <c r="A909">
        <v>904</v>
      </c>
      <c r="L909">
        <f>IF(OR('0123world'!BA912='0123world'!$H$18,'0123world'!BA912='0123world'!$H$19),1,0)*PRODUCT('0123world'!AR912:'0123world'!BA912)</f>
        <v>1.2911432210286451E-4</v>
      </c>
      <c r="X909">
        <f>IF(OR('0123world'!BA912='0123world'!$I$18,'0123world'!BA912='0123world'!$I$19),1,0)*PRODUCT('0123world'!AR912:'0123world'!BA912)</f>
        <v>0</v>
      </c>
      <c r="AJ909">
        <f>IF(OR('0123world'!BA912='0123world'!$J$18,'0123world'!BA912='0123world'!$J$19),1,0)*PRODUCT('0123world'!AR912:'0123world'!BA912)</f>
        <v>0</v>
      </c>
      <c r="AV909">
        <f>IF(OR('0123world'!BA912='0123world'!$K$18,'0123world'!BA912='0123world'!$K$19),1,0)*PRODUCT('0123world'!AR912:'0123world'!BA912)</f>
        <v>0</v>
      </c>
      <c r="BH909">
        <f>IF(OR('0123world'!BA912='0123world'!$L$18,'0123world'!BA912='0123world'!$L$19),1,0)*PRODUCT('0123world'!AR912:'0123world'!BA912)</f>
        <v>0</v>
      </c>
      <c r="BT909">
        <f>IF(OR('0123world'!BA912='0123world'!$M$18,'0123world'!BA912='0123world'!$M$19),1,0)*PRODUCT('0123world'!AR912:'0123world'!BA912)</f>
        <v>0</v>
      </c>
      <c r="CF909">
        <f>IF(OR('0123world'!BA912='0123world'!$N$18,'0123world'!BA912='0123world'!$N$19),1,0)*PRODUCT('0123world'!AR912:'0123world'!BA912)</f>
        <v>0</v>
      </c>
    </row>
    <row r="910" spans="1:84" x14ac:dyDescent="0.25">
      <c r="A910">
        <v>905</v>
      </c>
      <c r="L910">
        <f>IF(OR('0123world'!BA913='0123world'!$H$18,'0123world'!BA913='0123world'!$H$19),1,0)*PRODUCT('0123world'!AR913:'0123world'!BA913)</f>
        <v>0</v>
      </c>
      <c r="X910">
        <f>IF(OR('0123world'!BA913='0123world'!$I$18,'0123world'!BA913='0123world'!$I$19),1,0)*PRODUCT('0123world'!AR913:'0123world'!BA913)</f>
        <v>0</v>
      </c>
      <c r="AJ910">
        <f>IF(OR('0123world'!BA913='0123world'!$J$18,'0123world'!BA913='0123world'!$J$19),1,0)*PRODUCT('0123world'!AR913:'0123world'!BA913)</f>
        <v>0</v>
      </c>
      <c r="AV910">
        <f>IF(OR('0123world'!BA913='0123world'!$K$18,'0123world'!BA913='0123world'!$K$19),1,0)*PRODUCT('0123world'!AR913:'0123world'!BA913)</f>
        <v>2.6336194836797518E-4</v>
      </c>
      <c r="BH910">
        <f>IF(OR('0123world'!BA913='0123world'!$L$18,'0123world'!BA913='0123world'!$L$19),1,0)*PRODUCT('0123world'!AR913:'0123world'!BA913)</f>
        <v>0</v>
      </c>
      <c r="BT910">
        <f>IF(OR('0123world'!BA913='0123world'!$M$18,'0123world'!BA913='0123world'!$M$19),1,0)*PRODUCT('0123world'!AR913:'0123world'!BA913)</f>
        <v>0</v>
      </c>
      <c r="CF910">
        <f>IF(OR('0123world'!BA913='0123world'!$N$18,'0123world'!BA913='0123world'!$N$19),1,0)*PRODUCT('0123world'!AR913:'0123world'!BA913)</f>
        <v>0</v>
      </c>
    </row>
    <row r="911" spans="1:84" x14ac:dyDescent="0.25">
      <c r="A911">
        <v>906</v>
      </c>
      <c r="L911">
        <f>IF(OR('0123world'!BA914='0123world'!$H$18,'0123world'!BA914='0123world'!$H$19),1,0)*PRODUCT('0123world'!AR914:'0123world'!BA914)</f>
        <v>2.1142670732421872E-4</v>
      </c>
      <c r="X911">
        <f>IF(OR('0123world'!BA914='0123world'!$I$18,'0123world'!BA914='0123world'!$I$19),1,0)*PRODUCT('0123world'!AR914:'0123world'!BA914)</f>
        <v>0</v>
      </c>
      <c r="AJ911">
        <f>IF(OR('0123world'!BA914='0123world'!$J$18,'0123world'!BA914='0123world'!$J$19),1,0)*PRODUCT('0123world'!AR914:'0123world'!BA914)</f>
        <v>0</v>
      </c>
      <c r="AV911">
        <f>IF(OR('0123world'!BA914='0123world'!$K$18,'0123world'!BA914='0123world'!$K$19),1,0)*PRODUCT('0123world'!AR914:'0123world'!BA914)</f>
        <v>0</v>
      </c>
      <c r="BH911">
        <f>IF(OR('0123world'!BA914='0123world'!$L$18,'0123world'!BA914='0123world'!$L$19),1,0)*PRODUCT('0123world'!AR914:'0123world'!BA914)</f>
        <v>0</v>
      </c>
      <c r="BT911">
        <f>IF(OR('0123world'!BA914='0123world'!$M$18,'0123world'!BA914='0123world'!$M$19),1,0)*PRODUCT('0123world'!AR914:'0123world'!BA914)</f>
        <v>0</v>
      </c>
      <c r="CF911">
        <f>IF(OR('0123world'!BA914='0123world'!$N$18,'0123world'!BA914='0123world'!$N$19),1,0)*PRODUCT('0123world'!AR914:'0123world'!BA914)</f>
        <v>0</v>
      </c>
    </row>
    <row r="912" spans="1:84" x14ac:dyDescent="0.25">
      <c r="A912">
        <v>907</v>
      </c>
      <c r="L912">
        <f>IF(OR('0123world'!BA915='0123world'!$H$18,'0123world'!BA915='0123world'!$H$19),1,0)*PRODUCT('0123world'!AR915:'0123world'!BA915)</f>
        <v>2.1142670732421872E-4</v>
      </c>
      <c r="X912">
        <f>IF(OR('0123world'!BA915='0123world'!$I$18,'0123world'!BA915='0123world'!$I$19),1,0)*PRODUCT('0123world'!AR915:'0123world'!BA915)</f>
        <v>0</v>
      </c>
      <c r="AJ912">
        <f>IF(OR('0123world'!BA915='0123world'!$J$18,'0123world'!BA915='0123world'!$J$19),1,0)*PRODUCT('0123world'!AR915:'0123world'!BA915)</f>
        <v>0</v>
      </c>
      <c r="AV912">
        <f>IF(OR('0123world'!BA915='0123world'!$K$18,'0123world'!BA915='0123world'!$K$19),1,0)*PRODUCT('0123world'!AR915:'0123world'!BA915)</f>
        <v>0</v>
      </c>
      <c r="BH912">
        <f>IF(OR('0123world'!BA915='0123world'!$L$18,'0123world'!BA915='0123world'!$L$19),1,0)*PRODUCT('0123world'!AR915:'0123world'!BA915)</f>
        <v>0</v>
      </c>
      <c r="BT912">
        <f>IF(OR('0123world'!BA915='0123world'!$M$18,'0123world'!BA915='0123world'!$M$19),1,0)*PRODUCT('0123world'!AR915:'0123world'!BA915)</f>
        <v>0</v>
      </c>
      <c r="CF912">
        <f>IF(OR('0123world'!BA915='0123world'!$N$18,'0123world'!BA915='0123world'!$N$19),1,0)*PRODUCT('0123world'!AR915:'0123world'!BA915)</f>
        <v>0</v>
      </c>
    </row>
    <row r="913" spans="1:84" x14ac:dyDescent="0.25">
      <c r="A913">
        <v>908</v>
      </c>
      <c r="L913">
        <f>IF(OR('0123world'!BA916='0123world'!$H$18,'0123world'!BA916='0123world'!$H$19),1,0)*PRODUCT('0123world'!AR916:'0123world'!BA916)</f>
        <v>4.8541701660156214E-5</v>
      </c>
      <c r="X913">
        <f>IF(OR('0123world'!BA916='0123world'!$I$18,'0123world'!BA916='0123world'!$I$19),1,0)*PRODUCT('0123world'!AR916:'0123world'!BA916)</f>
        <v>0</v>
      </c>
      <c r="AJ913">
        <f>IF(OR('0123world'!BA916='0123world'!$J$18,'0123world'!BA916='0123world'!$J$19),1,0)*PRODUCT('0123world'!AR916:'0123world'!BA916)</f>
        <v>0</v>
      </c>
      <c r="AV913">
        <f>IF(OR('0123world'!BA916='0123world'!$K$18,'0123world'!BA916='0123world'!$K$19),1,0)*PRODUCT('0123world'!AR916:'0123world'!BA916)</f>
        <v>0</v>
      </c>
      <c r="BH913">
        <f>IF(OR('0123world'!BA916='0123world'!$L$18,'0123world'!BA916='0123world'!$L$19),1,0)*PRODUCT('0123world'!AR916:'0123world'!BA916)</f>
        <v>0</v>
      </c>
      <c r="BT913">
        <f>IF(OR('0123world'!BA916='0123world'!$M$18,'0123world'!BA916='0123world'!$M$19),1,0)*PRODUCT('0123world'!AR916:'0123world'!BA916)</f>
        <v>0</v>
      </c>
      <c r="CF913">
        <f>IF(OR('0123world'!BA916='0123world'!$N$18,'0123world'!BA916='0123world'!$N$19),1,0)*PRODUCT('0123world'!AR916:'0123world'!BA916)</f>
        <v>0</v>
      </c>
    </row>
    <row r="914" spans="1:84" x14ac:dyDescent="0.25">
      <c r="A914">
        <v>909</v>
      </c>
      <c r="L914">
        <f>IF(OR('0123world'!BA917='0123world'!$H$18,'0123world'!BA917='0123world'!$H$19),1,0)*PRODUCT('0123world'!AR917:'0123world'!BA917)</f>
        <v>9.0611445996093739E-5</v>
      </c>
      <c r="X914">
        <f>IF(OR('0123world'!BA917='0123world'!$I$18,'0123world'!BA917='0123world'!$I$19),1,0)*PRODUCT('0123world'!AR917:'0123world'!BA917)</f>
        <v>0</v>
      </c>
      <c r="AJ914">
        <f>IF(OR('0123world'!BA917='0123world'!$J$18,'0123world'!BA917='0123world'!$J$19),1,0)*PRODUCT('0123world'!AR917:'0123world'!BA917)</f>
        <v>0</v>
      </c>
      <c r="AV914">
        <f>IF(OR('0123world'!BA917='0123world'!$K$18,'0123world'!BA917='0123world'!$K$19),1,0)*PRODUCT('0123world'!AR917:'0123world'!BA917)</f>
        <v>0</v>
      </c>
      <c r="BH914">
        <f>IF(OR('0123world'!BA917='0123world'!$L$18,'0123world'!BA917='0123world'!$L$19),1,0)*PRODUCT('0123world'!AR917:'0123world'!BA917)</f>
        <v>0</v>
      </c>
      <c r="BT914">
        <f>IF(OR('0123world'!BA917='0123world'!$M$18,'0123world'!BA917='0123world'!$M$19),1,0)*PRODUCT('0123world'!AR917:'0123world'!BA917)</f>
        <v>0</v>
      </c>
      <c r="CF914">
        <f>IF(OR('0123world'!BA917='0123world'!$N$18,'0123world'!BA917='0123world'!$N$19),1,0)*PRODUCT('0123world'!AR917:'0123world'!BA917)</f>
        <v>0</v>
      </c>
    </row>
    <row r="915" spans="1:84" x14ac:dyDescent="0.25">
      <c r="A915">
        <v>910</v>
      </c>
      <c r="L915">
        <f>IF(OR('0123world'!BA918='0123world'!$H$18,'0123world'!BA918='0123world'!$H$19),1,0)*PRODUCT('0123world'!AR918:'0123world'!BA918)</f>
        <v>1.2620842431640614E-4</v>
      </c>
      <c r="X915">
        <f>IF(OR('0123world'!BA918='0123world'!$I$18,'0123world'!BA918='0123world'!$I$19),1,0)*PRODUCT('0123world'!AR918:'0123world'!BA918)</f>
        <v>0</v>
      </c>
      <c r="AJ915">
        <f>IF(OR('0123world'!BA918='0123world'!$J$18,'0123world'!BA918='0123world'!$J$19),1,0)*PRODUCT('0123world'!AR918:'0123world'!BA918)</f>
        <v>0</v>
      </c>
      <c r="AV915">
        <f>IF(OR('0123world'!BA918='0123world'!$K$18,'0123world'!BA918='0123world'!$K$19),1,0)*PRODUCT('0123world'!AR918:'0123world'!BA918)</f>
        <v>0</v>
      </c>
      <c r="BH915">
        <f>IF(OR('0123world'!BA918='0123world'!$L$18,'0123world'!BA918='0123world'!$L$19),1,0)*PRODUCT('0123world'!AR918:'0123world'!BA918)</f>
        <v>0</v>
      </c>
      <c r="BT915">
        <f>IF(OR('0123world'!BA918='0123world'!$M$18,'0123world'!BA918='0123world'!$M$19),1,0)*PRODUCT('0123world'!AR918:'0123world'!BA918)</f>
        <v>0</v>
      </c>
      <c r="CF915">
        <f>IF(OR('0123world'!BA918='0123world'!$N$18,'0123world'!BA918='0123world'!$N$19),1,0)*PRODUCT('0123world'!AR918:'0123world'!BA918)</f>
        <v>0</v>
      </c>
    </row>
    <row r="916" spans="1:84" x14ac:dyDescent="0.25">
      <c r="A916">
        <v>911</v>
      </c>
      <c r="L916">
        <f>IF(OR('0123world'!BA919='0123world'!$H$18,'0123world'!BA919='0123world'!$H$19),1,0)*PRODUCT('0123world'!AR919:'0123world'!BA919)</f>
        <v>1.2620842431640614E-4</v>
      </c>
      <c r="X916">
        <f>IF(OR('0123world'!BA919='0123world'!$I$18,'0123world'!BA919='0123world'!$I$19),1,0)*PRODUCT('0123world'!AR919:'0123world'!BA919)</f>
        <v>0</v>
      </c>
      <c r="AJ916">
        <f>IF(OR('0123world'!BA919='0123world'!$J$18,'0123world'!BA919='0123world'!$J$19),1,0)*PRODUCT('0123world'!AR919:'0123world'!BA919)</f>
        <v>0</v>
      </c>
      <c r="AV916">
        <f>IF(OR('0123world'!BA919='0123world'!$K$18,'0123world'!BA919='0123world'!$K$19),1,0)*PRODUCT('0123world'!AR919:'0123world'!BA919)</f>
        <v>0</v>
      </c>
      <c r="BH916">
        <f>IF(OR('0123world'!BA919='0123world'!$L$18,'0123world'!BA919='0123world'!$L$19),1,0)*PRODUCT('0123world'!AR919:'0123world'!BA919)</f>
        <v>0</v>
      </c>
      <c r="BT916">
        <f>IF(OR('0123world'!BA919='0123world'!$M$18,'0123world'!BA919='0123world'!$M$19),1,0)*PRODUCT('0123world'!AR919:'0123world'!BA919)</f>
        <v>0</v>
      </c>
      <c r="CF916">
        <f>IF(OR('0123world'!BA919='0123world'!$N$18,'0123world'!BA919='0123world'!$N$19),1,0)*PRODUCT('0123world'!AR919:'0123world'!BA919)</f>
        <v>0</v>
      </c>
    </row>
    <row r="917" spans="1:84" x14ac:dyDescent="0.25">
      <c r="A917">
        <v>912</v>
      </c>
      <c r="L917">
        <f>IF(OR('0123world'!BA920='0123world'!$H$18,'0123world'!BA920='0123world'!$H$19),1,0)*PRODUCT('0123world'!AR920:'0123world'!BA920)</f>
        <v>0</v>
      </c>
      <c r="X917">
        <f>IF(OR('0123world'!BA920='0123world'!$I$18,'0123world'!BA920='0123world'!$I$19),1,0)*PRODUCT('0123world'!AR920:'0123world'!BA920)</f>
        <v>0</v>
      </c>
      <c r="AJ917">
        <f>IF(OR('0123world'!BA920='0123world'!$J$18,'0123world'!BA920='0123world'!$J$19),1,0)*PRODUCT('0123world'!AR920:'0123world'!BA920)</f>
        <v>0</v>
      </c>
      <c r="AV917">
        <f>IF(OR('0123world'!BA920='0123world'!$K$18,'0123world'!BA920='0123world'!$K$19),1,0)*PRODUCT('0123world'!AR920:'0123world'!BA920)</f>
        <v>0</v>
      </c>
      <c r="BH917">
        <f>IF(OR('0123world'!BA920='0123world'!$L$18,'0123world'!BA920='0123world'!$L$19),1,0)*PRODUCT('0123world'!AR920:'0123world'!BA920)</f>
        <v>3.3691534152560757E-4</v>
      </c>
      <c r="BT917">
        <f>IF(OR('0123world'!BA920='0123world'!$M$18,'0123world'!BA920='0123world'!$M$19),1,0)*PRODUCT('0123world'!AR920:'0123world'!BA920)</f>
        <v>0</v>
      </c>
      <c r="CF917">
        <f>IF(OR('0123world'!BA920='0123world'!$N$18,'0123world'!BA920='0123world'!$N$19),1,0)*PRODUCT('0123world'!AR920:'0123world'!BA920)</f>
        <v>0</v>
      </c>
    </row>
    <row r="918" spans="1:84" x14ac:dyDescent="0.25">
      <c r="A918">
        <v>913</v>
      </c>
      <c r="L918">
        <f>IF(OR('0123world'!BA921='0123world'!$H$18,'0123world'!BA921='0123world'!$H$19),1,0)*PRODUCT('0123world'!AR921:'0123world'!BA921)</f>
        <v>0</v>
      </c>
      <c r="X918">
        <f>IF(OR('0123world'!BA921='0123world'!$I$18,'0123world'!BA921='0123world'!$I$19),1,0)*PRODUCT('0123world'!AR921:'0123world'!BA921)</f>
        <v>0</v>
      </c>
      <c r="AJ918">
        <f>IF(OR('0123world'!BA921='0123world'!$J$18,'0123world'!BA921='0123world'!$J$19),1,0)*PRODUCT('0123world'!AR921:'0123world'!BA921)</f>
        <v>0</v>
      </c>
      <c r="AV918">
        <f>IF(OR('0123world'!BA921='0123world'!$K$18,'0123world'!BA921='0123world'!$K$19),1,0)*PRODUCT('0123world'!AR921:'0123world'!BA921)</f>
        <v>2.8577573120780285E-4</v>
      </c>
      <c r="BH918">
        <f>IF(OR('0123world'!BA921='0123world'!$L$18,'0123world'!BA921='0123world'!$L$19),1,0)*PRODUCT('0123world'!AR921:'0123world'!BA921)</f>
        <v>0</v>
      </c>
      <c r="BT918">
        <f>IF(OR('0123world'!BA921='0123world'!$M$18,'0123world'!BA921='0123world'!$M$19),1,0)*PRODUCT('0123world'!AR921:'0123world'!BA921)</f>
        <v>0</v>
      </c>
      <c r="CF918">
        <f>IF(OR('0123world'!BA921='0123world'!$N$18,'0123world'!BA921='0123world'!$N$19),1,0)*PRODUCT('0123world'!AR921:'0123world'!BA921)</f>
        <v>0</v>
      </c>
    </row>
    <row r="919" spans="1:84" x14ac:dyDescent="0.25">
      <c r="A919">
        <v>914</v>
      </c>
      <c r="L919">
        <f>IF(OR('0123world'!BA922='0123world'!$H$18,'0123world'!BA922='0123world'!$H$19),1,0)*PRODUCT('0123world'!AR922:'0123world'!BA922)</f>
        <v>9.0611445996093739E-5</v>
      </c>
      <c r="X919">
        <f>IF(OR('0123world'!BA922='0123world'!$I$18,'0123world'!BA922='0123world'!$I$19),1,0)*PRODUCT('0123world'!AR922:'0123world'!BA922)</f>
        <v>0</v>
      </c>
      <c r="AJ919">
        <f>IF(OR('0123world'!BA922='0123world'!$J$18,'0123world'!BA922='0123world'!$J$19),1,0)*PRODUCT('0123world'!AR922:'0123world'!BA922)</f>
        <v>0</v>
      </c>
      <c r="AV919">
        <f>IF(OR('0123world'!BA922='0123world'!$K$18,'0123world'!BA922='0123world'!$K$19),1,0)*PRODUCT('0123world'!AR922:'0123world'!BA922)</f>
        <v>0</v>
      </c>
      <c r="BH919">
        <f>IF(OR('0123world'!BA922='0123world'!$L$18,'0123world'!BA922='0123world'!$L$19),1,0)*PRODUCT('0123world'!AR922:'0123world'!BA922)</f>
        <v>0</v>
      </c>
      <c r="BT919">
        <f>IF(OR('0123world'!BA922='0123world'!$M$18,'0123world'!BA922='0123world'!$M$19),1,0)*PRODUCT('0123world'!AR922:'0123world'!BA922)</f>
        <v>0</v>
      </c>
      <c r="CF919">
        <f>IF(OR('0123world'!BA922='0123world'!$N$18,'0123world'!BA922='0123world'!$N$19),1,0)*PRODUCT('0123world'!AR922:'0123world'!BA922)</f>
        <v>0</v>
      </c>
    </row>
    <row r="920" spans="1:84" x14ac:dyDescent="0.25">
      <c r="A920">
        <v>915</v>
      </c>
      <c r="L920">
        <f>IF(OR('0123world'!BA923='0123world'!$H$18,'0123world'!BA923='0123world'!$H$19),1,0)*PRODUCT('0123world'!AR923:'0123world'!BA923)</f>
        <v>9.0611445996093739E-5</v>
      </c>
      <c r="X920">
        <f>IF(OR('0123world'!BA923='0123world'!$I$18,'0123world'!BA923='0123world'!$I$19),1,0)*PRODUCT('0123world'!AR923:'0123world'!BA923)</f>
        <v>0</v>
      </c>
      <c r="AJ920">
        <f>IF(OR('0123world'!BA923='0123world'!$J$18,'0123world'!BA923='0123world'!$J$19),1,0)*PRODUCT('0123world'!AR923:'0123world'!BA923)</f>
        <v>0</v>
      </c>
      <c r="AV920">
        <f>IF(OR('0123world'!BA923='0123world'!$K$18,'0123world'!BA923='0123world'!$K$19),1,0)*PRODUCT('0123world'!AR923:'0123world'!BA923)</f>
        <v>0</v>
      </c>
      <c r="BH920">
        <f>IF(OR('0123world'!BA923='0123world'!$L$18,'0123world'!BA923='0123world'!$L$19),1,0)*PRODUCT('0123world'!AR923:'0123world'!BA923)</f>
        <v>0</v>
      </c>
      <c r="BT920">
        <f>IF(OR('0123world'!BA923='0123world'!$M$18,'0123world'!BA923='0123world'!$M$19),1,0)*PRODUCT('0123world'!AR923:'0123world'!BA923)</f>
        <v>0</v>
      </c>
      <c r="CF920">
        <f>IF(OR('0123world'!BA923='0123world'!$N$18,'0123world'!BA923='0123world'!$N$19),1,0)*PRODUCT('0123world'!AR923:'0123world'!BA923)</f>
        <v>0</v>
      </c>
    </row>
    <row r="921" spans="1:84" x14ac:dyDescent="0.25">
      <c r="A921">
        <v>916</v>
      </c>
      <c r="L921">
        <f>IF(OR('0123world'!BA924='0123world'!$H$18,'0123world'!BA924='0123world'!$H$19),1,0)*PRODUCT('0123world'!AR924:'0123world'!BA924)</f>
        <v>1.2620842431640614E-4</v>
      </c>
      <c r="X921">
        <f>IF(OR('0123world'!BA924='0123world'!$I$18,'0123world'!BA924='0123world'!$I$19),1,0)*PRODUCT('0123world'!AR924:'0123world'!BA924)</f>
        <v>0</v>
      </c>
      <c r="AJ921">
        <f>IF(OR('0123world'!BA924='0123world'!$J$18,'0123world'!BA924='0123world'!$J$19),1,0)*PRODUCT('0123world'!AR924:'0123world'!BA924)</f>
        <v>0</v>
      </c>
      <c r="AV921">
        <f>IF(OR('0123world'!BA924='0123world'!$K$18,'0123world'!BA924='0123world'!$K$19),1,0)*PRODUCT('0123world'!AR924:'0123world'!BA924)</f>
        <v>0</v>
      </c>
      <c r="BH921">
        <f>IF(OR('0123world'!BA924='0123world'!$L$18,'0123world'!BA924='0123world'!$L$19),1,0)*PRODUCT('0123world'!AR924:'0123world'!BA924)</f>
        <v>0</v>
      </c>
      <c r="BT921">
        <f>IF(OR('0123world'!BA924='0123world'!$M$18,'0123world'!BA924='0123world'!$M$19),1,0)*PRODUCT('0123world'!AR924:'0123world'!BA924)</f>
        <v>0</v>
      </c>
      <c r="CF921">
        <f>IF(OR('0123world'!BA924='0123world'!$N$18,'0123world'!BA924='0123world'!$N$19),1,0)*PRODUCT('0123world'!AR924:'0123world'!BA924)</f>
        <v>0</v>
      </c>
    </row>
    <row r="922" spans="1:84" x14ac:dyDescent="0.25">
      <c r="A922">
        <v>917</v>
      </c>
      <c r="L922">
        <f>IF(OR('0123world'!BA925='0123world'!$H$18,'0123world'!BA925='0123world'!$H$19),1,0)*PRODUCT('0123world'!AR925:'0123world'!BA925)</f>
        <v>3.8833476855468746E-5</v>
      </c>
      <c r="X922">
        <f>IF(OR('0123world'!BA925='0123world'!$I$18,'0123world'!BA925='0123world'!$I$19),1,0)*PRODUCT('0123world'!AR925:'0123world'!BA925)</f>
        <v>0</v>
      </c>
      <c r="AJ922">
        <f>IF(OR('0123world'!BA925='0123world'!$J$18,'0123world'!BA925='0123world'!$J$19),1,0)*PRODUCT('0123world'!AR925:'0123world'!BA925)</f>
        <v>0</v>
      </c>
      <c r="AV922">
        <f>IF(OR('0123world'!BA925='0123world'!$K$18,'0123world'!BA925='0123world'!$K$19),1,0)*PRODUCT('0123world'!AR925:'0123world'!BA925)</f>
        <v>0</v>
      </c>
      <c r="BH922">
        <f>IF(OR('0123world'!BA925='0123world'!$L$18,'0123world'!BA925='0123world'!$L$19),1,0)*PRODUCT('0123world'!AR925:'0123world'!BA925)</f>
        <v>0</v>
      </c>
      <c r="BT922">
        <f>IF(OR('0123world'!BA925='0123world'!$M$18,'0123world'!BA925='0123world'!$M$19),1,0)*PRODUCT('0123world'!AR925:'0123world'!BA925)</f>
        <v>0</v>
      </c>
      <c r="CF922">
        <f>IF(OR('0123world'!BA925='0123world'!$N$18,'0123world'!BA925='0123world'!$N$19),1,0)*PRODUCT('0123world'!AR925:'0123world'!BA925)</f>
        <v>0</v>
      </c>
    </row>
    <row r="923" spans="1:84" x14ac:dyDescent="0.25">
      <c r="A923">
        <v>918</v>
      </c>
      <c r="L923">
        <f>IF(OR('0123world'!BA926='0123world'!$H$18,'0123world'!BA926='0123world'!$H$19),1,0)*PRODUCT('0123world'!AR926:'0123world'!BA926)</f>
        <v>3.281419032226559E-4</v>
      </c>
      <c r="X923">
        <f>IF(OR('0123world'!BA926='0123world'!$I$18,'0123world'!BA926='0123world'!$I$19),1,0)*PRODUCT('0123world'!AR926:'0123world'!BA926)</f>
        <v>0</v>
      </c>
      <c r="AJ923">
        <f>IF(OR('0123world'!BA926='0123world'!$J$18,'0123world'!BA926='0123world'!$J$19),1,0)*PRODUCT('0123world'!AR926:'0123world'!BA926)</f>
        <v>0</v>
      </c>
      <c r="AV923">
        <f>IF(OR('0123world'!BA926='0123world'!$K$18,'0123world'!BA926='0123world'!$K$19),1,0)*PRODUCT('0123world'!AR926:'0123world'!BA926)</f>
        <v>0</v>
      </c>
      <c r="BH923">
        <f>IF(OR('0123world'!BA926='0123world'!$L$18,'0123world'!BA926='0123world'!$L$19),1,0)*PRODUCT('0123world'!AR926:'0123world'!BA926)</f>
        <v>0</v>
      </c>
      <c r="BT923">
        <f>IF(OR('0123world'!BA926='0123world'!$M$18,'0123world'!BA926='0123world'!$M$19),1,0)*PRODUCT('0123world'!AR926:'0123world'!BA926)</f>
        <v>0</v>
      </c>
      <c r="CF923">
        <f>IF(OR('0123world'!BA926='0123world'!$N$18,'0123world'!BA926='0123world'!$N$19),1,0)*PRODUCT('0123world'!AR926:'0123world'!BA926)</f>
        <v>0</v>
      </c>
    </row>
    <row r="924" spans="1:84" x14ac:dyDescent="0.25">
      <c r="A924">
        <v>919</v>
      </c>
      <c r="L924">
        <f>IF(OR('0123world'!BA927='0123world'!$H$18,'0123world'!BA927='0123world'!$H$19),1,0)*PRODUCT('0123world'!AR927:'0123world'!BA927)</f>
        <v>3.281419032226559E-4</v>
      </c>
      <c r="X924">
        <f>IF(OR('0123world'!BA927='0123world'!$I$18,'0123world'!BA927='0123world'!$I$19),1,0)*PRODUCT('0123world'!AR927:'0123world'!BA927)</f>
        <v>0</v>
      </c>
      <c r="AJ924">
        <f>IF(OR('0123world'!BA927='0123world'!$J$18,'0123world'!BA927='0123world'!$J$19),1,0)*PRODUCT('0123world'!AR927:'0123world'!BA927)</f>
        <v>0</v>
      </c>
      <c r="AV924">
        <f>IF(OR('0123world'!BA927='0123world'!$K$18,'0123world'!BA927='0123world'!$K$19),1,0)*PRODUCT('0123world'!AR927:'0123world'!BA927)</f>
        <v>0</v>
      </c>
      <c r="BH924">
        <f>IF(OR('0123world'!BA927='0123world'!$L$18,'0123world'!BA927='0123world'!$L$19),1,0)*PRODUCT('0123world'!AR927:'0123world'!BA927)</f>
        <v>0</v>
      </c>
      <c r="BT924">
        <f>IF(OR('0123world'!BA927='0123world'!$M$18,'0123world'!BA927='0123world'!$M$19),1,0)*PRODUCT('0123world'!AR927:'0123world'!BA927)</f>
        <v>0</v>
      </c>
      <c r="CF924">
        <f>IF(OR('0123world'!BA927='0123world'!$N$18,'0123world'!BA927='0123world'!$N$19),1,0)*PRODUCT('0123world'!AR927:'0123world'!BA927)</f>
        <v>0</v>
      </c>
    </row>
    <row r="925" spans="1:84" x14ac:dyDescent="0.25">
      <c r="A925">
        <v>920</v>
      </c>
      <c r="L925">
        <f>IF(OR('0123world'!BA928='0123world'!$H$18,'0123world'!BA928='0123world'!$H$19),1,0)*PRODUCT('0123world'!AR928:'0123world'!BA928)</f>
        <v>0</v>
      </c>
      <c r="X925">
        <f>IF(OR('0123world'!BA928='0123world'!$I$18,'0123world'!BA928='0123world'!$I$19),1,0)*PRODUCT('0123world'!AR928:'0123world'!BA928)</f>
        <v>0</v>
      </c>
      <c r="AJ925">
        <f>IF(OR('0123world'!BA928='0123world'!$J$18,'0123world'!BA928='0123world'!$J$19),1,0)*PRODUCT('0123world'!AR928:'0123world'!BA928)</f>
        <v>0</v>
      </c>
      <c r="AV925">
        <f>IF(OR('0123world'!BA928='0123world'!$K$18,'0123world'!BA928='0123world'!$K$19),1,0)*PRODUCT('0123world'!AR928:'0123world'!BA928)</f>
        <v>0</v>
      </c>
      <c r="BH925">
        <f>IF(OR('0123world'!BA928='0123world'!$L$18,'0123world'!BA928='0123world'!$L$19),1,0)*PRODUCT('0123world'!AR928:'0123world'!BA928)</f>
        <v>2.7701928080994402E-4</v>
      </c>
      <c r="BT925">
        <f>IF(OR('0123world'!BA928='0123world'!$M$18,'0123world'!BA928='0123world'!$M$19),1,0)*PRODUCT('0123world'!AR928:'0123world'!BA928)</f>
        <v>0</v>
      </c>
      <c r="CF925">
        <f>IF(OR('0123world'!BA928='0123world'!$N$18,'0123world'!BA928='0123world'!$N$19),1,0)*PRODUCT('0123world'!AR928:'0123world'!BA928)</f>
        <v>0</v>
      </c>
    </row>
    <row r="926" spans="1:84" x14ac:dyDescent="0.25">
      <c r="A926">
        <v>921</v>
      </c>
      <c r="L926">
        <f>IF(OR('0123world'!BA929='0123world'!$H$18,'0123world'!BA929='0123world'!$H$19),1,0)*PRODUCT('0123world'!AR929:'0123world'!BA929)</f>
        <v>9.7643022052227991E-5</v>
      </c>
      <c r="X926">
        <f>IF(OR('0123world'!BA929='0123world'!$I$18,'0123world'!BA929='0123world'!$I$19),1,0)*PRODUCT('0123world'!AR929:'0123world'!BA929)</f>
        <v>0</v>
      </c>
      <c r="AJ926">
        <f>IF(OR('0123world'!BA929='0123world'!$J$18,'0123world'!BA929='0123world'!$J$19),1,0)*PRODUCT('0123world'!AR929:'0123world'!BA929)</f>
        <v>0</v>
      </c>
      <c r="AV926">
        <f>IF(OR('0123world'!BA929='0123world'!$K$18,'0123world'!BA929='0123world'!$K$19),1,0)*PRODUCT('0123world'!AR929:'0123world'!BA929)</f>
        <v>0</v>
      </c>
      <c r="BH926">
        <f>IF(OR('0123world'!BA929='0123world'!$L$18,'0123world'!BA929='0123world'!$L$19),1,0)*PRODUCT('0123world'!AR929:'0123world'!BA929)</f>
        <v>0</v>
      </c>
      <c r="BT926">
        <f>IF(OR('0123world'!BA929='0123world'!$M$18,'0123world'!BA929='0123world'!$M$19),1,0)*PRODUCT('0123world'!AR929:'0123world'!BA929)</f>
        <v>0</v>
      </c>
      <c r="CF926">
        <f>IF(OR('0123world'!BA929='0123world'!$N$18,'0123world'!BA929='0123world'!$N$19),1,0)*PRODUCT('0123world'!AR929:'0123world'!BA929)</f>
        <v>0</v>
      </c>
    </row>
    <row r="927" spans="1:84" x14ac:dyDescent="0.25">
      <c r="A927">
        <v>922</v>
      </c>
      <c r="L927">
        <f>IF(OR('0123world'!BA930='0123world'!$H$18,'0123world'!BA930='0123world'!$H$19),1,0)*PRODUCT('0123world'!AR930:'0123world'!BA930)</f>
        <v>3.2814190322265601E-4</v>
      </c>
      <c r="X927">
        <f>IF(OR('0123world'!BA930='0123world'!$I$18,'0123world'!BA930='0123world'!$I$19),1,0)*PRODUCT('0123world'!AR930:'0123world'!BA930)</f>
        <v>0</v>
      </c>
      <c r="AJ927">
        <f>IF(OR('0123world'!BA930='0123world'!$J$18,'0123world'!BA930='0123world'!$J$19),1,0)*PRODUCT('0123world'!AR930:'0123world'!BA930)</f>
        <v>0</v>
      </c>
      <c r="AV927">
        <f>IF(OR('0123world'!BA930='0123world'!$K$18,'0123world'!BA930='0123world'!$K$19),1,0)*PRODUCT('0123world'!AR930:'0123world'!BA930)</f>
        <v>0</v>
      </c>
      <c r="BH927">
        <f>IF(OR('0123world'!BA930='0123world'!$L$18,'0123world'!BA930='0123world'!$L$19),1,0)*PRODUCT('0123world'!AR930:'0123world'!BA930)</f>
        <v>0</v>
      </c>
      <c r="BT927">
        <f>IF(OR('0123world'!BA930='0123world'!$M$18,'0123world'!BA930='0123world'!$M$19),1,0)*PRODUCT('0123world'!AR930:'0123world'!BA930)</f>
        <v>0</v>
      </c>
      <c r="CF927">
        <f>IF(OR('0123world'!BA930='0123world'!$N$18,'0123world'!BA930='0123world'!$N$19),1,0)*PRODUCT('0123world'!AR930:'0123world'!BA930)</f>
        <v>0</v>
      </c>
    </row>
    <row r="928" spans="1:84" x14ac:dyDescent="0.25">
      <c r="A928">
        <v>923</v>
      </c>
      <c r="L928">
        <f>IF(OR('0123world'!BA931='0123world'!$H$18,'0123world'!BA931='0123world'!$H$19),1,0)*PRODUCT('0123world'!AR931:'0123world'!BA931)</f>
        <v>3.2814190322265601E-4</v>
      </c>
      <c r="X928">
        <f>IF(OR('0123world'!BA931='0123world'!$I$18,'0123world'!BA931='0123world'!$I$19),1,0)*PRODUCT('0123world'!AR931:'0123world'!BA931)</f>
        <v>0</v>
      </c>
      <c r="AJ928">
        <f>IF(OR('0123world'!BA931='0123world'!$J$18,'0123world'!BA931='0123world'!$J$19),1,0)*PRODUCT('0123world'!AR931:'0123world'!BA931)</f>
        <v>0</v>
      </c>
      <c r="AV928">
        <f>IF(OR('0123world'!BA931='0123world'!$K$18,'0123world'!BA931='0123world'!$K$19),1,0)*PRODUCT('0123world'!AR931:'0123world'!BA931)</f>
        <v>0</v>
      </c>
      <c r="BH928">
        <f>IF(OR('0123world'!BA931='0123world'!$L$18,'0123world'!BA931='0123world'!$L$19),1,0)*PRODUCT('0123world'!AR931:'0123world'!BA931)</f>
        <v>0</v>
      </c>
      <c r="BT928">
        <f>IF(OR('0123world'!BA931='0123world'!$M$18,'0123world'!BA931='0123world'!$M$19),1,0)*PRODUCT('0123world'!AR931:'0123world'!BA931)</f>
        <v>0</v>
      </c>
      <c r="CF928">
        <f>IF(OR('0123world'!BA931='0123world'!$N$18,'0123world'!BA931='0123world'!$N$19),1,0)*PRODUCT('0123world'!AR931:'0123world'!BA931)</f>
        <v>0</v>
      </c>
    </row>
    <row r="929" spans="1:84" x14ac:dyDescent="0.25">
      <c r="A929">
        <v>924</v>
      </c>
      <c r="L929">
        <f>IF(OR('0123world'!BA932='0123world'!$H$18,'0123world'!BA932='0123world'!$H$19),1,0)*PRODUCT('0123world'!AR932:'0123world'!BA932)</f>
        <v>0</v>
      </c>
      <c r="X929">
        <f>IF(OR('0123world'!BA932='0123world'!$I$18,'0123world'!BA932='0123world'!$I$19),1,0)*PRODUCT('0123world'!AR932:'0123world'!BA932)</f>
        <v>0</v>
      </c>
      <c r="AJ929">
        <f>IF(OR('0123world'!BA932='0123world'!$J$18,'0123world'!BA932='0123world'!$J$19),1,0)*PRODUCT('0123world'!AR932:'0123world'!BA932)</f>
        <v>0</v>
      </c>
      <c r="AV929">
        <f>IF(OR('0123world'!BA932='0123world'!$K$18,'0123world'!BA932='0123world'!$K$19),1,0)*PRODUCT('0123world'!AR932:'0123world'!BA932)</f>
        <v>0</v>
      </c>
      <c r="BH929">
        <f>IF(OR('0123world'!BA932='0123world'!$L$18,'0123world'!BA932='0123world'!$L$19),1,0)*PRODUCT('0123world'!AR932:'0123world'!BA932)</f>
        <v>1.0253945176866316E-4</v>
      </c>
      <c r="BT929">
        <f>IF(OR('0123world'!BA932='0123world'!$M$18,'0123world'!BA932='0123world'!$M$19),1,0)*PRODUCT('0123world'!AR932:'0123world'!BA932)</f>
        <v>0</v>
      </c>
      <c r="CF929">
        <f>IF(OR('0123world'!BA932='0123world'!$N$18,'0123world'!BA932='0123world'!$N$19),1,0)*PRODUCT('0123world'!AR932:'0123world'!BA932)</f>
        <v>0</v>
      </c>
    </row>
    <row r="930" spans="1:84" x14ac:dyDescent="0.25">
      <c r="A930">
        <v>925</v>
      </c>
      <c r="L930">
        <f>IF(OR('0123world'!BA933='0123world'!$H$18,'0123world'!BA933='0123world'!$H$19),1,0)*PRODUCT('0123world'!AR933:'0123world'!BA933)</f>
        <v>1.4063224423828112E-4</v>
      </c>
      <c r="X930">
        <f>IF(OR('0123world'!BA933='0123world'!$I$18,'0123world'!BA933='0123world'!$I$19),1,0)*PRODUCT('0123world'!AR933:'0123world'!BA933)</f>
        <v>0</v>
      </c>
      <c r="AJ930">
        <f>IF(OR('0123world'!BA933='0123world'!$J$18,'0123world'!BA933='0123world'!$J$19),1,0)*PRODUCT('0123world'!AR933:'0123world'!BA933)</f>
        <v>0</v>
      </c>
      <c r="AV930">
        <f>IF(OR('0123world'!BA933='0123world'!$K$18,'0123world'!BA933='0123world'!$K$19),1,0)*PRODUCT('0123world'!AR933:'0123world'!BA933)</f>
        <v>0</v>
      </c>
      <c r="BH930">
        <f>IF(OR('0123world'!BA933='0123world'!$L$18,'0123world'!BA933='0123world'!$L$19),1,0)*PRODUCT('0123world'!AR933:'0123world'!BA933)</f>
        <v>0</v>
      </c>
      <c r="BT930">
        <f>IF(OR('0123world'!BA933='0123world'!$M$18,'0123world'!BA933='0123world'!$M$19),1,0)*PRODUCT('0123world'!AR933:'0123world'!BA933)</f>
        <v>0</v>
      </c>
      <c r="CF930">
        <f>IF(OR('0123world'!BA933='0123world'!$N$18,'0123world'!BA933='0123world'!$N$19),1,0)*PRODUCT('0123world'!AR933:'0123world'!BA933)</f>
        <v>0</v>
      </c>
    </row>
    <row r="931" spans="1:84" x14ac:dyDescent="0.25">
      <c r="A931">
        <v>926</v>
      </c>
      <c r="L931">
        <f>IF(OR('0123world'!BA934='0123world'!$H$18,'0123world'!BA934='0123world'!$H$19),1,0)*PRODUCT('0123world'!AR934:'0123world'!BA934)</f>
        <v>0</v>
      </c>
      <c r="X931">
        <f>IF(OR('0123world'!BA934='0123world'!$I$18,'0123world'!BA934='0123world'!$I$19),1,0)*PRODUCT('0123world'!AR934:'0123world'!BA934)</f>
        <v>0</v>
      </c>
      <c r="AJ931">
        <f>IF(OR('0123world'!BA934='0123world'!$J$18,'0123world'!BA934='0123world'!$J$19),1,0)*PRODUCT('0123world'!AR934:'0123world'!BA934)</f>
        <v>0</v>
      </c>
      <c r="AV931">
        <f>IF(OR('0123world'!BA934='0123world'!$K$18,'0123world'!BA934='0123world'!$K$19),1,0)*PRODUCT('0123world'!AR934:'0123world'!BA934)</f>
        <v>0</v>
      </c>
      <c r="BH931">
        <f>IF(OR('0123world'!BA934='0123world'!$L$18,'0123world'!BA934='0123world'!$L$19),1,0)*PRODUCT('0123world'!AR934:'0123world'!BA934)</f>
        <v>2.6660257459852415E-4</v>
      </c>
      <c r="BT931">
        <f>IF(OR('0123world'!BA934='0123world'!$M$18,'0123world'!BA934='0123world'!$M$19),1,0)*PRODUCT('0123world'!AR934:'0123world'!BA934)</f>
        <v>0</v>
      </c>
      <c r="CF931">
        <f>IF(OR('0123world'!BA934='0123world'!$N$18,'0123world'!BA934='0123world'!$N$19),1,0)*PRODUCT('0123world'!AR934:'0123world'!BA934)</f>
        <v>0</v>
      </c>
    </row>
    <row r="932" spans="1:84" x14ac:dyDescent="0.25">
      <c r="A932">
        <v>927</v>
      </c>
      <c r="L932">
        <f>IF(OR('0123world'!BA935='0123world'!$H$18,'0123world'!BA935='0123world'!$H$19),1,0)*PRODUCT('0123world'!AR935:'0123world'!BA935)</f>
        <v>0</v>
      </c>
      <c r="X932">
        <f>IF(OR('0123world'!BA935='0123world'!$I$18,'0123world'!BA935='0123world'!$I$19),1,0)*PRODUCT('0123world'!AR935:'0123world'!BA935)</f>
        <v>0</v>
      </c>
      <c r="AJ932">
        <f>IF(OR('0123world'!BA935='0123world'!$J$18,'0123world'!BA935='0123world'!$J$19),1,0)*PRODUCT('0123world'!AR935:'0123world'!BA935)</f>
        <v>0</v>
      </c>
      <c r="AV932">
        <f>IF(OR('0123world'!BA935='0123world'!$K$18,'0123world'!BA935='0123world'!$K$19),1,0)*PRODUCT('0123world'!AR935:'0123world'!BA935)</f>
        <v>0</v>
      </c>
      <c r="BH932">
        <f>IF(OR('0123world'!BA935='0123world'!$L$18,'0123world'!BA935='0123world'!$L$19),1,0)*PRODUCT('0123world'!AR935:'0123world'!BA935)</f>
        <v>2.6660257459852415E-4</v>
      </c>
      <c r="BT932">
        <f>IF(OR('0123world'!BA935='0123world'!$M$18,'0123world'!BA935='0123world'!$M$19),1,0)*PRODUCT('0123world'!AR935:'0123world'!BA935)</f>
        <v>0</v>
      </c>
      <c r="CF932">
        <f>IF(OR('0123world'!BA935='0123world'!$N$18,'0123world'!BA935='0123world'!$N$19),1,0)*PRODUCT('0123world'!AR935:'0123world'!BA935)</f>
        <v>0</v>
      </c>
    </row>
    <row r="933" spans="1:84" x14ac:dyDescent="0.25">
      <c r="A933">
        <v>928</v>
      </c>
      <c r="L933">
        <f>IF(OR('0123world'!BA936='0123world'!$H$18,'0123world'!BA936='0123world'!$H$19),1,0)*PRODUCT('0123world'!AR936:'0123world'!BA936)</f>
        <v>0</v>
      </c>
      <c r="X933">
        <f>IF(OR('0123world'!BA936='0123world'!$I$18,'0123world'!BA936='0123world'!$I$19),1,0)*PRODUCT('0123world'!AR936:'0123world'!BA936)</f>
        <v>0</v>
      </c>
      <c r="AJ933">
        <f>IF(OR('0123world'!BA936='0123world'!$J$18,'0123world'!BA936='0123world'!$J$19),1,0)*PRODUCT('0123world'!AR936:'0123world'!BA936)</f>
        <v>0</v>
      </c>
      <c r="AV933">
        <f>IF(OR('0123world'!BA936='0123world'!$K$18,'0123world'!BA936='0123world'!$K$19),1,0)*PRODUCT('0123world'!AR936:'0123world'!BA936)</f>
        <v>0</v>
      </c>
      <c r="BH933">
        <f>IF(OR('0123world'!BA936='0123world'!$L$18,'0123world'!BA936='0123world'!$L$19),1,0)*PRODUCT('0123world'!AR936:'0123world'!BA936)</f>
        <v>1.1614162394205727E-3</v>
      </c>
      <c r="BT933">
        <f>IF(OR('0123world'!BA936='0123world'!$M$18,'0123world'!BA936='0123world'!$M$19),1,0)*PRODUCT('0123world'!AR936:'0123world'!BA936)</f>
        <v>0</v>
      </c>
      <c r="CF933">
        <f>IF(OR('0123world'!BA936='0123world'!$N$18,'0123world'!BA936='0123world'!$N$19),1,0)*PRODUCT('0123world'!AR936:'0123world'!BA936)</f>
        <v>0</v>
      </c>
    </row>
    <row r="934" spans="1:84" x14ac:dyDescent="0.25">
      <c r="A934">
        <v>929</v>
      </c>
      <c r="L934">
        <f>IF(OR('0123world'!BA937='0123world'!$H$18,'0123world'!BA937='0123world'!$H$19),1,0)*PRODUCT('0123world'!AR937:'0123world'!BA937)</f>
        <v>0</v>
      </c>
      <c r="X934">
        <f>IF(OR('0123world'!BA937='0123world'!$I$18,'0123world'!BA937='0123world'!$I$19),1,0)*PRODUCT('0123world'!AR937:'0123world'!BA937)</f>
        <v>0</v>
      </c>
      <c r="AJ934">
        <f>IF(OR('0123world'!BA937='0123world'!$J$18,'0123world'!BA937='0123world'!$J$19),1,0)*PRODUCT('0123world'!AR937:'0123world'!BA937)</f>
        <v>0</v>
      </c>
      <c r="AV934">
        <f>IF(OR('0123world'!BA937='0123world'!$K$18,'0123world'!BA937='0123world'!$K$19),1,0)*PRODUCT('0123world'!AR937:'0123world'!BA937)</f>
        <v>3.100970700339989E-4</v>
      </c>
      <c r="BH934">
        <f>IF(OR('0123world'!BA937='0123world'!$L$18,'0123world'!BA937='0123world'!$L$19),1,0)*PRODUCT('0123world'!AR937:'0123world'!BA937)</f>
        <v>0</v>
      </c>
      <c r="BT934">
        <f>IF(OR('0123world'!BA937='0123world'!$M$18,'0123world'!BA937='0123world'!$M$19),1,0)*PRODUCT('0123world'!AR937:'0123world'!BA937)</f>
        <v>0</v>
      </c>
      <c r="CF934">
        <f>IF(OR('0123world'!BA937='0123world'!$N$18,'0123world'!BA937='0123world'!$N$19),1,0)*PRODUCT('0123world'!AR937:'0123world'!BA937)</f>
        <v>0</v>
      </c>
    </row>
    <row r="935" spans="1:84" x14ac:dyDescent="0.25">
      <c r="A935">
        <v>930</v>
      </c>
      <c r="L935">
        <f>IF(OR('0123world'!BA938='0123world'!$H$18,'0123world'!BA938='0123world'!$H$19),1,0)*PRODUCT('0123world'!AR938:'0123world'!BA938)</f>
        <v>1.5773103562282981E-4</v>
      </c>
      <c r="X935">
        <f>IF(OR('0123world'!BA938='0123world'!$I$18,'0123world'!BA938='0123world'!$I$19),1,0)*PRODUCT('0123world'!AR938:'0123world'!BA938)</f>
        <v>0</v>
      </c>
      <c r="AJ935">
        <f>IF(OR('0123world'!BA938='0123world'!$J$18,'0123world'!BA938='0123world'!$J$19),1,0)*PRODUCT('0123world'!AR938:'0123world'!BA938)</f>
        <v>0</v>
      </c>
      <c r="AV935">
        <f>IF(OR('0123world'!BA938='0123world'!$K$18,'0123world'!BA938='0123world'!$K$19),1,0)*PRODUCT('0123world'!AR938:'0123world'!BA938)</f>
        <v>0</v>
      </c>
      <c r="BH935">
        <f>IF(OR('0123world'!BA938='0123world'!$L$18,'0123world'!BA938='0123world'!$L$19),1,0)*PRODUCT('0123world'!AR938:'0123world'!BA938)</f>
        <v>0</v>
      </c>
      <c r="BT935">
        <f>IF(OR('0123world'!BA938='0123world'!$M$18,'0123world'!BA938='0123world'!$M$19),1,0)*PRODUCT('0123world'!AR938:'0123world'!BA938)</f>
        <v>0</v>
      </c>
      <c r="CF935">
        <f>IF(OR('0123world'!BA938='0123world'!$N$18,'0123world'!BA938='0123world'!$N$19),1,0)*PRODUCT('0123world'!AR938:'0123world'!BA938)</f>
        <v>0</v>
      </c>
    </row>
    <row r="936" spans="1:84" x14ac:dyDescent="0.25">
      <c r="A936">
        <v>931</v>
      </c>
      <c r="L936">
        <f>IF(OR('0123world'!BA939='0123world'!$H$18,'0123world'!BA939='0123world'!$H$19),1,0)*PRODUCT('0123world'!AR939:'0123world'!BA939)</f>
        <v>1.5773103562282981E-4</v>
      </c>
      <c r="X936">
        <f>IF(OR('0123world'!BA939='0123world'!$I$18,'0123world'!BA939='0123world'!$I$19),1,0)*PRODUCT('0123world'!AR939:'0123world'!BA939)</f>
        <v>0</v>
      </c>
      <c r="AJ936">
        <f>IF(OR('0123world'!BA939='0123world'!$J$18,'0123world'!BA939='0123world'!$J$19),1,0)*PRODUCT('0123world'!AR939:'0123world'!BA939)</f>
        <v>0</v>
      </c>
      <c r="AV936">
        <f>IF(OR('0123world'!BA939='0123world'!$K$18,'0123world'!BA939='0123world'!$K$19),1,0)*PRODUCT('0123world'!AR939:'0123world'!BA939)</f>
        <v>0</v>
      </c>
      <c r="BH936">
        <f>IF(OR('0123world'!BA939='0123world'!$L$18,'0123world'!BA939='0123world'!$L$19),1,0)*PRODUCT('0123world'!AR939:'0123world'!BA939)</f>
        <v>0</v>
      </c>
      <c r="BT936">
        <f>IF(OR('0123world'!BA939='0123world'!$M$18,'0123world'!BA939='0123world'!$M$19),1,0)*PRODUCT('0123world'!AR939:'0123world'!BA939)</f>
        <v>0</v>
      </c>
      <c r="CF936">
        <f>IF(OR('0123world'!BA939='0123world'!$N$18,'0123world'!BA939='0123world'!$N$19),1,0)*PRODUCT('0123world'!AR939:'0123world'!BA939)</f>
        <v>0</v>
      </c>
    </row>
    <row r="937" spans="1:84" x14ac:dyDescent="0.25">
      <c r="A937">
        <v>932</v>
      </c>
      <c r="L937">
        <f>IF(OR('0123world'!BA940='0123world'!$H$18,'0123world'!BA940='0123world'!$H$19),1,0)*PRODUCT('0123world'!AR940:'0123world'!BA940)</f>
        <v>1.2620842431640614E-4</v>
      </c>
      <c r="X937">
        <f>IF(OR('0123world'!BA940='0123world'!$I$18,'0123world'!BA940='0123world'!$I$19),1,0)*PRODUCT('0123world'!AR940:'0123world'!BA940)</f>
        <v>0</v>
      </c>
      <c r="AJ937">
        <f>IF(OR('0123world'!BA940='0123world'!$J$18,'0123world'!BA940='0123world'!$J$19),1,0)*PRODUCT('0123world'!AR940:'0123world'!BA940)</f>
        <v>0</v>
      </c>
      <c r="AV937">
        <f>IF(OR('0123world'!BA940='0123world'!$K$18,'0123world'!BA940='0123world'!$K$19),1,0)*PRODUCT('0123world'!AR940:'0123world'!BA940)</f>
        <v>0</v>
      </c>
      <c r="BH937">
        <f>IF(OR('0123world'!BA940='0123world'!$L$18,'0123world'!BA940='0123world'!$L$19),1,0)*PRODUCT('0123world'!AR940:'0123world'!BA940)</f>
        <v>0</v>
      </c>
      <c r="BT937">
        <f>IF(OR('0123world'!BA940='0123world'!$M$18,'0123world'!BA940='0123world'!$M$19),1,0)*PRODUCT('0123world'!AR940:'0123world'!BA940)</f>
        <v>0</v>
      </c>
      <c r="CF937">
        <f>IF(OR('0123world'!BA940='0123world'!$N$18,'0123world'!BA940='0123world'!$N$19),1,0)*PRODUCT('0123world'!AR940:'0123world'!BA940)</f>
        <v>0</v>
      </c>
    </row>
    <row r="938" spans="1:84" x14ac:dyDescent="0.25">
      <c r="A938">
        <v>933</v>
      </c>
      <c r="L938">
        <f>IF(OR('0123world'!BA941='0123world'!$H$18,'0123world'!BA941='0123world'!$H$19),1,0)*PRODUCT('0123world'!AR941:'0123world'!BA941)</f>
        <v>6.7599015266927087E-5</v>
      </c>
      <c r="X938">
        <f>IF(OR('0123world'!BA941='0123world'!$I$18,'0123world'!BA941='0123world'!$I$19),1,0)*PRODUCT('0123world'!AR941:'0123world'!BA941)</f>
        <v>0</v>
      </c>
      <c r="AJ938">
        <f>IF(OR('0123world'!BA941='0123world'!$J$18,'0123world'!BA941='0123world'!$J$19),1,0)*PRODUCT('0123world'!AR941:'0123world'!BA941)</f>
        <v>0</v>
      </c>
      <c r="AV938">
        <f>IF(OR('0123world'!BA941='0123world'!$K$18,'0123world'!BA941='0123world'!$K$19),1,0)*PRODUCT('0123world'!AR941:'0123world'!BA941)</f>
        <v>0</v>
      </c>
      <c r="BH938">
        <f>IF(OR('0123world'!BA941='0123world'!$L$18,'0123world'!BA941='0123world'!$L$19),1,0)*PRODUCT('0123world'!AR941:'0123world'!BA941)</f>
        <v>0</v>
      </c>
      <c r="BT938">
        <f>IF(OR('0123world'!BA941='0123world'!$M$18,'0123world'!BA941='0123world'!$M$19),1,0)*PRODUCT('0123world'!AR941:'0123world'!BA941)</f>
        <v>0</v>
      </c>
      <c r="CF938">
        <f>IF(OR('0123world'!BA941='0123world'!$N$18,'0123world'!BA941='0123world'!$N$19),1,0)*PRODUCT('0123world'!AR941:'0123world'!BA941)</f>
        <v>0</v>
      </c>
    </row>
    <row r="939" spans="1:84" x14ac:dyDescent="0.25">
      <c r="A939">
        <v>934</v>
      </c>
      <c r="L939">
        <f>IF(OR('0123world'!BA942='0123world'!$H$18,'0123world'!BA942='0123world'!$H$19),1,0)*PRODUCT('0123world'!AR942:'0123world'!BA942)</f>
        <v>3.281419032226559E-4</v>
      </c>
      <c r="X939">
        <f>IF(OR('0123world'!BA942='0123world'!$I$18,'0123world'!BA942='0123world'!$I$19),1,0)*PRODUCT('0123world'!AR942:'0123world'!BA942)</f>
        <v>0</v>
      </c>
      <c r="AJ939">
        <f>IF(OR('0123world'!BA942='0123world'!$J$18,'0123world'!BA942='0123world'!$J$19),1,0)*PRODUCT('0123world'!AR942:'0123world'!BA942)</f>
        <v>0</v>
      </c>
      <c r="AV939">
        <f>IF(OR('0123world'!BA942='0123world'!$K$18,'0123world'!BA942='0123world'!$K$19),1,0)*PRODUCT('0123world'!AR942:'0123world'!BA942)</f>
        <v>0</v>
      </c>
      <c r="BH939">
        <f>IF(OR('0123world'!BA942='0123world'!$L$18,'0123world'!BA942='0123world'!$L$19),1,0)*PRODUCT('0123world'!AR942:'0123world'!BA942)</f>
        <v>0</v>
      </c>
      <c r="BT939">
        <f>IF(OR('0123world'!BA942='0123world'!$M$18,'0123world'!BA942='0123world'!$M$19),1,0)*PRODUCT('0123world'!AR942:'0123world'!BA942)</f>
        <v>0</v>
      </c>
      <c r="CF939">
        <f>IF(OR('0123world'!BA942='0123world'!$N$18,'0123world'!BA942='0123world'!$N$19),1,0)*PRODUCT('0123world'!AR942:'0123world'!BA942)</f>
        <v>0</v>
      </c>
    </row>
    <row r="940" spans="1:84" x14ac:dyDescent="0.25">
      <c r="A940">
        <v>935</v>
      </c>
      <c r="L940">
        <f>IF(OR('0123world'!BA943='0123world'!$H$18,'0123world'!BA943='0123world'!$H$19),1,0)*PRODUCT('0123world'!AR943:'0123world'!BA943)</f>
        <v>3.281419032226559E-4</v>
      </c>
      <c r="X940">
        <f>IF(OR('0123world'!BA943='0123world'!$I$18,'0123world'!BA943='0123world'!$I$19),1,0)*PRODUCT('0123world'!AR943:'0123world'!BA943)</f>
        <v>0</v>
      </c>
      <c r="AJ940">
        <f>IF(OR('0123world'!BA943='0123world'!$J$18,'0123world'!BA943='0123world'!$J$19),1,0)*PRODUCT('0123world'!AR943:'0123world'!BA943)</f>
        <v>0</v>
      </c>
      <c r="AV940">
        <f>IF(OR('0123world'!BA943='0123world'!$K$18,'0123world'!BA943='0123world'!$K$19),1,0)*PRODUCT('0123world'!AR943:'0123world'!BA943)</f>
        <v>0</v>
      </c>
      <c r="BH940">
        <f>IF(OR('0123world'!BA943='0123world'!$L$18,'0123world'!BA943='0123world'!$L$19),1,0)*PRODUCT('0123world'!AR943:'0123world'!BA943)</f>
        <v>0</v>
      </c>
      <c r="BT940">
        <f>IF(OR('0123world'!BA943='0123world'!$M$18,'0123world'!BA943='0123world'!$M$19),1,0)*PRODUCT('0123world'!AR943:'0123world'!BA943)</f>
        <v>0</v>
      </c>
      <c r="CF940">
        <f>IF(OR('0123world'!BA943='0123world'!$N$18,'0123world'!BA943='0123world'!$N$19),1,0)*PRODUCT('0123world'!AR943:'0123world'!BA943)</f>
        <v>0</v>
      </c>
    </row>
    <row r="941" spans="1:84" x14ac:dyDescent="0.25">
      <c r="A941">
        <v>936</v>
      </c>
      <c r="L941">
        <f>IF(OR('0123world'!BA944='0123world'!$H$18,'0123world'!BA944='0123world'!$H$19),1,0)*PRODUCT('0123world'!AR944:'0123world'!BA944)</f>
        <v>0</v>
      </c>
      <c r="X941">
        <f>IF(OR('0123world'!BA944='0123world'!$I$18,'0123world'!BA944='0123world'!$I$19),1,0)*PRODUCT('0123world'!AR944:'0123world'!BA944)</f>
        <v>0</v>
      </c>
      <c r="AJ941">
        <f>IF(OR('0123world'!BA944='0123world'!$J$18,'0123world'!BA944='0123world'!$J$19),1,0)*PRODUCT('0123world'!AR944:'0123world'!BA944)</f>
        <v>0</v>
      </c>
      <c r="AV941">
        <f>IF(OR('0123world'!BA944='0123world'!$K$18,'0123world'!BA944='0123world'!$K$19),1,0)*PRODUCT('0123world'!AR944:'0123world'!BA944)</f>
        <v>0</v>
      </c>
      <c r="BH941">
        <f>IF(OR('0123world'!BA944='0123world'!$L$18,'0123world'!BA944='0123world'!$L$19),1,0)*PRODUCT('0123world'!AR944:'0123world'!BA944)</f>
        <v>1.5722715937861685E-4</v>
      </c>
      <c r="BT941">
        <f>IF(OR('0123world'!BA944='0123world'!$M$18,'0123world'!BA944='0123world'!$M$19),1,0)*PRODUCT('0123world'!AR944:'0123world'!BA944)</f>
        <v>0</v>
      </c>
      <c r="CF941">
        <f>IF(OR('0123world'!BA944='0123world'!$N$18,'0123world'!BA944='0123world'!$N$19),1,0)*PRODUCT('0123world'!AR944:'0123world'!BA944)</f>
        <v>0</v>
      </c>
    </row>
    <row r="942" spans="1:84" x14ac:dyDescent="0.25">
      <c r="A942">
        <v>937</v>
      </c>
      <c r="L942">
        <f>IF(OR('0123world'!BA945='0123world'!$H$18,'0123world'!BA945='0123world'!$H$19),1,0)*PRODUCT('0123world'!AR945:'0123world'!BA945)</f>
        <v>0</v>
      </c>
      <c r="X942">
        <f>IF(OR('0123world'!BA945='0123world'!$I$18,'0123world'!BA945='0123world'!$I$19),1,0)*PRODUCT('0123world'!AR945:'0123world'!BA945)</f>
        <v>0</v>
      </c>
      <c r="AJ942">
        <f>IF(OR('0123world'!BA945='0123world'!$J$18,'0123world'!BA945='0123world'!$J$19),1,0)*PRODUCT('0123world'!AR945:'0123world'!BA945)</f>
        <v>0</v>
      </c>
      <c r="AV942">
        <f>IF(OR('0123world'!BA945='0123world'!$K$18,'0123world'!BA945='0123world'!$K$19),1,0)*PRODUCT('0123world'!AR945:'0123world'!BA945)</f>
        <v>0</v>
      </c>
      <c r="BH942">
        <f>IF(OR('0123world'!BA945='0123world'!$L$18,'0123world'!BA945='0123world'!$L$19),1,0)*PRODUCT('0123world'!AR945:'0123world'!BA945)</f>
        <v>0</v>
      </c>
      <c r="BT942">
        <f>IF(OR('0123world'!BA945='0123world'!$M$18,'0123world'!BA945='0123world'!$M$19),1,0)*PRODUCT('0123world'!AR945:'0123world'!BA945)</f>
        <v>0</v>
      </c>
      <c r="CF942">
        <f>IF(OR('0123world'!BA945='0123world'!$N$18,'0123world'!BA945='0123world'!$N$19),1,0)*PRODUCT('0123world'!AR945:'0123world'!BA945)</f>
        <v>1.6249992558875067E-4</v>
      </c>
    </row>
    <row r="943" spans="1:84" x14ac:dyDescent="0.25">
      <c r="A943">
        <v>938</v>
      </c>
      <c r="L943">
        <f>IF(OR('0123world'!BA946='0123world'!$H$18,'0123world'!BA946='0123world'!$H$19),1,0)*PRODUCT('0123world'!AR946:'0123world'!BA946)</f>
        <v>3.2814190322265601E-4</v>
      </c>
      <c r="X943">
        <f>IF(OR('0123world'!BA946='0123world'!$I$18,'0123world'!BA946='0123world'!$I$19),1,0)*PRODUCT('0123world'!AR946:'0123world'!BA946)</f>
        <v>0</v>
      </c>
      <c r="AJ943">
        <f>IF(OR('0123world'!BA946='0123world'!$J$18,'0123world'!BA946='0123world'!$J$19),1,0)*PRODUCT('0123world'!AR946:'0123world'!BA946)</f>
        <v>0</v>
      </c>
      <c r="AV943">
        <f>IF(OR('0123world'!BA946='0123world'!$K$18,'0123world'!BA946='0123world'!$K$19),1,0)*PRODUCT('0123world'!AR946:'0123world'!BA946)</f>
        <v>0</v>
      </c>
      <c r="BH943">
        <f>IF(OR('0123world'!BA946='0123world'!$L$18,'0123world'!BA946='0123world'!$L$19),1,0)*PRODUCT('0123world'!AR946:'0123world'!BA946)</f>
        <v>0</v>
      </c>
      <c r="BT943">
        <f>IF(OR('0123world'!BA946='0123world'!$M$18,'0123world'!BA946='0123world'!$M$19),1,0)*PRODUCT('0123world'!AR946:'0123world'!BA946)</f>
        <v>0</v>
      </c>
      <c r="CF943">
        <f>IF(OR('0123world'!BA946='0123world'!$N$18,'0123world'!BA946='0123world'!$N$19),1,0)*PRODUCT('0123world'!AR946:'0123world'!BA946)</f>
        <v>0</v>
      </c>
    </row>
    <row r="944" spans="1:84" x14ac:dyDescent="0.25">
      <c r="A944">
        <v>939</v>
      </c>
      <c r="L944">
        <f>IF(OR('0123world'!BA947='0123world'!$H$18,'0123world'!BA947='0123world'!$H$19),1,0)*PRODUCT('0123world'!AR947:'0123world'!BA947)</f>
        <v>3.2814190322265601E-4</v>
      </c>
      <c r="X944">
        <f>IF(OR('0123world'!BA947='0123world'!$I$18,'0123world'!BA947='0123world'!$I$19),1,0)*PRODUCT('0123world'!AR947:'0123world'!BA947)</f>
        <v>0</v>
      </c>
      <c r="AJ944">
        <f>IF(OR('0123world'!BA947='0123world'!$J$18,'0123world'!BA947='0123world'!$J$19),1,0)*PRODUCT('0123world'!AR947:'0123world'!BA947)</f>
        <v>0</v>
      </c>
      <c r="AV944">
        <f>IF(OR('0123world'!BA947='0123world'!$K$18,'0123world'!BA947='0123world'!$K$19),1,0)*PRODUCT('0123world'!AR947:'0123world'!BA947)</f>
        <v>0</v>
      </c>
      <c r="BH944">
        <f>IF(OR('0123world'!BA947='0123world'!$L$18,'0123world'!BA947='0123world'!$L$19),1,0)*PRODUCT('0123world'!AR947:'0123world'!BA947)</f>
        <v>0</v>
      </c>
      <c r="BT944">
        <f>IF(OR('0123world'!BA947='0123world'!$M$18,'0123world'!BA947='0123world'!$M$19),1,0)*PRODUCT('0123world'!AR947:'0123world'!BA947)</f>
        <v>0</v>
      </c>
      <c r="CF944">
        <f>IF(OR('0123world'!BA947='0123world'!$N$18,'0123world'!BA947='0123world'!$N$19),1,0)*PRODUCT('0123world'!AR947:'0123world'!BA947)</f>
        <v>0</v>
      </c>
    </row>
    <row r="945" spans="1:84" x14ac:dyDescent="0.25">
      <c r="A945">
        <v>940</v>
      </c>
      <c r="L945">
        <f>IF(OR('0123world'!BA948='0123world'!$H$18,'0123world'!BA948='0123world'!$H$19),1,0)*PRODUCT('0123world'!AR948:'0123world'!BA948)</f>
        <v>0</v>
      </c>
      <c r="X945">
        <f>IF(OR('0123world'!BA948='0123world'!$I$18,'0123world'!BA948='0123world'!$I$19),1,0)*PRODUCT('0123world'!AR948:'0123world'!BA948)</f>
        <v>0</v>
      </c>
      <c r="AJ945">
        <f>IF(OR('0123world'!BA948='0123world'!$J$18,'0123world'!BA948='0123world'!$J$19),1,0)*PRODUCT('0123world'!AR948:'0123world'!BA948)</f>
        <v>4.6161804199218734E-5</v>
      </c>
      <c r="AV945">
        <f>IF(OR('0123world'!BA948='0123world'!$K$18,'0123world'!BA948='0123world'!$K$19),1,0)*PRODUCT('0123world'!AR948:'0123world'!BA948)</f>
        <v>0</v>
      </c>
      <c r="BH945">
        <f>IF(OR('0123world'!BA948='0123world'!$L$18,'0123world'!BA948='0123world'!$L$19),1,0)*PRODUCT('0123world'!AR948:'0123world'!BA948)</f>
        <v>0</v>
      </c>
      <c r="BT945">
        <f>IF(OR('0123world'!BA948='0123world'!$M$18,'0123world'!BA948='0123world'!$M$19),1,0)*PRODUCT('0123world'!AR948:'0123world'!BA948)</f>
        <v>0</v>
      </c>
      <c r="CF945">
        <f>IF(OR('0123world'!BA948='0123world'!$N$18,'0123world'!BA948='0123world'!$N$19),1,0)*PRODUCT('0123world'!AR948:'0123world'!BA948)</f>
        <v>0</v>
      </c>
    </row>
    <row r="946" spans="1:84" x14ac:dyDescent="0.25">
      <c r="A946">
        <v>941</v>
      </c>
      <c r="L946">
        <f>IF(OR('0123world'!BA949='0123world'!$H$18,'0123world'!BA949='0123world'!$H$19),1,0)*PRODUCT('0123world'!AR949:'0123world'!BA949)</f>
        <v>1.4063224423828112E-4</v>
      </c>
      <c r="X946">
        <f>IF(OR('0123world'!BA949='0123world'!$I$18,'0123world'!BA949='0123world'!$I$19),1,0)*PRODUCT('0123world'!AR949:'0123world'!BA949)</f>
        <v>0</v>
      </c>
      <c r="AJ946">
        <f>IF(OR('0123world'!BA949='0123world'!$J$18,'0123world'!BA949='0123world'!$J$19),1,0)*PRODUCT('0123world'!AR949:'0123world'!BA949)</f>
        <v>0</v>
      </c>
      <c r="AV946">
        <f>IF(OR('0123world'!BA949='0123world'!$K$18,'0123world'!BA949='0123world'!$K$19),1,0)*PRODUCT('0123world'!AR949:'0123world'!BA949)</f>
        <v>0</v>
      </c>
      <c r="BH946">
        <f>IF(OR('0123world'!BA949='0123world'!$L$18,'0123world'!BA949='0123world'!$L$19),1,0)*PRODUCT('0123world'!AR949:'0123world'!BA949)</f>
        <v>0</v>
      </c>
      <c r="BT946">
        <f>IF(OR('0123world'!BA949='0123world'!$M$18,'0123world'!BA949='0123world'!$M$19),1,0)*PRODUCT('0123world'!AR949:'0123world'!BA949)</f>
        <v>0</v>
      </c>
      <c r="CF946">
        <f>IF(OR('0123world'!BA949='0123world'!$N$18,'0123world'!BA949='0123world'!$N$19),1,0)*PRODUCT('0123world'!AR949:'0123world'!BA949)</f>
        <v>0</v>
      </c>
    </row>
    <row r="947" spans="1:84" x14ac:dyDescent="0.25">
      <c r="A947">
        <v>942</v>
      </c>
      <c r="L947">
        <f>IF(OR('0123world'!BA950='0123world'!$H$18,'0123world'!BA950='0123world'!$H$19),1,0)*PRODUCT('0123world'!AR950:'0123world'!BA950)</f>
        <v>0</v>
      </c>
      <c r="X947">
        <f>IF(OR('0123world'!BA950='0123world'!$I$18,'0123world'!BA950='0123world'!$I$19),1,0)*PRODUCT('0123world'!AR950:'0123world'!BA950)</f>
        <v>0</v>
      </c>
      <c r="AJ947">
        <f>IF(OR('0123world'!BA950='0123world'!$J$18,'0123world'!BA950='0123world'!$J$19),1,0)*PRODUCT('0123world'!AR950:'0123world'!BA950)</f>
        <v>1.2002069091796868E-4</v>
      </c>
      <c r="AV947">
        <f>IF(OR('0123world'!BA950='0123world'!$K$18,'0123world'!BA950='0123world'!$K$19),1,0)*PRODUCT('0123world'!AR950:'0123world'!BA950)</f>
        <v>0</v>
      </c>
      <c r="BH947">
        <f>IF(OR('0123world'!BA950='0123world'!$L$18,'0123world'!BA950='0123world'!$L$19),1,0)*PRODUCT('0123world'!AR950:'0123world'!BA950)</f>
        <v>0</v>
      </c>
      <c r="BT947">
        <f>IF(OR('0123world'!BA950='0123world'!$M$18,'0123world'!BA950='0123world'!$M$19),1,0)*PRODUCT('0123world'!AR950:'0123world'!BA950)</f>
        <v>0</v>
      </c>
      <c r="CF947">
        <f>IF(OR('0123world'!BA950='0123world'!$N$18,'0123world'!BA950='0123world'!$N$19),1,0)*PRODUCT('0123world'!AR950:'0123world'!BA950)</f>
        <v>0</v>
      </c>
    </row>
    <row r="948" spans="1:84" x14ac:dyDescent="0.25">
      <c r="A948">
        <v>943</v>
      </c>
      <c r="L948">
        <f>IF(OR('0123world'!BA951='0123world'!$H$18,'0123world'!BA951='0123world'!$H$19),1,0)*PRODUCT('0123world'!AR951:'0123world'!BA951)</f>
        <v>0</v>
      </c>
      <c r="X948">
        <f>IF(OR('0123world'!BA951='0123world'!$I$18,'0123world'!BA951='0123world'!$I$19),1,0)*PRODUCT('0123world'!AR951:'0123world'!BA951)</f>
        <v>0</v>
      </c>
      <c r="AJ948">
        <f>IF(OR('0123world'!BA951='0123world'!$J$18,'0123world'!BA951='0123world'!$J$19),1,0)*PRODUCT('0123world'!AR951:'0123world'!BA951)</f>
        <v>1.2002069091796868E-4</v>
      </c>
      <c r="AV948">
        <f>IF(OR('0123world'!BA951='0123world'!$K$18,'0123world'!BA951='0123world'!$K$19),1,0)*PRODUCT('0123world'!AR951:'0123world'!BA951)</f>
        <v>0</v>
      </c>
      <c r="BH948">
        <f>IF(OR('0123world'!BA951='0123world'!$L$18,'0123world'!BA951='0123world'!$L$19),1,0)*PRODUCT('0123world'!AR951:'0123world'!BA951)</f>
        <v>0</v>
      </c>
      <c r="BT948">
        <f>IF(OR('0123world'!BA951='0123world'!$M$18,'0123world'!BA951='0123world'!$M$19),1,0)*PRODUCT('0123world'!AR951:'0123world'!BA951)</f>
        <v>0</v>
      </c>
      <c r="CF948">
        <f>IF(OR('0123world'!BA951='0123world'!$N$18,'0123world'!BA951='0123world'!$N$19),1,0)*PRODUCT('0123world'!AR951:'0123world'!BA951)</f>
        <v>0</v>
      </c>
    </row>
    <row r="949" spans="1:84" x14ac:dyDescent="0.25">
      <c r="A949">
        <v>944</v>
      </c>
      <c r="L949">
        <f>IF(OR('0123world'!BA952='0123world'!$H$18,'0123world'!BA952='0123world'!$H$19),1,0)*PRODUCT('0123world'!AR952:'0123world'!BA952)</f>
        <v>0</v>
      </c>
      <c r="X949">
        <f>IF(OR('0123world'!BA952='0123world'!$I$18,'0123world'!BA952='0123world'!$I$19),1,0)*PRODUCT('0123world'!AR952:'0123world'!BA952)</f>
        <v>0</v>
      </c>
      <c r="AJ949">
        <f>IF(OR('0123world'!BA952='0123world'!$J$18,'0123world'!BA952='0123world'!$J$19),1,0)*PRODUCT('0123world'!AR952:'0123world'!BA952)</f>
        <v>0</v>
      </c>
      <c r="AV949">
        <f>IF(OR('0123world'!BA952='0123world'!$K$18,'0123world'!BA952='0123world'!$K$19),1,0)*PRODUCT('0123world'!AR952:'0123world'!BA952)</f>
        <v>0</v>
      </c>
      <c r="BH949">
        <f>IF(OR('0123world'!BA952='0123world'!$L$18,'0123world'!BA952='0123world'!$L$19),1,0)*PRODUCT('0123world'!AR952:'0123world'!BA952)</f>
        <v>9.5494224130136004E-4</v>
      </c>
      <c r="BT949">
        <f>IF(OR('0123world'!BA952='0123world'!$M$18,'0123world'!BA952='0123world'!$M$19),1,0)*PRODUCT('0123world'!AR952:'0123world'!BA952)</f>
        <v>0</v>
      </c>
      <c r="CF949">
        <f>IF(OR('0123world'!BA952='0123world'!$N$18,'0123world'!BA952='0123world'!$N$19),1,0)*PRODUCT('0123world'!AR952:'0123world'!BA952)</f>
        <v>0</v>
      </c>
    </row>
    <row r="950" spans="1:84" x14ac:dyDescent="0.25">
      <c r="A950">
        <v>945</v>
      </c>
      <c r="L950">
        <f>IF(OR('0123world'!BA953='0123world'!$H$18,'0123world'!BA953='0123world'!$H$19),1,0)*PRODUCT('0123world'!AR953:'0123world'!BA953)</f>
        <v>0</v>
      </c>
      <c r="X950">
        <f>IF(OR('0123world'!BA953='0123world'!$I$18,'0123world'!BA953='0123world'!$I$19),1,0)*PRODUCT('0123world'!AR953:'0123world'!BA953)</f>
        <v>0</v>
      </c>
      <c r="AJ950">
        <f>IF(OR('0123world'!BA953='0123world'!$J$18,'0123world'!BA953='0123world'!$J$19),1,0)*PRODUCT('0123world'!AR953:'0123world'!BA953)</f>
        <v>0</v>
      </c>
      <c r="AV950">
        <f>IF(OR('0123world'!BA953='0123world'!$K$18,'0123world'!BA953='0123world'!$K$19),1,0)*PRODUCT('0123world'!AR953:'0123world'!BA953)</f>
        <v>0</v>
      </c>
      <c r="BH950">
        <f>IF(OR('0123world'!BA953='0123world'!$L$18,'0123world'!BA953='0123world'!$L$19),1,0)*PRODUCT('0123world'!AR953:'0123world'!BA953)</f>
        <v>0</v>
      </c>
      <c r="BT950">
        <f>IF(OR('0123world'!BA953='0123world'!$M$18,'0123world'!BA953='0123world'!$M$19),1,0)*PRODUCT('0123world'!AR953:'0123world'!BA953)</f>
        <v>0</v>
      </c>
      <c r="CF950">
        <f>IF(OR('0123world'!BA953='0123world'!$N$18,'0123world'!BA953='0123world'!$N$19),1,0)*PRODUCT('0123world'!AR953:'0123world'!BA953)</f>
        <v>1.7632970648992095E-4</v>
      </c>
    </row>
    <row r="951" spans="1:84" x14ac:dyDescent="0.25">
      <c r="A951">
        <v>946</v>
      </c>
      <c r="L951">
        <f>IF(OR('0123world'!BA954='0123world'!$H$18,'0123world'!BA954='0123world'!$H$19),1,0)*PRODUCT('0123world'!AR954:'0123world'!BA954)</f>
        <v>1.4063224423828117E-4</v>
      </c>
      <c r="X951">
        <f>IF(OR('0123world'!BA954='0123world'!$I$18,'0123world'!BA954='0123world'!$I$19),1,0)*PRODUCT('0123world'!AR954:'0123world'!BA954)</f>
        <v>0</v>
      </c>
      <c r="AJ951">
        <f>IF(OR('0123world'!BA954='0123world'!$J$18,'0123world'!BA954='0123world'!$J$19),1,0)*PRODUCT('0123world'!AR954:'0123world'!BA954)</f>
        <v>0</v>
      </c>
      <c r="AV951">
        <f>IF(OR('0123world'!BA954='0123world'!$K$18,'0123world'!BA954='0123world'!$K$19),1,0)*PRODUCT('0123world'!AR954:'0123world'!BA954)</f>
        <v>0</v>
      </c>
      <c r="BH951">
        <f>IF(OR('0123world'!BA954='0123world'!$L$18,'0123world'!BA954='0123world'!$L$19),1,0)*PRODUCT('0123world'!AR954:'0123world'!BA954)</f>
        <v>0</v>
      </c>
      <c r="BT951">
        <f>IF(OR('0123world'!BA954='0123world'!$M$18,'0123world'!BA954='0123world'!$M$19),1,0)*PRODUCT('0123world'!AR954:'0123world'!BA954)</f>
        <v>0</v>
      </c>
      <c r="CF951">
        <f>IF(OR('0123world'!BA954='0123world'!$N$18,'0123world'!BA954='0123world'!$N$19),1,0)*PRODUCT('0123world'!AR954:'0123world'!BA954)</f>
        <v>0</v>
      </c>
    </row>
    <row r="952" spans="1:84" x14ac:dyDescent="0.25">
      <c r="A952">
        <v>947</v>
      </c>
      <c r="L952">
        <f>IF(OR('0123world'!BA955='0123world'!$H$18,'0123world'!BA955='0123world'!$H$19),1,0)*PRODUCT('0123world'!AR955:'0123world'!BA955)</f>
        <v>1.4063224423828117E-4</v>
      </c>
      <c r="X952">
        <f>IF(OR('0123world'!BA955='0123world'!$I$18,'0123world'!BA955='0123world'!$I$19),1,0)*PRODUCT('0123world'!AR955:'0123world'!BA955)</f>
        <v>0</v>
      </c>
      <c r="AJ952">
        <f>IF(OR('0123world'!BA955='0123world'!$J$18,'0123world'!BA955='0123world'!$J$19),1,0)*PRODUCT('0123world'!AR955:'0123world'!BA955)</f>
        <v>0</v>
      </c>
      <c r="AV952">
        <f>IF(OR('0123world'!BA955='0123world'!$K$18,'0123world'!BA955='0123world'!$K$19),1,0)*PRODUCT('0123world'!AR955:'0123world'!BA955)</f>
        <v>0</v>
      </c>
      <c r="BH952">
        <f>IF(OR('0123world'!BA955='0123world'!$L$18,'0123world'!BA955='0123world'!$L$19),1,0)*PRODUCT('0123world'!AR955:'0123world'!BA955)</f>
        <v>0</v>
      </c>
      <c r="BT952">
        <f>IF(OR('0123world'!BA955='0123world'!$M$18,'0123world'!BA955='0123world'!$M$19),1,0)*PRODUCT('0123world'!AR955:'0123world'!BA955)</f>
        <v>0</v>
      </c>
      <c r="CF952">
        <f>IF(OR('0123world'!BA955='0123world'!$N$18,'0123world'!BA955='0123world'!$N$19),1,0)*PRODUCT('0123world'!AR955:'0123world'!BA955)</f>
        <v>0</v>
      </c>
    </row>
    <row r="953" spans="1:84" x14ac:dyDescent="0.25">
      <c r="A953">
        <v>948</v>
      </c>
      <c r="L953">
        <f>IF(OR('0123world'!BA956='0123world'!$H$18,'0123world'!BA956='0123world'!$H$19),1,0)*PRODUCT('0123world'!AR956:'0123world'!BA956)</f>
        <v>0</v>
      </c>
      <c r="X953">
        <f>IF(OR('0123world'!BA956='0123world'!$I$18,'0123world'!BA956='0123world'!$I$19),1,0)*PRODUCT('0123world'!AR956:'0123world'!BA956)</f>
        <v>0</v>
      </c>
      <c r="AJ953">
        <f>IF(OR('0123world'!BA956='0123world'!$J$18,'0123world'!BA956='0123world'!$J$19),1,0)*PRODUCT('0123world'!AR956:'0123world'!BA956)</f>
        <v>1.2002069091796868E-4</v>
      </c>
      <c r="AV953">
        <f>IF(OR('0123world'!BA956='0123world'!$K$18,'0123world'!BA956='0123world'!$K$19),1,0)*PRODUCT('0123world'!AR956:'0123world'!BA956)</f>
        <v>0</v>
      </c>
      <c r="BH953">
        <f>IF(OR('0123world'!BA956='0123world'!$L$18,'0123world'!BA956='0123world'!$L$19),1,0)*PRODUCT('0123world'!AR956:'0123world'!BA956)</f>
        <v>0</v>
      </c>
      <c r="BT953">
        <f>IF(OR('0123world'!BA956='0123world'!$M$18,'0123world'!BA956='0123world'!$M$19),1,0)*PRODUCT('0123world'!AR956:'0123world'!BA956)</f>
        <v>0</v>
      </c>
      <c r="CF953">
        <f>IF(OR('0123world'!BA956='0123world'!$N$18,'0123world'!BA956='0123world'!$N$19),1,0)*PRODUCT('0123world'!AR956:'0123world'!BA956)</f>
        <v>0</v>
      </c>
    </row>
    <row r="954" spans="1:84" x14ac:dyDescent="0.25">
      <c r="A954">
        <v>949</v>
      </c>
      <c r="L954">
        <f>IF(OR('0123world'!BA957='0123world'!$H$18,'0123world'!BA957='0123world'!$H$19),1,0)*PRODUCT('0123world'!AR957:'0123world'!BA957)</f>
        <v>6.0270961816406207E-5</v>
      </c>
      <c r="X954">
        <f>IF(OR('0123world'!BA957='0123world'!$I$18,'0123world'!BA957='0123world'!$I$19),1,0)*PRODUCT('0123world'!AR957:'0123world'!BA957)</f>
        <v>0</v>
      </c>
      <c r="AJ954">
        <f>IF(OR('0123world'!BA957='0123world'!$J$18,'0123world'!BA957='0123world'!$J$19),1,0)*PRODUCT('0123world'!AR957:'0123world'!BA957)</f>
        <v>0</v>
      </c>
      <c r="AV954">
        <f>IF(OR('0123world'!BA957='0123world'!$K$18,'0123world'!BA957='0123world'!$K$19),1,0)*PRODUCT('0123world'!AR957:'0123world'!BA957)</f>
        <v>0</v>
      </c>
      <c r="BH954">
        <f>IF(OR('0123world'!BA957='0123world'!$L$18,'0123world'!BA957='0123world'!$L$19),1,0)*PRODUCT('0123world'!AR957:'0123world'!BA957)</f>
        <v>0</v>
      </c>
      <c r="BT954">
        <f>IF(OR('0123world'!BA957='0123world'!$M$18,'0123world'!BA957='0123world'!$M$19),1,0)*PRODUCT('0123world'!AR957:'0123world'!BA957)</f>
        <v>0</v>
      </c>
      <c r="CF954">
        <f>IF(OR('0123world'!BA957='0123world'!$N$18,'0123world'!BA957='0123world'!$N$19),1,0)*PRODUCT('0123world'!AR957:'0123world'!BA957)</f>
        <v>0</v>
      </c>
    </row>
    <row r="955" spans="1:84" x14ac:dyDescent="0.25">
      <c r="A955">
        <v>950</v>
      </c>
      <c r="L955">
        <f>IF(OR('0123world'!BA958='0123world'!$H$18,'0123world'!BA958='0123world'!$H$19),1,0)*PRODUCT('0123world'!AR958:'0123world'!BA958)</f>
        <v>0</v>
      </c>
      <c r="X955">
        <f>IF(OR('0123world'!BA958='0123world'!$I$18,'0123world'!BA958='0123world'!$I$19),1,0)*PRODUCT('0123world'!AR958:'0123world'!BA958)</f>
        <v>0</v>
      </c>
      <c r="AJ955">
        <f>IF(OR('0123world'!BA958='0123world'!$J$18,'0123world'!BA958='0123world'!$J$19),1,0)*PRODUCT('0123world'!AR958:'0123world'!BA958)</f>
        <v>3.1205379638671858E-4</v>
      </c>
      <c r="AV955">
        <f>IF(OR('0123world'!BA958='0123world'!$K$18,'0123world'!BA958='0123world'!$K$19),1,0)*PRODUCT('0123world'!AR958:'0123world'!BA958)</f>
        <v>0</v>
      </c>
      <c r="BH955">
        <f>IF(OR('0123world'!BA958='0123world'!$L$18,'0123world'!BA958='0123world'!$L$19),1,0)*PRODUCT('0123world'!AR958:'0123world'!BA958)</f>
        <v>0</v>
      </c>
      <c r="BT955">
        <f>IF(OR('0123world'!BA958='0123world'!$M$18,'0123world'!BA958='0123world'!$M$19),1,0)*PRODUCT('0123world'!AR958:'0123world'!BA958)</f>
        <v>0</v>
      </c>
      <c r="CF955">
        <f>IF(OR('0123world'!BA958='0123world'!$N$18,'0123world'!BA958='0123world'!$N$19),1,0)*PRODUCT('0123world'!AR958:'0123world'!BA958)</f>
        <v>0</v>
      </c>
    </row>
    <row r="956" spans="1:84" x14ac:dyDescent="0.25">
      <c r="A956">
        <v>951</v>
      </c>
      <c r="L956">
        <f>IF(OR('0123world'!BA959='0123world'!$H$18,'0123world'!BA959='0123world'!$H$19),1,0)*PRODUCT('0123world'!AR959:'0123world'!BA959)</f>
        <v>0</v>
      </c>
      <c r="X956">
        <f>IF(OR('0123world'!BA959='0123world'!$I$18,'0123world'!BA959='0123world'!$I$19),1,0)*PRODUCT('0123world'!AR959:'0123world'!BA959)</f>
        <v>0</v>
      </c>
      <c r="AJ956">
        <f>IF(OR('0123world'!BA959='0123world'!$J$18,'0123world'!BA959='0123world'!$J$19),1,0)*PRODUCT('0123world'!AR959:'0123world'!BA959)</f>
        <v>3.1205379638671858E-4</v>
      </c>
      <c r="AV956">
        <f>IF(OR('0123world'!BA959='0123world'!$K$18,'0123world'!BA959='0123world'!$K$19),1,0)*PRODUCT('0123world'!AR959:'0123world'!BA959)</f>
        <v>0</v>
      </c>
      <c r="BH956">
        <f>IF(OR('0123world'!BA959='0123world'!$L$18,'0123world'!BA959='0123world'!$L$19),1,0)*PRODUCT('0123world'!AR959:'0123world'!BA959)</f>
        <v>0</v>
      </c>
      <c r="BT956">
        <f>IF(OR('0123world'!BA959='0123world'!$M$18,'0123world'!BA959='0123world'!$M$19),1,0)*PRODUCT('0123world'!AR959:'0123world'!BA959)</f>
        <v>0</v>
      </c>
      <c r="CF956">
        <f>IF(OR('0123world'!BA959='0123world'!$N$18,'0123world'!BA959='0123world'!$N$19),1,0)*PRODUCT('0123world'!AR959:'0123world'!BA959)</f>
        <v>0</v>
      </c>
    </row>
    <row r="957" spans="1:84" x14ac:dyDescent="0.25">
      <c r="A957">
        <v>952</v>
      </c>
      <c r="L957">
        <f>IF(OR('0123world'!BA960='0123world'!$H$18,'0123world'!BA960='0123world'!$H$19),1,0)*PRODUCT('0123world'!AR960:'0123world'!BA960)</f>
        <v>0</v>
      </c>
      <c r="X957">
        <f>IF(OR('0123world'!BA960='0123world'!$I$18,'0123world'!BA960='0123world'!$I$19),1,0)*PRODUCT('0123world'!AR960:'0123world'!BA960)</f>
        <v>0</v>
      </c>
      <c r="AJ957">
        <f>IF(OR('0123world'!BA960='0123world'!$J$18,'0123world'!BA960='0123world'!$J$19),1,0)*PRODUCT('0123world'!AR960:'0123world'!BA960)</f>
        <v>0</v>
      </c>
      <c r="AV957">
        <f>IF(OR('0123world'!BA960='0123world'!$K$18,'0123world'!BA960='0123world'!$K$19),1,0)*PRODUCT('0123world'!AR960:'0123world'!BA960)</f>
        <v>0</v>
      </c>
      <c r="BH957">
        <f>IF(OR('0123world'!BA960='0123world'!$L$18,'0123world'!BA960='0123world'!$L$19),1,0)*PRODUCT('0123world'!AR960:'0123world'!BA960)</f>
        <v>7.8517473173667389E-4</v>
      </c>
      <c r="BT957">
        <f>IF(OR('0123world'!BA960='0123world'!$M$18,'0123world'!BA960='0123world'!$M$19),1,0)*PRODUCT('0123world'!AR960:'0123world'!BA960)</f>
        <v>0</v>
      </c>
      <c r="CF957">
        <f>IF(OR('0123world'!BA960='0123world'!$N$18,'0123world'!BA960='0123world'!$N$19),1,0)*PRODUCT('0123world'!AR960:'0123world'!BA960)</f>
        <v>0</v>
      </c>
    </row>
    <row r="958" spans="1:84" x14ac:dyDescent="0.25">
      <c r="A958">
        <v>953</v>
      </c>
      <c r="L958">
        <f>IF(OR('0123world'!BA961='0123world'!$H$18,'0123world'!BA961='0123world'!$H$19),1,0)*PRODUCT('0123world'!AR961:'0123world'!BA961)</f>
        <v>0</v>
      </c>
      <c r="X958">
        <f>IF(OR('0123world'!BA961='0123world'!$I$18,'0123world'!BA961='0123world'!$I$19),1,0)*PRODUCT('0123world'!AR961:'0123world'!BA961)</f>
        <v>0</v>
      </c>
      <c r="AJ958">
        <f>IF(OR('0123world'!BA961='0123world'!$J$18,'0123world'!BA961='0123world'!$J$19),1,0)*PRODUCT('0123world'!AR961:'0123world'!BA961)</f>
        <v>0</v>
      </c>
      <c r="AV958">
        <f>IF(OR('0123world'!BA961='0123world'!$K$18,'0123world'!BA961='0123world'!$K$19),1,0)*PRODUCT('0123world'!AR961:'0123world'!BA961)</f>
        <v>0</v>
      </c>
      <c r="BH958">
        <f>IF(OR('0123world'!BA961='0123world'!$L$18,'0123world'!BA961='0123world'!$L$19),1,0)*PRODUCT('0123world'!AR961:'0123world'!BA961)</f>
        <v>0</v>
      </c>
      <c r="BT958">
        <f>IF(OR('0123world'!BA961='0123world'!$M$18,'0123world'!BA961='0123world'!$M$19),1,0)*PRODUCT('0123world'!AR961:'0123world'!BA961)</f>
        <v>0</v>
      </c>
      <c r="CF958">
        <f>IF(OR('0123world'!BA961='0123world'!$N$18,'0123world'!BA961='0123world'!$N$19),1,0)*PRODUCT('0123world'!AR961:'0123world'!BA961)</f>
        <v>1.5721473108723952E-4</v>
      </c>
    </row>
    <row r="959" spans="1:84" x14ac:dyDescent="0.25">
      <c r="A959">
        <v>954</v>
      </c>
      <c r="L959">
        <f>IF(OR('0123world'!BA962='0123world'!$H$18,'0123world'!BA962='0123world'!$H$19),1,0)*PRODUCT('0123world'!AR962:'0123world'!BA962)</f>
        <v>0</v>
      </c>
      <c r="X959">
        <f>IF(OR('0123world'!BA962='0123world'!$I$18,'0123world'!BA962='0123world'!$I$19),1,0)*PRODUCT('0123world'!AR962:'0123world'!BA962)</f>
        <v>0</v>
      </c>
      <c r="AJ959">
        <f>IF(OR('0123world'!BA962='0123world'!$J$18,'0123world'!BA962='0123world'!$J$19),1,0)*PRODUCT('0123world'!AR962:'0123world'!BA962)</f>
        <v>3.1205379638671858E-4</v>
      </c>
      <c r="AV959">
        <f>IF(OR('0123world'!BA962='0123world'!$K$18,'0123world'!BA962='0123world'!$K$19),1,0)*PRODUCT('0123world'!AR962:'0123world'!BA962)</f>
        <v>0</v>
      </c>
      <c r="BH959">
        <f>IF(OR('0123world'!BA962='0123world'!$L$18,'0123world'!BA962='0123world'!$L$19),1,0)*PRODUCT('0123world'!AR962:'0123world'!BA962)</f>
        <v>0</v>
      </c>
      <c r="BT959">
        <f>IF(OR('0123world'!BA962='0123world'!$M$18,'0123world'!BA962='0123world'!$M$19),1,0)*PRODUCT('0123world'!AR962:'0123world'!BA962)</f>
        <v>0</v>
      </c>
      <c r="CF959">
        <f>IF(OR('0123world'!BA962='0123world'!$N$18,'0123world'!BA962='0123world'!$N$19),1,0)*PRODUCT('0123world'!AR962:'0123world'!BA962)</f>
        <v>0</v>
      </c>
    </row>
    <row r="960" spans="1:84" x14ac:dyDescent="0.25">
      <c r="A960">
        <v>955</v>
      </c>
      <c r="L960">
        <f>IF(OR('0123world'!BA963='0123world'!$H$18,'0123world'!BA963='0123world'!$H$19),1,0)*PRODUCT('0123world'!AR963:'0123world'!BA963)</f>
        <v>0</v>
      </c>
      <c r="X960">
        <f>IF(OR('0123world'!BA963='0123world'!$I$18,'0123world'!BA963='0123world'!$I$19),1,0)*PRODUCT('0123world'!AR963:'0123world'!BA963)</f>
        <v>0</v>
      </c>
      <c r="AJ960">
        <f>IF(OR('0123world'!BA963='0123world'!$J$18,'0123world'!BA963='0123world'!$J$19),1,0)*PRODUCT('0123world'!AR963:'0123world'!BA963)</f>
        <v>3.1205379638671858E-4</v>
      </c>
      <c r="AV960">
        <f>IF(OR('0123world'!BA963='0123world'!$K$18,'0123world'!BA963='0123world'!$K$19),1,0)*PRODUCT('0123world'!AR963:'0123world'!BA963)</f>
        <v>0</v>
      </c>
      <c r="BH960">
        <f>IF(OR('0123world'!BA963='0123world'!$L$18,'0123world'!BA963='0123world'!$L$19),1,0)*PRODUCT('0123world'!AR963:'0123world'!BA963)</f>
        <v>0</v>
      </c>
      <c r="BT960">
        <f>IF(OR('0123world'!BA963='0123world'!$M$18,'0123world'!BA963='0123world'!$M$19),1,0)*PRODUCT('0123world'!AR963:'0123world'!BA963)</f>
        <v>0</v>
      </c>
      <c r="CF960">
        <f>IF(OR('0123world'!BA963='0123world'!$N$18,'0123world'!BA963='0123world'!$N$19),1,0)*PRODUCT('0123world'!AR963:'0123world'!BA963)</f>
        <v>0</v>
      </c>
    </row>
    <row r="961" spans="1:84" x14ac:dyDescent="0.25">
      <c r="A961">
        <v>956</v>
      </c>
      <c r="L961">
        <f>IF(OR('0123world'!BA964='0123world'!$H$18,'0123world'!BA964='0123world'!$H$19),1,0)*PRODUCT('0123world'!AR964:'0123world'!BA964)</f>
        <v>0</v>
      </c>
      <c r="X961">
        <f>IF(OR('0123world'!BA964='0123world'!$I$18,'0123world'!BA964='0123world'!$I$19),1,0)*PRODUCT('0123world'!AR964:'0123world'!BA964)</f>
        <v>0</v>
      </c>
      <c r="AJ961">
        <f>IF(OR('0123world'!BA964='0123world'!$J$18,'0123world'!BA964='0123world'!$J$19),1,0)*PRODUCT('0123world'!AR964:'0123world'!BA964)</f>
        <v>0</v>
      </c>
      <c r="AV961">
        <f>IF(OR('0123world'!BA964='0123world'!$K$18,'0123world'!BA964='0123world'!$K$19),1,0)*PRODUCT('0123world'!AR964:'0123world'!BA964)</f>
        <v>0</v>
      </c>
      <c r="BH961">
        <f>IF(OR('0123world'!BA964='0123world'!$L$18,'0123world'!BA964='0123world'!$L$19),1,0)*PRODUCT('0123world'!AR964:'0123world'!BA964)</f>
        <v>3.5347450764973952E-4</v>
      </c>
      <c r="BT961">
        <f>IF(OR('0123world'!BA964='0123world'!$M$18,'0123world'!BA964='0123world'!$M$19),1,0)*PRODUCT('0123world'!AR964:'0123world'!BA964)</f>
        <v>0</v>
      </c>
      <c r="CF961">
        <f>IF(OR('0123world'!BA964='0123world'!$N$18,'0123world'!BA964='0123world'!$N$19),1,0)*PRODUCT('0123world'!AR964:'0123world'!BA964)</f>
        <v>0</v>
      </c>
    </row>
    <row r="962" spans="1:84" x14ac:dyDescent="0.25">
      <c r="A962">
        <v>957</v>
      </c>
      <c r="L962">
        <f>IF(OR('0123world'!BA965='0123world'!$H$18,'0123world'!BA965='0123world'!$H$19),1,0)*PRODUCT('0123world'!AR965:'0123world'!BA965)</f>
        <v>0</v>
      </c>
      <c r="X962">
        <f>IF(OR('0123world'!BA965='0123world'!$I$18,'0123world'!BA965='0123world'!$I$19),1,0)*PRODUCT('0123world'!AR965:'0123world'!BA965)</f>
        <v>0</v>
      </c>
      <c r="AJ962">
        <f>IF(OR('0123world'!BA965='0123world'!$J$18,'0123world'!BA965='0123world'!$J$19),1,0)*PRODUCT('0123world'!AR965:'0123world'!BA965)</f>
        <v>1.3373734130859368E-4</v>
      </c>
      <c r="AV962">
        <f>IF(OR('0123world'!BA965='0123world'!$K$18,'0123world'!BA965='0123world'!$K$19),1,0)*PRODUCT('0123world'!AR965:'0123world'!BA965)</f>
        <v>0</v>
      </c>
      <c r="BH962">
        <f>IF(OR('0123world'!BA965='0123world'!$L$18,'0123world'!BA965='0123world'!$L$19),1,0)*PRODUCT('0123world'!AR965:'0123world'!BA965)</f>
        <v>0</v>
      </c>
      <c r="BT962">
        <f>IF(OR('0123world'!BA965='0123world'!$M$18,'0123world'!BA965='0123world'!$M$19),1,0)*PRODUCT('0123world'!AR965:'0123world'!BA965)</f>
        <v>0</v>
      </c>
      <c r="CF962">
        <f>IF(OR('0123world'!BA965='0123world'!$N$18,'0123world'!BA965='0123world'!$N$19),1,0)*PRODUCT('0123world'!AR965:'0123world'!BA965)</f>
        <v>0</v>
      </c>
    </row>
    <row r="963" spans="1:84" x14ac:dyDescent="0.25">
      <c r="A963">
        <v>958</v>
      </c>
      <c r="L963">
        <f>IF(OR('0123world'!BA966='0123world'!$H$18,'0123world'!BA966='0123world'!$H$19),1,0)*PRODUCT('0123world'!AR966:'0123world'!BA966)</f>
        <v>0</v>
      </c>
      <c r="X963">
        <f>IF(OR('0123world'!BA966='0123world'!$I$18,'0123world'!BA966='0123world'!$I$19),1,0)*PRODUCT('0123world'!AR966:'0123world'!BA966)</f>
        <v>0</v>
      </c>
      <c r="AJ963">
        <f>IF(OR('0123world'!BA966='0123world'!$J$18,'0123world'!BA966='0123world'!$J$19),1,0)*PRODUCT('0123world'!AR966:'0123world'!BA966)</f>
        <v>0</v>
      </c>
      <c r="AV963">
        <f>IF(OR('0123world'!BA966='0123world'!$K$18,'0123world'!BA966='0123world'!$K$19),1,0)*PRODUCT('0123world'!AR966:'0123world'!BA966)</f>
        <v>0</v>
      </c>
      <c r="BH963">
        <f>IF(OR('0123world'!BA966='0123world'!$L$18,'0123world'!BA966='0123world'!$L$19),1,0)*PRODUCT('0123world'!AR966:'0123world'!BA966)</f>
        <v>9.1903371988932251E-4</v>
      </c>
      <c r="BT963">
        <f>IF(OR('0123world'!BA966='0123world'!$M$18,'0123world'!BA966='0123world'!$M$19),1,0)*PRODUCT('0123world'!AR966:'0123world'!BA966)</f>
        <v>0</v>
      </c>
      <c r="CF963">
        <f>IF(OR('0123world'!BA966='0123world'!$N$18,'0123world'!BA966='0123world'!$N$19),1,0)*PRODUCT('0123world'!AR966:'0123world'!BA966)</f>
        <v>0</v>
      </c>
    </row>
    <row r="964" spans="1:84" x14ac:dyDescent="0.25">
      <c r="A964">
        <v>959</v>
      </c>
      <c r="L964">
        <f>IF(OR('0123world'!BA967='0123world'!$H$18,'0123world'!BA967='0123world'!$H$19),1,0)*PRODUCT('0123world'!AR967:'0123world'!BA967)</f>
        <v>0</v>
      </c>
      <c r="X964">
        <f>IF(OR('0123world'!BA967='0123world'!$I$18,'0123world'!BA967='0123world'!$I$19),1,0)*PRODUCT('0123world'!AR967:'0123world'!BA967)</f>
        <v>0</v>
      </c>
      <c r="AJ964">
        <f>IF(OR('0123world'!BA967='0123world'!$J$18,'0123world'!BA967='0123world'!$J$19),1,0)*PRODUCT('0123world'!AR967:'0123world'!BA967)</f>
        <v>0</v>
      </c>
      <c r="AV964">
        <f>IF(OR('0123world'!BA967='0123world'!$K$18,'0123world'!BA967='0123world'!$K$19),1,0)*PRODUCT('0123world'!AR967:'0123world'!BA967)</f>
        <v>0</v>
      </c>
      <c r="BH964">
        <f>IF(OR('0123world'!BA967='0123world'!$L$18,'0123world'!BA967='0123world'!$L$19),1,0)*PRODUCT('0123world'!AR967:'0123world'!BA967)</f>
        <v>9.1903371988932251E-4</v>
      </c>
      <c r="BT964">
        <f>IF(OR('0123world'!BA967='0123world'!$M$18,'0123world'!BA967='0123world'!$M$19),1,0)*PRODUCT('0123world'!AR967:'0123world'!BA967)</f>
        <v>0</v>
      </c>
      <c r="CF964">
        <f>IF(OR('0123world'!BA967='0123world'!$N$18,'0123world'!BA967='0123world'!$N$19),1,0)*PRODUCT('0123world'!AR967:'0123world'!BA967)</f>
        <v>0</v>
      </c>
    </row>
    <row r="965" spans="1:84" x14ac:dyDescent="0.25">
      <c r="A965">
        <v>960</v>
      </c>
      <c r="L965">
        <f>IF(OR('0123world'!BA968='0123world'!$H$18,'0123world'!BA968='0123world'!$H$19),1,0)*PRODUCT('0123world'!AR968:'0123world'!BA968)</f>
        <v>0</v>
      </c>
      <c r="X965">
        <f>IF(OR('0123world'!BA968='0123world'!$I$18,'0123world'!BA968='0123world'!$I$19),1,0)*PRODUCT('0123world'!AR968:'0123world'!BA968)</f>
        <v>0</v>
      </c>
      <c r="AJ965">
        <f>IF(OR('0123world'!BA968='0123world'!$J$18,'0123world'!BA968='0123world'!$J$19),1,0)*PRODUCT('0123world'!AR968:'0123world'!BA968)</f>
        <v>0</v>
      </c>
      <c r="AV965">
        <f>IF(OR('0123world'!BA968='0123world'!$K$18,'0123world'!BA968='0123world'!$K$19),1,0)*PRODUCT('0123world'!AR968:'0123world'!BA968)</f>
        <v>0</v>
      </c>
      <c r="BH965">
        <f>IF(OR('0123world'!BA968='0123world'!$L$18,'0123world'!BA968='0123world'!$L$19),1,0)*PRODUCT('0123world'!AR968:'0123world'!BA968)</f>
        <v>2.2723361206054686E-3</v>
      </c>
      <c r="BT965">
        <f>IF(OR('0123world'!BA968='0123world'!$M$18,'0123world'!BA968='0123world'!$M$19),1,0)*PRODUCT('0123world'!AR968:'0123world'!BA968)</f>
        <v>0</v>
      </c>
      <c r="CF965">
        <f>IF(OR('0123world'!BA968='0123world'!$N$18,'0123world'!BA968='0123world'!$N$19),1,0)*PRODUCT('0123world'!AR968:'0123world'!BA968)</f>
        <v>0</v>
      </c>
    </row>
    <row r="966" spans="1:84" x14ac:dyDescent="0.25">
      <c r="A966">
        <v>961</v>
      </c>
      <c r="L966">
        <f>IF(OR('0123world'!BA969='0123world'!$H$18,'0123world'!BA969='0123world'!$H$19),1,0)*PRODUCT('0123world'!AR969:'0123world'!BA969)</f>
        <v>0</v>
      </c>
      <c r="X966">
        <f>IF(OR('0123world'!BA969='0123world'!$I$18,'0123world'!BA969='0123world'!$I$19),1,0)*PRODUCT('0123world'!AR969:'0123world'!BA969)</f>
        <v>0</v>
      </c>
      <c r="AJ966">
        <f>IF(OR('0123world'!BA969='0123world'!$J$18,'0123world'!BA969='0123world'!$J$19),1,0)*PRODUCT('0123world'!AR969:'0123world'!BA969)</f>
        <v>0</v>
      </c>
      <c r="AV966">
        <f>IF(OR('0123world'!BA969='0123world'!$K$18,'0123world'!BA969='0123world'!$K$19),1,0)*PRODUCT('0123world'!AR969:'0123world'!BA969)</f>
        <v>3.3648831003689256E-4</v>
      </c>
      <c r="BH966">
        <f>IF(OR('0123world'!BA969='0123world'!$L$18,'0123world'!BA969='0123world'!$L$19),1,0)*PRODUCT('0123world'!AR969:'0123world'!BA969)</f>
        <v>0</v>
      </c>
      <c r="BT966">
        <f>IF(OR('0123world'!BA969='0123world'!$M$18,'0123world'!BA969='0123world'!$M$19),1,0)*PRODUCT('0123world'!AR969:'0123world'!BA969)</f>
        <v>0</v>
      </c>
      <c r="CF966">
        <f>IF(OR('0123world'!BA969='0123world'!$N$18,'0123world'!BA969='0123world'!$N$19),1,0)*PRODUCT('0123world'!AR969:'0123world'!BA969)</f>
        <v>0</v>
      </c>
    </row>
    <row r="967" spans="1:84" x14ac:dyDescent="0.25">
      <c r="A967">
        <v>962</v>
      </c>
      <c r="L967">
        <f>IF(OR('0123world'!BA970='0123world'!$H$18,'0123world'!BA970='0123world'!$H$19),1,0)*PRODUCT('0123world'!AR970:'0123world'!BA970)</f>
        <v>1.7115495354817705E-4</v>
      </c>
      <c r="X967">
        <f>IF(OR('0123world'!BA970='0123world'!$I$18,'0123world'!BA970='0123world'!$I$19),1,0)*PRODUCT('0123world'!AR970:'0123world'!BA970)</f>
        <v>0</v>
      </c>
      <c r="AJ967">
        <f>IF(OR('0123world'!BA970='0123world'!$J$18,'0123world'!BA970='0123world'!$J$19),1,0)*PRODUCT('0123world'!AR970:'0123world'!BA970)</f>
        <v>0</v>
      </c>
      <c r="AV967">
        <f>IF(OR('0123world'!BA970='0123world'!$K$18,'0123world'!BA970='0123world'!$K$19),1,0)*PRODUCT('0123world'!AR970:'0123world'!BA970)</f>
        <v>0</v>
      </c>
      <c r="BH967">
        <f>IF(OR('0123world'!BA970='0123world'!$L$18,'0123world'!BA970='0123world'!$L$19),1,0)*PRODUCT('0123world'!AR970:'0123world'!BA970)</f>
        <v>0</v>
      </c>
      <c r="BT967">
        <f>IF(OR('0123world'!BA970='0123world'!$M$18,'0123world'!BA970='0123world'!$M$19),1,0)*PRODUCT('0123world'!AR970:'0123world'!BA970)</f>
        <v>0</v>
      </c>
      <c r="CF967">
        <f>IF(OR('0123world'!BA970='0123world'!$N$18,'0123world'!BA970='0123world'!$N$19),1,0)*PRODUCT('0123world'!AR970:'0123world'!BA970)</f>
        <v>0</v>
      </c>
    </row>
    <row r="968" spans="1:84" x14ac:dyDescent="0.25">
      <c r="A968">
        <v>963</v>
      </c>
      <c r="L968">
        <f>IF(OR('0123world'!BA971='0123world'!$H$18,'0123world'!BA971='0123world'!$H$19),1,0)*PRODUCT('0123world'!AR971:'0123world'!BA971)</f>
        <v>1.7115495354817705E-4</v>
      </c>
      <c r="X968">
        <f>IF(OR('0123world'!BA971='0123world'!$I$18,'0123world'!BA971='0123world'!$I$19),1,0)*PRODUCT('0123world'!AR971:'0123world'!BA971)</f>
        <v>0</v>
      </c>
      <c r="AJ968">
        <f>IF(OR('0123world'!BA971='0123world'!$J$18,'0123world'!BA971='0123world'!$J$19),1,0)*PRODUCT('0123world'!AR971:'0123world'!BA971)</f>
        <v>0</v>
      </c>
      <c r="AV968">
        <f>IF(OR('0123world'!BA971='0123world'!$K$18,'0123world'!BA971='0123world'!$K$19),1,0)*PRODUCT('0123world'!AR971:'0123world'!BA971)</f>
        <v>0</v>
      </c>
      <c r="BH968">
        <f>IF(OR('0123world'!BA971='0123world'!$L$18,'0123world'!BA971='0123world'!$L$19),1,0)*PRODUCT('0123world'!AR971:'0123world'!BA971)</f>
        <v>0</v>
      </c>
      <c r="BT968">
        <f>IF(OR('0123world'!BA971='0123world'!$M$18,'0123world'!BA971='0123world'!$M$19),1,0)*PRODUCT('0123world'!AR971:'0123world'!BA971)</f>
        <v>0</v>
      </c>
      <c r="CF968">
        <f>IF(OR('0123world'!BA971='0123world'!$N$18,'0123world'!BA971='0123world'!$N$19),1,0)*PRODUCT('0123world'!AR971:'0123world'!BA971)</f>
        <v>0</v>
      </c>
    </row>
    <row r="969" spans="1:84" x14ac:dyDescent="0.25">
      <c r="A969">
        <v>964</v>
      </c>
      <c r="L969">
        <f>IF(OR('0123world'!BA972='0123world'!$H$18,'0123world'!BA972='0123world'!$H$19),1,0)*PRODUCT('0123world'!AR972:'0123world'!BA972)</f>
        <v>5.4089324707031204E-5</v>
      </c>
      <c r="X969">
        <f>IF(OR('0123world'!BA972='0123world'!$I$18,'0123world'!BA972='0123world'!$I$19),1,0)*PRODUCT('0123world'!AR972:'0123world'!BA972)</f>
        <v>0</v>
      </c>
      <c r="AJ969">
        <f>IF(OR('0123world'!BA972='0123world'!$J$18,'0123world'!BA972='0123world'!$J$19),1,0)*PRODUCT('0123world'!AR972:'0123world'!BA972)</f>
        <v>0</v>
      </c>
      <c r="AV969">
        <f>IF(OR('0123world'!BA972='0123world'!$K$18,'0123world'!BA972='0123world'!$K$19),1,0)*PRODUCT('0123world'!AR972:'0123world'!BA972)</f>
        <v>0</v>
      </c>
      <c r="BH969">
        <f>IF(OR('0123world'!BA972='0123world'!$L$18,'0123world'!BA972='0123world'!$L$19),1,0)*PRODUCT('0123world'!AR972:'0123world'!BA972)</f>
        <v>0</v>
      </c>
      <c r="BT969">
        <f>IF(OR('0123world'!BA972='0123world'!$M$18,'0123world'!BA972='0123world'!$M$19),1,0)*PRODUCT('0123world'!AR972:'0123world'!BA972)</f>
        <v>0</v>
      </c>
      <c r="CF969">
        <f>IF(OR('0123world'!BA972='0123world'!$N$18,'0123world'!BA972='0123world'!$N$19),1,0)*PRODUCT('0123world'!AR972:'0123world'!BA972)</f>
        <v>0</v>
      </c>
    </row>
    <row r="970" spans="1:84" x14ac:dyDescent="0.25">
      <c r="A970">
        <v>965</v>
      </c>
      <c r="L970">
        <f>IF(OR('0123world'!BA973='0123world'!$H$18,'0123world'!BA973='0123world'!$H$19),1,0)*PRODUCT('0123world'!AR973:'0123world'!BA973)</f>
        <v>7.335212294921877E-5</v>
      </c>
      <c r="X970">
        <f>IF(OR('0123world'!BA973='0123world'!$I$18,'0123world'!BA973='0123world'!$I$19),1,0)*PRODUCT('0123world'!AR973:'0123world'!BA973)</f>
        <v>0</v>
      </c>
      <c r="AJ970">
        <f>IF(OR('0123world'!BA973='0123world'!$J$18,'0123world'!BA973='0123world'!$J$19),1,0)*PRODUCT('0123world'!AR973:'0123world'!BA973)</f>
        <v>0</v>
      </c>
      <c r="AV970">
        <f>IF(OR('0123world'!BA973='0123world'!$K$18,'0123world'!BA973='0123world'!$K$19),1,0)*PRODUCT('0123world'!AR973:'0123world'!BA973)</f>
        <v>0</v>
      </c>
      <c r="BH970">
        <f>IF(OR('0123world'!BA973='0123world'!$L$18,'0123world'!BA973='0123world'!$L$19),1,0)*PRODUCT('0123world'!AR973:'0123world'!BA973)</f>
        <v>0</v>
      </c>
      <c r="BT970">
        <f>IF(OR('0123world'!BA973='0123world'!$M$18,'0123world'!BA973='0123world'!$M$19),1,0)*PRODUCT('0123world'!AR973:'0123world'!BA973)</f>
        <v>0</v>
      </c>
      <c r="CF970">
        <f>IF(OR('0123world'!BA973='0123world'!$N$18,'0123world'!BA973='0123world'!$N$19),1,0)*PRODUCT('0123world'!AR973:'0123world'!BA973)</f>
        <v>0</v>
      </c>
    </row>
    <row r="971" spans="1:84" x14ac:dyDescent="0.25">
      <c r="A971">
        <v>966</v>
      </c>
      <c r="L971">
        <f>IF(OR('0123world'!BA974='0123world'!$H$18,'0123world'!BA974='0123world'!$H$19),1,0)*PRODUCT('0123world'!AR974:'0123world'!BA974)</f>
        <v>1.4063224423828112E-4</v>
      </c>
      <c r="X971">
        <f>IF(OR('0123world'!BA974='0123world'!$I$18,'0123world'!BA974='0123world'!$I$19),1,0)*PRODUCT('0123world'!AR974:'0123world'!BA974)</f>
        <v>0</v>
      </c>
      <c r="AJ971">
        <f>IF(OR('0123world'!BA974='0123world'!$J$18,'0123world'!BA974='0123world'!$J$19),1,0)*PRODUCT('0123world'!AR974:'0123world'!BA974)</f>
        <v>0</v>
      </c>
      <c r="AV971">
        <f>IF(OR('0123world'!BA974='0123world'!$K$18,'0123world'!BA974='0123world'!$K$19),1,0)*PRODUCT('0123world'!AR974:'0123world'!BA974)</f>
        <v>0</v>
      </c>
      <c r="BH971">
        <f>IF(OR('0123world'!BA974='0123world'!$L$18,'0123world'!BA974='0123world'!$L$19),1,0)*PRODUCT('0123world'!AR974:'0123world'!BA974)</f>
        <v>0</v>
      </c>
      <c r="BT971">
        <f>IF(OR('0123world'!BA974='0123world'!$M$18,'0123world'!BA974='0123world'!$M$19),1,0)*PRODUCT('0123world'!AR974:'0123world'!BA974)</f>
        <v>0</v>
      </c>
      <c r="CF971">
        <f>IF(OR('0123world'!BA974='0123world'!$N$18,'0123world'!BA974='0123world'!$N$19),1,0)*PRODUCT('0123world'!AR974:'0123world'!BA974)</f>
        <v>0</v>
      </c>
    </row>
    <row r="972" spans="1:84" x14ac:dyDescent="0.25">
      <c r="A972">
        <v>967</v>
      </c>
      <c r="L972">
        <f>IF(OR('0123world'!BA975='0123world'!$H$18,'0123world'!BA975='0123world'!$H$19),1,0)*PRODUCT('0123world'!AR975:'0123world'!BA975)</f>
        <v>1.4063224423828112E-4</v>
      </c>
      <c r="X972">
        <f>IF(OR('0123world'!BA975='0123world'!$I$18,'0123world'!BA975='0123world'!$I$19),1,0)*PRODUCT('0123world'!AR975:'0123world'!BA975)</f>
        <v>0</v>
      </c>
      <c r="AJ972">
        <f>IF(OR('0123world'!BA975='0123world'!$J$18,'0123world'!BA975='0123world'!$J$19),1,0)*PRODUCT('0123world'!AR975:'0123world'!BA975)</f>
        <v>0</v>
      </c>
      <c r="AV972">
        <f>IF(OR('0123world'!BA975='0123world'!$K$18,'0123world'!BA975='0123world'!$K$19),1,0)*PRODUCT('0123world'!AR975:'0123world'!BA975)</f>
        <v>0</v>
      </c>
      <c r="BH972">
        <f>IF(OR('0123world'!BA975='0123world'!$L$18,'0123world'!BA975='0123world'!$L$19),1,0)*PRODUCT('0123world'!AR975:'0123world'!BA975)</f>
        <v>0</v>
      </c>
      <c r="BT972">
        <f>IF(OR('0123world'!BA975='0123world'!$M$18,'0123world'!BA975='0123world'!$M$19),1,0)*PRODUCT('0123world'!AR975:'0123world'!BA975)</f>
        <v>0</v>
      </c>
      <c r="CF972">
        <f>IF(OR('0123world'!BA975='0123world'!$N$18,'0123world'!BA975='0123world'!$N$19),1,0)*PRODUCT('0123world'!AR975:'0123world'!BA975)</f>
        <v>0</v>
      </c>
    </row>
    <row r="973" spans="1:84" x14ac:dyDescent="0.25">
      <c r="A973">
        <v>968</v>
      </c>
      <c r="L973">
        <f>IF(OR('0123world'!BA976='0123world'!$H$18,'0123world'!BA976='0123world'!$H$19),1,0)*PRODUCT('0123world'!AR976:'0123world'!BA976)</f>
        <v>0</v>
      </c>
      <c r="X973">
        <f>IF(OR('0123world'!BA976='0123world'!$I$18,'0123world'!BA976='0123world'!$I$19),1,0)*PRODUCT('0123world'!AR976:'0123world'!BA976)</f>
        <v>0</v>
      </c>
      <c r="AJ973">
        <f>IF(OR('0123world'!BA976='0123world'!$J$18,'0123world'!BA976='0123world'!$J$19),1,0)*PRODUCT('0123world'!AR976:'0123world'!BA976)</f>
        <v>0</v>
      </c>
      <c r="AV973">
        <f>IF(OR('0123world'!BA976='0123world'!$K$18,'0123world'!BA976='0123world'!$K$19),1,0)*PRODUCT('0123world'!AR976:'0123world'!BA976)</f>
        <v>0</v>
      </c>
      <c r="BH973">
        <f>IF(OR('0123world'!BA976='0123world'!$L$18,'0123world'!BA976='0123world'!$L$19),1,0)*PRODUCT('0123world'!AR976:'0123world'!BA976)</f>
        <v>2.6660257459852415E-4</v>
      </c>
      <c r="BT973">
        <f>IF(OR('0123world'!BA976='0123world'!$M$18,'0123world'!BA976='0123world'!$M$19),1,0)*PRODUCT('0123world'!AR976:'0123world'!BA976)</f>
        <v>0</v>
      </c>
      <c r="CF973">
        <f>IF(OR('0123world'!BA976='0123world'!$N$18,'0123world'!BA976='0123world'!$N$19),1,0)*PRODUCT('0123world'!AR976:'0123world'!BA976)</f>
        <v>0</v>
      </c>
    </row>
    <row r="974" spans="1:84" x14ac:dyDescent="0.25">
      <c r="A974">
        <v>969</v>
      </c>
      <c r="L974">
        <f>IF(OR('0123world'!BA977='0123world'!$H$18,'0123world'!BA977='0123world'!$H$19),1,0)*PRODUCT('0123world'!AR977:'0123world'!BA977)</f>
        <v>0</v>
      </c>
      <c r="X974">
        <f>IF(OR('0123world'!BA977='0123world'!$I$18,'0123world'!BA977='0123world'!$I$19),1,0)*PRODUCT('0123world'!AR977:'0123world'!BA977)</f>
        <v>0</v>
      </c>
      <c r="AJ974">
        <f>IF(OR('0123world'!BA977='0123world'!$J$18,'0123world'!BA977='0123world'!$J$19),1,0)*PRODUCT('0123world'!AR977:'0123world'!BA977)</f>
        <v>0</v>
      </c>
      <c r="AV974">
        <f>IF(OR('0123world'!BA977='0123world'!$K$18,'0123world'!BA977='0123world'!$K$19),1,0)*PRODUCT('0123world'!AR977:'0123world'!BA977)</f>
        <v>0</v>
      </c>
      <c r="BH974">
        <f>IF(OR('0123world'!BA977='0123world'!$L$18,'0123world'!BA977='0123world'!$L$19),1,0)*PRODUCT('0123world'!AR977:'0123world'!BA977)</f>
        <v>0</v>
      </c>
      <c r="BT974">
        <f>IF(OR('0123world'!BA977='0123world'!$M$18,'0123world'!BA977='0123world'!$M$19),1,0)*PRODUCT('0123world'!AR977:'0123world'!BA977)</f>
        <v>0</v>
      </c>
      <c r="CF974">
        <f>IF(OR('0123world'!BA977='0123world'!$N$18,'0123world'!BA977='0123world'!$N$19),1,0)*PRODUCT('0123world'!AR977:'0123world'!BA977)</f>
        <v>1.6249992558875064E-4</v>
      </c>
    </row>
    <row r="975" spans="1:84" x14ac:dyDescent="0.25">
      <c r="A975">
        <v>970</v>
      </c>
      <c r="L975">
        <f>IF(OR('0123world'!BA978='0123world'!$H$18,'0123world'!BA978='0123world'!$H$19),1,0)*PRODUCT('0123world'!AR978:'0123world'!BA978)</f>
        <v>1.4063224423828117E-4</v>
      </c>
      <c r="X975">
        <f>IF(OR('0123world'!BA978='0123world'!$I$18,'0123world'!BA978='0123world'!$I$19),1,0)*PRODUCT('0123world'!AR978:'0123world'!BA978)</f>
        <v>0</v>
      </c>
      <c r="AJ975">
        <f>IF(OR('0123world'!BA978='0123world'!$J$18,'0123world'!BA978='0123world'!$J$19),1,0)*PRODUCT('0123world'!AR978:'0123world'!BA978)</f>
        <v>0</v>
      </c>
      <c r="AV975">
        <f>IF(OR('0123world'!BA978='0123world'!$K$18,'0123world'!BA978='0123world'!$K$19),1,0)*PRODUCT('0123world'!AR978:'0123world'!BA978)</f>
        <v>0</v>
      </c>
      <c r="BH975">
        <f>IF(OR('0123world'!BA978='0123world'!$L$18,'0123world'!BA978='0123world'!$L$19),1,0)*PRODUCT('0123world'!AR978:'0123world'!BA978)</f>
        <v>0</v>
      </c>
      <c r="BT975">
        <f>IF(OR('0123world'!BA978='0123world'!$M$18,'0123world'!BA978='0123world'!$M$19),1,0)*PRODUCT('0123world'!AR978:'0123world'!BA978)</f>
        <v>0</v>
      </c>
      <c r="CF975">
        <f>IF(OR('0123world'!BA978='0123world'!$N$18,'0123world'!BA978='0123world'!$N$19),1,0)*PRODUCT('0123world'!AR978:'0123world'!BA978)</f>
        <v>0</v>
      </c>
    </row>
    <row r="976" spans="1:84" x14ac:dyDescent="0.25">
      <c r="A976">
        <v>971</v>
      </c>
      <c r="L976">
        <f>IF(OR('0123world'!BA979='0123world'!$H$18,'0123world'!BA979='0123world'!$H$19),1,0)*PRODUCT('0123world'!AR979:'0123world'!BA979)</f>
        <v>1.4063224423828117E-4</v>
      </c>
      <c r="X976">
        <f>IF(OR('0123world'!BA979='0123world'!$I$18,'0123world'!BA979='0123world'!$I$19),1,0)*PRODUCT('0123world'!AR979:'0123world'!BA979)</f>
        <v>0</v>
      </c>
      <c r="AJ976">
        <f>IF(OR('0123world'!BA979='0123world'!$J$18,'0123world'!BA979='0123world'!$J$19),1,0)*PRODUCT('0123world'!AR979:'0123world'!BA979)</f>
        <v>0</v>
      </c>
      <c r="AV976">
        <f>IF(OR('0123world'!BA979='0123world'!$K$18,'0123world'!BA979='0123world'!$K$19),1,0)*PRODUCT('0123world'!AR979:'0123world'!BA979)</f>
        <v>0</v>
      </c>
      <c r="BH976">
        <f>IF(OR('0123world'!BA979='0123world'!$L$18,'0123world'!BA979='0123world'!$L$19),1,0)*PRODUCT('0123world'!AR979:'0123world'!BA979)</f>
        <v>0</v>
      </c>
      <c r="BT976">
        <f>IF(OR('0123world'!BA979='0123world'!$M$18,'0123world'!BA979='0123world'!$M$19),1,0)*PRODUCT('0123world'!AR979:'0123world'!BA979)</f>
        <v>0</v>
      </c>
      <c r="CF976">
        <f>IF(OR('0123world'!BA979='0123world'!$N$18,'0123world'!BA979='0123world'!$N$19),1,0)*PRODUCT('0123world'!AR979:'0123world'!BA979)</f>
        <v>0</v>
      </c>
    </row>
    <row r="977" spans="1:84" x14ac:dyDescent="0.25">
      <c r="A977">
        <v>972</v>
      </c>
      <c r="L977">
        <f>IF(OR('0123world'!BA980='0123world'!$H$18,'0123world'!BA980='0123world'!$H$19),1,0)*PRODUCT('0123world'!AR980:'0123world'!BA980)</f>
        <v>0</v>
      </c>
      <c r="X977">
        <f>IF(OR('0123world'!BA980='0123world'!$I$18,'0123world'!BA980='0123world'!$I$19),1,0)*PRODUCT('0123world'!AR980:'0123world'!BA980)</f>
        <v>0</v>
      </c>
      <c r="AJ977">
        <f>IF(OR('0123world'!BA980='0123world'!$J$18,'0123world'!BA980='0123world'!$J$19),1,0)*PRODUCT('0123world'!AR980:'0123world'!BA980)</f>
        <v>1.2002069091796868E-4</v>
      </c>
      <c r="AV977">
        <f>IF(OR('0123world'!BA980='0123world'!$K$18,'0123world'!BA980='0123world'!$K$19),1,0)*PRODUCT('0123world'!AR980:'0123world'!BA980)</f>
        <v>0</v>
      </c>
      <c r="BH977">
        <f>IF(OR('0123world'!BA980='0123world'!$L$18,'0123world'!BA980='0123world'!$L$19),1,0)*PRODUCT('0123world'!AR980:'0123world'!BA980)</f>
        <v>0</v>
      </c>
      <c r="BT977">
        <f>IF(OR('0123world'!BA980='0123world'!$M$18,'0123world'!BA980='0123world'!$M$19),1,0)*PRODUCT('0123world'!AR980:'0123world'!BA980)</f>
        <v>0</v>
      </c>
      <c r="CF977">
        <f>IF(OR('0123world'!BA980='0123world'!$N$18,'0123world'!BA980='0123world'!$N$19),1,0)*PRODUCT('0123world'!AR980:'0123world'!BA980)</f>
        <v>0</v>
      </c>
    </row>
    <row r="978" spans="1:84" x14ac:dyDescent="0.25">
      <c r="A978">
        <v>973</v>
      </c>
      <c r="L978">
        <f>IF(OR('0123world'!BA981='0123world'!$H$18,'0123world'!BA981='0123world'!$H$19),1,0)*PRODUCT('0123world'!AR981:'0123world'!BA981)</f>
        <v>6.0270961816406221E-5</v>
      </c>
      <c r="X978">
        <f>IF(OR('0123world'!BA981='0123world'!$I$18,'0123world'!BA981='0123world'!$I$19),1,0)*PRODUCT('0123world'!AR981:'0123world'!BA981)</f>
        <v>0</v>
      </c>
      <c r="AJ978">
        <f>IF(OR('0123world'!BA981='0123world'!$J$18,'0123world'!BA981='0123world'!$J$19),1,0)*PRODUCT('0123world'!AR981:'0123world'!BA981)</f>
        <v>0</v>
      </c>
      <c r="AV978">
        <f>IF(OR('0123world'!BA981='0123world'!$K$18,'0123world'!BA981='0123world'!$K$19),1,0)*PRODUCT('0123world'!AR981:'0123world'!BA981)</f>
        <v>0</v>
      </c>
      <c r="BH978">
        <f>IF(OR('0123world'!BA981='0123world'!$L$18,'0123world'!BA981='0123world'!$L$19),1,0)*PRODUCT('0123world'!AR981:'0123world'!BA981)</f>
        <v>0</v>
      </c>
      <c r="BT978">
        <f>IF(OR('0123world'!BA981='0123world'!$M$18,'0123world'!BA981='0123world'!$M$19),1,0)*PRODUCT('0123world'!AR981:'0123world'!BA981)</f>
        <v>0</v>
      </c>
      <c r="CF978">
        <f>IF(OR('0123world'!BA981='0123world'!$N$18,'0123world'!BA981='0123world'!$N$19),1,0)*PRODUCT('0123world'!AR981:'0123world'!BA981)</f>
        <v>0</v>
      </c>
    </row>
    <row r="979" spans="1:84" x14ac:dyDescent="0.25">
      <c r="A979">
        <v>974</v>
      </c>
      <c r="L979">
        <f>IF(OR('0123world'!BA982='0123world'!$H$18,'0123world'!BA982='0123world'!$H$19),1,0)*PRODUCT('0123world'!AR982:'0123world'!BA982)</f>
        <v>0</v>
      </c>
      <c r="X979">
        <f>IF(OR('0123world'!BA982='0123world'!$I$18,'0123world'!BA982='0123world'!$I$19),1,0)*PRODUCT('0123world'!AR982:'0123world'!BA982)</f>
        <v>0</v>
      </c>
      <c r="AJ979">
        <f>IF(OR('0123world'!BA982='0123world'!$J$18,'0123world'!BA982='0123world'!$J$19),1,0)*PRODUCT('0123world'!AR982:'0123world'!BA982)</f>
        <v>3.1205379638671858E-4</v>
      </c>
      <c r="AV979">
        <f>IF(OR('0123world'!BA982='0123world'!$K$18,'0123world'!BA982='0123world'!$K$19),1,0)*PRODUCT('0123world'!AR982:'0123world'!BA982)</f>
        <v>0</v>
      </c>
      <c r="BH979">
        <f>IF(OR('0123world'!BA982='0123world'!$L$18,'0123world'!BA982='0123world'!$L$19),1,0)*PRODUCT('0123world'!AR982:'0123world'!BA982)</f>
        <v>0</v>
      </c>
      <c r="BT979">
        <f>IF(OR('0123world'!BA982='0123world'!$M$18,'0123world'!BA982='0123world'!$M$19),1,0)*PRODUCT('0123world'!AR982:'0123world'!BA982)</f>
        <v>0</v>
      </c>
      <c r="CF979">
        <f>IF(OR('0123world'!BA982='0123world'!$N$18,'0123world'!BA982='0123world'!$N$19),1,0)*PRODUCT('0123world'!AR982:'0123world'!BA982)</f>
        <v>0</v>
      </c>
    </row>
    <row r="980" spans="1:84" x14ac:dyDescent="0.25">
      <c r="A980">
        <v>975</v>
      </c>
      <c r="L980">
        <f>IF(OR('0123world'!BA983='0123world'!$H$18,'0123world'!BA983='0123world'!$H$19),1,0)*PRODUCT('0123world'!AR983:'0123world'!BA983)</f>
        <v>0</v>
      </c>
      <c r="X980">
        <f>IF(OR('0123world'!BA983='0123world'!$I$18,'0123world'!BA983='0123world'!$I$19),1,0)*PRODUCT('0123world'!AR983:'0123world'!BA983)</f>
        <v>0</v>
      </c>
      <c r="AJ980">
        <f>IF(OR('0123world'!BA983='0123world'!$J$18,'0123world'!BA983='0123world'!$J$19),1,0)*PRODUCT('0123world'!AR983:'0123world'!BA983)</f>
        <v>3.1205379638671858E-4</v>
      </c>
      <c r="AV980">
        <f>IF(OR('0123world'!BA983='0123world'!$K$18,'0123world'!BA983='0123world'!$K$19),1,0)*PRODUCT('0123world'!AR983:'0123world'!BA983)</f>
        <v>0</v>
      </c>
      <c r="BH980">
        <f>IF(OR('0123world'!BA983='0123world'!$L$18,'0123world'!BA983='0123world'!$L$19),1,0)*PRODUCT('0123world'!AR983:'0123world'!BA983)</f>
        <v>0</v>
      </c>
      <c r="BT980">
        <f>IF(OR('0123world'!BA983='0123world'!$M$18,'0123world'!BA983='0123world'!$M$19),1,0)*PRODUCT('0123world'!AR983:'0123world'!BA983)</f>
        <v>0</v>
      </c>
      <c r="CF980">
        <f>IF(OR('0123world'!BA983='0123world'!$N$18,'0123world'!BA983='0123world'!$N$19),1,0)*PRODUCT('0123world'!AR983:'0123world'!BA983)</f>
        <v>0</v>
      </c>
    </row>
    <row r="981" spans="1:84" x14ac:dyDescent="0.25">
      <c r="A981">
        <v>976</v>
      </c>
      <c r="L981">
        <f>IF(OR('0123world'!BA984='0123world'!$H$18,'0123world'!BA984='0123world'!$H$19),1,0)*PRODUCT('0123world'!AR984:'0123world'!BA984)</f>
        <v>0</v>
      </c>
      <c r="X981">
        <f>IF(OR('0123world'!BA984='0123world'!$I$18,'0123world'!BA984='0123world'!$I$19),1,0)*PRODUCT('0123world'!AR984:'0123world'!BA984)</f>
        <v>0</v>
      </c>
      <c r="AJ981">
        <f>IF(OR('0123world'!BA984='0123world'!$J$18,'0123world'!BA984='0123world'!$J$19),1,0)*PRODUCT('0123world'!AR984:'0123world'!BA984)</f>
        <v>0</v>
      </c>
      <c r="AV981">
        <f>IF(OR('0123world'!BA984='0123world'!$K$18,'0123world'!BA984='0123world'!$K$19),1,0)*PRODUCT('0123world'!AR984:'0123world'!BA984)</f>
        <v>0</v>
      </c>
      <c r="BH981">
        <f>IF(OR('0123world'!BA984='0123world'!$L$18,'0123world'!BA984='0123world'!$L$19),1,0)*PRODUCT('0123world'!AR984:'0123world'!BA984)</f>
        <v>9.5494224130136004E-4</v>
      </c>
      <c r="BT981">
        <f>IF(OR('0123world'!BA984='0123world'!$M$18,'0123world'!BA984='0123world'!$M$19),1,0)*PRODUCT('0123world'!AR984:'0123world'!BA984)</f>
        <v>0</v>
      </c>
      <c r="CF981">
        <f>IF(OR('0123world'!BA984='0123world'!$N$18,'0123world'!BA984='0123world'!$N$19),1,0)*PRODUCT('0123world'!AR984:'0123world'!BA984)</f>
        <v>0</v>
      </c>
    </row>
    <row r="982" spans="1:84" x14ac:dyDescent="0.25">
      <c r="A982">
        <v>977</v>
      </c>
      <c r="L982">
        <f>IF(OR('0123world'!BA985='0123world'!$H$18,'0123world'!BA985='0123world'!$H$19),1,0)*PRODUCT('0123world'!AR985:'0123world'!BA985)</f>
        <v>0</v>
      </c>
      <c r="X982">
        <f>IF(OR('0123world'!BA985='0123world'!$I$18,'0123world'!BA985='0123world'!$I$19),1,0)*PRODUCT('0123world'!AR985:'0123world'!BA985)</f>
        <v>0</v>
      </c>
      <c r="AJ982">
        <f>IF(OR('0123world'!BA985='0123world'!$J$18,'0123world'!BA985='0123world'!$J$19),1,0)*PRODUCT('0123world'!AR985:'0123world'!BA985)</f>
        <v>0</v>
      </c>
      <c r="AV982">
        <f>IF(OR('0123world'!BA985='0123world'!$K$18,'0123world'!BA985='0123world'!$K$19),1,0)*PRODUCT('0123world'!AR985:'0123world'!BA985)</f>
        <v>0</v>
      </c>
      <c r="BH982">
        <f>IF(OR('0123world'!BA985='0123world'!$L$18,'0123world'!BA985='0123world'!$L$19),1,0)*PRODUCT('0123world'!AR985:'0123world'!BA985)</f>
        <v>0</v>
      </c>
      <c r="BT982">
        <f>IF(OR('0123world'!BA985='0123world'!$M$18,'0123world'!BA985='0123world'!$M$19),1,0)*PRODUCT('0123world'!AR985:'0123world'!BA985)</f>
        <v>0</v>
      </c>
      <c r="CF982">
        <f>IF(OR('0123world'!BA985='0123world'!$N$18,'0123world'!BA985='0123world'!$N$19),1,0)*PRODUCT('0123world'!AR985:'0123world'!BA985)</f>
        <v>1.7632970648992093E-4</v>
      </c>
    </row>
    <row r="983" spans="1:84" x14ac:dyDescent="0.25">
      <c r="A983">
        <v>978</v>
      </c>
      <c r="L983">
        <f>IF(OR('0123world'!BA986='0123world'!$H$18,'0123world'!BA986='0123world'!$H$19),1,0)*PRODUCT('0123world'!AR986:'0123world'!BA986)</f>
        <v>6.0270961816406228E-5</v>
      </c>
      <c r="X983">
        <f>IF(OR('0123world'!BA986='0123world'!$I$18,'0123world'!BA986='0123world'!$I$19),1,0)*PRODUCT('0123world'!AR986:'0123world'!BA986)</f>
        <v>0</v>
      </c>
      <c r="AJ983">
        <f>IF(OR('0123world'!BA986='0123world'!$J$18,'0123world'!BA986='0123world'!$J$19),1,0)*PRODUCT('0123world'!AR986:'0123world'!BA986)</f>
        <v>0</v>
      </c>
      <c r="AV983">
        <f>IF(OR('0123world'!BA986='0123world'!$K$18,'0123world'!BA986='0123world'!$K$19),1,0)*PRODUCT('0123world'!AR986:'0123world'!BA986)</f>
        <v>0</v>
      </c>
      <c r="BH983">
        <f>IF(OR('0123world'!BA986='0123world'!$L$18,'0123world'!BA986='0123world'!$L$19),1,0)*PRODUCT('0123world'!AR986:'0123world'!BA986)</f>
        <v>0</v>
      </c>
      <c r="BT983">
        <f>IF(OR('0123world'!BA986='0123world'!$M$18,'0123world'!BA986='0123world'!$M$19),1,0)*PRODUCT('0123world'!AR986:'0123world'!BA986)</f>
        <v>0</v>
      </c>
      <c r="CF983">
        <f>IF(OR('0123world'!BA986='0123world'!$N$18,'0123world'!BA986='0123world'!$N$19),1,0)*PRODUCT('0123world'!AR986:'0123world'!BA986)</f>
        <v>0</v>
      </c>
    </row>
    <row r="984" spans="1:84" x14ac:dyDescent="0.25">
      <c r="A984">
        <v>979</v>
      </c>
      <c r="L984">
        <f>IF(OR('0123world'!BA987='0123world'!$H$18,'0123world'!BA987='0123world'!$H$19),1,0)*PRODUCT('0123world'!AR987:'0123world'!BA987)</f>
        <v>6.0270961816406228E-5</v>
      </c>
      <c r="X984">
        <f>IF(OR('0123world'!BA987='0123world'!$I$18,'0123world'!BA987='0123world'!$I$19),1,0)*PRODUCT('0123world'!AR987:'0123world'!BA987)</f>
        <v>0</v>
      </c>
      <c r="AJ984">
        <f>IF(OR('0123world'!BA987='0123world'!$J$18,'0123world'!BA987='0123world'!$J$19),1,0)*PRODUCT('0123world'!AR987:'0123world'!BA987)</f>
        <v>0</v>
      </c>
      <c r="AV984">
        <f>IF(OR('0123world'!BA987='0123world'!$K$18,'0123world'!BA987='0123world'!$K$19),1,0)*PRODUCT('0123world'!AR987:'0123world'!BA987)</f>
        <v>0</v>
      </c>
      <c r="BH984">
        <f>IF(OR('0123world'!BA987='0123world'!$L$18,'0123world'!BA987='0123world'!$L$19),1,0)*PRODUCT('0123world'!AR987:'0123world'!BA987)</f>
        <v>0</v>
      </c>
      <c r="BT984">
        <f>IF(OR('0123world'!BA987='0123world'!$M$18,'0123world'!BA987='0123world'!$M$19),1,0)*PRODUCT('0123world'!AR987:'0123world'!BA987)</f>
        <v>0</v>
      </c>
      <c r="CF984">
        <f>IF(OR('0123world'!BA987='0123world'!$N$18,'0123world'!BA987='0123world'!$N$19),1,0)*PRODUCT('0123world'!AR987:'0123world'!BA987)</f>
        <v>0</v>
      </c>
    </row>
    <row r="985" spans="1:84" x14ac:dyDescent="0.25">
      <c r="A985">
        <v>980</v>
      </c>
      <c r="L985">
        <f>IF(OR('0123world'!BA988='0123world'!$H$18,'0123world'!BA988='0123world'!$H$19),1,0)*PRODUCT('0123world'!AR988:'0123world'!BA988)</f>
        <v>0</v>
      </c>
      <c r="X985">
        <f>IF(OR('0123world'!BA988='0123world'!$I$18,'0123world'!BA988='0123world'!$I$19),1,0)*PRODUCT('0123world'!AR988:'0123world'!BA988)</f>
        <v>0</v>
      </c>
      <c r="AJ985">
        <f>IF(OR('0123world'!BA988='0123world'!$J$18,'0123world'!BA988='0123world'!$J$19),1,0)*PRODUCT('0123world'!AR988:'0123world'!BA988)</f>
        <v>3.1205379638671858E-4</v>
      </c>
      <c r="AV985">
        <f>IF(OR('0123world'!BA988='0123world'!$K$18,'0123world'!BA988='0123world'!$K$19),1,0)*PRODUCT('0123world'!AR988:'0123world'!BA988)</f>
        <v>0</v>
      </c>
      <c r="BH985">
        <f>IF(OR('0123world'!BA988='0123world'!$L$18,'0123world'!BA988='0123world'!$L$19),1,0)*PRODUCT('0123world'!AR988:'0123world'!BA988)</f>
        <v>0</v>
      </c>
      <c r="BT985">
        <f>IF(OR('0123world'!BA988='0123world'!$M$18,'0123world'!BA988='0123world'!$M$19),1,0)*PRODUCT('0123world'!AR988:'0123world'!BA988)</f>
        <v>0</v>
      </c>
      <c r="CF985">
        <f>IF(OR('0123world'!BA988='0123world'!$N$18,'0123world'!BA988='0123world'!$N$19),1,0)*PRODUCT('0123world'!AR988:'0123world'!BA988)</f>
        <v>0</v>
      </c>
    </row>
    <row r="986" spans="1:84" x14ac:dyDescent="0.25">
      <c r="A986">
        <v>981</v>
      </c>
      <c r="L986">
        <f>IF(OR('0123world'!BA989='0123world'!$H$18,'0123world'!BA989='0123world'!$H$19),1,0)*PRODUCT('0123world'!AR989:'0123world'!BA989)</f>
        <v>2.5830412207031243E-5</v>
      </c>
      <c r="X986">
        <f>IF(OR('0123world'!BA989='0123world'!$I$18,'0123world'!BA989='0123world'!$I$19),1,0)*PRODUCT('0123world'!AR989:'0123world'!BA989)</f>
        <v>0</v>
      </c>
      <c r="AJ986">
        <f>IF(OR('0123world'!BA989='0123world'!$J$18,'0123world'!BA989='0123world'!$J$19),1,0)*PRODUCT('0123world'!AR989:'0123world'!BA989)</f>
        <v>0</v>
      </c>
      <c r="AV986">
        <f>IF(OR('0123world'!BA989='0123world'!$K$18,'0123world'!BA989='0123world'!$K$19),1,0)*PRODUCT('0123world'!AR989:'0123world'!BA989)</f>
        <v>0</v>
      </c>
      <c r="BH986">
        <f>IF(OR('0123world'!BA989='0123world'!$L$18,'0123world'!BA989='0123world'!$L$19),1,0)*PRODUCT('0123world'!AR989:'0123world'!BA989)</f>
        <v>0</v>
      </c>
      <c r="BT986">
        <f>IF(OR('0123world'!BA989='0123world'!$M$18,'0123world'!BA989='0123world'!$M$19),1,0)*PRODUCT('0123world'!AR989:'0123world'!BA989)</f>
        <v>0</v>
      </c>
      <c r="CF986">
        <f>IF(OR('0123world'!BA989='0123world'!$N$18,'0123world'!BA989='0123world'!$N$19),1,0)*PRODUCT('0123world'!AR989:'0123world'!BA989)</f>
        <v>0</v>
      </c>
    </row>
    <row r="987" spans="1:84" x14ac:dyDescent="0.25">
      <c r="A987">
        <v>982</v>
      </c>
      <c r="L987">
        <f>IF(OR('0123world'!BA990='0123world'!$H$18,'0123world'!BA990='0123world'!$H$19),1,0)*PRODUCT('0123world'!AR990:'0123world'!BA990)</f>
        <v>0</v>
      </c>
      <c r="X987">
        <f>IF(OR('0123world'!BA990='0123world'!$I$18,'0123world'!BA990='0123world'!$I$19),1,0)*PRODUCT('0123world'!AR990:'0123world'!BA990)</f>
        <v>0</v>
      </c>
      <c r="AJ987">
        <f>IF(OR('0123world'!BA990='0123world'!$J$18,'0123world'!BA990='0123world'!$J$19),1,0)*PRODUCT('0123world'!AR990:'0123world'!BA990)</f>
        <v>8.1133987060546815E-4</v>
      </c>
      <c r="AV987">
        <f>IF(OR('0123world'!BA990='0123world'!$K$18,'0123world'!BA990='0123world'!$K$19),1,0)*PRODUCT('0123world'!AR990:'0123world'!BA990)</f>
        <v>0</v>
      </c>
      <c r="BH987">
        <f>IF(OR('0123world'!BA990='0123world'!$L$18,'0123world'!BA990='0123world'!$L$19),1,0)*PRODUCT('0123world'!AR990:'0123world'!BA990)</f>
        <v>0</v>
      </c>
      <c r="BT987">
        <f>IF(OR('0123world'!BA990='0123world'!$M$18,'0123world'!BA990='0123world'!$M$19),1,0)*PRODUCT('0123world'!AR990:'0123world'!BA990)</f>
        <v>0</v>
      </c>
      <c r="CF987">
        <f>IF(OR('0123world'!BA990='0123world'!$N$18,'0123world'!BA990='0123world'!$N$19),1,0)*PRODUCT('0123world'!AR990:'0123world'!BA990)</f>
        <v>0</v>
      </c>
    </row>
    <row r="988" spans="1:84" x14ac:dyDescent="0.25">
      <c r="A988">
        <v>983</v>
      </c>
      <c r="L988">
        <f>IF(OR('0123world'!BA991='0123world'!$H$18,'0123world'!BA991='0123world'!$H$19),1,0)*PRODUCT('0123world'!AR991:'0123world'!BA991)</f>
        <v>0</v>
      </c>
      <c r="X988">
        <f>IF(OR('0123world'!BA991='0123world'!$I$18,'0123world'!BA991='0123world'!$I$19),1,0)*PRODUCT('0123world'!AR991:'0123world'!BA991)</f>
        <v>0</v>
      </c>
      <c r="AJ988">
        <f>IF(OR('0123world'!BA991='0123world'!$J$18,'0123world'!BA991='0123world'!$J$19),1,0)*PRODUCT('0123world'!AR991:'0123world'!BA991)</f>
        <v>8.1133987060546815E-4</v>
      </c>
      <c r="AV988">
        <f>IF(OR('0123world'!BA991='0123world'!$K$18,'0123world'!BA991='0123world'!$K$19),1,0)*PRODUCT('0123world'!AR991:'0123world'!BA991)</f>
        <v>0</v>
      </c>
      <c r="BH988">
        <f>IF(OR('0123world'!BA991='0123world'!$L$18,'0123world'!BA991='0123world'!$L$19),1,0)*PRODUCT('0123world'!AR991:'0123world'!BA991)</f>
        <v>0</v>
      </c>
      <c r="BT988">
        <f>IF(OR('0123world'!BA991='0123world'!$M$18,'0123world'!BA991='0123world'!$M$19),1,0)*PRODUCT('0123world'!AR991:'0123world'!BA991)</f>
        <v>0</v>
      </c>
      <c r="CF988">
        <f>IF(OR('0123world'!BA991='0123world'!$N$18,'0123world'!BA991='0123world'!$N$19),1,0)*PRODUCT('0123world'!AR991:'0123world'!BA991)</f>
        <v>0</v>
      </c>
    </row>
    <row r="989" spans="1:84" x14ac:dyDescent="0.25">
      <c r="A989">
        <v>984</v>
      </c>
      <c r="L989">
        <f>IF(OR('0123world'!BA992='0123world'!$H$18,'0123world'!BA992='0123world'!$H$19),1,0)*PRODUCT('0123world'!AR992:'0123world'!BA992)</f>
        <v>0</v>
      </c>
      <c r="X989">
        <f>IF(OR('0123world'!BA992='0123world'!$I$18,'0123world'!BA992='0123world'!$I$19),1,0)*PRODUCT('0123world'!AR992:'0123world'!BA992)</f>
        <v>0</v>
      </c>
      <c r="AJ989">
        <f>IF(OR('0123world'!BA992='0123world'!$J$18,'0123world'!BA992='0123world'!$J$19),1,0)*PRODUCT('0123world'!AR992:'0123world'!BA992)</f>
        <v>0</v>
      </c>
      <c r="AV989">
        <f>IF(OR('0123world'!BA992='0123world'!$K$18,'0123world'!BA992='0123world'!$K$19),1,0)*PRODUCT('0123world'!AR992:'0123world'!BA992)</f>
        <v>0</v>
      </c>
      <c r="BH989">
        <f>IF(OR('0123world'!BA992='0123world'!$L$18,'0123world'!BA992='0123world'!$L$19),1,0)*PRODUCT('0123world'!AR992:'0123world'!BA992)</f>
        <v>7.8517473173667356E-4</v>
      </c>
      <c r="BT989">
        <f>IF(OR('0123world'!BA992='0123world'!$M$18,'0123world'!BA992='0123world'!$M$19),1,0)*PRODUCT('0123world'!AR992:'0123world'!BA992)</f>
        <v>0</v>
      </c>
      <c r="CF989">
        <f>IF(OR('0123world'!BA992='0123world'!$N$18,'0123world'!BA992='0123world'!$N$19),1,0)*PRODUCT('0123world'!AR992:'0123world'!BA992)</f>
        <v>0</v>
      </c>
    </row>
    <row r="990" spans="1:84" x14ac:dyDescent="0.25">
      <c r="A990">
        <v>985</v>
      </c>
      <c r="L990">
        <f>IF(OR('0123world'!BA993='0123world'!$H$18,'0123world'!BA993='0123world'!$H$19),1,0)*PRODUCT('0123world'!AR993:'0123world'!BA993)</f>
        <v>0</v>
      </c>
      <c r="X990">
        <f>IF(OR('0123world'!BA993='0123world'!$I$18,'0123world'!BA993='0123world'!$I$19),1,0)*PRODUCT('0123world'!AR993:'0123world'!BA993)</f>
        <v>0</v>
      </c>
      <c r="AJ990">
        <f>IF(OR('0123world'!BA993='0123world'!$J$18,'0123world'!BA993='0123world'!$J$19),1,0)*PRODUCT('0123world'!AR993:'0123world'!BA993)</f>
        <v>0</v>
      </c>
      <c r="AV990">
        <f>IF(OR('0123world'!BA993='0123world'!$K$18,'0123world'!BA993='0123world'!$K$19),1,0)*PRODUCT('0123world'!AR993:'0123world'!BA993)</f>
        <v>0</v>
      </c>
      <c r="BH990">
        <f>IF(OR('0123world'!BA993='0123world'!$L$18,'0123world'!BA993='0123world'!$L$19),1,0)*PRODUCT('0123world'!AR993:'0123world'!BA993)</f>
        <v>0</v>
      </c>
      <c r="BT990">
        <f>IF(OR('0123world'!BA993='0123world'!$M$18,'0123world'!BA993='0123world'!$M$19),1,0)*PRODUCT('0123world'!AR993:'0123world'!BA993)</f>
        <v>0</v>
      </c>
      <c r="CF990">
        <f>IF(OR('0123world'!BA993='0123world'!$N$18,'0123world'!BA993='0123world'!$N$19),1,0)*PRODUCT('0123world'!AR993:'0123world'!BA993)</f>
        <v>9.7323404958767342E-5</v>
      </c>
    </row>
    <row r="991" spans="1:84" x14ac:dyDescent="0.25">
      <c r="A991">
        <v>986</v>
      </c>
      <c r="L991">
        <f>IF(OR('0123world'!BA994='0123world'!$H$18,'0123world'!BA994='0123world'!$H$19),1,0)*PRODUCT('0123world'!AR994:'0123world'!BA994)</f>
        <v>0</v>
      </c>
      <c r="X991">
        <f>IF(OR('0123world'!BA994='0123world'!$I$18,'0123world'!BA994='0123world'!$I$19),1,0)*PRODUCT('0123world'!AR994:'0123world'!BA994)</f>
        <v>0</v>
      </c>
      <c r="AJ991">
        <f>IF(OR('0123world'!BA994='0123world'!$J$18,'0123world'!BA994='0123world'!$J$19),1,0)*PRODUCT('0123world'!AR994:'0123world'!BA994)</f>
        <v>8.1133987060546815E-4</v>
      </c>
      <c r="AV991">
        <f>IF(OR('0123world'!BA994='0123world'!$K$18,'0123world'!BA994='0123world'!$K$19),1,0)*PRODUCT('0123world'!AR994:'0123world'!BA994)</f>
        <v>0</v>
      </c>
      <c r="BH991">
        <f>IF(OR('0123world'!BA994='0123world'!$L$18,'0123world'!BA994='0123world'!$L$19),1,0)*PRODUCT('0123world'!AR994:'0123world'!BA994)</f>
        <v>0</v>
      </c>
      <c r="BT991">
        <f>IF(OR('0123world'!BA994='0123world'!$M$18,'0123world'!BA994='0123world'!$M$19),1,0)*PRODUCT('0123world'!AR994:'0123world'!BA994)</f>
        <v>0</v>
      </c>
      <c r="CF991">
        <f>IF(OR('0123world'!BA994='0123world'!$N$18,'0123world'!BA994='0123world'!$N$19),1,0)*PRODUCT('0123world'!AR994:'0123world'!BA994)</f>
        <v>0</v>
      </c>
    </row>
    <row r="992" spans="1:84" x14ac:dyDescent="0.25">
      <c r="A992">
        <v>987</v>
      </c>
      <c r="L992">
        <f>IF(OR('0123world'!BA995='0123world'!$H$18,'0123world'!BA995='0123world'!$H$19),1,0)*PRODUCT('0123world'!AR995:'0123world'!BA995)</f>
        <v>0</v>
      </c>
      <c r="X992">
        <f>IF(OR('0123world'!BA995='0123world'!$I$18,'0123world'!BA995='0123world'!$I$19),1,0)*PRODUCT('0123world'!AR995:'0123world'!BA995)</f>
        <v>0</v>
      </c>
      <c r="AJ992">
        <f>IF(OR('0123world'!BA995='0123world'!$J$18,'0123world'!BA995='0123world'!$J$19),1,0)*PRODUCT('0123world'!AR995:'0123world'!BA995)</f>
        <v>8.1133987060546815E-4</v>
      </c>
      <c r="AV992">
        <f>IF(OR('0123world'!BA995='0123world'!$K$18,'0123world'!BA995='0123world'!$K$19),1,0)*PRODUCT('0123world'!AR995:'0123world'!BA995)</f>
        <v>0</v>
      </c>
      <c r="BH992">
        <f>IF(OR('0123world'!BA995='0123world'!$L$18,'0123world'!BA995='0123world'!$L$19),1,0)*PRODUCT('0123world'!AR995:'0123world'!BA995)</f>
        <v>0</v>
      </c>
      <c r="BT992">
        <f>IF(OR('0123world'!BA995='0123world'!$M$18,'0123world'!BA995='0123world'!$M$19),1,0)*PRODUCT('0123world'!AR995:'0123world'!BA995)</f>
        <v>0</v>
      </c>
      <c r="CF992">
        <f>IF(OR('0123world'!BA995='0123world'!$N$18,'0123world'!BA995='0123world'!$N$19),1,0)*PRODUCT('0123world'!AR995:'0123world'!BA995)</f>
        <v>0</v>
      </c>
    </row>
    <row r="993" spans="1:84" x14ac:dyDescent="0.25">
      <c r="A993">
        <v>988</v>
      </c>
      <c r="L993">
        <f>IF(OR('0123world'!BA996='0123world'!$H$18,'0123world'!BA996='0123world'!$H$19),1,0)*PRODUCT('0123world'!AR996:'0123world'!BA996)</f>
        <v>0</v>
      </c>
      <c r="X993">
        <f>IF(OR('0123world'!BA996='0123world'!$I$18,'0123world'!BA996='0123world'!$I$19),1,0)*PRODUCT('0123world'!AR996:'0123world'!BA996)</f>
        <v>0</v>
      </c>
      <c r="AJ993">
        <f>IF(OR('0123world'!BA996='0123world'!$J$18,'0123world'!BA996='0123world'!$J$19),1,0)*PRODUCT('0123world'!AR996:'0123world'!BA996)</f>
        <v>0</v>
      </c>
      <c r="AV993">
        <f>IF(OR('0123world'!BA996='0123world'!$K$18,'0123world'!BA996='0123world'!$K$19),1,0)*PRODUCT('0123world'!AR996:'0123world'!BA996)</f>
        <v>0</v>
      </c>
      <c r="BH993">
        <f>IF(OR('0123world'!BA996='0123world'!$L$18,'0123world'!BA996='0123world'!$L$19),1,0)*PRODUCT('0123world'!AR996:'0123world'!BA996)</f>
        <v>2.9063459517867475E-4</v>
      </c>
      <c r="BT993">
        <f>IF(OR('0123world'!BA996='0123world'!$M$18,'0123world'!BA996='0123world'!$M$19),1,0)*PRODUCT('0123world'!AR996:'0123world'!BA996)</f>
        <v>0</v>
      </c>
      <c r="CF993">
        <f>IF(OR('0123world'!BA996='0123world'!$N$18,'0123world'!BA996='0123world'!$N$19),1,0)*PRODUCT('0123world'!AR996:'0123world'!BA996)</f>
        <v>0</v>
      </c>
    </row>
    <row r="994" spans="1:84" x14ac:dyDescent="0.25">
      <c r="A994">
        <v>989</v>
      </c>
      <c r="L994">
        <f>IF(OR('0123world'!BA997='0123world'!$H$18,'0123world'!BA997='0123world'!$H$19),1,0)*PRODUCT('0123world'!AR997:'0123world'!BA997)</f>
        <v>0</v>
      </c>
      <c r="X994">
        <f>IF(OR('0123world'!BA997='0123world'!$I$18,'0123world'!BA997='0123world'!$I$19),1,0)*PRODUCT('0123world'!AR997:'0123world'!BA997)</f>
        <v>0</v>
      </c>
      <c r="AJ994">
        <f>IF(OR('0123world'!BA997='0123world'!$J$18,'0123world'!BA997='0123world'!$J$19),1,0)*PRODUCT('0123world'!AR997:'0123world'!BA997)</f>
        <v>3.4771708740234349E-4</v>
      </c>
      <c r="AV994">
        <f>IF(OR('0123world'!BA997='0123world'!$K$18,'0123world'!BA997='0123world'!$K$19),1,0)*PRODUCT('0123world'!AR997:'0123world'!BA997)</f>
        <v>0</v>
      </c>
      <c r="BH994">
        <f>IF(OR('0123world'!BA997='0123world'!$L$18,'0123world'!BA997='0123world'!$L$19),1,0)*PRODUCT('0123world'!AR997:'0123world'!BA997)</f>
        <v>0</v>
      </c>
      <c r="BT994">
        <f>IF(OR('0123world'!BA997='0123world'!$M$18,'0123world'!BA997='0123world'!$M$19),1,0)*PRODUCT('0123world'!AR997:'0123world'!BA997)</f>
        <v>0</v>
      </c>
      <c r="CF994">
        <f>IF(OR('0123world'!BA997='0123world'!$N$18,'0123world'!BA997='0123world'!$N$19),1,0)*PRODUCT('0123world'!AR997:'0123world'!BA997)</f>
        <v>0</v>
      </c>
    </row>
    <row r="995" spans="1:84" x14ac:dyDescent="0.25">
      <c r="A995">
        <v>990</v>
      </c>
      <c r="L995">
        <f>IF(OR('0123world'!BA998='0123world'!$H$18,'0123world'!BA998='0123world'!$H$19),1,0)*PRODUCT('0123world'!AR998:'0123world'!BA998)</f>
        <v>0</v>
      </c>
      <c r="X995">
        <f>IF(OR('0123world'!BA998='0123world'!$I$18,'0123world'!BA998='0123world'!$I$19),1,0)*PRODUCT('0123world'!AR998:'0123world'!BA998)</f>
        <v>0</v>
      </c>
      <c r="AJ995">
        <f>IF(OR('0123world'!BA998='0123world'!$J$18,'0123world'!BA998='0123world'!$J$19),1,0)*PRODUCT('0123world'!AR998:'0123world'!BA998)</f>
        <v>0</v>
      </c>
      <c r="AV995">
        <f>IF(OR('0123world'!BA998='0123world'!$K$18,'0123world'!BA998='0123world'!$K$19),1,0)*PRODUCT('0123world'!AR998:'0123world'!BA998)</f>
        <v>0</v>
      </c>
      <c r="BH995">
        <f>IF(OR('0123world'!BA998='0123world'!$L$18,'0123world'!BA998='0123world'!$L$19),1,0)*PRODUCT('0123world'!AR998:'0123world'!BA998)</f>
        <v>7.5564994746455413E-4</v>
      </c>
      <c r="BT995">
        <f>IF(OR('0123world'!BA998='0123world'!$M$18,'0123world'!BA998='0123world'!$M$19),1,0)*PRODUCT('0123world'!AR998:'0123world'!BA998)</f>
        <v>0</v>
      </c>
      <c r="CF995">
        <f>IF(OR('0123world'!BA998='0123world'!$N$18,'0123world'!BA998='0123world'!$N$19),1,0)*PRODUCT('0123world'!AR998:'0123world'!BA998)</f>
        <v>0</v>
      </c>
    </row>
    <row r="996" spans="1:84" x14ac:dyDescent="0.25">
      <c r="A996">
        <v>991</v>
      </c>
      <c r="L996">
        <f>IF(OR('0123world'!BA999='0123world'!$H$18,'0123world'!BA999='0123world'!$H$19),1,0)*PRODUCT('0123world'!AR999:'0123world'!BA999)</f>
        <v>0</v>
      </c>
      <c r="X996">
        <f>IF(OR('0123world'!BA999='0123world'!$I$18,'0123world'!BA999='0123world'!$I$19),1,0)*PRODUCT('0123world'!AR999:'0123world'!BA999)</f>
        <v>0</v>
      </c>
      <c r="AJ996">
        <f>IF(OR('0123world'!BA999='0123world'!$J$18,'0123world'!BA999='0123world'!$J$19),1,0)*PRODUCT('0123world'!AR999:'0123world'!BA999)</f>
        <v>0</v>
      </c>
      <c r="AV996">
        <f>IF(OR('0123world'!BA999='0123world'!$K$18,'0123world'!BA999='0123world'!$K$19),1,0)*PRODUCT('0123world'!AR999:'0123world'!BA999)</f>
        <v>0</v>
      </c>
      <c r="BH996">
        <f>IF(OR('0123world'!BA999='0123world'!$L$18,'0123world'!BA999='0123world'!$L$19),1,0)*PRODUCT('0123world'!AR999:'0123world'!BA999)</f>
        <v>7.5564994746455413E-4</v>
      </c>
      <c r="BT996">
        <f>IF(OR('0123world'!BA999='0123world'!$M$18,'0123world'!BA999='0123world'!$M$19),1,0)*PRODUCT('0123world'!AR999:'0123world'!BA999)</f>
        <v>0</v>
      </c>
      <c r="CF996">
        <f>IF(OR('0123world'!BA999='0123world'!$N$18,'0123world'!BA999='0123world'!$N$19),1,0)*PRODUCT('0123world'!AR999:'0123world'!BA999)</f>
        <v>0</v>
      </c>
    </row>
    <row r="997" spans="1:84" x14ac:dyDescent="0.25">
      <c r="A997">
        <v>992</v>
      </c>
      <c r="L997">
        <f>IF(OR('0123world'!BA1000='0123world'!$H$18,'0123world'!BA1000='0123world'!$H$19),1,0)*PRODUCT('0123world'!AR1000:'0123world'!BA1000)</f>
        <v>0</v>
      </c>
      <c r="X997">
        <f>IF(OR('0123world'!BA1000='0123world'!$I$18,'0123world'!BA1000='0123world'!$I$19),1,0)*PRODUCT('0123world'!AR1000:'0123world'!BA1000)</f>
        <v>0</v>
      </c>
      <c r="AJ997">
        <f>IF(OR('0123world'!BA1000='0123world'!$J$18,'0123world'!BA1000='0123world'!$J$19),1,0)*PRODUCT('0123world'!AR1000:'0123world'!BA1000)</f>
        <v>0</v>
      </c>
      <c r="AV997">
        <f>IF(OR('0123world'!BA1000='0123world'!$K$18,'0123world'!BA1000='0123world'!$K$19),1,0)*PRODUCT('0123world'!AR1000:'0123world'!BA1000)</f>
        <v>0</v>
      </c>
      <c r="BH997">
        <f>IF(OR('0123world'!BA1000='0123world'!$L$18,'0123world'!BA1000='0123world'!$L$19),1,0)*PRODUCT('0123world'!AR1000:'0123world'!BA1000)</f>
        <v>1.868365254720052E-3</v>
      </c>
      <c r="BT997">
        <f>IF(OR('0123world'!BA1000='0123world'!$M$18,'0123world'!BA1000='0123world'!$M$19),1,0)*PRODUCT('0123world'!AR1000:'0123world'!BA1000)</f>
        <v>0</v>
      </c>
      <c r="CF997">
        <f>IF(OR('0123world'!BA1000='0123world'!$N$18,'0123world'!BA1000='0123world'!$N$19),1,0)*PRODUCT('0123world'!AR1000:'0123world'!BA1000)</f>
        <v>0</v>
      </c>
    </row>
    <row r="998" spans="1:84" x14ac:dyDescent="0.25">
      <c r="A998">
        <v>993</v>
      </c>
      <c r="L998">
        <f>IF(OR('0123world'!BA1001='0123world'!$H$18,'0123world'!BA1001='0123world'!$H$19),1,0)*PRODUCT('0123world'!AR1001:'0123world'!BA1001)</f>
        <v>0</v>
      </c>
      <c r="X998">
        <f>IF(OR('0123world'!BA1001='0123world'!$I$18,'0123world'!BA1001='0123world'!$I$19),1,0)*PRODUCT('0123world'!AR1001:'0123world'!BA1001)</f>
        <v>0</v>
      </c>
      <c r="AJ998">
        <f>IF(OR('0123world'!BA1001='0123world'!$J$18,'0123world'!BA1001='0123world'!$J$19),1,0)*PRODUCT('0123world'!AR1001:'0123world'!BA1001)</f>
        <v>0</v>
      </c>
      <c r="AV998">
        <f>IF(OR('0123world'!BA1001='0123world'!$K$18,'0123world'!BA1001='0123world'!$K$19),1,0)*PRODUCT('0123world'!AR1001:'0123world'!BA1001)</f>
        <v>0</v>
      </c>
      <c r="BH998">
        <f>IF(OR('0123world'!BA1001='0123world'!$L$18,'0123world'!BA1001='0123world'!$L$19),1,0)*PRODUCT('0123world'!AR1001:'0123world'!BA1001)</f>
        <v>0</v>
      </c>
      <c r="BT998">
        <f>IF(OR('0123world'!BA1001='0123world'!$M$18,'0123world'!BA1001='0123world'!$M$19),1,0)*PRODUCT('0123world'!AR1001:'0123world'!BA1001)</f>
        <v>0</v>
      </c>
      <c r="CF998">
        <f>IF(OR('0123world'!BA1001='0123world'!$N$18,'0123world'!BA1001='0123world'!$N$19),1,0)*PRODUCT('0123world'!AR1001:'0123world'!BA1001)</f>
        <v>1.9133649002097807E-4</v>
      </c>
    </row>
    <row r="999" spans="1:84" x14ac:dyDescent="0.25">
      <c r="A999">
        <v>994</v>
      </c>
      <c r="L999">
        <f>IF(OR('0123world'!BA1002='0123world'!$H$18,'0123world'!BA1002='0123world'!$H$19),1,0)*PRODUCT('0123world'!AR1002:'0123world'!BA1002)</f>
        <v>0</v>
      </c>
      <c r="X999">
        <f>IF(OR('0123world'!BA1002='0123world'!$I$18,'0123world'!BA1002='0123world'!$I$19),1,0)*PRODUCT('0123world'!AR1002:'0123world'!BA1002)</f>
        <v>0</v>
      </c>
      <c r="AJ999">
        <f>IF(OR('0123world'!BA1002='0123world'!$J$18,'0123world'!BA1002='0123world'!$J$19),1,0)*PRODUCT('0123world'!AR1002:'0123world'!BA1002)</f>
        <v>0</v>
      </c>
      <c r="AV999">
        <f>IF(OR('0123world'!BA1002='0123world'!$K$18,'0123world'!BA1002='0123world'!$K$19),1,0)*PRODUCT('0123world'!AR1002:'0123world'!BA1002)</f>
        <v>0</v>
      </c>
      <c r="BH999">
        <f>IF(OR('0123world'!BA1002='0123world'!$L$18,'0123world'!BA1002='0123world'!$L$19),1,0)*PRODUCT('0123world'!AR1002:'0123world'!BA1002)</f>
        <v>0</v>
      </c>
      <c r="BT999">
        <f>IF(OR('0123world'!BA1002='0123world'!$M$18,'0123world'!BA1002='0123world'!$M$19),1,0)*PRODUCT('0123world'!AR1002:'0123world'!BA1002)</f>
        <v>0</v>
      </c>
      <c r="CF999">
        <f>IF(OR('0123world'!BA1002='0123world'!$N$18,'0123world'!BA1002='0123world'!$N$19),1,0)*PRODUCT('0123world'!AR1002:'0123world'!BA1002)</f>
        <v>1.5721473108723952E-4</v>
      </c>
    </row>
    <row r="1000" spans="1:84" x14ac:dyDescent="0.25">
      <c r="A1000">
        <v>995</v>
      </c>
      <c r="L1000">
        <f>IF(OR('0123world'!BA1003='0123world'!$H$18,'0123world'!BA1003='0123world'!$H$19),1,0)*PRODUCT('0123world'!AR1003:'0123world'!BA1003)</f>
        <v>0</v>
      </c>
      <c r="X1000">
        <f>IF(OR('0123world'!BA1003='0123world'!$I$18,'0123world'!BA1003='0123world'!$I$19),1,0)*PRODUCT('0123world'!AR1003:'0123world'!BA1003)</f>
        <v>0</v>
      </c>
      <c r="AJ1000">
        <f>IF(OR('0123world'!BA1003='0123world'!$J$18,'0123world'!BA1003='0123world'!$J$19),1,0)*PRODUCT('0123world'!AR1003:'0123world'!BA1003)</f>
        <v>0</v>
      </c>
      <c r="AV1000">
        <f>IF(OR('0123world'!BA1003='0123world'!$K$18,'0123world'!BA1003='0123world'!$K$19),1,0)*PRODUCT('0123world'!AR1003:'0123world'!BA1003)</f>
        <v>0</v>
      </c>
      <c r="BH1000">
        <f>IF(OR('0123world'!BA1003='0123world'!$L$18,'0123world'!BA1003='0123world'!$L$19),1,0)*PRODUCT('0123world'!AR1003:'0123world'!BA1003)</f>
        <v>0</v>
      </c>
      <c r="BT1000">
        <f>IF(OR('0123world'!BA1003='0123world'!$M$18,'0123world'!BA1003='0123world'!$M$19),1,0)*PRODUCT('0123world'!AR1003:'0123world'!BA1003)</f>
        <v>0</v>
      </c>
      <c r="CF1000">
        <f>IF(OR('0123world'!BA1003='0123world'!$N$18,'0123world'!BA1003='0123world'!$N$19),1,0)*PRODUCT('0123world'!AR1003:'0123world'!BA1003)</f>
        <v>1.5721473108723952E-4</v>
      </c>
    </row>
    <row r="1001" spans="1:84" x14ac:dyDescent="0.25">
      <c r="A1001">
        <v>996</v>
      </c>
      <c r="L1001">
        <f>IF(OR('0123world'!BA1004='0123world'!$H$18,'0123world'!BA1004='0123world'!$H$19),1,0)*PRODUCT('0123world'!AR1004:'0123world'!BA1004)</f>
        <v>0</v>
      </c>
      <c r="X1001">
        <f>IF(OR('0123world'!BA1004='0123world'!$I$18,'0123world'!BA1004='0123world'!$I$19),1,0)*PRODUCT('0123world'!AR1004:'0123world'!BA1004)</f>
        <v>0</v>
      </c>
      <c r="AJ1001">
        <f>IF(OR('0123world'!BA1004='0123world'!$J$18,'0123world'!BA1004='0123world'!$J$19),1,0)*PRODUCT('0123world'!AR1004:'0123world'!BA1004)</f>
        <v>3.1205379638671858E-4</v>
      </c>
      <c r="AV1001">
        <f>IF(OR('0123world'!BA1004='0123world'!$K$18,'0123world'!BA1004='0123world'!$K$19),1,0)*PRODUCT('0123world'!AR1004:'0123world'!BA1004)</f>
        <v>0</v>
      </c>
      <c r="BH1001">
        <f>IF(OR('0123world'!BA1004='0123world'!$L$18,'0123world'!BA1004='0123world'!$L$19),1,0)*PRODUCT('0123world'!AR1004:'0123world'!BA1004)</f>
        <v>0</v>
      </c>
      <c r="BT1001">
        <f>IF(OR('0123world'!BA1004='0123world'!$M$18,'0123world'!BA1004='0123world'!$M$19),1,0)*PRODUCT('0123world'!AR1004:'0123world'!BA1004)</f>
        <v>0</v>
      </c>
      <c r="CF1001">
        <f>IF(OR('0123world'!BA1004='0123world'!$N$18,'0123world'!BA1004='0123world'!$N$19),1,0)*PRODUCT('0123world'!AR1004:'0123world'!BA1004)</f>
        <v>0</v>
      </c>
    </row>
    <row r="1002" spans="1:84" x14ac:dyDescent="0.25">
      <c r="A1002">
        <v>997</v>
      </c>
      <c r="L1002">
        <f>IF(OR('0123world'!BA1005='0123world'!$H$18,'0123world'!BA1005='0123world'!$H$19),1,0)*PRODUCT('0123world'!AR1005:'0123world'!BA1005)</f>
        <v>0</v>
      </c>
      <c r="X1002">
        <f>IF(OR('0123world'!BA1005='0123world'!$I$18,'0123world'!BA1005='0123world'!$I$19),1,0)*PRODUCT('0123world'!AR1005:'0123world'!BA1005)</f>
        <v>0</v>
      </c>
      <c r="AJ1002">
        <f>IF(OR('0123world'!BA1005='0123world'!$J$18,'0123world'!BA1005='0123world'!$J$19),1,0)*PRODUCT('0123world'!AR1005:'0123world'!BA1005)</f>
        <v>0</v>
      </c>
      <c r="AV1002">
        <f>IF(OR('0123world'!BA1005='0123world'!$K$18,'0123world'!BA1005='0123world'!$K$19),1,0)*PRODUCT('0123world'!AR1005:'0123world'!BA1005)</f>
        <v>0</v>
      </c>
      <c r="BH1002">
        <f>IF(OR('0123world'!BA1005='0123world'!$L$18,'0123world'!BA1005='0123world'!$L$19),1,0)*PRODUCT('0123world'!AR1005:'0123world'!BA1005)</f>
        <v>0</v>
      </c>
      <c r="BT1002">
        <f>IF(OR('0123world'!BA1005='0123world'!$M$18,'0123world'!BA1005='0123world'!$M$19),1,0)*PRODUCT('0123world'!AR1005:'0123world'!BA1005)</f>
        <v>0</v>
      </c>
      <c r="CF1002">
        <f>IF(OR('0123world'!BA1005='0123world'!$N$18,'0123world'!BA1005='0123world'!$N$19),1,0)*PRODUCT('0123world'!AR1005:'0123world'!BA1005)</f>
        <v>6.7377741894531244E-5</v>
      </c>
    </row>
    <row r="1003" spans="1:84" x14ac:dyDescent="0.25">
      <c r="A1003">
        <v>998</v>
      </c>
      <c r="L1003">
        <f>IF(OR('0123world'!BA1006='0123world'!$H$18,'0123world'!BA1006='0123world'!$H$19),1,0)*PRODUCT('0123world'!AR1006:'0123world'!BA1006)</f>
        <v>0</v>
      </c>
      <c r="X1003">
        <f>IF(OR('0123world'!BA1006='0123world'!$I$18,'0123world'!BA1006='0123world'!$I$19),1,0)*PRODUCT('0123world'!AR1006:'0123world'!BA1006)</f>
        <v>0</v>
      </c>
      <c r="AJ1003">
        <f>IF(OR('0123world'!BA1006='0123world'!$J$18,'0123world'!BA1006='0123world'!$J$19),1,0)*PRODUCT('0123world'!AR1006:'0123world'!BA1006)</f>
        <v>8.1133987060546815E-4</v>
      </c>
      <c r="AV1003">
        <f>IF(OR('0123world'!BA1006='0123world'!$K$18,'0123world'!BA1006='0123world'!$K$19),1,0)*PRODUCT('0123world'!AR1006:'0123world'!BA1006)</f>
        <v>0</v>
      </c>
      <c r="BH1003">
        <f>IF(OR('0123world'!BA1006='0123world'!$L$18,'0123world'!BA1006='0123world'!$L$19),1,0)*PRODUCT('0123world'!AR1006:'0123world'!BA1006)</f>
        <v>0</v>
      </c>
      <c r="BT1003">
        <f>IF(OR('0123world'!BA1006='0123world'!$M$18,'0123world'!BA1006='0123world'!$M$19),1,0)*PRODUCT('0123world'!AR1006:'0123world'!BA1006)</f>
        <v>0</v>
      </c>
      <c r="CF1003">
        <f>IF(OR('0123world'!BA1006='0123world'!$N$18,'0123world'!BA1006='0123world'!$N$19),1,0)*PRODUCT('0123world'!AR1006:'0123world'!BA1006)</f>
        <v>0</v>
      </c>
    </row>
    <row r="1004" spans="1:84" x14ac:dyDescent="0.25">
      <c r="A1004">
        <v>999</v>
      </c>
      <c r="L1004">
        <f>IF(OR('0123world'!BA1007='0123world'!$H$18,'0123world'!BA1007='0123world'!$H$19),1,0)*PRODUCT('0123world'!AR1007:'0123world'!BA1007)</f>
        <v>0</v>
      </c>
      <c r="X1004">
        <f>IF(OR('0123world'!BA1007='0123world'!$I$18,'0123world'!BA1007='0123world'!$I$19),1,0)*PRODUCT('0123world'!AR1007:'0123world'!BA1007)</f>
        <v>0</v>
      </c>
      <c r="AJ1004">
        <f>IF(OR('0123world'!BA1007='0123world'!$J$18,'0123world'!BA1007='0123world'!$J$19),1,0)*PRODUCT('0123world'!AR1007:'0123world'!BA1007)</f>
        <v>8.1133987060546815E-4</v>
      </c>
      <c r="AV1004">
        <f>IF(OR('0123world'!BA1007='0123world'!$K$18,'0123world'!BA1007='0123world'!$K$19),1,0)*PRODUCT('0123world'!AR1007:'0123world'!BA1007)</f>
        <v>0</v>
      </c>
      <c r="BH1004">
        <f>IF(OR('0123world'!BA1007='0123world'!$L$18,'0123world'!BA1007='0123world'!$L$19),1,0)*PRODUCT('0123world'!AR1007:'0123world'!BA1007)</f>
        <v>0</v>
      </c>
      <c r="BT1004">
        <f>IF(OR('0123world'!BA1007='0123world'!$M$18,'0123world'!BA1007='0123world'!$M$19),1,0)*PRODUCT('0123world'!AR1007:'0123world'!BA1007)</f>
        <v>0</v>
      </c>
      <c r="CF1004">
        <f>IF(OR('0123world'!BA1007='0123world'!$N$18,'0123world'!BA1007='0123world'!$N$19),1,0)*PRODUCT('0123world'!AR1007:'0123world'!BA1007)</f>
        <v>0</v>
      </c>
    </row>
    <row r="1005" spans="1:84" x14ac:dyDescent="0.25">
      <c r="A1005">
        <v>1000</v>
      </c>
      <c r="L1005">
        <f>IF(OR('0123world'!BA1008='0123world'!$H$18,'0123world'!BA1008='0123world'!$H$19),1,0)*PRODUCT('0123world'!AR1008:'0123world'!BA1008)</f>
        <v>0</v>
      </c>
      <c r="X1005">
        <f>IF(OR('0123world'!BA1008='0123world'!$I$18,'0123world'!BA1008='0123world'!$I$19),1,0)*PRODUCT('0123world'!AR1008:'0123world'!BA1008)</f>
        <v>0</v>
      </c>
      <c r="AJ1005">
        <f>IF(OR('0123world'!BA1008='0123world'!$J$18,'0123world'!BA1008='0123world'!$J$19),1,0)*PRODUCT('0123world'!AR1008:'0123world'!BA1008)</f>
        <v>0</v>
      </c>
      <c r="AV1005">
        <f>IF(OR('0123world'!BA1008='0123world'!$K$18,'0123world'!BA1008='0123world'!$K$19),1,0)*PRODUCT('0123world'!AR1008:'0123world'!BA1008)</f>
        <v>0</v>
      </c>
      <c r="BH1005">
        <f>IF(OR('0123world'!BA1008='0123world'!$L$18,'0123world'!BA1008='0123world'!$L$19),1,0)*PRODUCT('0123world'!AR1008:'0123world'!BA1008)</f>
        <v>4.456397126073013E-4</v>
      </c>
      <c r="BT1005">
        <f>IF(OR('0123world'!BA1008='0123world'!$M$18,'0123world'!BA1008='0123world'!$M$19),1,0)*PRODUCT('0123world'!AR1008:'0123world'!BA1008)</f>
        <v>0</v>
      </c>
      <c r="CF1005">
        <f>IF(OR('0123world'!BA1008='0123world'!$N$18,'0123world'!BA1008='0123world'!$N$19),1,0)*PRODUCT('0123world'!AR1008:'0123world'!BA1008)</f>
        <v>0</v>
      </c>
    </row>
    <row r="1006" spans="1:84" x14ac:dyDescent="0.25">
      <c r="A1006">
        <v>1001</v>
      </c>
      <c r="L1006">
        <f>IF(OR('0123world'!BA1009='0123world'!$H$18,'0123world'!BA1009='0123world'!$H$19),1,0)*PRODUCT('0123world'!AR1009:'0123world'!BA1009)</f>
        <v>0</v>
      </c>
      <c r="X1006">
        <f>IF(OR('0123world'!BA1009='0123world'!$I$18,'0123world'!BA1009='0123world'!$I$19),1,0)*PRODUCT('0123world'!AR1009:'0123world'!BA1009)</f>
        <v>0</v>
      </c>
      <c r="AJ1006">
        <f>IF(OR('0123world'!BA1009='0123world'!$J$18,'0123world'!BA1009='0123world'!$J$19),1,0)*PRODUCT('0123world'!AR1009:'0123world'!BA1009)</f>
        <v>0</v>
      </c>
      <c r="AV1006">
        <f>IF(OR('0123world'!BA1009='0123world'!$K$18,'0123world'!BA1009='0123world'!$K$19),1,0)*PRODUCT('0123world'!AR1009:'0123world'!BA1009)</f>
        <v>0</v>
      </c>
      <c r="BH1006">
        <f>IF(OR('0123world'!BA1009='0123world'!$L$18,'0123world'!BA1009='0123world'!$L$19),1,0)*PRODUCT('0123world'!AR1009:'0123world'!BA1009)</f>
        <v>0</v>
      </c>
      <c r="BT1006">
        <f>IF(OR('0123world'!BA1009='0123world'!$M$18,'0123world'!BA1009='0123world'!$M$19),1,0)*PRODUCT('0123world'!AR1009:'0123world'!BA1009)</f>
        <v>0</v>
      </c>
      <c r="CF1006">
        <f>IF(OR('0123world'!BA1009='0123world'!$N$18,'0123world'!BA1009='0123world'!$N$19),1,0)*PRODUCT('0123world'!AR1009:'0123world'!BA1009)</f>
        <v>1.6196801093870561E-4</v>
      </c>
    </row>
    <row r="1007" spans="1:84" x14ac:dyDescent="0.25">
      <c r="A1007">
        <v>1002</v>
      </c>
      <c r="L1007">
        <f>IF(OR('0123world'!BA1010='0123world'!$H$18,'0123world'!BA1010='0123world'!$H$19),1,0)*PRODUCT('0123world'!AR1010:'0123world'!BA1010)</f>
        <v>0</v>
      </c>
      <c r="X1007">
        <f>IF(OR('0123world'!BA1010='0123world'!$I$18,'0123world'!BA1010='0123world'!$I$19),1,0)*PRODUCT('0123world'!AR1010:'0123world'!BA1010)</f>
        <v>0</v>
      </c>
      <c r="AJ1007">
        <f>IF(OR('0123world'!BA1010='0123world'!$J$18,'0123world'!BA1010='0123world'!$J$19),1,0)*PRODUCT('0123world'!AR1010:'0123world'!BA1010)</f>
        <v>8.1133987060546815E-4</v>
      </c>
      <c r="AV1007">
        <f>IF(OR('0123world'!BA1010='0123world'!$K$18,'0123world'!BA1010='0123world'!$K$19),1,0)*PRODUCT('0123world'!AR1010:'0123world'!BA1010)</f>
        <v>0</v>
      </c>
      <c r="BH1007">
        <f>IF(OR('0123world'!BA1010='0123world'!$L$18,'0123world'!BA1010='0123world'!$L$19),1,0)*PRODUCT('0123world'!AR1010:'0123world'!BA1010)</f>
        <v>0</v>
      </c>
      <c r="BT1007">
        <f>IF(OR('0123world'!BA1010='0123world'!$M$18,'0123world'!BA1010='0123world'!$M$19),1,0)*PRODUCT('0123world'!AR1010:'0123world'!BA1010)</f>
        <v>0</v>
      </c>
      <c r="CF1007">
        <f>IF(OR('0123world'!BA1010='0123world'!$N$18,'0123world'!BA1010='0123world'!$N$19),1,0)*PRODUCT('0123world'!AR1010:'0123world'!BA1010)</f>
        <v>0</v>
      </c>
    </row>
    <row r="1008" spans="1:84" x14ac:dyDescent="0.25">
      <c r="A1008">
        <v>1003</v>
      </c>
      <c r="L1008">
        <f>IF(OR('0123world'!BA1011='0123world'!$H$18,'0123world'!BA1011='0123world'!$H$19),1,0)*PRODUCT('0123world'!AR1011:'0123world'!BA1011)</f>
        <v>0</v>
      </c>
      <c r="X1008">
        <f>IF(OR('0123world'!BA1011='0123world'!$I$18,'0123world'!BA1011='0123world'!$I$19),1,0)*PRODUCT('0123world'!AR1011:'0123world'!BA1011)</f>
        <v>0</v>
      </c>
      <c r="AJ1008">
        <f>IF(OR('0123world'!BA1011='0123world'!$J$18,'0123world'!BA1011='0123world'!$J$19),1,0)*PRODUCT('0123world'!AR1011:'0123world'!BA1011)</f>
        <v>8.1133987060546815E-4</v>
      </c>
      <c r="AV1008">
        <f>IF(OR('0123world'!BA1011='0123world'!$K$18,'0123world'!BA1011='0123world'!$K$19),1,0)*PRODUCT('0123world'!AR1011:'0123world'!BA1011)</f>
        <v>0</v>
      </c>
      <c r="BH1008">
        <f>IF(OR('0123world'!BA1011='0123world'!$L$18,'0123world'!BA1011='0123world'!$L$19),1,0)*PRODUCT('0123world'!AR1011:'0123world'!BA1011)</f>
        <v>0</v>
      </c>
      <c r="BT1008">
        <f>IF(OR('0123world'!BA1011='0123world'!$M$18,'0123world'!BA1011='0123world'!$M$19),1,0)*PRODUCT('0123world'!AR1011:'0123world'!BA1011)</f>
        <v>0</v>
      </c>
      <c r="CF1008">
        <f>IF(OR('0123world'!BA1011='0123world'!$N$18,'0123world'!BA1011='0123world'!$N$19),1,0)*PRODUCT('0123world'!AR1011:'0123world'!BA1011)</f>
        <v>0</v>
      </c>
    </row>
    <row r="1009" spans="1:84" x14ac:dyDescent="0.25">
      <c r="A1009">
        <v>1004</v>
      </c>
      <c r="L1009">
        <f>IF(OR('0123world'!BA1012='0123world'!$H$18,'0123world'!BA1012='0123world'!$H$19),1,0)*PRODUCT('0123world'!AR1012:'0123world'!BA1012)</f>
        <v>0</v>
      </c>
      <c r="X1009">
        <f>IF(OR('0123world'!BA1012='0123world'!$I$18,'0123world'!BA1012='0123world'!$I$19),1,0)*PRODUCT('0123world'!AR1012:'0123world'!BA1012)</f>
        <v>0</v>
      </c>
      <c r="AJ1009">
        <f>IF(OR('0123world'!BA1012='0123world'!$J$18,'0123world'!BA1012='0123world'!$J$19),1,0)*PRODUCT('0123world'!AR1012:'0123world'!BA1012)</f>
        <v>2.9675445556640609E-4</v>
      </c>
      <c r="AV1009">
        <f>IF(OR('0123world'!BA1012='0123world'!$K$18,'0123world'!BA1012='0123world'!$K$19),1,0)*PRODUCT('0123world'!AR1012:'0123world'!BA1012)</f>
        <v>0</v>
      </c>
      <c r="BH1009">
        <f>IF(OR('0123world'!BA1012='0123world'!$L$18,'0123world'!BA1012='0123world'!$L$19),1,0)*PRODUCT('0123world'!AR1012:'0123world'!BA1012)</f>
        <v>0</v>
      </c>
      <c r="BT1009">
        <f>IF(OR('0123world'!BA1012='0123world'!$M$18,'0123world'!BA1012='0123world'!$M$19),1,0)*PRODUCT('0123world'!AR1012:'0123world'!BA1012)</f>
        <v>0</v>
      </c>
      <c r="CF1009">
        <f>IF(OR('0123world'!BA1012='0123world'!$N$18,'0123world'!BA1012='0123world'!$N$19),1,0)*PRODUCT('0123world'!AR1012:'0123world'!BA1012)</f>
        <v>0</v>
      </c>
    </row>
    <row r="1010" spans="1:84" x14ac:dyDescent="0.25">
      <c r="A1010">
        <v>1005</v>
      </c>
      <c r="L1010">
        <f>IF(OR('0123world'!BA1013='0123world'!$H$18,'0123world'!BA1013='0123world'!$H$19),1,0)*PRODUCT('0123world'!AR1013:'0123world'!BA1013)</f>
        <v>0</v>
      </c>
      <c r="X1010">
        <f>IF(OR('0123world'!BA1013='0123world'!$I$18,'0123world'!BA1013='0123world'!$I$19),1,0)*PRODUCT('0123world'!AR1013:'0123world'!BA1013)</f>
        <v>0</v>
      </c>
      <c r="AJ1010">
        <f>IF(OR('0123world'!BA1013='0123world'!$J$18,'0123world'!BA1013='0123world'!$J$19),1,0)*PRODUCT('0123world'!AR1013:'0123world'!BA1013)</f>
        <v>3.4771708740234349E-4</v>
      </c>
      <c r="AV1010">
        <f>IF(OR('0123world'!BA1013='0123world'!$K$18,'0123world'!BA1013='0123world'!$K$19),1,0)*PRODUCT('0123world'!AR1013:'0123world'!BA1013)</f>
        <v>0</v>
      </c>
      <c r="BH1010">
        <f>IF(OR('0123world'!BA1013='0123world'!$L$18,'0123world'!BA1013='0123world'!$L$19),1,0)*PRODUCT('0123world'!AR1013:'0123world'!BA1013)</f>
        <v>0</v>
      </c>
      <c r="BT1010">
        <f>IF(OR('0123world'!BA1013='0123world'!$M$18,'0123world'!BA1013='0123world'!$M$19),1,0)*PRODUCT('0123world'!AR1013:'0123world'!BA1013)</f>
        <v>0</v>
      </c>
      <c r="CF1010">
        <f>IF(OR('0123world'!BA1013='0123world'!$N$18,'0123world'!BA1013='0123world'!$N$19),1,0)*PRODUCT('0123world'!AR1013:'0123world'!BA1013)</f>
        <v>0</v>
      </c>
    </row>
    <row r="1011" spans="1:84" x14ac:dyDescent="0.25">
      <c r="A1011">
        <v>1006</v>
      </c>
      <c r="L1011">
        <f>IF(OR('0123world'!BA1014='0123world'!$H$18,'0123world'!BA1014='0123world'!$H$19),1,0)*PRODUCT('0123world'!AR1014:'0123world'!BA1014)</f>
        <v>0</v>
      </c>
      <c r="X1011">
        <f>IF(OR('0123world'!BA1014='0123world'!$I$18,'0123world'!BA1014='0123world'!$I$19),1,0)*PRODUCT('0123world'!AR1014:'0123world'!BA1014)</f>
        <v>0</v>
      </c>
      <c r="AJ1011">
        <f>IF(OR('0123world'!BA1014='0123world'!$J$18,'0123world'!BA1014='0123world'!$J$19),1,0)*PRODUCT('0123world'!AR1014:'0123world'!BA1014)</f>
        <v>7.7156158447265607E-4</v>
      </c>
      <c r="AV1011">
        <f>IF(OR('0123world'!BA1014='0123world'!$K$18,'0123world'!BA1014='0123world'!$K$19),1,0)*PRODUCT('0123world'!AR1014:'0123world'!BA1014)</f>
        <v>0</v>
      </c>
      <c r="BH1011">
        <f>IF(OR('0123world'!BA1014='0123world'!$L$18,'0123world'!BA1014='0123world'!$L$19),1,0)*PRODUCT('0123world'!AR1014:'0123world'!BA1014)</f>
        <v>0</v>
      </c>
      <c r="BT1011">
        <f>IF(OR('0123world'!BA1014='0123world'!$M$18,'0123world'!BA1014='0123world'!$M$19),1,0)*PRODUCT('0123world'!AR1014:'0123world'!BA1014)</f>
        <v>0</v>
      </c>
      <c r="CF1011">
        <f>IF(OR('0123world'!BA1014='0123world'!$N$18,'0123world'!BA1014='0123world'!$N$19),1,0)*PRODUCT('0123world'!AR1014:'0123world'!BA1014)</f>
        <v>0</v>
      </c>
    </row>
    <row r="1012" spans="1:84" x14ac:dyDescent="0.25">
      <c r="A1012">
        <v>1007</v>
      </c>
      <c r="L1012">
        <f>IF(OR('0123world'!BA1015='0123world'!$H$18,'0123world'!BA1015='0123world'!$H$19),1,0)*PRODUCT('0123world'!AR1015:'0123world'!BA1015)</f>
        <v>0</v>
      </c>
      <c r="X1012">
        <f>IF(OR('0123world'!BA1015='0123world'!$I$18,'0123world'!BA1015='0123world'!$I$19),1,0)*PRODUCT('0123world'!AR1015:'0123world'!BA1015)</f>
        <v>0</v>
      </c>
      <c r="AJ1012">
        <f>IF(OR('0123world'!BA1015='0123world'!$J$18,'0123world'!BA1015='0123world'!$J$19),1,0)*PRODUCT('0123world'!AR1015:'0123world'!BA1015)</f>
        <v>7.7156158447265607E-4</v>
      </c>
      <c r="AV1012">
        <f>IF(OR('0123world'!BA1015='0123world'!$K$18,'0123world'!BA1015='0123world'!$K$19),1,0)*PRODUCT('0123world'!AR1015:'0123world'!BA1015)</f>
        <v>0</v>
      </c>
      <c r="BH1012">
        <f>IF(OR('0123world'!BA1015='0123world'!$L$18,'0123world'!BA1015='0123world'!$L$19),1,0)*PRODUCT('0123world'!AR1015:'0123world'!BA1015)</f>
        <v>0</v>
      </c>
      <c r="BT1012">
        <f>IF(OR('0123world'!BA1015='0123world'!$M$18,'0123world'!BA1015='0123world'!$M$19),1,0)*PRODUCT('0123world'!AR1015:'0123world'!BA1015)</f>
        <v>0</v>
      </c>
      <c r="CF1012">
        <f>IF(OR('0123world'!BA1015='0123world'!$N$18,'0123world'!BA1015='0123world'!$N$19),1,0)*PRODUCT('0123world'!AR1015:'0123world'!BA1015)</f>
        <v>0</v>
      </c>
    </row>
    <row r="1013" spans="1:84" x14ac:dyDescent="0.25">
      <c r="A1013">
        <v>1008</v>
      </c>
      <c r="L1013">
        <f>IF(OR('0123world'!BA1016='0123world'!$H$18,'0123world'!BA1016='0123world'!$H$19),1,0)*PRODUCT('0123world'!AR1016:'0123world'!BA1016)</f>
        <v>0</v>
      </c>
      <c r="X1013">
        <f>IF(OR('0123world'!BA1016='0123world'!$I$18,'0123world'!BA1016='0123world'!$I$19),1,0)*PRODUCT('0123world'!AR1016:'0123world'!BA1016)</f>
        <v>0</v>
      </c>
      <c r="AJ1013">
        <f>IF(OR('0123world'!BA1016='0123world'!$J$18,'0123world'!BA1016='0123world'!$J$19),1,0)*PRODUCT('0123world'!AR1016:'0123world'!BA1016)</f>
        <v>0</v>
      </c>
      <c r="AV1013">
        <f>IF(OR('0123world'!BA1016='0123world'!$K$18,'0123world'!BA1016='0123world'!$K$19),1,0)*PRODUCT('0123world'!AR1016:'0123world'!BA1016)</f>
        <v>0</v>
      </c>
      <c r="BH1013">
        <f>IF(OR('0123world'!BA1016='0123world'!$L$18,'0123world'!BA1016='0123world'!$L$19),1,0)*PRODUCT('0123world'!AR1016:'0123world'!BA1016)</f>
        <v>1.5362114316587092E-3</v>
      </c>
      <c r="BT1013">
        <f>IF(OR('0123world'!BA1016='0123world'!$M$18,'0123world'!BA1016='0123world'!$M$19),1,0)*PRODUCT('0123world'!AR1016:'0123world'!BA1016)</f>
        <v>0</v>
      </c>
      <c r="CF1013">
        <f>IF(OR('0123world'!BA1016='0123world'!$N$18,'0123world'!BA1016='0123world'!$N$19),1,0)*PRODUCT('0123world'!AR1016:'0123world'!BA1016)</f>
        <v>0</v>
      </c>
    </row>
    <row r="1014" spans="1:84" x14ac:dyDescent="0.25">
      <c r="A1014">
        <v>1009</v>
      </c>
      <c r="L1014">
        <f>IF(OR('0123world'!BA1017='0123world'!$H$18,'0123world'!BA1017='0123world'!$H$19),1,0)*PRODUCT('0123world'!AR1017:'0123world'!BA1017)</f>
        <v>0</v>
      </c>
      <c r="X1014">
        <f>IF(OR('0123world'!BA1017='0123world'!$I$18,'0123world'!BA1017='0123world'!$I$19),1,0)*PRODUCT('0123world'!AR1017:'0123world'!BA1017)</f>
        <v>0</v>
      </c>
      <c r="AJ1014">
        <f>IF(OR('0123world'!BA1017='0123world'!$J$18,'0123world'!BA1017='0123world'!$J$19),1,0)*PRODUCT('0123world'!AR1017:'0123world'!BA1017)</f>
        <v>0</v>
      </c>
      <c r="AV1014">
        <f>IF(OR('0123world'!BA1017='0123world'!$K$18,'0123world'!BA1017='0123world'!$K$19),1,0)*PRODUCT('0123world'!AR1017:'0123world'!BA1017)</f>
        <v>0</v>
      </c>
      <c r="BH1014">
        <f>IF(OR('0123world'!BA1017='0123world'!$L$18,'0123world'!BA1017='0123world'!$L$19),1,0)*PRODUCT('0123world'!AR1017:'0123world'!BA1017)</f>
        <v>0</v>
      </c>
      <c r="BT1014">
        <f>IF(OR('0123world'!BA1017='0123world'!$M$18,'0123world'!BA1017='0123world'!$M$19),1,0)*PRODUCT('0123world'!AR1017:'0123world'!BA1017)</f>
        <v>0</v>
      </c>
      <c r="CF1014">
        <f>IF(OR('0123world'!BA1017='0123world'!$N$18,'0123world'!BA1017='0123world'!$N$19),1,0)*PRODUCT('0123world'!AR1017:'0123world'!BA1017)</f>
        <v>1.7575252250795717E-4</v>
      </c>
    </row>
    <row r="1015" spans="1:84" x14ac:dyDescent="0.25">
      <c r="A1015">
        <v>1010</v>
      </c>
      <c r="L1015">
        <f>IF(OR('0123world'!BA1018='0123world'!$H$18,'0123world'!BA1018='0123world'!$H$19),1,0)*PRODUCT('0123world'!AR1018:'0123world'!BA1018)</f>
        <v>0</v>
      </c>
      <c r="X1015">
        <f>IF(OR('0123world'!BA1018='0123world'!$I$18,'0123world'!BA1018='0123world'!$I$19),1,0)*PRODUCT('0123world'!AR1018:'0123world'!BA1018)</f>
        <v>0</v>
      </c>
      <c r="AJ1015">
        <f>IF(OR('0123world'!BA1018='0123world'!$J$18,'0123world'!BA1018='0123world'!$J$19),1,0)*PRODUCT('0123world'!AR1018:'0123world'!BA1018)</f>
        <v>3.477170874023436E-4</v>
      </c>
      <c r="AV1015">
        <f>IF(OR('0123world'!BA1018='0123world'!$K$18,'0123world'!BA1018='0123world'!$K$19),1,0)*PRODUCT('0123world'!AR1018:'0123world'!BA1018)</f>
        <v>0</v>
      </c>
      <c r="BH1015">
        <f>IF(OR('0123world'!BA1018='0123world'!$L$18,'0123world'!BA1018='0123world'!$L$19),1,0)*PRODUCT('0123world'!AR1018:'0123world'!BA1018)</f>
        <v>0</v>
      </c>
      <c r="BT1015">
        <f>IF(OR('0123world'!BA1018='0123world'!$M$18,'0123world'!BA1018='0123world'!$M$19),1,0)*PRODUCT('0123world'!AR1018:'0123world'!BA1018)</f>
        <v>0</v>
      </c>
      <c r="CF1015">
        <f>IF(OR('0123world'!BA1018='0123world'!$N$18,'0123world'!BA1018='0123world'!$N$19),1,0)*PRODUCT('0123world'!AR1018:'0123world'!BA1018)</f>
        <v>0</v>
      </c>
    </row>
    <row r="1016" spans="1:84" x14ac:dyDescent="0.25">
      <c r="A1016">
        <v>1011</v>
      </c>
      <c r="L1016">
        <f>IF(OR('0123world'!BA1019='0123world'!$H$18,'0123world'!BA1019='0123world'!$H$19),1,0)*PRODUCT('0123world'!AR1019:'0123world'!BA1019)</f>
        <v>0</v>
      </c>
      <c r="X1016">
        <f>IF(OR('0123world'!BA1019='0123world'!$I$18,'0123world'!BA1019='0123world'!$I$19),1,0)*PRODUCT('0123world'!AR1019:'0123world'!BA1019)</f>
        <v>0</v>
      </c>
      <c r="AJ1016">
        <f>IF(OR('0123world'!BA1019='0123world'!$J$18,'0123world'!BA1019='0123world'!$J$19),1,0)*PRODUCT('0123world'!AR1019:'0123world'!BA1019)</f>
        <v>3.477170874023436E-4</v>
      </c>
      <c r="AV1016">
        <f>IF(OR('0123world'!BA1019='0123world'!$K$18,'0123world'!BA1019='0123world'!$K$19),1,0)*PRODUCT('0123world'!AR1019:'0123world'!BA1019)</f>
        <v>0</v>
      </c>
      <c r="BH1016">
        <f>IF(OR('0123world'!BA1019='0123world'!$L$18,'0123world'!BA1019='0123world'!$L$19),1,0)*PRODUCT('0123world'!AR1019:'0123world'!BA1019)</f>
        <v>0</v>
      </c>
      <c r="BT1016">
        <f>IF(OR('0123world'!BA1019='0123world'!$M$18,'0123world'!BA1019='0123world'!$M$19),1,0)*PRODUCT('0123world'!AR1019:'0123world'!BA1019)</f>
        <v>0</v>
      </c>
      <c r="CF1016">
        <f>IF(OR('0123world'!BA1019='0123world'!$N$18,'0123world'!BA1019='0123world'!$N$19),1,0)*PRODUCT('0123world'!AR1019:'0123world'!BA1019)</f>
        <v>0</v>
      </c>
    </row>
    <row r="1017" spans="1:84" x14ac:dyDescent="0.25">
      <c r="A1017">
        <v>1012</v>
      </c>
      <c r="L1017">
        <f>IF(OR('0123world'!BA1020='0123world'!$H$18,'0123world'!BA1020='0123world'!$H$19),1,0)*PRODUCT('0123world'!AR1020:'0123world'!BA1020)</f>
        <v>0</v>
      </c>
      <c r="X1017">
        <f>IF(OR('0123world'!BA1020='0123world'!$I$18,'0123world'!BA1020='0123world'!$I$19),1,0)*PRODUCT('0123world'!AR1020:'0123world'!BA1020)</f>
        <v>0</v>
      </c>
      <c r="AJ1017">
        <f>IF(OR('0123world'!BA1020='0123world'!$J$18,'0123world'!BA1020='0123world'!$J$19),1,0)*PRODUCT('0123world'!AR1020:'0123world'!BA1020)</f>
        <v>7.7156158447265607E-4</v>
      </c>
      <c r="AV1017">
        <f>IF(OR('0123world'!BA1020='0123world'!$K$18,'0123world'!BA1020='0123world'!$K$19),1,0)*PRODUCT('0123world'!AR1020:'0123world'!BA1020)</f>
        <v>0</v>
      </c>
      <c r="BH1017">
        <f>IF(OR('0123world'!BA1020='0123world'!$L$18,'0123world'!BA1020='0123world'!$L$19),1,0)*PRODUCT('0123world'!AR1020:'0123world'!BA1020)</f>
        <v>0</v>
      </c>
      <c r="BT1017">
        <f>IF(OR('0123world'!BA1020='0123world'!$M$18,'0123world'!BA1020='0123world'!$M$19),1,0)*PRODUCT('0123world'!AR1020:'0123world'!BA1020)</f>
        <v>0</v>
      </c>
      <c r="CF1017">
        <f>IF(OR('0123world'!BA1020='0123world'!$N$18,'0123world'!BA1020='0123world'!$N$19),1,0)*PRODUCT('0123world'!AR1020:'0123world'!BA1020)</f>
        <v>0</v>
      </c>
    </row>
    <row r="1018" spans="1:84" x14ac:dyDescent="0.25">
      <c r="A1018">
        <v>1013</v>
      </c>
      <c r="L1018">
        <f>IF(OR('0123world'!BA1021='0123world'!$H$18,'0123world'!BA1021='0123world'!$H$19),1,0)*PRODUCT('0123world'!AR1021:'0123world'!BA1021)</f>
        <v>0</v>
      </c>
      <c r="X1018">
        <f>IF(OR('0123world'!BA1021='0123world'!$I$18,'0123world'!BA1021='0123world'!$I$19),1,0)*PRODUCT('0123world'!AR1021:'0123world'!BA1021)</f>
        <v>0</v>
      </c>
      <c r="AJ1018">
        <f>IF(OR('0123world'!BA1021='0123world'!$J$18,'0123world'!BA1021='0123world'!$J$19),1,0)*PRODUCT('0123world'!AR1021:'0123world'!BA1021)</f>
        <v>1.4902160888671865E-4</v>
      </c>
      <c r="AV1018">
        <f>IF(OR('0123world'!BA1021='0123world'!$K$18,'0123world'!BA1021='0123world'!$K$19),1,0)*PRODUCT('0123world'!AR1021:'0123world'!BA1021)</f>
        <v>0</v>
      </c>
      <c r="BH1018">
        <f>IF(OR('0123world'!BA1021='0123world'!$L$18,'0123world'!BA1021='0123world'!$L$19),1,0)*PRODUCT('0123world'!AR1021:'0123world'!BA1021)</f>
        <v>0</v>
      </c>
      <c r="BT1018">
        <f>IF(OR('0123world'!BA1021='0123world'!$M$18,'0123world'!BA1021='0123world'!$M$19),1,0)*PRODUCT('0123world'!AR1021:'0123world'!BA1021)</f>
        <v>0</v>
      </c>
      <c r="CF1018">
        <f>IF(OR('0123world'!BA1021='0123world'!$N$18,'0123world'!BA1021='0123world'!$N$19),1,0)*PRODUCT('0123world'!AR1021:'0123world'!BA1021)</f>
        <v>0</v>
      </c>
    </row>
    <row r="1019" spans="1:84" x14ac:dyDescent="0.25">
      <c r="A1019">
        <v>1014</v>
      </c>
      <c r="L1019">
        <f>IF(OR('0123world'!BA1022='0123world'!$H$18,'0123world'!BA1022='0123world'!$H$19),1,0)*PRODUCT('0123world'!AR1022:'0123world'!BA1022)</f>
        <v>0</v>
      </c>
      <c r="X1019">
        <f>IF(OR('0123world'!BA1022='0123world'!$I$18,'0123world'!BA1022='0123world'!$I$19),1,0)*PRODUCT('0123world'!AR1022:'0123world'!BA1022)</f>
        <v>0</v>
      </c>
      <c r="AJ1019">
        <f>IF(OR('0123world'!BA1022='0123world'!$J$18,'0123world'!BA1022='0123world'!$J$19),1,0)*PRODUCT('0123world'!AR1022:'0123world'!BA1022)</f>
        <v>2.0060601196289054E-3</v>
      </c>
      <c r="AV1019">
        <f>IF(OR('0123world'!BA1022='0123world'!$K$18,'0123world'!BA1022='0123world'!$K$19),1,0)*PRODUCT('0123world'!AR1022:'0123world'!BA1022)</f>
        <v>0</v>
      </c>
      <c r="BH1019">
        <f>IF(OR('0123world'!BA1022='0123world'!$L$18,'0123world'!BA1022='0123world'!$L$19),1,0)*PRODUCT('0123world'!AR1022:'0123world'!BA1022)</f>
        <v>0</v>
      </c>
      <c r="BT1019">
        <f>IF(OR('0123world'!BA1022='0123world'!$M$18,'0123world'!BA1022='0123world'!$M$19),1,0)*PRODUCT('0123world'!AR1022:'0123world'!BA1022)</f>
        <v>0</v>
      </c>
      <c r="CF1019">
        <f>IF(OR('0123world'!BA1022='0123world'!$N$18,'0123world'!BA1022='0123world'!$N$19),1,0)*PRODUCT('0123world'!AR1022:'0123world'!BA1022)</f>
        <v>0</v>
      </c>
    </row>
    <row r="1020" spans="1:84" x14ac:dyDescent="0.25">
      <c r="A1020">
        <v>1015</v>
      </c>
      <c r="L1020">
        <f>IF(OR('0123world'!BA1023='0123world'!$H$18,'0123world'!BA1023='0123world'!$H$19),1,0)*PRODUCT('0123world'!AR1023:'0123world'!BA1023)</f>
        <v>0</v>
      </c>
      <c r="X1020">
        <f>IF(OR('0123world'!BA1023='0123world'!$I$18,'0123world'!BA1023='0123world'!$I$19),1,0)*PRODUCT('0123world'!AR1023:'0123world'!BA1023)</f>
        <v>0</v>
      </c>
      <c r="AJ1020">
        <f>IF(OR('0123world'!BA1023='0123world'!$J$18,'0123world'!BA1023='0123world'!$J$19),1,0)*PRODUCT('0123world'!AR1023:'0123world'!BA1023)</f>
        <v>2.0060601196289054E-3</v>
      </c>
      <c r="AV1020">
        <f>IF(OR('0123world'!BA1023='0123world'!$K$18,'0123world'!BA1023='0123world'!$K$19),1,0)*PRODUCT('0123world'!AR1023:'0123world'!BA1023)</f>
        <v>0</v>
      </c>
      <c r="BH1020">
        <f>IF(OR('0123world'!BA1023='0123world'!$L$18,'0123world'!BA1023='0123world'!$L$19),1,0)*PRODUCT('0123world'!AR1023:'0123world'!BA1023)</f>
        <v>0</v>
      </c>
      <c r="BT1020">
        <f>IF(OR('0123world'!BA1023='0123world'!$M$18,'0123world'!BA1023='0123world'!$M$19),1,0)*PRODUCT('0123world'!AR1023:'0123world'!BA1023)</f>
        <v>0</v>
      </c>
      <c r="CF1020">
        <f>IF(OR('0123world'!BA1023='0123world'!$N$18,'0123world'!BA1023='0123world'!$N$19),1,0)*PRODUCT('0123world'!AR1023:'0123world'!BA1023)</f>
        <v>0</v>
      </c>
    </row>
    <row r="1021" spans="1:84" x14ac:dyDescent="0.25">
      <c r="A1021">
        <v>1016</v>
      </c>
      <c r="L1021">
        <f>IF(OR('0123world'!BA1024='0123world'!$H$18,'0123world'!BA1024='0123world'!$H$19),1,0)*PRODUCT('0123world'!AR1024:'0123world'!BA1024)</f>
        <v>0</v>
      </c>
      <c r="X1021">
        <f>IF(OR('0123world'!BA1024='0123world'!$I$18,'0123world'!BA1024='0123world'!$I$19),1,0)*PRODUCT('0123world'!AR1024:'0123world'!BA1024)</f>
        <v>0</v>
      </c>
      <c r="AJ1021">
        <f>IF(OR('0123world'!BA1024='0123world'!$J$18,'0123world'!BA1024='0123world'!$J$19),1,0)*PRODUCT('0123world'!AR1024:'0123world'!BA1024)</f>
        <v>0</v>
      </c>
      <c r="AV1021">
        <f>IF(OR('0123world'!BA1024='0123world'!$K$18,'0123world'!BA1024='0123world'!$K$19),1,0)*PRODUCT('0123world'!AR1024:'0123world'!BA1024)</f>
        <v>0</v>
      </c>
      <c r="BH1021">
        <f>IF(OR('0123world'!BA1024='0123world'!$L$18,'0123world'!BA1024='0123world'!$L$19),1,0)*PRODUCT('0123world'!AR1024:'0123world'!BA1024)</f>
        <v>1.2631071771416059E-3</v>
      </c>
      <c r="BT1021">
        <f>IF(OR('0123world'!BA1024='0123world'!$M$18,'0123world'!BA1024='0123world'!$M$19),1,0)*PRODUCT('0123world'!AR1024:'0123world'!BA1024)</f>
        <v>0</v>
      </c>
      <c r="CF1021">
        <f>IF(OR('0123world'!BA1024='0123world'!$N$18,'0123world'!BA1024='0123world'!$N$19),1,0)*PRODUCT('0123world'!AR1024:'0123world'!BA1024)</f>
        <v>0</v>
      </c>
    </row>
    <row r="1022" spans="1:84" x14ac:dyDescent="0.25">
      <c r="A1022">
        <v>1017</v>
      </c>
      <c r="L1022">
        <f>IF(OR('0123world'!BA1025='0123world'!$H$18,'0123world'!BA1025='0123world'!$H$19),1,0)*PRODUCT('0123world'!AR1025:'0123world'!BA1025)</f>
        <v>0</v>
      </c>
      <c r="X1022">
        <f>IF(OR('0123world'!BA1025='0123world'!$I$18,'0123world'!BA1025='0123world'!$I$19),1,0)*PRODUCT('0123world'!AR1025:'0123world'!BA1025)</f>
        <v>0</v>
      </c>
      <c r="AJ1022">
        <f>IF(OR('0123world'!BA1025='0123world'!$J$18,'0123world'!BA1025='0123world'!$J$19),1,0)*PRODUCT('0123world'!AR1025:'0123world'!BA1025)</f>
        <v>3.8871774169921866E-4</v>
      </c>
      <c r="AV1022">
        <f>IF(OR('0123world'!BA1025='0123world'!$K$18,'0123world'!BA1025='0123world'!$K$19),1,0)*PRODUCT('0123world'!AR1025:'0123world'!BA1025)</f>
        <v>0</v>
      </c>
      <c r="BH1022">
        <f>IF(OR('0123world'!BA1025='0123world'!$L$18,'0123world'!BA1025='0123world'!$L$19),1,0)*PRODUCT('0123world'!AR1025:'0123world'!BA1025)</f>
        <v>0</v>
      </c>
      <c r="BT1022">
        <f>IF(OR('0123world'!BA1025='0123world'!$M$18,'0123world'!BA1025='0123world'!$M$19),1,0)*PRODUCT('0123world'!AR1025:'0123world'!BA1025)</f>
        <v>0</v>
      </c>
      <c r="CF1022">
        <f>IF(OR('0123world'!BA1025='0123world'!$N$18,'0123world'!BA1025='0123world'!$N$19),1,0)*PRODUCT('0123world'!AR1025:'0123world'!BA1025)</f>
        <v>0</v>
      </c>
    </row>
    <row r="1023" spans="1:84" x14ac:dyDescent="0.25">
      <c r="A1023">
        <v>1018</v>
      </c>
      <c r="L1023">
        <f>IF(OR('0123world'!BA1026='0123world'!$H$18,'0123world'!BA1026='0123world'!$H$19),1,0)*PRODUCT('0123world'!AR1026:'0123world'!BA1026)</f>
        <v>0</v>
      </c>
      <c r="X1023">
        <f>IF(OR('0123world'!BA1026='0123world'!$I$18,'0123world'!BA1026='0123world'!$I$19),1,0)*PRODUCT('0123world'!AR1026:'0123world'!BA1026)</f>
        <v>0</v>
      </c>
      <c r="AJ1023">
        <f>IF(OR('0123world'!BA1026='0123world'!$J$18,'0123world'!BA1026='0123world'!$J$19),1,0)*PRODUCT('0123world'!AR1026:'0123world'!BA1026)</f>
        <v>2.0060601196289054E-3</v>
      </c>
      <c r="AV1023">
        <f>IF(OR('0123world'!BA1026='0123world'!$K$18,'0123world'!BA1026='0123world'!$K$19),1,0)*PRODUCT('0123world'!AR1026:'0123world'!BA1026)</f>
        <v>0</v>
      </c>
      <c r="BH1023">
        <f>IF(OR('0123world'!BA1026='0123world'!$L$18,'0123world'!BA1026='0123world'!$L$19),1,0)*PRODUCT('0123world'!AR1026:'0123world'!BA1026)</f>
        <v>0</v>
      </c>
      <c r="BT1023">
        <f>IF(OR('0123world'!BA1026='0123world'!$M$18,'0123world'!BA1026='0123world'!$M$19),1,0)*PRODUCT('0123world'!AR1026:'0123world'!BA1026)</f>
        <v>0</v>
      </c>
      <c r="CF1023">
        <f>IF(OR('0123world'!BA1026='0123world'!$N$18,'0123world'!BA1026='0123world'!$N$19),1,0)*PRODUCT('0123world'!AR1026:'0123world'!BA1026)</f>
        <v>0</v>
      </c>
    </row>
    <row r="1024" spans="1:84" x14ac:dyDescent="0.25">
      <c r="A1024">
        <v>1019</v>
      </c>
      <c r="L1024">
        <f>IF(OR('0123world'!BA1027='0123world'!$H$18,'0123world'!BA1027='0123world'!$H$19),1,0)*PRODUCT('0123world'!AR1027:'0123world'!BA1027)</f>
        <v>0</v>
      </c>
      <c r="X1024">
        <f>IF(OR('0123world'!BA1027='0123world'!$I$18,'0123world'!BA1027='0123world'!$I$19),1,0)*PRODUCT('0123world'!AR1027:'0123world'!BA1027)</f>
        <v>0</v>
      </c>
      <c r="AJ1024">
        <f>IF(OR('0123world'!BA1027='0123world'!$J$18,'0123world'!BA1027='0123world'!$J$19),1,0)*PRODUCT('0123world'!AR1027:'0123world'!BA1027)</f>
        <v>2.0060601196289054E-3</v>
      </c>
      <c r="AV1024">
        <f>IF(OR('0123world'!BA1027='0123world'!$K$18,'0123world'!BA1027='0123world'!$K$19),1,0)*PRODUCT('0123world'!AR1027:'0123world'!BA1027)</f>
        <v>0</v>
      </c>
      <c r="BH1024">
        <f>IF(OR('0123world'!BA1027='0123world'!$L$18,'0123world'!BA1027='0123world'!$L$19),1,0)*PRODUCT('0123world'!AR1027:'0123world'!BA1027)</f>
        <v>0</v>
      </c>
      <c r="BT1024">
        <f>IF(OR('0123world'!BA1027='0123world'!$M$18,'0123world'!BA1027='0123world'!$M$19),1,0)*PRODUCT('0123world'!AR1027:'0123world'!BA1027)</f>
        <v>0</v>
      </c>
      <c r="CF1024">
        <f>IF(OR('0123world'!BA1027='0123world'!$N$18,'0123world'!BA1027='0123world'!$N$19),1,0)*PRODUCT('0123world'!AR1027:'0123world'!BA1027)</f>
        <v>0</v>
      </c>
    </row>
    <row r="1025" spans="1:84" x14ac:dyDescent="0.25">
      <c r="A1025">
        <v>1020</v>
      </c>
      <c r="L1025">
        <f>IF(OR('0123world'!BA1028='0123world'!$H$18,'0123world'!BA1028='0123world'!$H$19),1,0)*PRODUCT('0123world'!AR1028:'0123world'!BA1028)</f>
        <v>0</v>
      </c>
      <c r="X1025">
        <f>IF(OR('0123world'!BA1028='0123world'!$I$18,'0123world'!BA1028='0123world'!$I$19),1,0)*PRODUCT('0123world'!AR1028:'0123world'!BA1028)</f>
        <v>0</v>
      </c>
      <c r="AJ1025">
        <f>IF(OR('0123world'!BA1028='0123world'!$J$18,'0123world'!BA1028='0123world'!$J$19),1,0)*PRODUCT('0123world'!AR1028:'0123world'!BA1028)</f>
        <v>1.9077072143554679E-3</v>
      </c>
      <c r="AV1025">
        <f>IF(OR('0123world'!BA1028='0123world'!$K$18,'0123world'!BA1028='0123world'!$K$19),1,0)*PRODUCT('0123world'!AR1028:'0123world'!BA1028)</f>
        <v>0</v>
      </c>
      <c r="BH1025">
        <f>IF(OR('0123world'!BA1028='0123world'!$L$18,'0123world'!BA1028='0123world'!$L$19),1,0)*PRODUCT('0123world'!AR1028:'0123world'!BA1028)</f>
        <v>0</v>
      </c>
      <c r="BT1025">
        <f>IF(OR('0123world'!BA1028='0123world'!$M$18,'0123world'!BA1028='0123world'!$M$19),1,0)*PRODUCT('0123world'!AR1028:'0123world'!BA1028)</f>
        <v>0</v>
      </c>
      <c r="CF1025">
        <f>IF(OR('0123world'!BA1028='0123world'!$N$18,'0123world'!BA1028='0123world'!$N$19),1,0)*PRODUCT('0123world'!AR1028:'0123world'!BA1028)</f>
        <v>0</v>
      </c>
    </row>
    <row r="1026" spans="1:84" x14ac:dyDescent="0.25">
      <c r="A1026">
        <v>1021</v>
      </c>
      <c r="L1026">
        <f>IF(OR('0123world'!BA1029='0123world'!$H$18,'0123world'!BA1029='0123world'!$H$19),1,0)*PRODUCT('0123world'!AR1029:'0123world'!BA1029)</f>
        <v>0</v>
      </c>
      <c r="X1026">
        <f>IF(OR('0123world'!BA1029='0123world'!$I$18,'0123world'!BA1029='0123world'!$I$19),1,0)*PRODUCT('0123world'!AR1029:'0123world'!BA1029)</f>
        <v>0</v>
      </c>
      <c r="AJ1026">
        <f>IF(OR('0123world'!BA1029='0123world'!$J$18,'0123world'!BA1029='0123world'!$J$19),1,0)*PRODUCT('0123world'!AR1029:'0123world'!BA1029)</f>
        <v>8.5974005126953084E-4</v>
      </c>
      <c r="AV1026">
        <f>IF(OR('0123world'!BA1029='0123world'!$K$18,'0123world'!BA1029='0123world'!$K$19),1,0)*PRODUCT('0123world'!AR1029:'0123world'!BA1029)</f>
        <v>0</v>
      </c>
      <c r="BH1026">
        <f>IF(OR('0123world'!BA1029='0123world'!$L$18,'0123world'!BA1029='0123world'!$L$19),1,0)*PRODUCT('0123world'!AR1029:'0123world'!BA1029)</f>
        <v>0</v>
      </c>
      <c r="BT1026">
        <f>IF(OR('0123world'!BA1029='0123world'!$M$18,'0123world'!BA1029='0123world'!$M$19),1,0)*PRODUCT('0123world'!AR1029:'0123world'!BA1029)</f>
        <v>0</v>
      </c>
      <c r="CF1026">
        <f>IF(OR('0123world'!BA1029='0123world'!$N$18,'0123world'!BA1029='0123world'!$N$19),1,0)*PRODUCT('0123world'!AR1029:'0123world'!BA1029)</f>
        <v>0</v>
      </c>
    </row>
    <row r="1027" spans="1:84" x14ac:dyDescent="0.25">
      <c r="A1027">
        <v>1022</v>
      </c>
      <c r="L1027">
        <f>IF(OR('0123world'!BA1030='0123world'!$H$18,'0123world'!BA1030='0123world'!$H$19),1,0)*PRODUCT('0123world'!AR1030:'0123world'!BA1030)</f>
        <v>0</v>
      </c>
      <c r="X1027">
        <f>IF(OR('0123world'!BA1030='0123world'!$I$18,'0123world'!BA1030='0123world'!$I$19),1,0)*PRODUCT('0123world'!AR1030:'0123world'!BA1030)</f>
        <v>0</v>
      </c>
      <c r="AJ1027">
        <f>IF(OR('0123world'!BA1030='0123world'!$J$18,'0123world'!BA1030='0123world'!$J$19),1,0)*PRODUCT('0123world'!AR1030:'0123world'!BA1030)</f>
        <v>4.9600387573242154E-3</v>
      </c>
      <c r="AV1027">
        <f>IF(OR('0123world'!BA1030='0123world'!$K$18,'0123world'!BA1030='0123world'!$K$19),1,0)*PRODUCT('0123world'!AR1030:'0123world'!BA1030)</f>
        <v>0</v>
      </c>
      <c r="BH1027">
        <f>IF(OR('0123world'!BA1030='0123world'!$L$18,'0123world'!BA1030='0123world'!$L$19),1,0)*PRODUCT('0123world'!AR1030:'0123world'!BA1030)</f>
        <v>0</v>
      </c>
      <c r="BT1027">
        <f>IF(OR('0123world'!BA1030='0123world'!$M$18,'0123world'!BA1030='0123world'!$M$19),1,0)*PRODUCT('0123world'!AR1030:'0123world'!BA1030)</f>
        <v>0</v>
      </c>
      <c r="CF1027">
        <f>IF(OR('0123world'!BA1030='0123world'!$N$18,'0123world'!BA1030='0123world'!$N$19),1,0)*PRODUCT('0123world'!AR1030:'0123world'!BA1030)</f>
        <v>0</v>
      </c>
    </row>
    <row r="1028" spans="1:84" x14ac:dyDescent="0.25">
      <c r="A1028">
        <v>1023</v>
      </c>
      <c r="L1028">
        <f>IF(OR('0123world'!BA1031='0123world'!$H$18,'0123world'!BA1031='0123world'!$H$19),1,0)*PRODUCT('0123world'!AR1031:'0123world'!BA1031)</f>
        <v>0</v>
      </c>
      <c r="X1028">
        <f>IF(OR('0123world'!BA1031='0123world'!$I$18,'0123world'!BA1031='0123world'!$I$19),1,0)*PRODUCT('0123world'!AR1031:'0123world'!BA1031)</f>
        <v>0</v>
      </c>
      <c r="AJ1028">
        <f>IF(OR('0123world'!BA1031='0123world'!$J$18,'0123world'!BA1031='0123world'!$J$19),1,0)*PRODUCT('0123world'!AR1031:'0123world'!BA1031)</f>
        <v>4.9600387573242154E-3</v>
      </c>
      <c r="AV1028">
        <f>IF(OR('0123world'!BA1031='0123world'!$K$18,'0123world'!BA1031='0123world'!$K$19),1,0)*PRODUCT('0123world'!AR1031:'0123world'!BA1031)</f>
        <v>0</v>
      </c>
      <c r="BH1028">
        <f>IF(OR('0123world'!BA1031='0123world'!$L$18,'0123world'!BA1031='0123world'!$L$19),1,0)*PRODUCT('0123world'!AR1031:'0123world'!BA1031)</f>
        <v>0</v>
      </c>
      <c r="BT1028">
        <f>IF(OR('0123world'!BA1031='0123world'!$M$18,'0123world'!BA1031='0123world'!$M$19),1,0)*PRODUCT('0123world'!AR1031:'0123world'!BA1031)</f>
        <v>0</v>
      </c>
      <c r="CF1028">
        <f>IF(OR('0123world'!BA1031='0123world'!$N$18,'0123world'!BA1031='0123world'!$N$19),1,0)*PRODUCT('0123world'!AR1031:'0123world'!BA1031)</f>
        <v>0</v>
      </c>
    </row>
    <row r="1029" spans="1:84" x14ac:dyDescent="0.25">
      <c r="A1029">
        <v>1024</v>
      </c>
      <c r="L1029">
        <f>IF(OR('0123world'!BA1032='0123world'!$H$18,'0123world'!BA1032='0123world'!$H$19),1,0)*PRODUCT('0123world'!AR1032:'0123world'!BA1032)</f>
        <v>0</v>
      </c>
      <c r="X1029">
        <f>IF(OR('0123world'!BA1032='0123world'!$I$18,'0123world'!BA1032='0123world'!$I$19),1,0)*PRODUCT('0123world'!AR1032:'0123world'!BA1032)</f>
        <v>0</v>
      </c>
      <c r="AJ1029">
        <f>IF(OR('0123world'!BA1032='0123world'!$J$18,'0123world'!BA1032='0123world'!$J$19),1,0)*PRODUCT('0123world'!AR1032:'0123world'!BA1032)</f>
        <v>1.2263832092285152E-2</v>
      </c>
      <c r="AV1029">
        <f>IF(OR('0123world'!BA1032='0123world'!$K$18,'0123world'!BA1032='0123world'!$K$19),1,0)*PRODUCT('0123world'!AR1032:'0123world'!BA1032)</f>
        <v>0</v>
      </c>
      <c r="BH1029">
        <f>IF(OR('0123world'!BA1032='0123world'!$L$18,'0123world'!BA1032='0123world'!$L$19),1,0)*PRODUCT('0123world'!AR1032:'0123world'!BA1032)</f>
        <v>0</v>
      </c>
      <c r="BT1029">
        <f>IF(OR('0123world'!BA1032='0123world'!$M$18,'0123world'!BA1032='0123world'!$M$19),1,0)*PRODUCT('0123world'!AR1032:'0123world'!BA1032)</f>
        <v>0</v>
      </c>
      <c r="CF1029">
        <f>IF(OR('0123world'!BA1032='0123world'!$N$18,'0123world'!BA1032='0123world'!$N$19),1,0)*PRODUCT('0123world'!AR1032:'0123world'!BA1032)</f>
        <v>0</v>
      </c>
    </row>
    <row r="1030" spans="1:84" x14ac:dyDescent="0.25">
      <c r="B1030" t="s">
        <v>39</v>
      </c>
      <c r="C1030">
        <f>SUM(C6:C1029)</f>
        <v>0.99999999999999989</v>
      </c>
      <c r="D1030">
        <f t="shared" ref="D1030:L1030" si="0">SUM(D6:D1029)</f>
        <v>0.99999999999999967</v>
      </c>
      <c r="E1030">
        <f t="shared" si="0"/>
        <v>0.45499999999999985</v>
      </c>
      <c r="F1030">
        <f t="shared" si="0"/>
        <v>0.54899999999999971</v>
      </c>
      <c r="G1030">
        <f t="shared" si="0"/>
        <v>0.24911249999999993</v>
      </c>
      <c r="H1030">
        <f t="shared" si="0"/>
        <v>0.32121749999999993</v>
      </c>
      <c r="I1030">
        <f t="shared" si="0"/>
        <v>0.14620856249999992</v>
      </c>
      <c r="J1030">
        <f t="shared" si="0"/>
        <v>0.19213628923611104</v>
      </c>
      <c r="K1030">
        <f t="shared" si="0"/>
        <v>8.5415479296874985E-2</v>
      </c>
      <c r="L1030">
        <f t="shared" si="0"/>
        <v>0.11214923877604159</v>
      </c>
      <c r="N1030" t="s">
        <v>38</v>
      </c>
      <c r="O1030">
        <f t="shared" ref="O1030" si="1">SUM(O6:O1029)</f>
        <v>0</v>
      </c>
      <c r="P1030">
        <f t="shared" ref="P1030" si="2">SUM(P6:P1029)</f>
        <v>0</v>
      </c>
      <c r="Q1030">
        <f t="shared" ref="Q1030" si="3">SUM(Q6:Q1029)</f>
        <v>0.42249999999999988</v>
      </c>
      <c r="R1030">
        <f t="shared" ref="R1030" si="4">SUM(R6:R1029)</f>
        <v>0.35912499999999992</v>
      </c>
      <c r="S1030">
        <f t="shared" ref="S1030" si="5">SUM(S6:S1029)</f>
        <v>0.53868749999999976</v>
      </c>
      <c r="T1030">
        <f t="shared" ref="T1030" si="6">SUM(T6:T1029)</f>
        <v>0.45788437500000001</v>
      </c>
      <c r="U1030">
        <f t="shared" ref="U1030" si="7">SUM(U6:U1029)</f>
        <v>0.51721129687499967</v>
      </c>
      <c r="V1030">
        <f t="shared" ref="V1030" si="8">SUM(V6:V1029)</f>
        <v>0.43962960234375004</v>
      </c>
      <c r="W1030">
        <f t="shared" ref="W1030" si="9">SUM(W6:W1029)</f>
        <v>0.44646127990885431</v>
      </c>
      <c r="X1030">
        <f t="shared" ref="X1030" si="10">SUM(X6:X1029)</f>
        <v>0.37949208792252587</v>
      </c>
      <c r="Z1030" t="s">
        <v>37</v>
      </c>
      <c r="AA1030">
        <f t="shared" ref="AA1030" si="11">SUM(AA6:AA1029)</f>
        <v>0</v>
      </c>
      <c r="AB1030">
        <f t="shared" ref="AB1030" si="12">SUM(AB6:AB1029)</f>
        <v>0</v>
      </c>
      <c r="AC1030">
        <f t="shared" ref="AC1030" si="13">SUM(AC6:AC1029)</f>
        <v>0.12249999999999998</v>
      </c>
      <c r="AD1030">
        <f t="shared" ref="AD1030" si="14">SUM(AD6:AD1029)</f>
        <v>9.1874999999999984E-2</v>
      </c>
      <c r="AE1030">
        <f t="shared" ref="AE1030" si="15">SUM(AE6:AE1029)</f>
        <v>0.13536249999999997</v>
      </c>
      <c r="AF1030">
        <f t="shared" ref="AF1030" si="16">SUM(AF6:AF1029)</f>
        <v>0.10152187499999996</v>
      </c>
      <c r="AG1030">
        <f t="shared" ref="AG1030" si="17">SUM(AG6:AG1029)</f>
        <v>0.11247260937499998</v>
      </c>
      <c r="AH1030">
        <f t="shared" ref="AH1030" si="18">SUM(AH6:AH1029)</f>
        <v>8.4354457031249969E-2</v>
      </c>
      <c r="AI1030">
        <f t="shared" ref="AI1030" si="19">SUM(AI6:AI1029)</f>
        <v>8.3844934231770779E-2</v>
      </c>
      <c r="AJ1030">
        <f t="shared" ref="AJ1030" si="20">SUM(AJ6:AJ1029)</f>
        <v>6.2883700673828091E-2</v>
      </c>
      <c r="AL1030" t="s">
        <v>36</v>
      </c>
      <c r="AM1030">
        <f t="shared" ref="AM1030" si="21">SUM(AM6:AM1029)</f>
        <v>0</v>
      </c>
      <c r="AN1030">
        <f t="shared" ref="AN1030" si="22">SUM(AN6:AN1029)</f>
        <v>0</v>
      </c>
      <c r="AO1030">
        <f t="shared" ref="AO1030" si="23">SUM(AO6:AO1029)</f>
        <v>0</v>
      </c>
      <c r="AP1030">
        <f t="shared" ref="AP1030" si="24">SUM(AP6:AP1029)</f>
        <v>0</v>
      </c>
      <c r="AQ1030">
        <f t="shared" ref="AQ1030" si="25">SUM(AQ6:AQ1029)</f>
        <v>5.3868749999999993E-2</v>
      </c>
      <c r="AR1030">
        <f t="shared" ref="AR1030" si="26">SUM(AR6:AR1029)</f>
        <v>8.7985624999999998E-2</v>
      </c>
      <c r="AS1030">
        <f t="shared" ref="AS1030" si="27">SUM(AS6:AS1029)</f>
        <v>0.16425479687500003</v>
      </c>
      <c r="AT1030">
        <f t="shared" ref="AT1030" si="28">SUM(AT6:AT1029)</f>
        <v>0.21041233506944443</v>
      </c>
      <c r="AU1030">
        <f t="shared" ref="AU1030" si="29">SUM(AU6:AU1029)</f>
        <v>0.2860274754774304</v>
      </c>
      <c r="AV1030">
        <f t="shared" ref="AV1030" si="30">SUM(AV6:AV1029)</f>
        <v>0.33208969847465775</v>
      </c>
      <c r="AX1030" t="s">
        <v>35</v>
      </c>
      <c r="AY1030">
        <f t="shared" ref="AY1030" si="31">SUM(AY6:AY1029)</f>
        <v>0</v>
      </c>
      <c r="AZ1030">
        <f t="shared" ref="AZ1030" si="32">SUM(AZ6:AZ1029)</f>
        <v>0</v>
      </c>
      <c r="BA1030">
        <f t="shared" ref="BA1030" si="33">SUM(BA6:BA1029)</f>
        <v>0</v>
      </c>
      <c r="BB1030">
        <f t="shared" ref="BB1030" si="34">SUM(BB6:BB1029)</f>
        <v>0</v>
      </c>
      <c r="BC1030">
        <f t="shared" ref="BC1030" si="35">SUM(BC6:BC1029)</f>
        <v>2.2968749999999996E-2</v>
      </c>
      <c r="BD1030">
        <f t="shared" ref="BD1030" si="36">SUM(BD6:BD1029)</f>
        <v>3.1390624999999998E-2</v>
      </c>
      <c r="BE1030">
        <f t="shared" ref="BE1030" si="37">SUM(BE6:BE1029)</f>
        <v>5.985273437499998E-2</v>
      </c>
      <c r="BF1030">
        <f t="shared" ref="BF1030" si="38">SUM(BF6:BF1029)</f>
        <v>6.8317569444444448E-2</v>
      </c>
      <c r="BG1030">
        <f t="shared" ref="BG1030" si="39">SUM(BG6:BG1029)</f>
        <v>9.3806937717013913E-2</v>
      </c>
      <c r="BH1030">
        <f t="shared" ref="BH1030" si="40">SUM(BH6:BH1029)</f>
        <v>9.9634980460913333E-2</v>
      </c>
      <c r="BJ1030" t="s">
        <v>34</v>
      </c>
      <c r="BK1030">
        <f t="shared" ref="BK1030" si="41">SUM(BK6:BK1029)</f>
        <v>0</v>
      </c>
      <c r="BL1030">
        <f t="shared" ref="BL1030" si="42">SUM(BL6:BL1029)</f>
        <v>0</v>
      </c>
      <c r="BM1030">
        <f t="shared" ref="BM1030" si="43">SUM(BM6:BM1029)</f>
        <v>0</v>
      </c>
      <c r="BN1030">
        <f t="shared" ref="BN1030" si="44">SUM(BN6:BN1029)</f>
        <v>0</v>
      </c>
      <c r="BO1030">
        <f t="shared" ref="BO1030" si="45">SUM(BO6:BO1029)</f>
        <v>0</v>
      </c>
      <c r="BP1030">
        <f t="shared" ref="BP1030" si="46">SUM(BP6:BP1029)</f>
        <v>0</v>
      </c>
      <c r="BQ1030">
        <f t="shared" ref="BQ1030" si="47">SUM(BQ6:BQ1029)</f>
        <v>0</v>
      </c>
      <c r="BR1030">
        <f t="shared" ref="BR1030" si="48">SUM(BR6:BR1029)</f>
        <v>3.7199804687499975E-3</v>
      </c>
      <c r="BS1030">
        <f t="shared" ref="BS1030" si="49">SUM(BS6:BS1029)</f>
        <v>2.9982406684027759E-3</v>
      </c>
      <c r="BT1030">
        <f t="shared" ref="BT1030" si="50">SUM(BT6:BT1029)</f>
        <v>9.5057498722029253E-3</v>
      </c>
      <c r="BV1030" t="s">
        <v>33</v>
      </c>
      <c r="BW1030">
        <f t="shared" ref="BW1030" si="51">SUM(BW6:BW1029)</f>
        <v>0</v>
      </c>
      <c r="BX1030">
        <f t="shared" ref="BX1030" si="52">SUM(BX6:BX1029)</f>
        <v>0</v>
      </c>
      <c r="BY1030">
        <f t="shared" ref="BY1030" si="53">SUM(BY6:BY1029)</f>
        <v>0</v>
      </c>
      <c r="BZ1030">
        <f t="shared" ref="BZ1030" si="54">SUM(BZ6:BZ1029)</f>
        <v>0</v>
      </c>
      <c r="CA1030">
        <f t="shared" ref="CA1030" si="55">SUM(CA6:CA1029)</f>
        <v>0</v>
      </c>
      <c r="CB1030">
        <f t="shared" ref="CB1030" si="56">SUM(CB6:CB1029)</f>
        <v>0</v>
      </c>
      <c r="CC1030">
        <f t="shared" ref="CC1030" si="57">SUM(CC6:CC1029)</f>
        <v>0</v>
      </c>
      <c r="CD1030">
        <f t="shared" ref="CD1030" si="58">SUM(CD6:CD1029)</f>
        <v>1.4297664062499996E-3</v>
      </c>
      <c r="CE1030">
        <f t="shared" ref="CE1030" si="59">SUM(CE6:CE1029)</f>
        <v>1.4456526996527775E-3</v>
      </c>
      <c r="CF1030">
        <f t="shared" ref="CF1030" si="60">SUM(CF6:CF1029)</f>
        <v>4.244543819830247E-3</v>
      </c>
    </row>
  </sheetData>
  <mergeCells count="7">
    <mergeCell ref="BV3:CF3"/>
    <mergeCell ref="BJ3:BT3"/>
    <mergeCell ref="B3:L3"/>
    <mergeCell ref="N3:X3"/>
    <mergeCell ref="Z3:AJ3"/>
    <mergeCell ref="AL3:AV3"/>
    <mergeCell ref="AX3:BH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0123world</vt:lpstr>
      <vt:lpstr>probabilities_of_cascades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</dc:creator>
  <cp:lastModifiedBy>Ulf</cp:lastModifiedBy>
  <dcterms:created xsi:type="dcterms:W3CDTF">2015-02-18T15:19:06Z</dcterms:created>
  <dcterms:modified xsi:type="dcterms:W3CDTF">2015-02-26T10:32:19Z</dcterms:modified>
</cp:coreProperties>
</file>