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Education\KSU\Data Visualization\Class 3\"/>
    </mc:Choice>
  </mc:AlternateContent>
  <xr:revisionPtr revIDLastSave="0" documentId="8_{A56A6C31-D7A8-4578-900F-D3D6E75B759F}" xr6:coauthVersionLast="47" xr6:coauthVersionMax="47" xr10:uidLastSave="{00000000-0000-0000-0000-000000000000}"/>
  <bookViews>
    <workbookView xWindow="240" yWindow="380" windowWidth="18670" windowHeight="9810" xr2:uid="{EC29A67A-D1BE-455F-9131-1A83CC3875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6" i="1"/>
  <c r="B3" i="1"/>
  <c r="B5" i="1"/>
  <c r="B2" i="1"/>
  <c r="C1" i="1"/>
  <c r="D1" i="1"/>
  <c r="E3" i="1" a="1"/>
  <c r="E3" i="1" s="1"/>
  <c r="E4" i="1" a="1"/>
  <c r="E4" i="1" s="1"/>
  <c r="E5" i="1" a="1"/>
  <c r="E5" i="1" s="1"/>
  <c r="E6" i="1" a="1"/>
  <c r="E6" i="1" s="1"/>
  <c r="E2" i="1" a="1"/>
  <c r="E2" i="1" s="1"/>
  <c r="D6" i="1"/>
  <c r="D4" i="1"/>
  <c r="D3" i="1"/>
  <c r="D5" i="1"/>
  <c r="D2" i="1"/>
  <c r="C4" i="1"/>
  <c r="C6" i="1"/>
  <c r="C3" i="1"/>
  <c r="C5" i="1"/>
  <c r="C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<sst xmlns="http://schemas.openxmlformats.org/spreadsheetml/2006/main" count="1" uniqueCount="1">
  <si>
    <t>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</si>
</sst>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1"/>
      <color theme="1"/>
      <name val="Aptos Narrow"/>
      <family val="2"/>
      <scheme val="minor"/>
    </font>
  </fonts>
  <fills count="3">
    <fill>
      <patternFill patternType="none"/>
    </fill>
    <fill>
      <patternFill patternType="gray125"/>
    </fill>
    <fill>
      <patternFill patternType="solid">
        <fgColor theme="3" tint="0.899960325937681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14" fontId="0" fillId="2" borderId="1" xfId="0" applyNumberFormat="1" applyFill="1" applyBorder="1"/>
    <xf numFmtId="0" fontId="0" fillId="0" borderId="1" xfId="0" applyBorder="1"/>
    <xf numFmtId="16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6">
  <a r="1">
    <v t="i">0</v>
  </a>
  <a r="1">
    <v>207.89</v>
  </a>
  <a r="1">
    <v>237.68</v>
  </a>
  <a r="1">
    <v>219.39</v>
  </a>
  <a r="1">
    <v>237.33</v>
  </a>
  <a r="1">
    <v>236</v>
  </a>
  <a r="1">
    <v>250.42</v>
  </a>
  <a r="1">
    <v>574.32000000000005</v>
  </a>
  <a r="1">
    <v>689.18</v>
  </a>
  <a r="1">
    <v>585.51</v>
  </a>
  <a r="1">
    <v>170.49</v>
  </a>
  <a r="1">
    <v>205.6</v>
  </a>
  <a r="1">
    <v>190.44</v>
  </a>
  <a r="1">
    <v>886.81</v>
  </a>
  <a r="1">
    <v>976.76</v>
  </a>
  <a r="1">
    <v>891.32</v>
  </a>
</arrayData>
</file>

<file path=xl/richData/rdrichvalue.xml><?xml version="1.0" encoding="utf-8"?>
<rvData xmlns="http://schemas.microsoft.com/office/spreadsheetml/2017/richdata" count="45">
  <rv s="0">
    <v>https://www.bing.com/financeapi/forcetrigger?t=a1mou2&amp;q=XNAS%3aAAPL&amp;form=skydnc</v>
    <v>Learn more on Bing</v>
  </rv>
  <rv s="1">
    <v>en-US</v>
    <v>a1mou2</v>
    <v>268435456</v>
    <v>1</v>
    <v>Powered by Refinitiv</v>
    <v>0</v>
    <v>APPLE INC. (XNAS:AAPL)</v>
    <v>2</v>
    <v>3</v>
    <v>Finance</v>
    <v>4</v>
    <v>260.10000000000002</v>
    <v>164.07499999999999</v>
    <v>1.1873</v>
    <v>5.2601000000000004</v>
    <v>2.3106000000000002E-2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235.23</v>
    <v>Computers, Phones &amp; Household Electronics</v>
    <v>Stock</v>
    <v>45699.861144142968</v>
    <v>0</v>
    <v>228.13</v>
    <v>3502471805487</v>
    <v>APPLE INC.</v>
    <v>APPLE INC.</v>
    <v>228.13</v>
    <v>33.602499999999999</v>
    <v>227.65</v>
    <v>232.9101</v>
    <v>15037870000</v>
    <v>AAPL</v>
    <v>APPLE INC. (XNAS:AAPL)</v>
    <v>39589569</v>
    <v>56203787</v>
    <v>1977</v>
  </rv>
  <rv s="2">
    <v>1</v>
  </rv>
  <rv s="3">
    <fb>237.33</fb>
    <v>5</v>
  </rv>
  <rv s="3">
    <fb>250.42</fb>
    <v>5</v>
  </rv>
  <rv s="3">
    <fb>236</fb>
    <v>5</v>
  </rv>
  <rv s="0">
    <v>https://www.bing.com/financeapi/forcetrigger?t=a1nhlh&amp;q=XNAS%3aAMZN&amp;form=skydnc</v>
    <v>Learn more on Bing</v>
  </rv>
  <rv s="1">
    <v>en-US</v>
    <v>a1nhlh</v>
    <v>268435456</v>
    <v>1</v>
    <v>Powered by Refinitiv</v>
    <v>0</v>
    <v>AMAZON.COM, INC. (XNAS:AMZN)</v>
    <v>2</v>
    <v>3</v>
    <v>Finance</v>
    <v>4</v>
    <v>242.52</v>
    <v>151.61000000000001</v>
    <v>1.1775</v>
    <v>-1.0732999999999999</v>
    <v>-4.6039999999999996E-3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1556000</v>
    <v>Nasdaq Stock Market</v>
    <v>XNAS</v>
    <v>XNAS</v>
    <v>410 Terry Avenue North, SEATTLE, WA, 98109 US</v>
    <v>233.44</v>
    <v>Diversified Retail</v>
    <v>Stock</v>
    <v>45699.861152510937</v>
    <v>6</v>
    <v>230.13</v>
    <v>2459380228591</v>
    <v>AMAZON.COM, INC.</v>
    <v>AMAZON.COM, INC.</v>
    <v>232</v>
    <v>42.091200000000001</v>
    <v>233.14</v>
    <v>232.0667</v>
    <v>10597730000</v>
    <v>AMZN</v>
    <v>AMAZON.COM, INC. (XNAS:AMZN)</v>
    <v>18068818</v>
    <v>35934421</v>
    <v>1996</v>
  </rv>
  <rv s="2">
    <v>7</v>
  </rv>
  <rv s="3">
    <fb>207.89</fb>
    <v>5</v>
  </rv>
  <rv s="3">
    <fb>219.39</fb>
    <v>5</v>
  </rv>
  <rv s="3">
    <fb>237.68</fb>
    <v>5</v>
  </rv>
  <rv s="0">
    <v>https://www.bing.com/financeapi/forcetrigger?t=a1slm7&amp;q=XNAS%3aMETA&amp;form=skydnc</v>
    <v>Learn more on Bing</v>
  </rv>
  <rv s="1">
    <v>en-US</v>
    <v>a1slm7</v>
    <v>268435456</v>
    <v>1</v>
    <v>Powered by Refinitiv</v>
    <v>0</v>
    <v>Meta Platforms, Inc. (XNAS:META)</v>
    <v>2</v>
    <v>3</v>
    <v>Finance</v>
    <v>4</v>
    <v>725.01</v>
    <v>414.5</v>
    <v>1.2244999999999999</v>
    <v>3.1949999999999998</v>
    <v>4.4540000000000005E-3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74067</v>
    <v>Nasdaq Stock Market</v>
    <v>XNAS</v>
    <v>XNAS</v>
    <v>1 Meta Way, MENLO PARK, CA, 94025 US</v>
    <v>723.66</v>
    <v>Software &amp; IT Services</v>
    <v>Stock</v>
    <v>45699.861130196092</v>
    <v>12</v>
    <v>710.04</v>
    <v>1825742007105</v>
    <v>Meta Platforms, Inc.</v>
    <v>Meta Platforms, Inc.</v>
    <v>713.32</v>
    <v>29.622699999999998</v>
    <v>717.4</v>
    <v>720.59500000000003</v>
    <v>2533659000</v>
    <v>META</v>
    <v>Meta Platforms, Inc. (XNAS:META)</v>
    <v>10161333</v>
    <v>16028310</v>
    <v>2004</v>
  </rv>
  <rv s="2">
    <v>13</v>
  </rv>
  <rv s="3">
    <fb>574.32000000000005</fb>
    <v>5</v>
  </rv>
  <rv s="3">
    <fb>585.51</fb>
    <v>5</v>
  </rv>
  <rv s="3">
    <fb>689.18</fb>
    <v>5</v>
  </rv>
  <rv s="0">
    <v>https://www.bing.com/financeapi/forcetrigger?t=a1ygoc&amp;q=XNAS%3aNFLX&amp;form=skydnc</v>
    <v>Learn more on Bing</v>
  </rv>
  <rv s="1">
    <v>en-US</v>
    <v>a1ygoc</v>
    <v>268435456</v>
    <v>1</v>
    <v>Powered by Refinitiv</v>
    <v>0</v>
    <v>NETFLIX, INC. (XNAS:NFLX)</v>
    <v>2</v>
    <v>3</v>
    <v>Finance</v>
    <v>4</v>
    <v>1032.8499999999999</v>
    <v>542.01</v>
    <v>1.3777999999999999</v>
    <v>-18.274999999999999</v>
    <v>-1.7784000000000001E-2</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14000</v>
    <v>Nasdaq Stock Market</v>
    <v>XNAS</v>
    <v>XNAS</v>
    <v>121 Albright Way, LOS GATOS, CA, 95032 US</v>
    <v>1022.69</v>
    <v>Software &amp; IT Services</v>
    <v>Stock</v>
    <v>45699.861127210155</v>
    <v>18</v>
    <v>1002.95</v>
    <v>431745934957</v>
    <v>NETFLIX, INC.</v>
    <v>NETFLIX, INC.</v>
    <v>1020.79</v>
    <v>50.926000000000002</v>
    <v>1027.5999999999999</v>
    <v>1009.325</v>
    <v>427757100</v>
    <v>NFLX</v>
    <v>NETFLIX, INC. (XNAS:NFLX)</v>
    <v>2457221</v>
    <v>4455869</v>
    <v>1997</v>
  </rv>
  <rv s="2">
    <v>19</v>
  </rv>
  <rv s="3">
    <fb>886.81</fb>
    <v>5</v>
  </rv>
  <rv s="3">
    <fb>891.32</fb>
    <v>5</v>
  </rv>
  <rv s="3">
    <fb>976.76</fb>
    <v>5</v>
  </rv>
  <rv s="0">
    <v>https://www.bing.com/financeapi/forcetrigger?t=a1u3p2&amp;q=XNAS%3aGOOG&amp;form=skydnc</v>
    <v>Learn more on Bing</v>
  </rv>
  <rv s="1">
    <v>en-US</v>
    <v>a1u3p2</v>
    <v>268435456</v>
    <v>1</v>
    <v>Powered by Refinitiv</v>
    <v>0</v>
    <v>ALPHABET INC. (XNAS:GOOG)</v>
    <v>2</v>
    <v>3</v>
    <v>Finance</v>
    <v>4</v>
    <v>208.7</v>
    <v>131.55000000000001</v>
    <v>1.0027999999999999</v>
    <v>-1.32</v>
    <v>-7.0140000000000003E-3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183323</v>
    <v>Nasdaq Stock Market</v>
    <v>XNAS</v>
    <v>XNAS</v>
    <v>1600 Amphitheatre Parkway, MOUNTAIN VIEW, CA, 94043 US</v>
    <v>188.8</v>
    <v>Software &amp; IT Services</v>
    <v>Stock</v>
    <v>45699.861148888282</v>
    <v>24</v>
    <v>186.08</v>
    <v>2285967000000</v>
    <v>ALPHABET INC.</v>
    <v>ALPHABET INC.</v>
    <v>186.94</v>
    <v>23.388200000000001</v>
    <v>188.2</v>
    <v>186.88</v>
    <v>12208000000</v>
    <v>GOOG</v>
    <v>ALPHABET INC. (XNAS:GOOG)</v>
    <v>8967222</v>
    <v>18505705</v>
    <v>2015</v>
  </rv>
  <rv s="2">
    <v>25</v>
  </rv>
  <rv s="3">
    <fb>170.49</fb>
    <v>5</v>
  </rv>
  <rv s="3">
    <fb>190.44</fb>
    <v>5</v>
  </rv>
  <rv s="3">
    <fb>205.6</fb>
    <v>5</v>
  </rv>
  <rv s="4">
    <v>6</v>
    <v>a1nhlh</v>
    <v>Daily</v>
    <v>45625</v>
    <v>45625</v>
    <v>0</v>
    <v>1</v>
    <v>638684352000000000,638749029809983260,0</v>
    <v>0</v>
    <v>a1nhlh</v>
    <v>XNAS:AMZN</v>
    <v>1</v>
  </rv>
  <rv s="4">
    <v>6</v>
    <v>a1nhlh</v>
    <v>Daily</v>
    <v>45688</v>
    <v>45688</v>
    <v>0</v>
    <v>1</v>
    <v>638738784000000000,638749012310768908,0</v>
    <v>0</v>
    <v>a1nhlh</v>
    <v>XNAS:AMZN</v>
    <v>2</v>
  </rv>
  <rv s="4">
    <v>6</v>
    <v>a1nhlh</v>
    <v>Daily</v>
    <v>45657</v>
    <v>45657</v>
    <v>0</v>
    <v>1</v>
    <v>638712000000000000,638749011903117412,0</v>
    <v>0</v>
    <v>a1nhlh</v>
    <v>XNAS:AMZN</v>
    <v>3</v>
  </rv>
  <rv s="4">
    <v>6</v>
    <v>a1mou2</v>
    <v>Daily</v>
    <v>45625</v>
    <v>45625</v>
    <v>0</v>
    <v>1</v>
    <v>638684352000000000,638749029753833113,0</v>
    <v>0</v>
    <v>a1mou2</v>
    <v>XNAS:AAPL</v>
    <v>4</v>
  </rv>
  <rv s="4">
    <v>6</v>
    <v>a1mou2</v>
    <v>Daily</v>
    <v>45688</v>
    <v>45688</v>
    <v>0</v>
    <v>1</v>
    <v>638738784000000000,638749012261644639,0</v>
    <v>0</v>
    <v>a1mou2</v>
    <v>XNAS:AAPL</v>
    <v>5</v>
  </rv>
  <rv s="4">
    <v>6</v>
    <v>a1mou2</v>
    <v>Daily</v>
    <v>45657</v>
    <v>45657</v>
    <v>0</v>
    <v>1</v>
    <v>638712000000000000,638749011844312358,0</v>
    <v>0</v>
    <v>a1mou2</v>
    <v>XNAS:AAPL</v>
    <v>6</v>
  </rv>
  <rv s="4">
    <v>6</v>
    <v>a1slm7</v>
    <v>Daily</v>
    <v>45625</v>
    <v>45625</v>
    <v>0</v>
    <v>1</v>
    <v>638684352000000000,638749029809952426,0</v>
    <v>0</v>
    <v>a1slm7</v>
    <v>XNAS:META</v>
    <v>7</v>
  </rv>
  <rv s="4">
    <v>6</v>
    <v>a1slm7</v>
    <v>Daily</v>
    <v>45688</v>
    <v>45688</v>
    <v>0</v>
    <v>1</v>
    <v>638738784000000000,638749012310422034,0</v>
    <v>0</v>
    <v>a1slm7</v>
    <v>XNAS:META</v>
    <v>8</v>
  </rv>
  <rv s="4">
    <v>6</v>
    <v>a1slm7</v>
    <v>Daily</v>
    <v>45657</v>
    <v>45657</v>
    <v>0</v>
    <v>1</v>
    <v>638712000000000000,638749011903045224,0</v>
    <v>0</v>
    <v>a1slm7</v>
    <v>XNAS:META</v>
    <v>9</v>
  </rv>
  <rv s="4">
    <v>6</v>
    <v>a1u3p2</v>
    <v>Daily</v>
    <v>45625</v>
    <v>45625</v>
    <v>0</v>
    <v>1</v>
    <v>638684352000000000,638749029809967530,0</v>
    <v>0</v>
    <v>a1u3p2</v>
    <v>XNAS:GOOG</v>
    <v>10</v>
  </rv>
  <rv s="4">
    <v>6</v>
    <v>a1u3p2</v>
    <v>Daily</v>
    <v>45688</v>
    <v>45688</v>
    <v>0</v>
    <v>1</v>
    <v>638738784000000000,638749012310061133,0</v>
    <v>0</v>
    <v>a1u3p2</v>
    <v>XNAS:GOOG</v>
    <v>11</v>
  </rv>
  <rv s="4">
    <v>6</v>
    <v>a1u3p2</v>
    <v>Daily</v>
    <v>45657</v>
    <v>45657</v>
    <v>0</v>
    <v>1</v>
    <v>638712000000000000,638749011903102039,0</v>
    <v>0</v>
    <v>a1u3p2</v>
    <v>XNAS:GOOG</v>
    <v>12</v>
  </rv>
  <rv s="4">
    <v>6</v>
    <v>a1ygoc</v>
    <v>Daily</v>
    <v>45625</v>
    <v>45625</v>
    <v>0</v>
    <v>1</v>
    <v>638684352000000000,638749029810003176,0</v>
    <v>0</v>
    <v>a1ygoc</v>
    <v>XNAS:NFLX</v>
    <v>13</v>
  </rv>
  <rv s="4">
    <v>6</v>
    <v>a1ygoc</v>
    <v>Daily</v>
    <v>45688</v>
    <v>45688</v>
    <v>0</v>
    <v>1</v>
    <v>638738784000000000,638749012311130585,0</v>
    <v>0</v>
    <v>a1ygoc</v>
    <v>XNAS:NFLX</v>
    <v>14</v>
  </rv>
  <rv s="4">
    <v>6</v>
    <v>a1ygoc</v>
    <v>Daily</v>
    <v>45657</v>
    <v>45657</v>
    <v>0</v>
    <v>1</v>
    <v>638712000000000000,638749011903135022,0</v>
    <v>0</v>
    <v>a1ygoc</v>
    <v>XNAS:NFLX</v>
    <v>15</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7070-B40A-4E77-826A-7A97871DCAB4}">
  <dimension ref="A1:E6"/>
  <sheetViews>
    <sheetView tabSelected="1" workbookViewId="0">
      <selection activeCell="C3" sqref="C3"/>
    </sheetView>
  </sheetViews>
  <sheetFormatPr defaultRowHeight="14.5" x14ac:dyDescent="0.35"/>
  <cols>
    <col min="1" max="1" width="30.90625" bestFit="1" customWidth="1"/>
    <col min="2" max="2" width="13.6328125" customWidth="1"/>
    <col min="3" max="3" width="12.6328125" customWidth="1"/>
    <col min="4" max="4" width="12.453125" customWidth="1"/>
    <col min="5" max="5" width="12.08984375" customWidth="1"/>
  </cols>
  <sheetData>
    <row r="1" spans="1:5" x14ac:dyDescent="0.35">
      <c r="A1" s="1" t="s">
        <v>0</v>
      </c>
      <c r="B1" s="2">
        <v>45625</v>
      </c>
      <c r="C1" s="2">
        <f ca="1">TODAY() - 42</f>
        <v>45657</v>
      </c>
      <c r="D1" s="2">
        <f ca="1">TODAY() - 11</f>
        <v>45688</v>
      </c>
      <c r="E1" s="2">
        <v>45699</v>
      </c>
    </row>
    <row r="2" spans="1:5" x14ac:dyDescent="0.35">
      <c r="A2" s="3" t="e" vm="1">
        <v>#VALUE!</v>
      </c>
      <c r="B2" s="3" vm="2">
        <f ca="1">INDEX(_xlfn.STOCKHISTORY(A2, $B$1, $B$1,0,1),2,2)</f>
        <v>237.33</v>
      </c>
      <c r="C2" s="3" vm="3">
        <f ca="1">INDEX(_xlfn.STOCKHISTORY(A2, TODAY() - 42, TODAY() -42, 0, 1),2,2)</f>
        <v>250.42</v>
      </c>
      <c r="D2" s="3" vm="4">
        <f ca="1">INDEX(_xlfn.STOCKHISTORY(A2, TODAY() - 11, TODAY() -11, 0, 1),2,2)</f>
        <v>236</v>
      </c>
      <c r="E2" s="4" cm="1">
        <f t="array" ref="E2">_FV(A2,"Price",TRUE)</f>
        <v>232.9101</v>
      </c>
    </row>
    <row r="3" spans="1:5" x14ac:dyDescent="0.35">
      <c r="A3" s="3" t="e" vm="5">
        <v>#VALUE!</v>
      </c>
      <c r="B3" s="3" vm="6">
        <f t="shared" ref="B3:B6" ca="1" si="0">INDEX(_xlfn.STOCKHISTORY(A3, $B$1, $B$1,0,1),2,2)</f>
        <v>207.89</v>
      </c>
      <c r="C3" s="3" vm="7">
        <f t="shared" ref="C3:C6" ca="1" si="1">INDEX(_xlfn.STOCKHISTORY(A3, TODAY() - 42, TODAY() -42, 0, 1),2,2)</f>
        <v>219.39</v>
      </c>
      <c r="D3" s="3" vm="8">
        <f t="shared" ref="D3:D6" ca="1" si="2">INDEX(_xlfn.STOCKHISTORY(A3, TODAY() - 11, TODAY() -11, 0, 1),2,2)</f>
        <v>237.68</v>
      </c>
      <c r="E3" s="4" cm="1">
        <f t="array" ref="E3">_FV(A3,"Price",TRUE)</f>
        <v>232.0667</v>
      </c>
    </row>
    <row r="4" spans="1:5" x14ac:dyDescent="0.35">
      <c r="A4" s="3" t="e" vm="9">
        <v>#VALUE!</v>
      </c>
      <c r="B4" s="3" vm="10">
        <f t="shared" ca="1" si="0"/>
        <v>574.32000000000005</v>
      </c>
      <c r="C4" s="3" vm="11">
        <f t="shared" ca="1" si="1"/>
        <v>585.51</v>
      </c>
      <c r="D4" s="3" vm="12">
        <f t="shared" ca="1" si="2"/>
        <v>689.18</v>
      </c>
      <c r="E4" s="4" cm="1">
        <f t="array" ref="E4">_FV(A4,"Price",TRUE)</f>
        <v>720.59500000000003</v>
      </c>
    </row>
    <row r="5" spans="1:5" x14ac:dyDescent="0.35">
      <c r="A5" s="3" t="e" vm="13">
        <v>#VALUE!</v>
      </c>
      <c r="B5" s="3" vm="14">
        <f t="shared" ca="1" si="0"/>
        <v>886.81</v>
      </c>
      <c r="C5" s="3" vm="15">
        <f t="shared" ca="1" si="1"/>
        <v>891.32</v>
      </c>
      <c r="D5" s="3" vm="16">
        <f t="shared" ca="1" si="2"/>
        <v>976.76</v>
      </c>
      <c r="E5" s="4" cm="1">
        <f t="array" ref="E5">_FV(A5,"Price",TRUE)</f>
        <v>1009.325</v>
      </c>
    </row>
    <row r="6" spans="1:5" x14ac:dyDescent="0.35">
      <c r="A6" s="3" t="e" vm="17">
        <v>#VALUE!</v>
      </c>
      <c r="B6" s="3" vm="18">
        <f t="shared" ca="1" si="0"/>
        <v>170.49</v>
      </c>
      <c r="C6" s="3" vm="19">
        <f t="shared" ca="1" si="1"/>
        <v>190.44</v>
      </c>
      <c r="D6" s="3" vm="20">
        <f t="shared" ca="1" si="2"/>
        <v>205.6</v>
      </c>
      <c r="E6" s="4" cm="1">
        <f t="array" ref="E6">_FV(A6,"Price",TRUE)</f>
        <v>186.88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Stingley, Patrick T</dc:creator>
  <cp:lastModifiedBy>Stingley, Patrick T</cp:lastModifiedBy>
  <dcterms:created xsi:type="dcterms:W3CDTF">2025-02-11T19:32:28Z</dcterms:created>
  <dcterms:modified xsi:type="dcterms:W3CDTF">2025-02-11T20:43:01Z</dcterms:modified>
</cp:coreProperties>
</file>