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stokes/Desktop/pegas/"/>
    </mc:Choice>
  </mc:AlternateContent>
  <xr:revisionPtr revIDLastSave="0" documentId="13_ncr:1_{E403DFC5-B232-A244-B2A9-0DD0DC162E74}" xr6:coauthVersionLast="47" xr6:coauthVersionMax="47" xr10:uidLastSave="{00000000-0000-0000-0000-000000000000}"/>
  <bookViews>
    <workbookView xWindow="0" yWindow="500" windowWidth="35840" windowHeight="21900" activeTab="3" xr2:uid="{00000000-000D-0000-FFFF-FFFF00000000}"/>
  </bookViews>
  <sheets>
    <sheet name="More_sample_info" sheetId="1" r:id="rId1"/>
    <sheet name="Sorted_names" sheetId="2" r:id="rId2"/>
    <sheet name="Paper_names.txt" sheetId="3" r:id="rId3"/>
    <sheet name="Pop_art_import" sheetId="4" r:id="rId4"/>
  </sheets>
  <definedNames>
    <definedName name="_xlnm._FilterDatabase" localSheetId="0" hidden="1">More_sample_info!$A$1:$R$166</definedName>
    <definedName name="_xlnm._FilterDatabase" localSheetId="1" hidden="1">Sorted_names!$A$1:$H$166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2" i="2"/>
</calcChain>
</file>

<file path=xl/sharedStrings.xml><?xml version="1.0" encoding="utf-8"?>
<sst xmlns="http://schemas.openxmlformats.org/spreadsheetml/2006/main" count="3125" uniqueCount="698">
  <si>
    <t>Target</t>
  </si>
  <si>
    <t>X</t>
  </si>
  <si>
    <t>hits_coverage.Plastome.</t>
  </si>
  <si>
    <t>Group</t>
  </si>
  <si>
    <t>Type</t>
  </si>
  <si>
    <t>Name</t>
  </si>
  <si>
    <t>Original_sort</t>
  </si>
  <si>
    <t>Name_sort</t>
  </si>
  <si>
    <t>Sample</t>
  </si>
  <si>
    <t>Paired</t>
  </si>
  <si>
    <t>Tissue</t>
  </si>
  <si>
    <t>Info</t>
  </si>
  <si>
    <t>Cleaning</t>
  </si>
  <si>
    <t>Mass_mg</t>
  </si>
  <si>
    <t>sequencing</t>
  </si>
  <si>
    <t>Endogenous</t>
  </si>
  <si>
    <t>Ethno_Arikara_122976_C</t>
  </si>
  <si>
    <t>NA</t>
  </si>
  <si>
    <t>Ethnographic</t>
  </si>
  <si>
    <t>Arikara_122976</t>
  </si>
  <si>
    <t>Arikara 122976</t>
  </si>
  <si>
    <t>Achene</t>
  </si>
  <si>
    <t>Screen</t>
  </si>
  <si>
    <t>Ethno_Arikara_126306_B</t>
  </si>
  <si>
    <t>Arikara_126306</t>
  </si>
  <si>
    <t>Arikara 126306</t>
  </si>
  <si>
    <t>Ethno_Arikara_12998_682_E</t>
  </si>
  <si>
    <t>Seneca_purple_12998-682</t>
  </si>
  <si>
    <t>Seneca purple 12998-682</t>
  </si>
  <si>
    <t>Ethno_Arikara_12999_broad_J</t>
  </si>
  <si>
    <t>Arikara_broad_12999-682</t>
  </si>
  <si>
    <t>Arikara broad 12999-682</t>
  </si>
  <si>
    <t>Medium</t>
  </si>
  <si>
    <t>Ethno_Arikara_14042_D</t>
  </si>
  <si>
    <t>Arikara_14042-874</t>
  </si>
  <si>
    <t>Arikara 14042-874</t>
  </si>
  <si>
    <t>Ethno_Arikara_Mandan_12747_I</t>
  </si>
  <si>
    <t>Arikara_Mandan_13747</t>
  </si>
  <si>
    <t>Arikara Mandan 13747</t>
  </si>
  <si>
    <t>Ethno_Paiute_141856_L</t>
  </si>
  <si>
    <t>Paiute_141856</t>
  </si>
  <si>
    <t>Paiute 141856</t>
  </si>
  <si>
    <t>Ethno_San_Ildefonso_13597_F</t>
  </si>
  <si>
    <t>San_Ildefonso_13597-747</t>
  </si>
  <si>
    <t>San Ildefonso 13597-747</t>
  </si>
  <si>
    <t>Ethno_Seneca_12996_purple_G</t>
  </si>
  <si>
    <t>Seneca_purple_12996-682</t>
  </si>
  <si>
    <t>Seneca purple 12996-682</t>
  </si>
  <si>
    <t>Ethno_Seneca_12997_striped_H</t>
  </si>
  <si>
    <t>Seneca_striped_12997-682a</t>
  </si>
  <si>
    <t>Seneca striped 12997-682a</t>
  </si>
  <si>
    <t>Ethno_Seneca_12997_striped_M</t>
  </si>
  <si>
    <t>Seneca_striped_12997-682b</t>
  </si>
  <si>
    <t>Seneca striped 12997-682b</t>
  </si>
  <si>
    <t>Ethno_Seneca_137749_A</t>
  </si>
  <si>
    <t>Seneca_137749</t>
  </si>
  <si>
    <t>Seneca 137749</t>
  </si>
  <si>
    <t>Hopi</t>
  </si>
  <si>
    <t>Landrace</t>
  </si>
  <si>
    <t>Leaf</t>
  </si>
  <si>
    <t>IA1W-1</t>
  </si>
  <si>
    <t>Wild</t>
  </si>
  <si>
    <t>IA2W-17</t>
  </si>
  <si>
    <t>KS1W-27</t>
  </si>
  <si>
    <t>KS2W-35</t>
  </si>
  <si>
    <t>MB1W-40</t>
  </si>
  <si>
    <t>MO1W-39</t>
  </si>
  <si>
    <t>Merged_Alred</t>
  </si>
  <si>
    <t>Archaeological</t>
  </si>
  <si>
    <t>Composite Alred</t>
  </si>
  <si>
    <t>Multiple</t>
  </si>
  <si>
    <t>Composite</t>
  </si>
  <si>
    <t>MexCult1</t>
  </si>
  <si>
    <t>MexCult15</t>
  </si>
  <si>
    <t>MexCult3</t>
  </si>
  <si>
    <t>MexCult6</t>
  </si>
  <si>
    <t>MexCult9</t>
  </si>
  <si>
    <t>ND1W-6</t>
  </si>
  <si>
    <t>PI369357</t>
  </si>
  <si>
    <t>Arikara</t>
  </si>
  <si>
    <t>PI369358</t>
  </si>
  <si>
    <t>Havasupai</t>
  </si>
  <si>
    <t>PI369360</t>
  </si>
  <si>
    <t>Seneca</t>
  </si>
  <si>
    <t>PI432515</t>
  </si>
  <si>
    <t>Zuni</t>
  </si>
  <si>
    <t>PI432516</t>
  </si>
  <si>
    <t>Pueblo</t>
  </si>
  <si>
    <t>PI432521</t>
  </si>
  <si>
    <t>Anzac_Pueblo</t>
  </si>
  <si>
    <t>Anzac Pueblo</t>
  </si>
  <si>
    <t>PI432522</t>
  </si>
  <si>
    <t>Laguna_Pueblo</t>
  </si>
  <si>
    <t>Laguna Pueblo</t>
  </si>
  <si>
    <t>PI600718</t>
  </si>
  <si>
    <t>Mandan_2</t>
  </si>
  <si>
    <t>Mandan 2</t>
  </si>
  <si>
    <t>PI600720</t>
  </si>
  <si>
    <t>Hidatsa_1</t>
  </si>
  <si>
    <t>Hidatsa 1</t>
  </si>
  <si>
    <t>PPN046</t>
  </si>
  <si>
    <t>Mandan_1</t>
  </si>
  <si>
    <t>Mandan 1</t>
  </si>
  <si>
    <t>PPN083_Pool</t>
  </si>
  <si>
    <t>Hopi_dye</t>
  </si>
  <si>
    <t>Hopi dye</t>
  </si>
  <si>
    <t>SD1W-35</t>
  </si>
  <si>
    <t>SD2W-18</t>
  </si>
  <si>
    <t>SF_65a_coat_Alred_117265</t>
  </si>
  <si>
    <t>Alred-01_pericarp</t>
  </si>
  <si>
    <t>Alred-01</t>
  </si>
  <si>
    <t>Yes</t>
  </si>
  <si>
    <t>Pericarp</t>
  </si>
  <si>
    <t>Half pericarp</t>
  </si>
  <si>
    <t>Water rinse</t>
  </si>
  <si>
    <t>SF_65a_endo_Alred_117265</t>
  </si>
  <si>
    <t>Alred-01_kernel</t>
  </si>
  <si>
    <t>Kernel</t>
  </si>
  <si>
    <t>Half kernel</t>
  </si>
  <si>
    <t>None</t>
  </si>
  <si>
    <t>SF_65b_Alred_117265</t>
  </si>
  <si>
    <t>Alred-02_achene</t>
  </si>
  <si>
    <t>Alred-02</t>
  </si>
  <si>
    <t>Half achene</t>
  </si>
  <si>
    <t>SF_65c_coat_Alred_117265</t>
  </si>
  <si>
    <t>Alred-03_pericarp</t>
  </si>
  <si>
    <t>Alred-03</t>
  </si>
  <si>
    <t>SF_65c_endo_Alred_117265</t>
  </si>
  <si>
    <t>Alred-03_kernel</t>
  </si>
  <si>
    <t>Low</t>
  </si>
  <si>
    <t>SF_65d_Alred_117265</t>
  </si>
  <si>
    <t>Alred-04_achene</t>
  </si>
  <si>
    <t>Alred-04</t>
  </si>
  <si>
    <t>Whole achene</t>
  </si>
  <si>
    <t>SF_65e_Alred_117265</t>
  </si>
  <si>
    <t>Alred-05_achene</t>
  </si>
  <si>
    <t>Alred-05</t>
  </si>
  <si>
    <t>Beach rinse</t>
  </si>
  <si>
    <t>SF_65f_Alred_117265</t>
  </si>
  <si>
    <t>Alred-06_achene</t>
  </si>
  <si>
    <t>Alred-06</t>
  </si>
  <si>
    <t>SF_65g_coat_Alred_117265</t>
  </si>
  <si>
    <t>Alred-07_pericarp</t>
  </si>
  <si>
    <t>Alred-07</t>
  </si>
  <si>
    <t>Whole pericarp</t>
  </si>
  <si>
    <t>SF_65g_endo_Alred_117265</t>
  </si>
  <si>
    <t>Alred-07_kernel</t>
  </si>
  <si>
    <t>Whole kernel</t>
  </si>
  <si>
    <t>SF_65h_coat_Alred_117265</t>
  </si>
  <si>
    <t>Alred-08_pericarp</t>
  </si>
  <si>
    <t>Alred-08</t>
  </si>
  <si>
    <t>SF_65h_endo_Alred_117265</t>
  </si>
  <si>
    <t>Alred-08_kernel</t>
  </si>
  <si>
    <t>SF_65i_Alred_117265_S60</t>
  </si>
  <si>
    <t>Alred-09_achene</t>
  </si>
  <si>
    <t>Alred-09</t>
  </si>
  <si>
    <t>SF_65j_coat_Alred_117265</t>
  </si>
  <si>
    <t>Alred-10_pericarp</t>
  </si>
  <si>
    <t>Alred-10</t>
  </si>
  <si>
    <t>SF_65j_endo_Alred_117265</t>
  </si>
  <si>
    <t>Alred-10_kernel</t>
  </si>
  <si>
    <t>SF_65k_coat_Alred_117265</t>
  </si>
  <si>
    <t>Alred-11_pericarp</t>
  </si>
  <si>
    <t>Alred-11</t>
  </si>
  <si>
    <t>SF_65k_endo_Alred_117265</t>
  </si>
  <si>
    <t>Alred-11_kernel</t>
  </si>
  <si>
    <t>SF_65l_Alred_117265</t>
  </si>
  <si>
    <t>Alred-12_pericarp</t>
  </si>
  <si>
    <t>Alred-12</t>
  </si>
  <si>
    <t>SF_65m_Alred_117265</t>
  </si>
  <si>
    <t>Alred-13_achene</t>
  </si>
  <si>
    <t>Alred-13</t>
  </si>
  <si>
    <t>SK1W-Q</t>
  </si>
  <si>
    <t>SRR5140318</t>
  </si>
  <si>
    <t>Cultivar</t>
  </si>
  <si>
    <t>HA_224</t>
  </si>
  <si>
    <t>SRR5140319</t>
  </si>
  <si>
    <t>BRS-1</t>
  </si>
  <si>
    <t>SRR5140320</t>
  </si>
  <si>
    <t>RHA_294</t>
  </si>
  <si>
    <t>SRR5140321</t>
  </si>
  <si>
    <t>RHA_329</t>
  </si>
  <si>
    <t>SRR5140322</t>
  </si>
  <si>
    <t>HA_305</t>
  </si>
  <si>
    <t>SRR5140323</t>
  </si>
  <si>
    <t>HA_61</t>
  </si>
  <si>
    <t>SRR5140324</t>
  </si>
  <si>
    <t>HA_350</t>
  </si>
  <si>
    <t>SRR5140325</t>
  </si>
  <si>
    <t>RHA_381</t>
  </si>
  <si>
    <t>SRR5140326</t>
  </si>
  <si>
    <t>HA_405</t>
  </si>
  <si>
    <t>SRR5140327</t>
  </si>
  <si>
    <t>RHA_857</t>
  </si>
  <si>
    <t>SRR5140328</t>
  </si>
  <si>
    <t>HA_228</t>
  </si>
  <si>
    <t>SRR5140329</t>
  </si>
  <si>
    <t>HA_314</t>
  </si>
  <si>
    <t>SRR5140330</t>
  </si>
  <si>
    <t>HA_371</t>
  </si>
  <si>
    <t>SRR5140331</t>
  </si>
  <si>
    <t>HA_380</t>
  </si>
  <si>
    <t>SRR5140332</t>
  </si>
  <si>
    <t>HA_1</t>
  </si>
  <si>
    <t>SRR5140333</t>
  </si>
  <si>
    <t>HA_385</t>
  </si>
  <si>
    <t>SRR5140334</t>
  </si>
  <si>
    <t>HA_289</t>
  </si>
  <si>
    <t>SRR5140335</t>
  </si>
  <si>
    <t>RHA_359</t>
  </si>
  <si>
    <t>SRR5140336</t>
  </si>
  <si>
    <t>RHA_377</t>
  </si>
  <si>
    <t>SRR5140337</t>
  </si>
  <si>
    <t>RHA_363</t>
  </si>
  <si>
    <t>SRR5140338</t>
  </si>
  <si>
    <t>RHA_373</t>
  </si>
  <si>
    <t>SRR5140339</t>
  </si>
  <si>
    <t>RHA_386</t>
  </si>
  <si>
    <t>SRR5140340</t>
  </si>
  <si>
    <t>HA_308</t>
  </si>
  <si>
    <t>SRR5140341</t>
  </si>
  <si>
    <t>HA_402</t>
  </si>
  <si>
    <t>SRR5140342</t>
  </si>
  <si>
    <t>HA_323</t>
  </si>
  <si>
    <t>SRR5140343</t>
  </si>
  <si>
    <t>DM-3</t>
  </si>
  <si>
    <t>SRR5140344</t>
  </si>
  <si>
    <t>RHA_332</t>
  </si>
  <si>
    <t>SRR5140345</t>
  </si>
  <si>
    <t>RHA_298</t>
  </si>
  <si>
    <t>SRR5140346</t>
  </si>
  <si>
    <t>HA_66</t>
  </si>
  <si>
    <t>SRR5140347</t>
  </si>
  <si>
    <t>HA_404</t>
  </si>
  <si>
    <t>SRR5140348</t>
  </si>
  <si>
    <t>VIR_847</t>
  </si>
  <si>
    <t>SRR5140349</t>
  </si>
  <si>
    <t>HA_853</t>
  </si>
  <si>
    <t>SRR5140350</t>
  </si>
  <si>
    <t>HA_433</t>
  </si>
  <si>
    <t>SRR5140351</t>
  </si>
  <si>
    <t>RHA_462</t>
  </si>
  <si>
    <t>SRR5140352</t>
  </si>
  <si>
    <t>HA_319</t>
  </si>
  <si>
    <t>SRR5140353</t>
  </si>
  <si>
    <t>HA_321</t>
  </si>
  <si>
    <t>SRR5140354</t>
  </si>
  <si>
    <t>HA_322</t>
  </si>
  <si>
    <t>SRR5140355</t>
  </si>
  <si>
    <t>RHA_426</t>
  </si>
  <si>
    <t>SRR5140356</t>
  </si>
  <si>
    <t>HA-R2</t>
  </si>
  <si>
    <t>SRR5140357</t>
  </si>
  <si>
    <t>RHA_328</t>
  </si>
  <si>
    <t>SRR5140358</t>
  </si>
  <si>
    <t>RHA_362</t>
  </si>
  <si>
    <t>SRR5140359</t>
  </si>
  <si>
    <t>RHA_463</t>
  </si>
  <si>
    <t>SRR5140360</t>
  </si>
  <si>
    <t>RHA_401</t>
  </si>
  <si>
    <t>SRR5140361</t>
  </si>
  <si>
    <t>IR</t>
  </si>
  <si>
    <t>SRR5140362</t>
  </si>
  <si>
    <t>ND-BLOS</t>
  </si>
  <si>
    <t>SRR5140363</t>
  </si>
  <si>
    <t>RHA_419</t>
  </si>
  <si>
    <t>SRR5140364</t>
  </si>
  <si>
    <t>RHA_271</t>
  </si>
  <si>
    <t>SRR5140365</t>
  </si>
  <si>
    <t>HA_207</t>
  </si>
  <si>
    <t>SRR5140366</t>
  </si>
  <si>
    <t>RHA_299</t>
  </si>
  <si>
    <t>SRR5140367</t>
  </si>
  <si>
    <t>RHA_324</t>
  </si>
  <si>
    <t>SRR5140368</t>
  </si>
  <si>
    <t>HA_307</t>
  </si>
  <si>
    <t>SRR5140369</t>
  </si>
  <si>
    <t>RHA_397</t>
  </si>
  <si>
    <t>SRR5140370</t>
  </si>
  <si>
    <t>RHA_415</t>
  </si>
  <si>
    <t>SRR5140371</t>
  </si>
  <si>
    <t>HA_89</t>
  </si>
  <si>
    <t>SRR5140372</t>
  </si>
  <si>
    <t>RHA_408</t>
  </si>
  <si>
    <t>SRR5140373</t>
  </si>
  <si>
    <t>HA-R8</t>
  </si>
  <si>
    <t>SRR5140374</t>
  </si>
  <si>
    <t>ND-NONOIL_B2</t>
  </si>
  <si>
    <t>SRR5140375</t>
  </si>
  <si>
    <t>RHA_368</t>
  </si>
  <si>
    <t>SRR5140376</t>
  </si>
  <si>
    <t>HA_234</t>
  </si>
  <si>
    <t>SRR5140377</t>
  </si>
  <si>
    <t>HA_316</t>
  </si>
  <si>
    <t>SRR5140378</t>
  </si>
  <si>
    <t>RHA_436</t>
  </si>
  <si>
    <t>SRR5140379</t>
  </si>
  <si>
    <t>HA_germ._pool_III-B</t>
  </si>
  <si>
    <t>SRR5140380</t>
  </si>
  <si>
    <t>RHA_361</t>
  </si>
  <si>
    <t>SRR5140382</t>
  </si>
  <si>
    <t>1972R</t>
  </si>
  <si>
    <t>SRR5140383</t>
  </si>
  <si>
    <t>HA_124</t>
  </si>
  <si>
    <t>SRR5140384</t>
  </si>
  <si>
    <t>HA_64</t>
  </si>
  <si>
    <t>SRR5140385</t>
  </si>
  <si>
    <t>HA_259</t>
  </si>
  <si>
    <t>SRR5140386</t>
  </si>
  <si>
    <t>RHA_309</t>
  </si>
  <si>
    <t>SRR5140387</t>
  </si>
  <si>
    <t>HA_442</t>
  </si>
  <si>
    <t>SRR5140388</t>
  </si>
  <si>
    <t>HA_300</t>
  </si>
  <si>
    <t>SRR5140389</t>
  </si>
  <si>
    <t>HA_germ._pool_III-G</t>
  </si>
  <si>
    <t>SRR5140390</t>
  </si>
  <si>
    <t>RHA_354</t>
  </si>
  <si>
    <t>SRR5140391</t>
  </si>
  <si>
    <t>RHA_355</t>
  </si>
  <si>
    <t>SRR5140392</t>
  </si>
  <si>
    <t>RHA_854</t>
  </si>
  <si>
    <t>SRR5140393</t>
  </si>
  <si>
    <t>ND-EBLYS</t>
  </si>
  <si>
    <t>SRR5140394</t>
  </si>
  <si>
    <t>RHA_310</t>
  </si>
  <si>
    <t>SRR5140395</t>
  </si>
  <si>
    <t>HA_286</t>
  </si>
  <si>
    <t>SRR5140396</t>
  </si>
  <si>
    <t>RHA_418</t>
  </si>
  <si>
    <t>SRR5140397</t>
  </si>
  <si>
    <t>HA_112</t>
  </si>
  <si>
    <t>ann01-cwIA</t>
  </si>
  <si>
    <t>ann04-nwAR</t>
  </si>
  <si>
    <t>ann05-ccNM</t>
  </si>
  <si>
    <t>ann10-ccIL</t>
  </si>
  <si>
    <t>ann20-seAZ</t>
  </si>
  <si>
    <t>ann22-nwTX</t>
  </si>
  <si>
    <t>ann28-swSK</t>
  </si>
  <si>
    <t>ann29-neSD</t>
  </si>
  <si>
    <t>ann30-neTX</t>
  </si>
  <si>
    <t>ann31-scTX</t>
  </si>
  <si>
    <t>ann34-cwKS</t>
  </si>
  <si>
    <t>ann39-ncNE</t>
  </si>
  <si>
    <t>ann41-ccTX</t>
  </si>
  <si>
    <t>ann53-nwTX</t>
  </si>
  <si>
    <t>ann59-swTX</t>
  </si>
  <si>
    <t>ann62-neTX</t>
  </si>
  <si>
    <t>ann63-swTX</t>
  </si>
  <si>
    <t>ann64-seTX</t>
  </si>
  <si>
    <t>ann67-swTX</t>
  </si>
  <si>
    <t>annIA</t>
  </si>
  <si>
    <t>annKS</t>
  </si>
  <si>
    <t>annMo</t>
  </si>
  <si>
    <t>annNM</t>
  </si>
  <si>
    <t>annWY</t>
  </si>
  <si>
    <t>R-sort</t>
  </si>
  <si>
    <t>./aDNA/raw.snps.indels_Merged_Alred.g.vcf</t>
  </si>
  <si>
    <t>./aDNA/raw.snps.indels_SF_02_Alred_32_4_98a_disk.g.vcf</t>
  </si>
  <si>
    <t>./aDNA/raw.snps.indels_SF_13_Alred_32_4_159a_disk.g.vcf</t>
  </si>
  <si>
    <t>./aDNA/raw.snps.indels_SF_26_Alred_32_4_103b_disk.g.vcf</t>
  </si>
  <si>
    <t>./aDNA/raw.snps.indels_SF_65a_coat_Alred_117265.g.vcf</t>
  </si>
  <si>
    <t>./aDNA/raw.snps.indels_SF_65a_endo_Alred_117265.g.vcf</t>
  </si>
  <si>
    <t>./aDNA/raw.snps.indels_SF_65b_Alred_117265.g.vcf</t>
  </si>
  <si>
    <t>./aDNA/raw.snps.indels_SF_65c_coat_Alred_117265.g.vcf</t>
  </si>
  <si>
    <t>./aDNA/raw.snps.indels_SF_65c_endo_Alred_117265.g.vcf</t>
  </si>
  <si>
    <t>./aDNA/raw.snps.indels_SF_65d_Alred_117265.g.vcf</t>
  </si>
  <si>
    <t>./aDNA/raw.snps.indels_SF_65e_Alred_117265.g.vcf</t>
  </si>
  <si>
    <t>./aDNA/raw.snps.indels_SF_65f_Alred_117265.g.vcf</t>
  </si>
  <si>
    <t>./aDNA/raw.snps.indels_SF_65g_coat_Alred_117265.g.vcf</t>
  </si>
  <si>
    <t>./aDNA/raw.snps.indels_SF_65g_endo_Alred_117265.g.vcf</t>
  </si>
  <si>
    <t>./aDNA/raw.snps.indels_SF_65h_coat_Alred_117265.g.vcf</t>
  </si>
  <si>
    <t>./aDNA/raw.snps.indels_SF_65h_endo_Alred_117265.g.vcf</t>
  </si>
  <si>
    <t>./aDNA/raw.snps.indels_SF_65i_Alred_117265_S60.g.vcf</t>
  </si>
  <si>
    <t>./aDNA/raw.snps.indels_SF_65j_coat_Alred_117265.g.vcf</t>
  </si>
  <si>
    <t>./aDNA/raw.snps.indels_SF_65j_endo_Alred_117265.g.vcf</t>
  </si>
  <si>
    <t>./aDNA/raw.snps.indels_SF_65k_coat_Alred_117265.g.vcf</t>
  </si>
  <si>
    <t>./aDNA/raw.snps.indels_SF_65k_endo_Alred_117265.g.vcf</t>
  </si>
  <si>
    <t>./aDNA/raw.snps.indels_SF_65l_Alred_117265.g.vcf</t>
  </si>
  <si>
    <t>./aDNA/raw.snps.indels_SF_65m_Alred_117265.g.vcf</t>
  </si>
  <si>
    <t>./cultivars/raw.snps.indels_SRR5140318.g.vcf</t>
  </si>
  <si>
    <t>./cultivars/raw.snps.indels_SRR5140319.g.vcf</t>
  </si>
  <si>
    <t>./cultivars/raw.snps.indels_SRR5140320.g.vcf</t>
  </si>
  <si>
    <t>./cultivars/raw.snps.indels_SRR5140321.g.vcf</t>
  </si>
  <si>
    <t>./cultivars/raw.snps.indels_SRR5140322.g.vcf</t>
  </si>
  <si>
    <t>./cultivars/raw.snps.indels_SRR5140323.g.vcf</t>
  </si>
  <si>
    <t>./cultivars/raw.snps.indels_SRR5140324.g.vcf</t>
  </si>
  <si>
    <t>./cultivars/raw.snps.indels_SRR5140325.g.vcf</t>
  </si>
  <si>
    <t>./cultivars/raw.snps.indels_SRR5140326.g.vcf</t>
  </si>
  <si>
    <t>./cultivars/raw.snps.indels_SRR5140327.g.vcf</t>
  </si>
  <si>
    <t>./cultivars/raw.snps.indels_SRR5140328.g.vcf</t>
  </si>
  <si>
    <t>./cultivars/raw.snps.indels_SRR5140329.g.vcf</t>
  </si>
  <si>
    <t>./cultivars/raw.snps.indels_SRR5140330.g.vcf</t>
  </si>
  <si>
    <t>./cultivars/raw.snps.indels_SRR5140331.g.vcf</t>
  </si>
  <si>
    <t>./cultivars/raw.snps.indels_SRR5140332.g.vcf</t>
  </si>
  <si>
    <t>./cultivars/raw.snps.indels_SRR5140333.g.vcf</t>
  </si>
  <si>
    <t>./cultivars/raw.snps.indels_SRR5140334.g.vcf</t>
  </si>
  <si>
    <t>./cultivars/raw.snps.indels_SRR5140335.g.vcf</t>
  </si>
  <si>
    <t>./cultivars/raw.snps.indels_SRR5140336.g.vcf</t>
  </si>
  <si>
    <t>./cultivars/raw.snps.indels_SRR5140337.g.vcf</t>
  </si>
  <si>
    <t>./cultivars/raw.snps.indels_SRR5140338.g.vcf</t>
  </si>
  <si>
    <t>./cultivars/raw.snps.indels_SRR5140339.g.vcf</t>
  </si>
  <si>
    <t>./cultivars/raw.snps.indels_SRR5140340.g.vcf</t>
  </si>
  <si>
    <t>./cultivars/raw.snps.indels_SRR5140341.g.vcf</t>
  </si>
  <si>
    <t>./cultivars/raw.snps.indels_SRR5140342.g.vcf</t>
  </si>
  <si>
    <t>./cultivars/raw.snps.indels_SRR5140343.g.vcf</t>
  </si>
  <si>
    <t>./cultivars/raw.snps.indels_SRR5140344.g.vcf</t>
  </si>
  <si>
    <t>./cultivars/raw.snps.indels_SRR5140345.g.vcf</t>
  </si>
  <si>
    <t>./cultivars/raw.snps.indels_SRR5140346.g.vcf</t>
  </si>
  <si>
    <t>./cultivars/raw.snps.indels_SRR5140347.g.vcf</t>
  </si>
  <si>
    <t>./cultivars/raw.snps.indels_SRR5140348.g.vcf</t>
  </si>
  <si>
    <t>./cultivars/raw.snps.indels_SRR5140349.g.vcf</t>
  </si>
  <si>
    <t>./cultivars/raw.snps.indels_SRR5140350.g.vcf</t>
  </si>
  <si>
    <t>./cultivars/raw.snps.indels_SRR5140351.g.vcf</t>
  </si>
  <si>
    <t>./cultivars/raw.snps.indels_SRR5140352.g.vcf</t>
  </si>
  <si>
    <t>./cultivars/raw.snps.indels_SRR5140353.g.vcf</t>
  </si>
  <si>
    <t>./cultivars/raw.snps.indels_SRR5140354.g.vcf</t>
  </si>
  <si>
    <t>./cultivars/raw.snps.indels_SRR5140355.g.vcf</t>
  </si>
  <si>
    <t>./cultivars/raw.snps.indels_SRR5140356.g.vcf</t>
  </si>
  <si>
    <t>./cultivars/raw.snps.indels_SRR5140357.g.vcf</t>
  </si>
  <si>
    <t>./cultivars/raw.snps.indels_SRR5140358.g.vcf</t>
  </si>
  <si>
    <t>./cultivars/raw.snps.indels_SRR5140359.g.vcf</t>
  </si>
  <si>
    <t>./cultivars/raw.snps.indels_SRR5140360.g.vcf</t>
  </si>
  <si>
    <t>./cultivars/raw.snps.indels_SRR5140361.g.vcf</t>
  </si>
  <si>
    <t>./cultivars/raw.snps.indels_SRR5140362.g.vcf</t>
  </si>
  <si>
    <t>./cultivars/raw.snps.indels_SRR5140363.g.vcf</t>
  </si>
  <si>
    <t>./cultivars/raw.snps.indels_SRR5140364.g.vcf</t>
  </si>
  <si>
    <t>./cultivars/raw.snps.indels_SRR5140365.g.vcf</t>
  </si>
  <si>
    <t>./cultivars/raw.snps.indels_SRR5140366.g.vcf</t>
  </si>
  <si>
    <t>./cultivars/raw.snps.indels_SRR5140367.g.vcf</t>
  </si>
  <si>
    <t>./cultivars/raw.snps.indels_SRR5140368.g.vcf</t>
  </si>
  <si>
    <t>./cultivars/raw.snps.indels_SRR5140369.g.vcf</t>
  </si>
  <si>
    <t>./cultivars/raw.snps.indels_SRR5140370.g.vcf</t>
  </si>
  <si>
    <t>./cultivars/raw.snps.indels_SRR5140371.g.vcf</t>
  </si>
  <si>
    <t>./cultivars/raw.snps.indels_SRR5140372.g.vcf</t>
  </si>
  <si>
    <t>./cultivars/raw.snps.indels_SRR5140373.g.vcf</t>
  </si>
  <si>
    <t>./cultivars/raw.snps.indels_SRR5140374.g.vcf</t>
  </si>
  <si>
    <t>./cultivars/raw.snps.indels_SRR5140375.g.vcf</t>
  </si>
  <si>
    <t>./cultivars/raw.snps.indels_SRR5140376.g.vcf</t>
  </si>
  <si>
    <t>./cultivars/raw.snps.indels_SRR5140377.g.vcf</t>
  </si>
  <si>
    <t>./cultivars/raw.snps.indels_SRR5140378.g.vcf</t>
  </si>
  <si>
    <t>./cultivars/raw.snps.indels_SRR5140379.g.vcf</t>
  </si>
  <si>
    <t>./cultivars/raw.snps.indels_SRR5140380.g.vcf</t>
  </si>
  <si>
    <t>./cultivars/raw.snps.indels_SRR5140382.g.vcf</t>
  </si>
  <si>
    <t>./cultivars/raw.snps.indels_SRR5140383.g.vcf</t>
  </si>
  <si>
    <t>./cultivars/raw.snps.indels_SRR5140384.g.vcf</t>
  </si>
  <si>
    <t>./cultivars/raw.snps.indels_SRR5140385.g.vcf</t>
  </si>
  <si>
    <t>./cultivars/raw.snps.indels_SRR5140386.g.vcf</t>
  </si>
  <si>
    <t>./cultivars/raw.snps.indels_SRR5140387.g.vcf</t>
  </si>
  <si>
    <t>./cultivars/raw.snps.indels_SRR5140388.g.vcf</t>
  </si>
  <si>
    <t>./cultivars/raw.snps.indels_SRR5140389.g.vcf</t>
  </si>
  <si>
    <t>./cultivars/raw.snps.indels_SRR5140390.g.vcf</t>
  </si>
  <si>
    <t>./cultivars/raw.snps.indels_SRR5140391.g.vcf</t>
  </si>
  <si>
    <t>./cultivars/raw.snps.indels_SRR5140392.g.vcf</t>
  </si>
  <si>
    <t>./cultivars/raw.snps.indels_SRR5140393.g.vcf</t>
  </si>
  <si>
    <t>./cultivars/raw.snps.indels_SRR5140394.g.vcf</t>
  </si>
  <si>
    <t>./cultivars/raw.snps.indels_SRR5140395.g.vcf</t>
  </si>
  <si>
    <t>./cultivars/raw.snps.indels_SRR5140396.g.vcf</t>
  </si>
  <si>
    <t>./cultivars/raw.snps.indels_SRR5140397.g.vcf</t>
  </si>
  <si>
    <t>./ethnographic/raw.snps.indels_Ethno_Arikara_122976_C.g.vcf</t>
  </si>
  <si>
    <t>./ethnographic/raw.snps.indels_Ethno_Arikara_126306_B.g.vcf</t>
  </si>
  <si>
    <t>./ethnographic/raw.snps.indels_Ethno_Arikara_12998_682_E.g.vcf</t>
  </si>
  <si>
    <t>./ethnographic/raw.snps.indels_Ethno_Arikara_12999_broad_J.g.vcf</t>
  </si>
  <si>
    <t>./ethnographic/raw.snps.indels_Ethno_Arikara_14042_D.g.vcf</t>
  </si>
  <si>
    <t>./ethnographic/raw.snps.indels_Ethno_Arikara_Mandan_12747_I.g.vcf</t>
  </si>
  <si>
    <t>./ethnographic/raw.snps.indels_Ethno_Paiute_141856_L.g.vcf</t>
  </si>
  <si>
    <t>./ethnographic/raw.snps.indels_Ethno_San_Ildefonso_13597_F.g.vcf</t>
  </si>
  <si>
    <t>./ethnographic/raw.snps.indels_Ethno_Seneca_12996_purple_G.g.vcf</t>
  </si>
  <si>
    <t>./ethnographic/raw.snps.indels_Ethno_Seneca_12997_striped_H.g.vcf</t>
  </si>
  <si>
    <t>./ethnographic/raw.snps.indels_Ethno_Seneca_12997_striped_M.g.vcf</t>
  </si>
  <si>
    <t>./ethnographic/raw.snps.indels_Ethno_Seneca_137749_A.g.vcf</t>
  </si>
  <si>
    <t>./landraces/raw.snps.indels_Hopi.g.vcf</t>
  </si>
  <si>
    <t>./landraces/raw.snps.indels_MexCult1.g.vcf</t>
  </si>
  <si>
    <t>./landraces/raw.snps.indels_MexCult15.g.vcf</t>
  </si>
  <si>
    <t>./landraces/raw.snps.indels_MexCult3.g.vcf</t>
  </si>
  <si>
    <t>./landraces/raw.snps.indels_MexCult6.g.vcf</t>
  </si>
  <si>
    <t>./landraces/raw.snps.indels_MexCult9.g.vcf</t>
  </si>
  <si>
    <t>./landraces/raw.snps.indels_PI369357.g.vcf</t>
  </si>
  <si>
    <t>./landraces/raw.snps.indels_PI369358.g.vcf</t>
  </si>
  <si>
    <t>./landraces/raw.snps.indels_PI369360.g.vcf</t>
  </si>
  <si>
    <t>./landraces/raw.snps.indels_PI432515.g.vcf</t>
  </si>
  <si>
    <t>./landraces/raw.snps.indels_PI432516.g.vcf</t>
  </si>
  <si>
    <t>./landraces/raw.snps.indels_PI432521.g.vcf</t>
  </si>
  <si>
    <t>./landraces/raw.snps.indels_PI432522.g.vcf</t>
  </si>
  <si>
    <t>./landraces/raw.snps.indels_PI600718.g.vcf</t>
  </si>
  <si>
    <t>./landraces/raw.snps.indels_PI600720.g.vcf</t>
  </si>
  <si>
    <t>./landraces/raw.snps.indels_PPN046.g.vcf</t>
  </si>
  <si>
    <t>./landraces/raw.snps.indels_PPN083_Pool.g.vcf</t>
  </si>
  <si>
    <t>./wild_annuus/raw.snps.indels_IA1W-1.g.vcf</t>
  </si>
  <si>
    <t>./wild_annuus/raw.snps.indels_IA2W-17.g.vcf</t>
  </si>
  <si>
    <t>./wild_annuus/raw.snps.indels_KS1W-27.g.vcf</t>
  </si>
  <si>
    <t>./wild_annuus/raw.snps.indels_KS2W-35.g.vcf</t>
  </si>
  <si>
    <t>./wild_annuus/raw.snps.indels_MB1W-40.g.vcf</t>
  </si>
  <si>
    <t>./wild_annuus/raw.snps.indels_MO1W-39.g.vcf</t>
  </si>
  <si>
    <t>./wild_annuus/raw.snps.indels_ND1W-6.g.vcf</t>
  </si>
  <si>
    <t>./wild_annuus/raw.snps.indels_SD1W-35.g.vcf</t>
  </si>
  <si>
    <t>./wild_annuus/raw.snps.indels_SD2W-18.g.vcf</t>
  </si>
  <si>
    <t>./wild_annuus/raw.snps.indels_SK1W-Q.g.vcf</t>
  </si>
  <si>
    <t>./wild_annuus/raw.snps.indels_ann01-cwIA.g.vcf</t>
  </si>
  <si>
    <t>./wild_annuus/raw.snps.indels_ann04-nwAR.g.vcf</t>
  </si>
  <si>
    <t>./wild_annuus/raw.snps.indels_ann05-ccNM.g.vcf</t>
  </si>
  <si>
    <t>./wild_annuus/raw.snps.indels_ann10-ccIL.g.vcf</t>
  </si>
  <si>
    <t>./wild_annuus/raw.snps.indels_ann20-seAZ.g.vcf</t>
  </si>
  <si>
    <t>./wild_annuus/raw.snps.indels_ann22-nwTX.g.vcf</t>
  </si>
  <si>
    <t>./wild_annuus/raw.snps.indels_ann28-swSK.g.vcf</t>
  </si>
  <si>
    <t>./wild_annuus/raw.snps.indels_ann29-neSD.g.vcf</t>
  </si>
  <si>
    <t>./wild_annuus/raw.snps.indels_ann30-neTX.g.vcf</t>
  </si>
  <si>
    <t>./wild_annuus/raw.snps.indels_ann31-scTX.g.vcf</t>
  </si>
  <si>
    <t>./wild_annuus/raw.snps.indels_ann34-cwKS.g.vcf</t>
  </si>
  <si>
    <t>./wild_annuus/raw.snps.indels_ann39-ncNE.g.vcf</t>
  </si>
  <si>
    <t>./wild_annuus/raw.snps.indels_ann41-ccTX.g.vcf</t>
  </si>
  <si>
    <t>./wild_annuus/raw.snps.indels_ann53-nwTX.g.vcf</t>
  </si>
  <si>
    <t>./wild_annuus/raw.snps.indels_ann59-swTX.g.vcf</t>
  </si>
  <si>
    <t>./wild_annuus/raw.snps.indels_ann62-neTX.g.vcf</t>
  </si>
  <si>
    <t>./wild_annuus/raw.snps.indels_ann63-swTX.g.vcf</t>
  </si>
  <si>
    <t>./wild_annuus/raw.snps.indels_ann64-seTX.g.vcf</t>
  </si>
  <si>
    <t>./wild_annuus/raw.snps.indels_ann67-swTX.g.vcf</t>
  </si>
  <si>
    <t>./wild_annuus/raw.snps.indels_annIA.g.vcf</t>
  </si>
  <si>
    <t>./wild_annuus/raw.snps.indels_annKS.g.vcf</t>
  </si>
  <si>
    <t>./wild_annuus/raw.snps.indels_annMo.g.vcf</t>
  </si>
  <si>
    <t>./wild_annuus/raw.snps.indels_annNM.g.vcf</t>
  </si>
  <si>
    <t>./wild_annuus/raw.snps.indels_annWY.g.vcf</t>
  </si>
  <si>
    <t>Path</t>
  </si>
  <si>
    <t>File</t>
  </si>
  <si>
    <t>SF_02_Alred_32_4_98a_disk</t>
  </si>
  <si>
    <t>SF_13_Alred_32_4_159a_disk</t>
  </si>
  <si>
    <t>SF_26_Alred_32_4_103b_disk</t>
  </si>
  <si>
    <t>Plastome_sort</t>
  </si>
  <si>
    <t>For_sh_file</t>
  </si>
  <si>
    <t>path2</t>
  </si>
  <si>
    <t>/global/scratch/nwales/Sunflower_paleomix/Alred_paper/10_plastome/gVCFs/aDNA/raw.snps.indels_Merged_Alred.g.vcf</t>
  </si>
  <si>
    <t>/global/scratch/nwales/Sunflower_paleomix/Alred_paper/10_plastome/gVCFs/aDNA/raw.snps.indels_SF_02_Alred_32_4_98a_disk.g.vcf</t>
  </si>
  <si>
    <t>/global/scratch/nwales/Sunflower_paleomix/Alred_paper/10_plastome/gVCFs/aDNA/raw.snps.indels_SF_13_Alred_32_4_159a_disk.g.vcf</t>
  </si>
  <si>
    <t>/global/scratch/nwales/Sunflower_paleomix/Alred_paper/10_plastome/gVCFs/aDNA/raw.snps.indels_SF_26_Alred_32_4_103b_disk.g.vcf</t>
  </si>
  <si>
    <t>/global/scratch/nwales/Sunflower_paleomix/Alred_paper/10_plastome/gVCFs/aDNA/raw.snps.indels_SF_65a_coat_Alred_117265.g.vcf</t>
  </si>
  <si>
    <t>/global/scratch/nwales/Sunflower_paleomix/Alred_paper/10_plastome/gVCFs/aDNA/raw.snps.indels_SF_65a_endo_Alred_117265.g.vcf</t>
  </si>
  <si>
    <t>/global/scratch/nwales/Sunflower_paleomix/Alred_paper/10_plastome/gVCFs/aDNA/raw.snps.indels_SF_65b_Alred_117265.g.vcf</t>
  </si>
  <si>
    <t>/global/scratch/nwales/Sunflower_paleomix/Alred_paper/10_plastome/gVCFs/aDNA/raw.snps.indels_SF_65c_coat_Alred_117265.g.vcf</t>
  </si>
  <si>
    <t>/global/scratch/nwales/Sunflower_paleomix/Alred_paper/10_plastome/gVCFs/aDNA/raw.snps.indels_SF_65c_endo_Alred_117265.g.vcf</t>
  </si>
  <si>
    <t>/global/scratch/nwales/Sunflower_paleomix/Alred_paper/10_plastome/gVCFs/aDNA/raw.snps.indels_SF_65d_Alred_117265.g.vcf</t>
  </si>
  <si>
    <t>/global/scratch/nwales/Sunflower_paleomix/Alred_paper/10_plastome/gVCFs/aDNA/raw.snps.indels_SF_65e_Alred_117265.g.vcf</t>
  </si>
  <si>
    <t>/global/scratch/nwales/Sunflower_paleomix/Alred_paper/10_plastome/gVCFs/aDNA/raw.snps.indels_SF_65f_Alred_117265.g.vcf</t>
  </si>
  <si>
    <t>/global/scratch/nwales/Sunflower_paleomix/Alred_paper/10_plastome/gVCFs/aDNA/raw.snps.indels_SF_65g_coat_Alred_117265.g.vcf</t>
  </si>
  <si>
    <t>/global/scratch/nwales/Sunflower_paleomix/Alred_paper/10_plastome/gVCFs/aDNA/raw.snps.indels_SF_65g_endo_Alred_117265.g.vcf</t>
  </si>
  <si>
    <t>/global/scratch/nwales/Sunflower_paleomix/Alred_paper/10_plastome/gVCFs/aDNA/raw.snps.indels_SF_65h_coat_Alred_117265.g.vcf</t>
  </si>
  <si>
    <t>/global/scratch/nwales/Sunflower_paleomix/Alred_paper/10_plastome/gVCFs/aDNA/raw.snps.indels_SF_65h_endo_Alred_117265.g.vcf</t>
  </si>
  <si>
    <t>/global/scratch/nwales/Sunflower_paleomix/Alred_paper/10_plastome/gVCFs/aDNA/raw.snps.indels_SF_65i_Alred_117265_S60.g.vcf</t>
  </si>
  <si>
    <t>/global/scratch/nwales/Sunflower_paleomix/Alred_paper/10_plastome/gVCFs/aDNA/raw.snps.indels_SF_65j_coat_Alred_117265.g.vcf</t>
  </si>
  <si>
    <t>/global/scratch/nwales/Sunflower_paleomix/Alred_paper/10_plastome/gVCFs/aDNA/raw.snps.indels_SF_65j_endo_Alred_117265.g.vcf</t>
  </si>
  <si>
    <t>/global/scratch/nwales/Sunflower_paleomix/Alred_paper/10_plastome/gVCFs/aDNA/raw.snps.indels_SF_65k_coat_Alred_117265.g.vcf</t>
  </si>
  <si>
    <t>/global/scratch/nwales/Sunflower_paleomix/Alred_paper/10_plastome/gVCFs/aDNA/raw.snps.indels_SF_65k_endo_Alred_117265.g.vcf</t>
  </si>
  <si>
    <t>/global/scratch/nwales/Sunflower_paleomix/Alred_paper/10_plastome/gVCFs/aDNA/raw.snps.indels_SF_65l_Alred_117265.g.vcf</t>
  </si>
  <si>
    <t>/global/scratch/nwales/Sunflower_paleomix/Alred_paper/10_plastome/gVCFs/aDNA/raw.snps.indels_SF_65m_Alred_117265.g.vcf</t>
  </si>
  <si>
    <t>/global/scratch/nwales/Sunflower_paleomix/Alred_paper/10_plastome/gVCFs/cultivars/raw.snps.indels_SRR5140318.g.vcf</t>
  </si>
  <si>
    <t>/global/scratch/nwales/Sunflower_paleomix/Alred_paper/10_plastome/gVCFs/cultivars/raw.snps.indels_SRR5140319.g.vcf</t>
  </si>
  <si>
    <t>/global/scratch/nwales/Sunflower_paleomix/Alred_paper/10_plastome/gVCFs/cultivars/raw.snps.indels_SRR5140320.g.vcf</t>
  </si>
  <si>
    <t>/global/scratch/nwales/Sunflower_paleomix/Alred_paper/10_plastome/gVCFs/cultivars/raw.snps.indels_SRR5140321.g.vcf</t>
  </si>
  <si>
    <t>/global/scratch/nwales/Sunflower_paleomix/Alred_paper/10_plastome/gVCFs/cultivars/raw.snps.indels_SRR5140322.g.vcf</t>
  </si>
  <si>
    <t>/global/scratch/nwales/Sunflower_paleomix/Alred_paper/10_plastome/gVCFs/cultivars/raw.snps.indels_SRR5140323.g.vcf</t>
  </si>
  <si>
    <t>/global/scratch/nwales/Sunflower_paleomix/Alred_paper/10_plastome/gVCFs/cultivars/raw.snps.indels_SRR5140324.g.vcf</t>
  </si>
  <si>
    <t>/global/scratch/nwales/Sunflower_paleomix/Alred_paper/10_plastome/gVCFs/cultivars/raw.snps.indels_SRR5140325.g.vcf</t>
  </si>
  <si>
    <t>/global/scratch/nwales/Sunflower_paleomix/Alred_paper/10_plastome/gVCFs/cultivars/raw.snps.indels_SRR5140326.g.vcf</t>
  </si>
  <si>
    <t>/global/scratch/nwales/Sunflower_paleomix/Alred_paper/10_plastome/gVCFs/cultivars/raw.snps.indels_SRR5140327.g.vcf</t>
  </si>
  <si>
    <t>/global/scratch/nwales/Sunflower_paleomix/Alred_paper/10_plastome/gVCFs/cultivars/raw.snps.indels_SRR5140328.g.vcf</t>
  </si>
  <si>
    <t>/global/scratch/nwales/Sunflower_paleomix/Alred_paper/10_plastome/gVCFs/cultivars/raw.snps.indels_SRR5140329.g.vcf</t>
  </si>
  <si>
    <t>/global/scratch/nwales/Sunflower_paleomix/Alred_paper/10_plastome/gVCFs/cultivars/raw.snps.indels_SRR5140330.g.vcf</t>
  </si>
  <si>
    <t>/global/scratch/nwales/Sunflower_paleomix/Alred_paper/10_plastome/gVCFs/cultivars/raw.snps.indels_SRR5140331.g.vcf</t>
  </si>
  <si>
    <t>/global/scratch/nwales/Sunflower_paleomix/Alred_paper/10_plastome/gVCFs/cultivars/raw.snps.indels_SRR5140332.g.vcf</t>
  </si>
  <si>
    <t>/global/scratch/nwales/Sunflower_paleomix/Alred_paper/10_plastome/gVCFs/cultivars/raw.snps.indels_SRR5140333.g.vcf</t>
  </si>
  <si>
    <t>/global/scratch/nwales/Sunflower_paleomix/Alred_paper/10_plastome/gVCFs/cultivars/raw.snps.indels_SRR5140334.g.vcf</t>
  </si>
  <si>
    <t>/global/scratch/nwales/Sunflower_paleomix/Alred_paper/10_plastome/gVCFs/cultivars/raw.snps.indels_SRR5140335.g.vcf</t>
  </si>
  <si>
    <t>/global/scratch/nwales/Sunflower_paleomix/Alred_paper/10_plastome/gVCFs/cultivars/raw.snps.indels_SRR5140336.g.vcf</t>
  </si>
  <si>
    <t>/global/scratch/nwales/Sunflower_paleomix/Alred_paper/10_plastome/gVCFs/cultivars/raw.snps.indels_SRR5140337.g.vcf</t>
  </si>
  <si>
    <t>/global/scratch/nwales/Sunflower_paleomix/Alred_paper/10_plastome/gVCFs/cultivars/raw.snps.indels_SRR5140338.g.vcf</t>
  </si>
  <si>
    <t>/global/scratch/nwales/Sunflower_paleomix/Alred_paper/10_plastome/gVCFs/cultivars/raw.snps.indels_SRR5140339.g.vcf</t>
  </si>
  <si>
    <t>/global/scratch/nwales/Sunflower_paleomix/Alred_paper/10_plastome/gVCFs/cultivars/raw.snps.indels_SRR5140340.g.vcf</t>
  </si>
  <si>
    <t>/global/scratch/nwales/Sunflower_paleomix/Alred_paper/10_plastome/gVCFs/cultivars/raw.snps.indels_SRR5140341.g.vcf</t>
  </si>
  <si>
    <t>/global/scratch/nwales/Sunflower_paleomix/Alred_paper/10_plastome/gVCFs/cultivars/raw.snps.indels_SRR5140342.g.vcf</t>
  </si>
  <si>
    <t>/global/scratch/nwales/Sunflower_paleomix/Alred_paper/10_plastome/gVCFs/cultivars/raw.snps.indels_SRR5140343.g.vcf</t>
  </si>
  <si>
    <t>/global/scratch/nwales/Sunflower_paleomix/Alred_paper/10_plastome/gVCFs/cultivars/raw.snps.indels_SRR5140344.g.vcf</t>
  </si>
  <si>
    <t>/global/scratch/nwales/Sunflower_paleomix/Alred_paper/10_plastome/gVCFs/cultivars/raw.snps.indels_SRR5140345.g.vcf</t>
  </si>
  <si>
    <t>/global/scratch/nwales/Sunflower_paleomix/Alred_paper/10_plastome/gVCFs/cultivars/raw.snps.indels_SRR5140346.g.vcf</t>
  </si>
  <si>
    <t>/global/scratch/nwales/Sunflower_paleomix/Alred_paper/10_plastome/gVCFs/cultivars/raw.snps.indels_SRR5140347.g.vcf</t>
  </si>
  <si>
    <t>/global/scratch/nwales/Sunflower_paleomix/Alred_paper/10_plastome/gVCFs/cultivars/raw.snps.indels_SRR5140348.g.vcf</t>
  </si>
  <si>
    <t>/global/scratch/nwales/Sunflower_paleomix/Alred_paper/10_plastome/gVCFs/cultivars/raw.snps.indels_SRR5140349.g.vcf</t>
  </si>
  <si>
    <t>/global/scratch/nwales/Sunflower_paleomix/Alred_paper/10_plastome/gVCFs/cultivars/raw.snps.indels_SRR5140350.g.vcf</t>
  </si>
  <si>
    <t>/global/scratch/nwales/Sunflower_paleomix/Alred_paper/10_plastome/gVCFs/cultivars/raw.snps.indels_SRR5140351.g.vcf</t>
  </si>
  <si>
    <t>/global/scratch/nwales/Sunflower_paleomix/Alred_paper/10_plastome/gVCFs/cultivars/raw.snps.indels_SRR5140352.g.vcf</t>
  </si>
  <si>
    <t>/global/scratch/nwales/Sunflower_paleomix/Alred_paper/10_plastome/gVCFs/cultivars/raw.snps.indels_SRR5140353.g.vcf</t>
  </si>
  <si>
    <t>/global/scratch/nwales/Sunflower_paleomix/Alred_paper/10_plastome/gVCFs/cultivars/raw.snps.indels_SRR5140354.g.vcf</t>
  </si>
  <si>
    <t>/global/scratch/nwales/Sunflower_paleomix/Alred_paper/10_plastome/gVCFs/cultivars/raw.snps.indels_SRR5140355.g.vcf</t>
  </si>
  <si>
    <t>/global/scratch/nwales/Sunflower_paleomix/Alred_paper/10_plastome/gVCFs/cultivars/raw.snps.indels_SRR5140356.g.vcf</t>
  </si>
  <si>
    <t>/global/scratch/nwales/Sunflower_paleomix/Alred_paper/10_plastome/gVCFs/cultivars/raw.snps.indels_SRR5140357.g.vcf</t>
  </si>
  <si>
    <t>/global/scratch/nwales/Sunflower_paleomix/Alred_paper/10_plastome/gVCFs/cultivars/raw.snps.indels_SRR5140358.g.vcf</t>
  </si>
  <si>
    <t>/global/scratch/nwales/Sunflower_paleomix/Alred_paper/10_plastome/gVCFs/cultivars/raw.snps.indels_SRR5140359.g.vcf</t>
  </si>
  <si>
    <t>/global/scratch/nwales/Sunflower_paleomix/Alred_paper/10_plastome/gVCFs/cultivars/raw.snps.indels_SRR5140360.g.vcf</t>
  </si>
  <si>
    <t>/global/scratch/nwales/Sunflower_paleomix/Alred_paper/10_plastome/gVCFs/cultivars/raw.snps.indels_SRR5140361.g.vcf</t>
  </si>
  <si>
    <t>/global/scratch/nwales/Sunflower_paleomix/Alred_paper/10_plastome/gVCFs/cultivars/raw.snps.indels_SRR5140362.g.vcf</t>
  </si>
  <si>
    <t>/global/scratch/nwales/Sunflower_paleomix/Alred_paper/10_plastome/gVCFs/cultivars/raw.snps.indels_SRR5140363.g.vcf</t>
  </si>
  <si>
    <t>/global/scratch/nwales/Sunflower_paleomix/Alred_paper/10_plastome/gVCFs/cultivars/raw.snps.indels_SRR5140364.g.vcf</t>
  </si>
  <si>
    <t>/global/scratch/nwales/Sunflower_paleomix/Alred_paper/10_plastome/gVCFs/cultivars/raw.snps.indels_SRR5140365.g.vcf</t>
  </si>
  <si>
    <t>/global/scratch/nwales/Sunflower_paleomix/Alred_paper/10_plastome/gVCFs/cultivars/raw.snps.indels_SRR5140366.g.vcf</t>
  </si>
  <si>
    <t>/global/scratch/nwales/Sunflower_paleomix/Alred_paper/10_plastome/gVCFs/cultivars/raw.snps.indels_SRR5140367.g.vcf</t>
  </si>
  <si>
    <t>/global/scratch/nwales/Sunflower_paleomix/Alred_paper/10_plastome/gVCFs/cultivars/raw.snps.indels_SRR5140368.g.vcf</t>
  </si>
  <si>
    <t>/global/scratch/nwales/Sunflower_paleomix/Alred_paper/10_plastome/gVCFs/cultivars/raw.snps.indels_SRR5140369.g.vcf</t>
  </si>
  <si>
    <t>/global/scratch/nwales/Sunflower_paleomix/Alred_paper/10_plastome/gVCFs/cultivars/raw.snps.indels_SRR5140370.g.vcf</t>
  </si>
  <si>
    <t>/global/scratch/nwales/Sunflower_paleomix/Alred_paper/10_plastome/gVCFs/cultivars/raw.snps.indels_SRR5140371.g.vcf</t>
  </si>
  <si>
    <t>/global/scratch/nwales/Sunflower_paleomix/Alred_paper/10_plastome/gVCFs/cultivars/raw.snps.indels_SRR5140372.g.vcf</t>
  </si>
  <si>
    <t>/global/scratch/nwales/Sunflower_paleomix/Alred_paper/10_plastome/gVCFs/cultivars/raw.snps.indels_SRR5140373.g.vcf</t>
  </si>
  <si>
    <t>/global/scratch/nwales/Sunflower_paleomix/Alred_paper/10_plastome/gVCFs/cultivars/raw.snps.indels_SRR5140374.g.vcf</t>
  </si>
  <si>
    <t>/global/scratch/nwales/Sunflower_paleomix/Alred_paper/10_plastome/gVCFs/cultivars/raw.snps.indels_SRR5140375.g.vcf</t>
  </si>
  <si>
    <t>/global/scratch/nwales/Sunflower_paleomix/Alred_paper/10_plastome/gVCFs/cultivars/raw.snps.indels_SRR5140376.g.vcf</t>
  </si>
  <si>
    <t>/global/scratch/nwales/Sunflower_paleomix/Alred_paper/10_plastome/gVCFs/cultivars/raw.snps.indels_SRR5140377.g.vcf</t>
  </si>
  <si>
    <t>/global/scratch/nwales/Sunflower_paleomix/Alred_paper/10_plastome/gVCFs/cultivars/raw.snps.indels_SRR5140378.g.vcf</t>
  </si>
  <si>
    <t>/global/scratch/nwales/Sunflower_paleomix/Alred_paper/10_plastome/gVCFs/cultivars/raw.snps.indels_SRR5140379.g.vcf</t>
  </si>
  <si>
    <t>/global/scratch/nwales/Sunflower_paleomix/Alred_paper/10_plastome/gVCFs/cultivars/raw.snps.indels_SRR5140380.g.vcf</t>
  </si>
  <si>
    <t>/global/scratch/nwales/Sunflower_paleomix/Alred_paper/10_plastome/gVCFs/cultivars/raw.snps.indels_SRR5140382.g.vcf</t>
  </si>
  <si>
    <t>/global/scratch/nwales/Sunflower_paleomix/Alred_paper/10_plastome/gVCFs/cultivars/raw.snps.indels_SRR5140383.g.vcf</t>
  </si>
  <si>
    <t>/global/scratch/nwales/Sunflower_paleomix/Alred_paper/10_plastome/gVCFs/cultivars/raw.snps.indels_SRR5140384.g.vcf</t>
  </si>
  <si>
    <t>/global/scratch/nwales/Sunflower_paleomix/Alred_paper/10_plastome/gVCFs/cultivars/raw.snps.indels_SRR5140385.g.vcf</t>
  </si>
  <si>
    <t>/global/scratch/nwales/Sunflower_paleomix/Alred_paper/10_plastome/gVCFs/cultivars/raw.snps.indels_SRR5140386.g.vcf</t>
  </si>
  <si>
    <t>/global/scratch/nwales/Sunflower_paleomix/Alred_paper/10_plastome/gVCFs/cultivars/raw.snps.indels_SRR5140387.g.vcf</t>
  </si>
  <si>
    <t>/global/scratch/nwales/Sunflower_paleomix/Alred_paper/10_plastome/gVCFs/cultivars/raw.snps.indels_SRR5140388.g.vcf</t>
  </si>
  <si>
    <t>/global/scratch/nwales/Sunflower_paleomix/Alred_paper/10_plastome/gVCFs/cultivars/raw.snps.indels_SRR5140389.g.vcf</t>
  </si>
  <si>
    <t>/global/scratch/nwales/Sunflower_paleomix/Alred_paper/10_plastome/gVCFs/cultivars/raw.snps.indels_SRR5140390.g.vcf</t>
  </si>
  <si>
    <t>/global/scratch/nwales/Sunflower_paleomix/Alred_paper/10_plastome/gVCFs/cultivars/raw.snps.indels_SRR5140391.g.vcf</t>
  </si>
  <si>
    <t>/global/scratch/nwales/Sunflower_paleomix/Alred_paper/10_plastome/gVCFs/cultivars/raw.snps.indels_SRR5140392.g.vcf</t>
  </si>
  <si>
    <t>/global/scratch/nwales/Sunflower_paleomix/Alred_paper/10_plastome/gVCFs/cultivars/raw.snps.indels_SRR5140393.g.vcf</t>
  </si>
  <si>
    <t>/global/scratch/nwales/Sunflower_paleomix/Alred_paper/10_plastome/gVCFs/cultivars/raw.snps.indels_SRR5140394.g.vcf</t>
  </si>
  <si>
    <t>/global/scratch/nwales/Sunflower_paleomix/Alred_paper/10_plastome/gVCFs/cultivars/raw.snps.indels_SRR5140395.g.vcf</t>
  </si>
  <si>
    <t>/global/scratch/nwales/Sunflower_paleomix/Alred_paper/10_plastome/gVCFs/cultivars/raw.snps.indels_SRR5140396.g.vcf</t>
  </si>
  <si>
    <t>/global/scratch/nwales/Sunflower_paleomix/Alred_paper/10_plastome/gVCFs/cultivars/raw.snps.indels_SRR5140397.g.vcf</t>
  </si>
  <si>
    <t>/global/scratch/nwales/Sunflower_paleomix/Alred_paper/10_plastome/gVCFs/ethnographic/raw.snps.indels_Ethno_Arikara_122976_C.g.vcf</t>
  </si>
  <si>
    <t>/global/scratch/nwales/Sunflower_paleomix/Alred_paper/10_plastome/gVCFs/ethnographic/raw.snps.indels_Ethno_Arikara_126306_B.g.vcf</t>
  </si>
  <si>
    <t>/global/scratch/nwales/Sunflower_paleomix/Alred_paper/10_plastome/gVCFs/ethnographic/raw.snps.indels_Ethno_Arikara_12998_682_E.g.vcf</t>
  </si>
  <si>
    <t>/global/scratch/nwales/Sunflower_paleomix/Alred_paper/10_plastome/gVCFs/ethnographic/raw.snps.indels_Ethno_Arikara_12999_broad_J.g.vcf</t>
  </si>
  <si>
    <t>/global/scratch/nwales/Sunflower_paleomix/Alred_paper/10_plastome/gVCFs/ethnographic/raw.snps.indels_Ethno_Arikara_14042_D.g.vcf</t>
  </si>
  <si>
    <t>/global/scratch/nwales/Sunflower_paleomix/Alred_paper/10_plastome/gVCFs/ethnographic/raw.snps.indels_Ethno_Arikara_Mandan_12747_I.g.vcf</t>
  </si>
  <si>
    <t>/global/scratch/nwales/Sunflower_paleomix/Alred_paper/10_plastome/gVCFs/ethnographic/raw.snps.indels_Ethno_Paiute_141856_L.g.vcf</t>
  </si>
  <si>
    <t>/global/scratch/nwales/Sunflower_paleomix/Alred_paper/10_plastome/gVCFs/ethnographic/raw.snps.indels_Ethno_San_Ildefonso_13597_F.g.vcf</t>
  </si>
  <si>
    <t>/global/scratch/nwales/Sunflower_paleomix/Alred_paper/10_plastome/gVCFs/ethnographic/raw.snps.indels_Ethno_Seneca_12996_purple_G.g.vcf</t>
  </si>
  <si>
    <t>/global/scratch/nwales/Sunflower_paleomix/Alred_paper/10_plastome/gVCFs/ethnographic/raw.snps.indels_Ethno_Seneca_12997_striped_H.g.vcf</t>
  </si>
  <si>
    <t>/global/scratch/nwales/Sunflower_paleomix/Alred_paper/10_plastome/gVCFs/ethnographic/raw.snps.indels_Ethno_Seneca_12997_striped_M.g.vcf</t>
  </si>
  <si>
    <t>/global/scratch/nwales/Sunflower_paleomix/Alred_paper/10_plastome/gVCFs/ethnographic/raw.snps.indels_Ethno_Seneca_137749_A.g.vcf</t>
  </si>
  <si>
    <t>/global/scratch/nwales/Sunflower_paleomix/Alred_paper/10_plastome/gVCFs/landraces/raw.snps.indels_Hopi.g.vcf</t>
  </si>
  <si>
    <t>/global/scratch/nwales/Sunflower_paleomix/Alred_paper/10_plastome/gVCFs/landraces/raw.snps.indels_MexCult1.g.vcf</t>
  </si>
  <si>
    <t>/global/scratch/nwales/Sunflower_paleomix/Alred_paper/10_plastome/gVCFs/landraces/raw.snps.indels_MexCult15.g.vcf</t>
  </si>
  <si>
    <t>/global/scratch/nwales/Sunflower_paleomix/Alred_paper/10_plastome/gVCFs/landraces/raw.snps.indels_MexCult3.g.vcf</t>
  </si>
  <si>
    <t>/global/scratch/nwales/Sunflower_paleomix/Alred_paper/10_plastome/gVCFs/landraces/raw.snps.indels_MexCult6.g.vcf</t>
  </si>
  <si>
    <t>/global/scratch/nwales/Sunflower_paleomix/Alred_paper/10_plastome/gVCFs/landraces/raw.snps.indels_MexCult9.g.vcf</t>
  </si>
  <si>
    <t>/global/scratch/nwales/Sunflower_paleomix/Alred_paper/10_plastome/gVCFs/landraces/raw.snps.indels_PI369357.g.vcf</t>
  </si>
  <si>
    <t>/global/scratch/nwales/Sunflower_paleomix/Alred_paper/10_plastome/gVCFs/landraces/raw.snps.indels_PI369358.g.vcf</t>
  </si>
  <si>
    <t>/global/scratch/nwales/Sunflower_paleomix/Alred_paper/10_plastome/gVCFs/landraces/raw.snps.indels_PI369360.g.vcf</t>
  </si>
  <si>
    <t>/global/scratch/nwales/Sunflower_paleomix/Alred_paper/10_plastome/gVCFs/landraces/raw.snps.indels_PI432515.g.vcf</t>
  </si>
  <si>
    <t>/global/scratch/nwales/Sunflower_paleomix/Alred_paper/10_plastome/gVCFs/landraces/raw.snps.indels_PI432516.g.vcf</t>
  </si>
  <si>
    <t>/global/scratch/nwales/Sunflower_paleomix/Alred_paper/10_plastome/gVCFs/landraces/raw.snps.indels_PI432521.g.vcf</t>
  </si>
  <si>
    <t>/global/scratch/nwales/Sunflower_paleomix/Alred_paper/10_plastome/gVCFs/landraces/raw.snps.indels_PI432522.g.vcf</t>
  </si>
  <si>
    <t>/global/scratch/nwales/Sunflower_paleomix/Alred_paper/10_plastome/gVCFs/landraces/raw.snps.indels_PI600718.g.vcf</t>
  </si>
  <si>
    <t>/global/scratch/nwales/Sunflower_paleomix/Alred_paper/10_plastome/gVCFs/landraces/raw.snps.indels_PI600720.g.vcf</t>
  </si>
  <si>
    <t>/global/scratch/nwales/Sunflower_paleomix/Alred_paper/10_plastome/gVCFs/landraces/raw.snps.indels_PPN046.g.vcf</t>
  </si>
  <si>
    <t>/global/scratch/nwales/Sunflower_paleomix/Alred_paper/10_plastome/gVCFs/landraces/raw.snps.indels_PPN083_Pool.g.vcf</t>
  </si>
  <si>
    <t>/global/scratch/nwales/Sunflower_paleomix/Alred_paper/10_plastome/gVCFs/wild_annuus/raw.snps.indels_IA1W-1.g.vcf</t>
  </si>
  <si>
    <t>/global/scratch/nwales/Sunflower_paleomix/Alred_paper/10_plastome/gVCFs/wild_annuus/raw.snps.indels_IA2W-17.g.vcf</t>
  </si>
  <si>
    <t>/global/scratch/nwales/Sunflower_paleomix/Alred_paper/10_plastome/gVCFs/wild_annuus/raw.snps.indels_KS1W-27.g.vcf</t>
  </si>
  <si>
    <t>/global/scratch/nwales/Sunflower_paleomix/Alred_paper/10_plastome/gVCFs/wild_annuus/raw.snps.indels_KS2W-35.g.vcf</t>
  </si>
  <si>
    <t>/global/scratch/nwales/Sunflower_paleomix/Alred_paper/10_plastome/gVCFs/wild_annuus/raw.snps.indels_MB1W-40.g.vcf</t>
  </si>
  <si>
    <t>/global/scratch/nwales/Sunflower_paleomix/Alred_paper/10_plastome/gVCFs/wild_annuus/raw.snps.indels_MO1W-39.g.vcf</t>
  </si>
  <si>
    <t>/global/scratch/nwales/Sunflower_paleomix/Alred_paper/10_plastome/gVCFs/wild_annuus/raw.snps.indels_ND1W-6.g.vcf</t>
  </si>
  <si>
    <t>/global/scratch/nwales/Sunflower_paleomix/Alred_paper/10_plastome/gVCFs/wild_annuus/raw.snps.indels_SD1W-35.g.vcf</t>
  </si>
  <si>
    <t>/global/scratch/nwales/Sunflower_paleomix/Alred_paper/10_plastome/gVCFs/wild_annuus/raw.snps.indels_SD2W-18.g.vcf</t>
  </si>
  <si>
    <t>/global/scratch/nwales/Sunflower_paleomix/Alred_paper/10_plastome/gVCFs/wild_annuus/raw.snps.indels_SK1W-Q.g.vcf</t>
  </si>
  <si>
    <t>/global/scratch/nwales/Sunflower_paleomix/Alred_paper/10_plastome/gVCFs/wild_annuus/raw.snps.indels_ann01-cwIA.g.vcf</t>
  </si>
  <si>
    <t>/global/scratch/nwales/Sunflower_paleomix/Alred_paper/10_plastome/gVCFs/wild_annuus/raw.snps.indels_ann04-nwAR.g.vcf</t>
  </si>
  <si>
    <t>/global/scratch/nwales/Sunflower_paleomix/Alred_paper/10_plastome/gVCFs/wild_annuus/raw.snps.indels_ann05-ccNM.g.vcf</t>
  </si>
  <si>
    <t>/global/scratch/nwales/Sunflower_paleomix/Alred_paper/10_plastome/gVCFs/wild_annuus/raw.snps.indels_ann10-ccIL.g.vcf</t>
  </si>
  <si>
    <t>/global/scratch/nwales/Sunflower_paleomix/Alred_paper/10_plastome/gVCFs/wild_annuus/raw.snps.indels_ann20-seAZ.g.vcf</t>
  </si>
  <si>
    <t>/global/scratch/nwales/Sunflower_paleomix/Alred_paper/10_plastome/gVCFs/wild_annuus/raw.snps.indels_ann22-nwTX.g.vcf</t>
  </si>
  <si>
    <t>/global/scratch/nwales/Sunflower_paleomix/Alred_paper/10_plastome/gVCFs/wild_annuus/raw.snps.indels_ann28-swSK.g.vcf</t>
  </si>
  <si>
    <t>/global/scratch/nwales/Sunflower_paleomix/Alred_paper/10_plastome/gVCFs/wild_annuus/raw.snps.indels_ann29-neSD.g.vcf</t>
  </si>
  <si>
    <t>/global/scratch/nwales/Sunflower_paleomix/Alred_paper/10_plastome/gVCFs/wild_annuus/raw.snps.indels_ann30-neTX.g.vcf</t>
  </si>
  <si>
    <t>/global/scratch/nwales/Sunflower_paleomix/Alred_paper/10_plastome/gVCFs/wild_annuus/raw.snps.indels_ann31-scTX.g.vcf</t>
  </si>
  <si>
    <t>/global/scratch/nwales/Sunflower_paleomix/Alred_paper/10_plastome/gVCFs/wild_annuus/raw.snps.indels_ann34-cwKS.g.vcf</t>
  </si>
  <si>
    <t>/global/scratch/nwales/Sunflower_paleomix/Alred_paper/10_plastome/gVCFs/wild_annuus/raw.snps.indels_ann39-ncNE.g.vcf</t>
  </si>
  <si>
    <t>/global/scratch/nwales/Sunflower_paleomix/Alred_paper/10_plastome/gVCFs/wild_annuus/raw.snps.indels_ann41-ccTX.g.vcf</t>
  </si>
  <si>
    <t>/global/scratch/nwales/Sunflower_paleomix/Alred_paper/10_plastome/gVCFs/wild_annuus/raw.snps.indels_ann53-nwTX.g.vcf</t>
  </si>
  <si>
    <t>/global/scratch/nwales/Sunflower_paleomix/Alred_paper/10_plastome/gVCFs/wild_annuus/raw.snps.indels_ann59-swTX.g.vcf</t>
  </si>
  <si>
    <t>/global/scratch/nwales/Sunflower_paleomix/Alred_paper/10_plastome/gVCFs/wild_annuus/raw.snps.indels_ann62-neTX.g.vcf</t>
  </si>
  <si>
    <t>/global/scratch/nwales/Sunflower_paleomix/Alred_paper/10_plastome/gVCFs/wild_annuus/raw.snps.indels_ann63-swTX.g.vcf</t>
  </si>
  <si>
    <t>/global/scratch/nwales/Sunflower_paleomix/Alred_paper/10_plastome/gVCFs/wild_annuus/raw.snps.indels_ann64-seTX.g.vcf</t>
  </si>
  <si>
    <t>/global/scratch/nwales/Sunflower_paleomix/Alred_paper/10_plastome/gVCFs/wild_annuus/raw.snps.indels_ann67-swTX.g.vcf</t>
  </si>
  <si>
    <t>/global/scratch/nwales/Sunflower_paleomix/Alred_paper/10_plastome/gVCFs/wild_annuus/raw.snps.indels_annIA.g.vcf</t>
  </si>
  <si>
    <t>/global/scratch/nwales/Sunflower_paleomix/Alred_paper/10_plastome/gVCFs/wild_annuus/raw.snps.indels_annKS.g.vcf</t>
  </si>
  <si>
    <t>/global/scratch/nwales/Sunflower_paleomix/Alred_paper/10_plastome/gVCFs/wild_annuus/raw.snps.indels_annMo.g.vcf</t>
  </si>
  <si>
    <t>/global/scratch/nwales/Sunflower_paleomix/Alred_paper/10_plastome/gVCFs/wild_annuus/raw.snps.indels_annNM.g.vcf</t>
  </si>
  <si>
    <t>/global/scratch/nwales/Sunflower_paleomix/Alred_paper/10_plastome/gVCFs/wild_annuus/raw.snps.indels_annWY.g.vcf</t>
  </si>
  <si>
    <t>Plastome_coverage</t>
  </si>
  <si>
    <t>Wild H. annuus</t>
  </si>
  <si>
    <t>Composite_Alred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</si>
</sst>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6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2" sqref="E2:E166"/>
    </sheetView>
  </sheetViews>
  <sheetFormatPr baseColWidth="10" defaultRowHeight="16" x14ac:dyDescent="0.2"/>
  <cols>
    <col min="2" max="2" width="12.6640625" customWidth="1"/>
    <col min="3" max="3" width="33" customWidth="1"/>
  </cols>
  <sheetData>
    <row r="1" spans="1:18" x14ac:dyDescent="0.2">
      <c r="A1" t="s">
        <v>356</v>
      </c>
      <c r="B1" t="s">
        <v>527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">
      <c r="A2">
        <v>20</v>
      </c>
      <c r="B2">
        <v>1</v>
      </c>
      <c r="C2" t="s">
        <v>67</v>
      </c>
      <c r="D2">
        <v>1</v>
      </c>
      <c r="E2">
        <v>65.943792562599995</v>
      </c>
      <c r="F2" t="s">
        <v>68</v>
      </c>
      <c r="G2" t="s">
        <v>68</v>
      </c>
      <c r="H2" t="s">
        <v>69</v>
      </c>
      <c r="I2">
        <v>13</v>
      </c>
      <c r="J2">
        <v>20</v>
      </c>
      <c r="K2" t="s">
        <v>69</v>
      </c>
      <c r="L2" t="s">
        <v>17</v>
      </c>
      <c r="M2" t="s">
        <v>70</v>
      </c>
      <c r="N2" t="s">
        <v>17</v>
      </c>
      <c r="O2" t="s">
        <v>17</v>
      </c>
      <c r="P2" t="s">
        <v>17</v>
      </c>
      <c r="Q2" t="s">
        <v>71</v>
      </c>
      <c r="R2">
        <v>0.371019539845867</v>
      </c>
    </row>
    <row r="3" spans="1:18" x14ac:dyDescent="0.2">
      <c r="B3">
        <v>2</v>
      </c>
      <c r="C3" t="s">
        <v>524</v>
      </c>
      <c r="E3">
        <v>0.2</v>
      </c>
      <c r="F3" t="s">
        <v>68</v>
      </c>
      <c r="G3" t="s">
        <v>68</v>
      </c>
    </row>
    <row r="4" spans="1:18" x14ac:dyDescent="0.2">
      <c r="B4">
        <v>3</v>
      </c>
      <c r="C4" t="s">
        <v>525</v>
      </c>
      <c r="E4">
        <v>0.2</v>
      </c>
      <c r="F4" t="s">
        <v>68</v>
      </c>
      <c r="G4" t="s">
        <v>68</v>
      </c>
    </row>
    <row r="5" spans="1:18" x14ac:dyDescent="0.2">
      <c r="B5">
        <v>4</v>
      </c>
      <c r="C5" t="s">
        <v>526</v>
      </c>
      <c r="E5">
        <v>0.2</v>
      </c>
      <c r="F5" t="s">
        <v>68</v>
      </c>
      <c r="G5" t="s">
        <v>68</v>
      </c>
    </row>
    <row r="6" spans="1:18" x14ac:dyDescent="0.2">
      <c r="A6">
        <v>40</v>
      </c>
      <c r="B6">
        <v>5</v>
      </c>
      <c r="C6" t="s">
        <v>108</v>
      </c>
      <c r="D6">
        <v>2</v>
      </c>
      <c r="E6">
        <v>0.41229376377400001</v>
      </c>
      <c r="F6" t="s">
        <v>68</v>
      </c>
      <c r="G6" t="s">
        <v>68</v>
      </c>
      <c r="H6" t="s">
        <v>109</v>
      </c>
      <c r="I6">
        <v>14</v>
      </c>
      <c r="J6">
        <v>2</v>
      </c>
      <c r="K6" t="s">
        <v>110</v>
      </c>
      <c r="L6" t="s">
        <v>111</v>
      </c>
      <c r="M6" t="s">
        <v>112</v>
      </c>
      <c r="N6" t="s">
        <v>113</v>
      </c>
      <c r="O6" t="s">
        <v>114</v>
      </c>
      <c r="P6">
        <v>6</v>
      </c>
      <c r="Q6" t="s">
        <v>22</v>
      </c>
      <c r="R6">
        <v>3.7732599115675E-3</v>
      </c>
    </row>
    <row r="7" spans="1:18" x14ac:dyDescent="0.2">
      <c r="A7">
        <v>41</v>
      </c>
      <c r="B7">
        <v>6</v>
      </c>
      <c r="C7" t="s">
        <v>115</v>
      </c>
      <c r="D7">
        <v>3</v>
      </c>
      <c r="E7">
        <v>2.19172606402</v>
      </c>
      <c r="F7" t="s">
        <v>68</v>
      </c>
      <c r="G7" t="s">
        <v>68</v>
      </c>
      <c r="H7" t="s">
        <v>116</v>
      </c>
      <c r="I7">
        <v>15</v>
      </c>
      <c r="J7">
        <v>1</v>
      </c>
      <c r="K7" t="s">
        <v>110</v>
      </c>
      <c r="L7" t="s">
        <v>111</v>
      </c>
      <c r="M7" t="s">
        <v>117</v>
      </c>
      <c r="N7" t="s">
        <v>118</v>
      </c>
      <c r="O7" t="s">
        <v>119</v>
      </c>
      <c r="P7">
        <v>10</v>
      </c>
      <c r="Q7" t="s">
        <v>22</v>
      </c>
      <c r="R7">
        <v>8.1364640269273994E-2</v>
      </c>
    </row>
    <row r="8" spans="1:18" x14ac:dyDescent="0.2">
      <c r="A8">
        <v>42</v>
      </c>
      <c r="B8">
        <v>7</v>
      </c>
      <c r="C8" t="s">
        <v>120</v>
      </c>
      <c r="D8">
        <v>4</v>
      </c>
      <c r="E8">
        <v>0.37036816433999997</v>
      </c>
      <c r="F8" t="s">
        <v>68</v>
      </c>
      <c r="G8" t="s">
        <v>68</v>
      </c>
      <c r="H8" t="s">
        <v>121</v>
      </c>
      <c r="I8">
        <v>16</v>
      </c>
      <c r="J8">
        <v>3</v>
      </c>
      <c r="K8" t="s">
        <v>122</v>
      </c>
      <c r="L8" t="s">
        <v>17</v>
      </c>
      <c r="M8" t="s">
        <v>21</v>
      </c>
      <c r="N8" t="s">
        <v>123</v>
      </c>
      <c r="O8" t="s">
        <v>114</v>
      </c>
      <c r="P8">
        <v>21</v>
      </c>
      <c r="Q8" t="s">
        <v>22</v>
      </c>
      <c r="R8">
        <v>4.2968943625642998E-2</v>
      </c>
    </row>
    <row r="9" spans="1:18" x14ac:dyDescent="0.2">
      <c r="A9">
        <v>43</v>
      </c>
      <c r="B9">
        <v>8</v>
      </c>
      <c r="C9" t="s">
        <v>124</v>
      </c>
      <c r="D9">
        <v>5</v>
      </c>
      <c r="E9">
        <v>0.16052177020700001</v>
      </c>
      <c r="F9" t="s">
        <v>68</v>
      </c>
      <c r="G9" t="s">
        <v>68</v>
      </c>
      <c r="H9" t="s">
        <v>125</v>
      </c>
      <c r="I9">
        <v>17</v>
      </c>
      <c r="J9">
        <v>5</v>
      </c>
      <c r="K9" t="s">
        <v>126</v>
      </c>
      <c r="L9" t="s">
        <v>111</v>
      </c>
      <c r="M9" t="s">
        <v>112</v>
      </c>
      <c r="N9" t="s">
        <v>113</v>
      </c>
      <c r="O9" t="s">
        <v>119</v>
      </c>
      <c r="P9">
        <v>12</v>
      </c>
      <c r="Q9" t="s">
        <v>22</v>
      </c>
      <c r="R9">
        <v>3.9489921147070001E-3</v>
      </c>
    </row>
    <row r="10" spans="1:18" x14ac:dyDescent="0.2">
      <c r="A10">
        <v>44</v>
      </c>
      <c r="B10">
        <v>9</v>
      </c>
      <c r="C10" t="s">
        <v>127</v>
      </c>
      <c r="D10">
        <v>6</v>
      </c>
      <c r="E10">
        <v>4.2247503325600002</v>
      </c>
      <c r="F10" t="s">
        <v>68</v>
      </c>
      <c r="G10" t="s">
        <v>68</v>
      </c>
      <c r="H10" t="s">
        <v>128</v>
      </c>
      <c r="I10">
        <v>18</v>
      </c>
      <c r="J10">
        <v>4</v>
      </c>
      <c r="K10" t="s">
        <v>126</v>
      </c>
      <c r="L10" t="s">
        <v>111</v>
      </c>
      <c r="M10" t="s">
        <v>117</v>
      </c>
      <c r="N10" t="s">
        <v>118</v>
      </c>
      <c r="O10" t="s">
        <v>119</v>
      </c>
      <c r="P10">
        <v>19</v>
      </c>
      <c r="Q10" t="s">
        <v>129</v>
      </c>
      <c r="R10">
        <v>0.41799536888845901</v>
      </c>
    </row>
    <row r="11" spans="1:18" x14ac:dyDescent="0.2">
      <c r="A11">
        <v>45</v>
      </c>
      <c r="B11">
        <v>10</v>
      </c>
      <c r="C11" t="s">
        <v>130</v>
      </c>
      <c r="D11">
        <v>7</v>
      </c>
      <c r="E11">
        <v>3.95665151124</v>
      </c>
      <c r="F11" t="s">
        <v>68</v>
      </c>
      <c r="G11" t="s">
        <v>68</v>
      </c>
      <c r="H11" t="s">
        <v>131</v>
      </c>
      <c r="I11">
        <v>19</v>
      </c>
      <c r="J11">
        <v>6</v>
      </c>
      <c r="K11" t="s">
        <v>132</v>
      </c>
      <c r="L11" t="s">
        <v>17</v>
      </c>
      <c r="M11" t="s">
        <v>21</v>
      </c>
      <c r="N11" t="s">
        <v>133</v>
      </c>
      <c r="O11" t="s">
        <v>114</v>
      </c>
      <c r="P11">
        <v>33</v>
      </c>
      <c r="Q11" t="s">
        <v>129</v>
      </c>
      <c r="R11">
        <v>0.32044094339082002</v>
      </c>
    </row>
    <row r="12" spans="1:18" x14ac:dyDescent="0.2">
      <c r="A12">
        <v>46</v>
      </c>
      <c r="B12">
        <v>11</v>
      </c>
      <c r="C12" t="s">
        <v>134</v>
      </c>
      <c r="D12">
        <v>8</v>
      </c>
      <c r="E12">
        <v>4.34340606614</v>
      </c>
      <c r="F12" t="s">
        <v>68</v>
      </c>
      <c r="G12" t="s">
        <v>68</v>
      </c>
      <c r="H12" t="s">
        <v>135</v>
      </c>
      <c r="I12">
        <v>20</v>
      </c>
      <c r="J12">
        <v>7</v>
      </c>
      <c r="K12" t="s">
        <v>136</v>
      </c>
      <c r="L12" t="s">
        <v>17</v>
      </c>
      <c r="M12" t="s">
        <v>21</v>
      </c>
      <c r="N12" t="s">
        <v>133</v>
      </c>
      <c r="O12" t="s">
        <v>137</v>
      </c>
      <c r="P12">
        <v>34</v>
      </c>
      <c r="Q12" t="s">
        <v>129</v>
      </c>
      <c r="R12">
        <v>0.65205390421591403</v>
      </c>
    </row>
    <row r="13" spans="1:18" x14ac:dyDescent="0.2">
      <c r="A13">
        <v>47</v>
      </c>
      <c r="B13">
        <v>12</v>
      </c>
      <c r="C13" t="s">
        <v>138</v>
      </c>
      <c r="D13">
        <v>9</v>
      </c>
      <c r="E13">
        <v>8.6313326847600003</v>
      </c>
      <c r="F13" t="s">
        <v>68</v>
      </c>
      <c r="G13" t="s">
        <v>68</v>
      </c>
      <c r="H13" t="s">
        <v>139</v>
      </c>
      <c r="I13">
        <v>21</v>
      </c>
      <c r="J13">
        <v>8</v>
      </c>
      <c r="K13" t="s">
        <v>140</v>
      </c>
      <c r="L13" t="s">
        <v>17</v>
      </c>
      <c r="M13" t="s">
        <v>21</v>
      </c>
      <c r="N13" t="s">
        <v>123</v>
      </c>
      <c r="O13" t="s">
        <v>119</v>
      </c>
      <c r="P13">
        <v>11</v>
      </c>
      <c r="Q13" t="s">
        <v>129</v>
      </c>
      <c r="R13">
        <v>0.403617880925287</v>
      </c>
    </row>
    <row r="14" spans="1:18" x14ac:dyDescent="0.2">
      <c r="A14">
        <v>48</v>
      </c>
      <c r="B14">
        <v>13</v>
      </c>
      <c r="C14" t="s">
        <v>141</v>
      </c>
      <c r="D14">
        <v>10</v>
      </c>
      <c r="E14">
        <v>0.17860900986799999</v>
      </c>
      <c r="F14" t="s">
        <v>68</v>
      </c>
      <c r="G14" t="s">
        <v>68</v>
      </c>
      <c r="H14" t="s">
        <v>142</v>
      </c>
      <c r="I14">
        <v>22</v>
      </c>
      <c r="J14">
        <v>10</v>
      </c>
      <c r="K14" t="s">
        <v>143</v>
      </c>
      <c r="L14" t="s">
        <v>111</v>
      </c>
      <c r="M14" t="s">
        <v>112</v>
      </c>
      <c r="N14" t="s">
        <v>144</v>
      </c>
      <c r="O14" t="s">
        <v>137</v>
      </c>
      <c r="P14">
        <v>15</v>
      </c>
      <c r="Q14" t="s">
        <v>22</v>
      </c>
      <c r="R14">
        <v>2.9506797727305001E-3</v>
      </c>
    </row>
    <row r="15" spans="1:18" x14ac:dyDescent="0.2">
      <c r="A15">
        <v>49</v>
      </c>
      <c r="B15">
        <v>14</v>
      </c>
      <c r="C15" t="s">
        <v>145</v>
      </c>
      <c r="D15">
        <v>11</v>
      </c>
      <c r="E15">
        <v>9.8643754839500009</v>
      </c>
      <c r="F15" t="s">
        <v>68</v>
      </c>
      <c r="G15" t="s">
        <v>68</v>
      </c>
      <c r="H15" t="s">
        <v>146</v>
      </c>
      <c r="I15">
        <v>23</v>
      </c>
      <c r="J15">
        <v>9</v>
      </c>
      <c r="K15" t="s">
        <v>143</v>
      </c>
      <c r="L15" t="s">
        <v>111</v>
      </c>
      <c r="M15" t="s">
        <v>117</v>
      </c>
      <c r="N15" t="s">
        <v>147</v>
      </c>
      <c r="O15" t="s">
        <v>119</v>
      </c>
      <c r="P15">
        <v>18</v>
      </c>
      <c r="Q15" t="s">
        <v>129</v>
      </c>
      <c r="R15">
        <v>0.63065271003454004</v>
      </c>
    </row>
    <row r="16" spans="1:18" x14ac:dyDescent="0.2">
      <c r="A16">
        <v>50</v>
      </c>
      <c r="B16">
        <v>15</v>
      </c>
      <c r="C16" t="s">
        <v>148</v>
      </c>
      <c r="D16">
        <v>12</v>
      </c>
      <c r="E16">
        <v>0.181520969418</v>
      </c>
      <c r="F16" t="s">
        <v>68</v>
      </c>
      <c r="G16" t="s">
        <v>68</v>
      </c>
      <c r="H16" t="s">
        <v>149</v>
      </c>
      <c r="I16">
        <v>24</v>
      </c>
      <c r="J16">
        <v>12</v>
      </c>
      <c r="K16" t="s">
        <v>150</v>
      </c>
      <c r="L16" t="s">
        <v>111</v>
      </c>
      <c r="M16" t="s">
        <v>112</v>
      </c>
      <c r="N16" t="s">
        <v>144</v>
      </c>
      <c r="O16" t="s">
        <v>119</v>
      </c>
      <c r="P16">
        <v>13</v>
      </c>
      <c r="Q16" t="s">
        <v>22</v>
      </c>
      <c r="R16">
        <v>3.5484784916189E-3</v>
      </c>
    </row>
    <row r="17" spans="1:18" x14ac:dyDescent="0.2">
      <c r="A17">
        <v>51</v>
      </c>
      <c r="B17">
        <v>16</v>
      </c>
      <c r="C17" t="s">
        <v>151</v>
      </c>
      <c r="D17">
        <v>13</v>
      </c>
      <c r="E17">
        <v>2.7032051409300002</v>
      </c>
      <c r="F17" t="s">
        <v>68</v>
      </c>
      <c r="G17" t="s">
        <v>68</v>
      </c>
      <c r="H17" t="s">
        <v>152</v>
      </c>
      <c r="I17">
        <v>25</v>
      </c>
      <c r="J17">
        <v>11</v>
      </c>
      <c r="K17" t="s">
        <v>150</v>
      </c>
      <c r="L17" t="s">
        <v>111</v>
      </c>
      <c r="M17" t="s">
        <v>117</v>
      </c>
      <c r="N17" t="s">
        <v>147</v>
      </c>
      <c r="O17" t="s">
        <v>119</v>
      </c>
      <c r="P17">
        <v>19</v>
      </c>
      <c r="Q17" t="s">
        <v>129</v>
      </c>
      <c r="R17">
        <v>0.31013296798457601</v>
      </c>
    </row>
    <row r="18" spans="1:18" x14ac:dyDescent="0.2">
      <c r="A18">
        <v>52</v>
      </c>
      <c r="B18">
        <v>17</v>
      </c>
      <c r="C18" t="s">
        <v>153</v>
      </c>
      <c r="D18">
        <v>14</v>
      </c>
      <c r="E18">
        <v>8.9805825242699999</v>
      </c>
      <c r="F18" t="s">
        <v>68</v>
      </c>
      <c r="G18" t="s">
        <v>68</v>
      </c>
      <c r="H18" t="s">
        <v>154</v>
      </c>
      <c r="I18">
        <v>26</v>
      </c>
      <c r="J18">
        <v>13</v>
      </c>
      <c r="K18" t="s">
        <v>155</v>
      </c>
      <c r="L18" t="s">
        <v>17</v>
      </c>
      <c r="M18" t="s">
        <v>21</v>
      </c>
      <c r="N18" t="s">
        <v>123</v>
      </c>
      <c r="O18" t="s">
        <v>137</v>
      </c>
      <c r="P18">
        <v>12</v>
      </c>
      <c r="Q18" t="s">
        <v>129</v>
      </c>
      <c r="R18">
        <v>0.236240722973666</v>
      </c>
    </row>
    <row r="19" spans="1:18" x14ac:dyDescent="0.2">
      <c r="A19">
        <v>53</v>
      </c>
      <c r="B19">
        <v>18</v>
      </c>
      <c r="C19" t="s">
        <v>156</v>
      </c>
      <c r="D19">
        <v>15</v>
      </c>
      <c r="E19">
        <v>0.171183513014</v>
      </c>
      <c r="F19" t="s">
        <v>68</v>
      </c>
      <c r="G19" t="s">
        <v>68</v>
      </c>
      <c r="H19" t="s">
        <v>157</v>
      </c>
      <c r="I19">
        <v>27</v>
      </c>
      <c r="J19">
        <v>15</v>
      </c>
      <c r="K19" t="s">
        <v>158</v>
      </c>
      <c r="L19" t="s">
        <v>111</v>
      </c>
      <c r="M19" t="s">
        <v>112</v>
      </c>
      <c r="N19" t="s">
        <v>113</v>
      </c>
      <c r="O19" t="s">
        <v>119</v>
      </c>
      <c r="P19">
        <v>7</v>
      </c>
      <c r="Q19" t="s">
        <v>22</v>
      </c>
      <c r="R19">
        <v>1.6546126520107999E-3</v>
      </c>
    </row>
    <row r="20" spans="1:18" x14ac:dyDescent="0.2">
      <c r="A20">
        <v>54</v>
      </c>
      <c r="B20">
        <v>19</v>
      </c>
      <c r="C20" t="s">
        <v>159</v>
      </c>
      <c r="D20">
        <v>16</v>
      </c>
      <c r="E20">
        <v>13.8984321745</v>
      </c>
      <c r="F20" t="s">
        <v>68</v>
      </c>
      <c r="G20" t="s">
        <v>68</v>
      </c>
      <c r="H20" t="s">
        <v>160</v>
      </c>
      <c r="I20">
        <v>28</v>
      </c>
      <c r="J20">
        <v>14</v>
      </c>
      <c r="K20" t="s">
        <v>158</v>
      </c>
      <c r="L20" t="s">
        <v>111</v>
      </c>
      <c r="M20" t="s">
        <v>117</v>
      </c>
      <c r="N20" t="s">
        <v>118</v>
      </c>
      <c r="O20" t="s">
        <v>119</v>
      </c>
      <c r="P20">
        <v>6</v>
      </c>
      <c r="Q20" t="s">
        <v>129</v>
      </c>
      <c r="R20">
        <v>0.55351068305909901</v>
      </c>
    </row>
    <row r="21" spans="1:18" x14ac:dyDescent="0.2">
      <c r="A21">
        <v>55</v>
      </c>
      <c r="B21">
        <v>20</v>
      </c>
      <c r="C21" t="s">
        <v>161</v>
      </c>
      <c r="D21">
        <v>17</v>
      </c>
      <c r="E21">
        <v>0.153758082342</v>
      </c>
      <c r="F21" t="s">
        <v>68</v>
      </c>
      <c r="G21" t="s">
        <v>68</v>
      </c>
      <c r="H21" t="s">
        <v>162</v>
      </c>
      <c r="I21">
        <v>29</v>
      </c>
      <c r="J21">
        <v>17</v>
      </c>
      <c r="K21" t="s">
        <v>163</v>
      </c>
      <c r="L21" t="s">
        <v>111</v>
      </c>
      <c r="M21" t="s">
        <v>112</v>
      </c>
      <c r="N21" t="s">
        <v>113</v>
      </c>
      <c r="O21" t="s">
        <v>114</v>
      </c>
      <c r="P21">
        <v>5</v>
      </c>
      <c r="Q21" t="s">
        <v>22</v>
      </c>
      <c r="R21">
        <v>2.9681498814929999E-3</v>
      </c>
    </row>
    <row r="22" spans="1:18" x14ac:dyDescent="0.2">
      <c r="A22">
        <v>56</v>
      </c>
      <c r="B22">
        <v>21</v>
      </c>
      <c r="C22" t="s">
        <v>164</v>
      </c>
      <c r="D22">
        <v>18</v>
      </c>
      <c r="E22">
        <v>3.4981634800600001</v>
      </c>
      <c r="F22" t="s">
        <v>68</v>
      </c>
      <c r="G22" t="s">
        <v>68</v>
      </c>
      <c r="H22" t="s">
        <v>165</v>
      </c>
      <c r="I22">
        <v>30</v>
      </c>
      <c r="J22">
        <v>16</v>
      </c>
      <c r="K22" t="s">
        <v>163</v>
      </c>
      <c r="L22" t="s">
        <v>111</v>
      </c>
      <c r="M22" t="s">
        <v>117</v>
      </c>
      <c r="N22" t="s">
        <v>118</v>
      </c>
      <c r="O22" t="s">
        <v>119</v>
      </c>
      <c r="P22">
        <v>8</v>
      </c>
      <c r="Q22" t="s">
        <v>129</v>
      </c>
      <c r="R22">
        <v>0.60350295882670602</v>
      </c>
    </row>
    <row r="23" spans="1:18" x14ac:dyDescent="0.2">
      <c r="A23">
        <v>57</v>
      </c>
      <c r="B23">
        <v>22</v>
      </c>
      <c r="C23" t="s">
        <v>166</v>
      </c>
      <c r="D23">
        <v>19</v>
      </c>
      <c r="E23">
        <v>0.16328813177900001</v>
      </c>
      <c r="F23" t="s">
        <v>68</v>
      </c>
      <c r="G23" t="s">
        <v>68</v>
      </c>
      <c r="H23" t="s">
        <v>167</v>
      </c>
      <c r="I23">
        <v>31</v>
      </c>
      <c r="J23">
        <v>18</v>
      </c>
      <c r="K23" t="s">
        <v>168</v>
      </c>
      <c r="L23" t="s">
        <v>17</v>
      </c>
      <c r="M23" t="s">
        <v>112</v>
      </c>
      <c r="N23" t="s">
        <v>144</v>
      </c>
      <c r="O23" t="s">
        <v>137</v>
      </c>
      <c r="P23">
        <v>9</v>
      </c>
      <c r="Q23" t="s">
        <v>22</v>
      </c>
      <c r="R23">
        <v>2.3226844597714E-2</v>
      </c>
    </row>
    <row r="24" spans="1:18" x14ac:dyDescent="0.2">
      <c r="A24">
        <v>58</v>
      </c>
      <c r="B24">
        <v>23</v>
      </c>
      <c r="C24" t="s">
        <v>169</v>
      </c>
      <c r="D24">
        <v>20</v>
      </c>
      <c r="E24">
        <v>1.8596236954100001</v>
      </c>
      <c r="F24" t="s">
        <v>68</v>
      </c>
      <c r="G24" t="s">
        <v>68</v>
      </c>
      <c r="H24" t="s">
        <v>170</v>
      </c>
      <c r="I24">
        <v>32</v>
      </c>
      <c r="J24">
        <v>19</v>
      </c>
      <c r="K24" t="s">
        <v>171</v>
      </c>
      <c r="L24" t="s">
        <v>17</v>
      </c>
      <c r="M24" t="s">
        <v>21</v>
      </c>
      <c r="N24" t="s">
        <v>133</v>
      </c>
      <c r="O24" t="s">
        <v>114</v>
      </c>
      <c r="P24" t="s">
        <v>17</v>
      </c>
      <c r="Q24" t="s">
        <v>129</v>
      </c>
      <c r="R24">
        <v>0.797692612442233</v>
      </c>
    </row>
    <row r="25" spans="1:18" x14ac:dyDescent="0.2">
      <c r="A25">
        <v>61</v>
      </c>
      <c r="B25">
        <v>24</v>
      </c>
      <c r="C25" t="s">
        <v>173</v>
      </c>
      <c r="D25">
        <v>1</v>
      </c>
      <c r="E25">
        <v>353.28201666400003</v>
      </c>
      <c r="F25" t="s">
        <v>174</v>
      </c>
      <c r="G25" t="s">
        <v>174</v>
      </c>
      <c r="H25" t="s">
        <v>175</v>
      </c>
      <c r="I25">
        <v>85</v>
      </c>
      <c r="J25">
        <v>58</v>
      </c>
      <c r="K25" t="s">
        <v>175</v>
      </c>
      <c r="L25" t="s">
        <v>17</v>
      </c>
      <c r="M25" t="s">
        <v>59</v>
      </c>
      <c r="N25" t="s">
        <v>17</v>
      </c>
      <c r="O25" t="s">
        <v>17</v>
      </c>
      <c r="P25" t="s">
        <v>17</v>
      </c>
      <c r="Q25" t="s">
        <v>17</v>
      </c>
      <c r="R25">
        <v>0.86355904225366997</v>
      </c>
    </row>
    <row r="26" spans="1:18" x14ac:dyDescent="0.2">
      <c r="A26">
        <v>62</v>
      </c>
      <c r="B26">
        <v>25</v>
      </c>
      <c r="C26" t="s">
        <v>176</v>
      </c>
      <c r="D26">
        <v>2</v>
      </c>
      <c r="E26">
        <v>5556.1499592999999</v>
      </c>
      <c r="F26" t="s">
        <v>174</v>
      </c>
      <c r="G26" t="s">
        <v>174</v>
      </c>
      <c r="H26" t="s">
        <v>177</v>
      </c>
      <c r="I26">
        <v>86</v>
      </c>
      <c r="J26">
        <v>52</v>
      </c>
      <c r="K26" t="s">
        <v>177</v>
      </c>
      <c r="L26" t="s">
        <v>17</v>
      </c>
      <c r="M26" t="s">
        <v>59</v>
      </c>
      <c r="N26" t="s">
        <v>17</v>
      </c>
      <c r="O26" t="s">
        <v>17</v>
      </c>
      <c r="P26" t="s">
        <v>17</v>
      </c>
      <c r="Q26" t="s">
        <v>17</v>
      </c>
      <c r="R26">
        <v>0.96483402734080004</v>
      </c>
    </row>
    <row r="27" spans="1:18" x14ac:dyDescent="0.2">
      <c r="A27">
        <v>63</v>
      </c>
      <c r="B27">
        <v>26</v>
      </c>
      <c r="C27" t="s">
        <v>178</v>
      </c>
      <c r="D27">
        <v>3</v>
      </c>
      <c r="E27">
        <v>322.24437958700003</v>
      </c>
      <c r="F27" t="s">
        <v>174</v>
      </c>
      <c r="G27" t="s">
        <v>174</v>
      </c>
      <c r="H27" t="s">
        <v>179</v>
      </c>
      <c r="I27">
        <v>87</v>
      </c>
      <c r="J27">
        <v>97</v>
      </c>
      <c r="K27" t="s">
        <v>179</v>
      </c>
      <c r="L27" t="s">
        <v>17</v>
      </c>
      <c r="M27" t="s">
        <v>59</v>
      </c>
      <c r="N27" t="s">
        <v>17</v>
      </c>
      <c r="O27" t="s">
        <v>17</v>
      </c>
      <c r="P27" t="s">
        <v>17</v>
      </c>
      <c r="Q27" t="s">
        <v>17</v>
      </c>
      <c r="R27">
        <v>0.85871357031354001</v>
      </c>
    </row>
    <row r="28" spans="1:18" x14ac:dyDescent="0.2">
      <c r="A28">
        <v>64</v>
      </c>
      <c r="B28">
        <v>27</v>
      </c>
      <c r="C28" t="s">
        <v>180</v>
      </c>
      <c r="D28">
        <v>4</v>
      </c>
      <c r="E28">
        <v>4270.4241335300003</v>
      </c>
      <c r="F28" t="s">
        <v>174</v>
      </c>
      <c r="G28" t="s">
        <v>174</v>
      </c>
      <c r="H28" t="s">
        <v>181</v>
      </c>
      <c r="I28">
        <v>88</v>
      </c>
      <c r="J28">
        <v>104</v>
      </c>
      <c r="K28" t="s">
        <v>181</v>
      </c>
      <c r="L28" t="s">
        <v>17</v>
      </c>
      <c r="M28" t="s">
        <v>59</v>
      </c>
      <c r="N28" t="s">
        <v>17</v>
      </c>
      <c r="O28" t="s">
        <v>17</v>
      </c>
      <c r="P28" t="s">
        <v>17</v>
      </c>
      <c r="Q28" t="s">
        <v>17</v>
      </c>
      <c r="R28">
        <v>0.96526093068796004</v>
      </c>
    </row>
    <row r="29" spans="1:18" x14ac:dyDescent="0.2">
      <c r="A29">
        <v>65</v>
      </c>
      <c r="B29">
        <v>28</v>
      </c>
      <c r="C29" t="s">
        <v>182</v>
      </c>
      <c r="D29">
        <v>5</v>
      </c>
      <c r="E29">
        <v>4530.65033984</v>
      </c>
      <c r="F29" t="s">
        <v>174</v>
      </c>
      <c r="G29" t="s">
        <v>174</v>
      </c>
      <c r="H29" t="s">
        <v>183</v>
      </c>
      <c r="I29">
        <v>89</v>
      </c>
      <c r="J29">
        <v>65</v>
      </c>
      <c r="K29" t="s">
        <v>183</v>
      </c>
      <c r="L29" t="s">
        <v>17</v>
      </c>
      <c r="M29" t="s">
        <v>59</v>
      </c>
      <c r="N29" t="s">
        <v>17</v>
      </c>
      <c r="O29" t="s">
        <v>17</v>
      </c>
      <c r="P29" t="s">
        <v>17</v>
      </c>
      <c r="Q29" t="s">
        <v>17</v>
      </c>
      <c r="R29">
        <v>0.95065247931607</v>
      </c>
    </row>
    <row r="30" spans="1:18" x14ac:dyDescent="0.2">
      <c r="A30">
        <v>66</v>
      </c>
      <c r="B30">
        <v>29</v>
      </c>
      <c r="C30" t="s">
        <v>184</v>
      </c>
      <c r="D30">
        <v>6</v>
      </c>
      <c r="E30">
        <v>3785.62834131</v>
      </c>
      <c r="F30" t="s">
        <v>174</v>
      </c>
      <c r="G30" t="s">
        <v>174</v>
      </c>
      <c r="H30" t="s">
        <v>185</v>
      </c>
      <c r="I30">
        <v>90</v>
      </c>
      <c r="J30">
        <v>83</v>
      </c>
      <c r="K30" t="s">
        <v>185</v>
      </c>
      <c r="L30" t="s">
        <v>17</v>
      </c>
      <c r="M30" t="s">
        <v>59</v>
      </c>
      <c r="N30" t="s">
        <v>17</v>
      </c>
      <c r="O30" t="s">
        <v>17</v>
      </c>
      <c r="P30" t="s">
        <v>17</v>
      </c>
      <c r="Q30" t="s">
        <v>17</v>
      </c>
      <c r="R30">
        <v>0.95365480523899004</v>
      </c>
    </row>
    <row r="31" spans="1:18" x14ac:dyDescent="0.2">
      <c r="A31">
        <v>67</v>
      </c>
      <c r="B31">
        <v>30</v>
      </c>
      <c r="C31" t="s">
        <v>186</v>
      </c>
      <c r="D31">
        <v>7</v>
      </c>
      <c r="E31">
        <v>4723.3510367199997</v>
      </c>
      <c r="F31" t="s">
        <v>174</v>
      </c>
      <c r="G31" t="s">
        <v>174</v>
      </c>
      <c r="H31" t="s">
        <v>187</v>
      </c>
      <c r="I31">
        <v>91</v>
      </c>
      <c r="J31">
        <v>74</v>
      </c>
      <c r="K31" t="s">
        <v>187</v>
      </c>
      <c r="L31" t="s">
        <v>17</v>
      </c>
      <c r="M31" t="s">
        <v>59</v>
      </c>
      <c r="N31" t="s">
        <v>17</v>
      </c>
      <c r="O31" t="s">
        <v>17</v>
      </c>
      <c r="P31" t="s">
        <v>17</v>
      </c>
      <c r="Q31" t="s">
        <v>17</v>
      </c>
      <c r="R31">
        <v>0.96697801766409996</v>
      </c>
    </row>
    <row r="32" spans="1:18" x14ac:dyDescent="0.2">
      <c r="A32">
        <v>68</v>
      </c>
      <c r="B32">
        <v>31</v>
      </c>
      <c r="C32" t="s">
        <v>188</v>
      </c>
      <c r="D32">
        <v>8</v>
      </c>
      <c r="E32">
        <v>2081.2999384499999</v>
      </c>
      <c r="F32" t="s">
        <v>174</v>
      </c>
      <c r="G32" t="s">
        <v>174</v>
      </c>
      <c r="H32" t="s">
        <v>189</v>
      </c>
      <c r="I32">
        <v>92</v>
      </c>
      <c r="J32">
        <v>115</v>
      </c>
      <c r="K32" t="s">
        <v>189</v>
      </c>
      <c r="L32" t="s">
        <v>17</v>
      </c>
      <c r="M32" t="s">
        <v>59</v>
      </c>
      <c r="N32" t="s">
        <v>17</v>
      </c>
      <c r="O32" t="s">
        <v>17</v>
      </c>
      <c r="P32" t="s">
        <v>17</v>
      </c>
      <c r="Q32" t="s">
        <v>17</v>
      </c>
      <c r="R32">
        <v>0.85354245393808004</v>
      </c>
    </row>
    <row r="33" spans="1:18" x14ac:dyDescent="0.2">
      <c r="A33">
        <v>69</v>
      </c>
      <c r="B33">
        <v>32</v>
      </c>
      <c r="C33" t="s">
        <v>190</v>
      </c>
      <c r="D33">
        <v>9</v>
      </c>
      <c r="E33">
        <v>5192.0558235899998</v>
      </c>
      <c r="F33" t="s">
        <v>174</v>
      </c>
      <c r="G33" t="s">
        <v>174</v>
      </c>
      <c r="H33" t="s">
        <v>191</v>
      </c>
      <c r="I33">
        <v>93</v>
      </c>
      <c r="J33">
        <v>80</v>
      </c>
      <c r="K33" t="s">
        <v>191</v>
      </c>
      <c r="L33" t="s">
        <v>17</v>
      </c>
      <c r="M33" t="s">
        <v>59</v>
      </c>
      <c r="N33" t="s">
        <v>17</v>
      </c>
      <c r="O33" t="s">
        <v>17</v>
      </c>
      <c r="P33" t="s">
        <v>17</v>
      </c>
      <c r="Q33" t="s">
        <v>17</v>
      </c>
      <c r="R33">
        <v>0.97575498989053</v>
      </c>
    </row>
    <row r="34" spans="1:18" x14ac:dyDescent="0.2">
      <c r="A34">
        <v>70</v>
      </c>
      <c r="B34">
        <v>33</v>
      </c>
      <c r="C34" t="s">
        <v>192</v>
      </c>
      <c r="D34">
        <v>10</v>
      </c>
      <c r="E34">
        <v>4785.5664621699998</v>
      </c>
      <c r="F34" t="s">
        <v>174</v>
      </c>
      <c r="G34" t="s">
        <v>174</v>
      </c>
      <c r="H34" t="s">
        <v>193</v>
      </c>
      <c r="I34">
        <v>94</v>
      </c>
      <c r="J34">
        <v>128</v>
      </c>
      <c r="K34" t="s">
        <v>193</v>
      </c>
      <c r="L34" t="s">
        <v>17</v>
      </c>
      <c r="M34" t="s">
        <v>59</v>
      </c>
      <c r="N34" t="s">
        <v>17</v>
      </c>
      <c r="O34" t="s">
        <v>17</v>
      </c>
      <c r="P34" t="s">
        <v>17</v>
      </c>
      <c r="Q34" t="s">
        <v>17</v>
      </c>
      <c r="R34">
        <v>0.96425417458546003</v>
      </c>
    </row>
    <row r="35" spans="1:18" x14ac:dyDescent="0.2">
      <c r="A35">
        <v>71</v>
      </c>
      <c r="B35">
        <v>34</v>
      </c>
      <c r="C35" t="s">
        <v>194</v>
      </c>
      <c r="D35">
        <v>11</v>
      </c>
      <c r="E35">
        <v>6216.4055433100002</v>
      </c>
      <c r="F35" t="s">
        <v>174</v>
      </c>
      <c r="G35" t="s">
        <v>174</v>
      </c>
      <c r="H35" t="s">
        <v>195</v>
      </c>
      <c r="I35">
        <v>95</v>
      </c>
      <c r="J35">
        <v>59</v>
      </c>
      <c r="K35" t="s">
        <v>195</v>
      </c>
      <c r="L35" t="s">
        <v>17</v>
      </c>
      <c r="M35" t="s">
        <v>59</v>
      </c>
      <c r="N35" t="s">
        <v>17</v>
      </c>
      <c r="O35" t="s">
        <v>17</v>
      </c>
      <c r="P35" t="s">
        <v>17</v>
      </c>
      <c r="Q35" t="s">
        <v>17</v>
      </c>
      <c r="R35">
        <v>0.96327384426539997</v>
      </c>
    </row>
    <row r="36" spans="1:18" x14ac:dyDescent="0.2">
      <c r="A36">
        <v>72</v>
      </c>
      <c r="B36">
        <v>35</v>
      </c>
      <c r="C36" t="s">
        <v>196</v>
      </c>
      <c r="D36">
        <v>12</v>
      </c>
      <c r="E36">
        <v>6485.7965665299998</v>
      </c>
      <c r="F36" t="s">
        <v>174</v>
      </c>
      <c r="G36" t="s">
        <v>174</v>
      </c>
      <c r="H36" t="s">
        <v>197</v>
      </c>
      <c r="I36">
        <v>96</v>
      </c>
      <c r="J36">
        <v>68</v>
      </c>
      <c r="K36" t="s">
        <v>197</v>
      </c>
      <c r="L36" t="s">
        <v>17</v>
      </c>
      <c r="M36" t="s">
        <v>59</v>
      </c>
      <c r="N36" t="s">
        <v>17</v>
      </c>
      <c r="O36" t="s">
        <v>17</v>
      </c>
      <c r="P36" t="s">
        <v>17</v>
      </c>
      <c r="Q36" t="s">
        <v>17</v>
      </c>
      <c r="R36">
        <v>0.96082352048464004</v>
      </c>
    </row>
    <row r="37" spans="1:18" x14ac:dyDescent="0.2">
      <c r="A37">
        <v>73</v>
      </c>
      <c r="B37">
        <v>36</v>
      </c>
      <c r="C37" t="s">
        <v>198</v>
      </c>
      <c r="D37">
        <v>13</v>
      </c>
      <c r="E37">
        <v>4244.8357125399998</v>
      </c>
      <c r="F37" t="s">
        <v>174</v>
      </c>
      <c r="G37" t="s">
        <v>174</v>
      </c>
      <c r="H37" t="s">
        <v>199</v>
      </c>
      <c r="I37">
        <v>97</v>
      </c>
      <c r="J37">
        <v>75</v>
      </c>
      <c r="K37" t="s">
        <v>199</v>
      </c>
      <c r="L37" t="s">
        <v>17</v>
      </c>
      <c r="M37" t="s">
        <v>59</v>
      </c>
      <c r="N37" t="s">
        <v>17</v>
      </c>
      <c r="O37" t="s">
        <v>17</v>
      </c>
      <c r="P37" t="s">
        <v>17</v>
      </c>
      <c r="Q37" t="s">
        <v>17</v>
      </c>
      <c r="R37">
        <v>0.96600195991579996</v>
      </c>
    </row>
    <row r="38" spans="1:18" x14ac:dyDescent="0.2">
      <c r="A38">
        <v>74</v>
      </c>
      <c r="B38">
        <v>37</v>
      </c>
      <c r="C38" t="s">
        <v>200</v>
      </c>
      <c r="D38">
        <v>14</v>
      </c>
      <c r="E38">
        <v>8037.3300639999998</v>
      </c>
      <c r="F38" t="s">
        <v>174</v>
      </c>
      <c r="G38" t="s">
        <v>174</v>
      </c>
      <c r="H38" t="s">
        <v>201</v>
      </c>
      <c r="I38">
        <v>98</v>
      </c>
      <c r="J38">
        <v>76</v>
      </c>
      <c r="K38" t="s">
        <v>201</v>
      </c>
      <c r="L38" t="s">
        <v>17</v>
      </c>
      <c r="M38" t="s">
        <v>59</v>
      </c>
      <c r="N38" t="s">
        <v>17</v>
      </c>
      <c r="O38" t="s">
        <v>17</v>
      </c>
      <c r="P38" t="s">
        <v>17</v>
      </c>
      <c r="Q38" t="s">
        <v>17</v>
      </c>
      <c r="R38">
        <v>1.00181750845533</v>
      </c>
    </row>
    <row r="39" spans="1:18" x14ac:dyDescent="0.2">
      <c r="A39">
        <v>75</v>
      </c>
      <c r="B39">
        <v>38</v>
      </c>
      <c r="C39" t="s">
        <v>202</v>
      </c>
      <c r="D39">
        <v>15</v>
      </c>
      <c r="E39">
        <v>7920.2701173400001</v>
      </c>
      <c r="F39" t="s">
        <v>174</v>
      </c>
      <c r="G39" t="s">
        <v>174</v>
      </c>
      <c r="H39" t="s">
        <v>203</v>
      </c>
      <c r="I39">
        <v>99</v>
      </c>
      <c r="J39">
        <v>54</v>
      </c>
      <c r="K39" t="s">
        <v>203</v>
      </c>
      <c r="L39" t="s">
        <v>17</v>
      </c>
      <c r="M39" t="s">
        <v>59</v>
      </c>
      <c r="N39" t="s">
        <v>17</v>
      </c>
      <c r="O39" t="s">
        <v>17</v>
      </c>
      <c r="P39" t="s">
        <v>17</v>
      </c>
      <c r="Q39" t="s">
        <v>17</v>
      </c>
      <c r="R39">
        <v>0.99146858158957996</v>
      </c>
    </row>
    <row r="40" spans="1:18" x14ac:dyDescent="0.2">
      <c r="A40">
        <v>76</v>
      </c>
      <c r="B40">
        <v>39</v>
      </c>
      <c r="C40" t="s">
        <v>204</v>
      </c>
      <c r="D40">
        <v>16</v>
      </c>
      <c r="E40">
        <v>10008.073427699999</v>
      </c>
      <c r="F40" t="s">
        <v>174</v>
      </c>
      <c r="G40" t="s">
        <v>174</v>
      </c>
      <c r="H40" t="s">
        <v>205</v>
      </c>
      <c r="I40">
        <v>100</v>
      </c>
      <c r="J40">
        <v>77</v>
      </c>
      <c r="K40" t="s">
        <v>205</v>
      </c>
      <c r="L40" t="s">
        <v>17</v>
      </c>
      <c r="M40" t="s">
        <v>59</v>
      </c>
      <c r="N40" t="s">
        <v>17</v>
      </c>
      <c r="O40" t="s">
        <v>17</v>
      </c>
      <c r="P40" t="s">
        <v>17</v>
      </c>
      <c r="Q40" t="s">
        <v>17</v>
      </c>
      <c r="R40">
        <v>1.01592098297644</v>
      </c>
    </row>
    <row r="41" spans="1:18" x14ac:dyDescent="0.2">
      <c r="A41">
        <v>77</v>
      </c>
      <c r="B41">
        <v>40</v>
      </c>
      <c r="C41" t="s">
        <v>206</v>
      </c>
      <c r="D41">
        <v>17</v>
      </c>
      <c r="E41">
        <v>8051.6550320599999</v>
      </c>
      <c r="F41" t="s">
        <v>174</v>
      </c>
      <c r="G41" t="s">
        <v>174</v>
      </c>
      <c r="H41" t="s">
        <v>207</v>
      </c>
      <c r="I41">
        <v>101</v>
      </c>
      <c r="J41">
        <v>63</v>
      </c>
      <c r="K41" t="s">
        <v>207</v>
      </c>
      <c r="L41" t="s">
        <v>17</v>
      </c>
      <c r="M41" t="s">
        <v>59</v>
      </c>
      <c r="N41" t="s">
        <v>17</v>
      </c>
      <c r="O41" t="s">
        <v>17</v>
      </c>
      <c r="P41" t="s">
        <v>17</v>
      </c>
      <c r="Q41" t="s">
        <v>17</v>
      </c>
      <c r="R41">
        <v>0.99435218564044003</v>
      </c>
    </row>
    <row r="42" spans="1:18" x14ac:dyDescent="0.2">
      <c r="A42">
        <v>78</v>
      </c>
      <c r="B42">
        <v>41</v>
      </c>
      <c r="C42" t="s">
        <v>208</v>
      </c>
      <c r="D42">
        <v>18</v>
      </c>
      <c r="E42">
        <v>276.27598758400001</v>
      </c>
      <c r="F42" t="s">
        <v>174</v>
      </c>
      <c r="G42" t="s">
        <v>174</v>
      </c>
      <c r="H42" t="s">
        <v>209</v>
      </c>
      <c r="I42">
        <v>102</v>
      </c>
      <c r="J42">
        <v>108</v>
      </c>
      <c r="K42" t="s">
        <v>209</v>
      </c>
      <c r="L42" t="s">
        <v>17</v>
      </c>
      <c r="M42" t="s">
        <v>59</v>
      </c>
      <c r="N42" t="s">
        <v>17</v>
      </c>
      <c r="O42" t="s">
        <v>17</v>
      </c>
      <c r="P42" t="s">
        <v>17</v>
      </c>
      <c r="Q42" t="s">
        <v>17</v>
      </c>
      <c r="R42">
        <v>0.78658881949540005</v>
      </c>
    </row>
    <row r="43" spans="1:18" x14ac:dyDescent="0.2">
      <c r="A43">
        <v>79</v>
      </c>
      <c r="B43">
        <v>42</v>
      </c>
      <c r="C43" t="s">
        <v>210</v>
      </c>
      <c r="D43">
        <v>19</v>
      </c>
      <c r="E43">
        <v>5892.3303882800001</v>
      </c>
      <c r="F43" t="s">
        <v>174</v>
      </c>
      <c r="G43" t="s">
        <v>174</v>
      </c>
      <c r="H43" t="s">
        <v>211</v>
      </c>
      <c r="I43">
        <v>103</v>
      </c>
      <c r="J43">
        <v>114</v>
      </c>
      <c r="K43" t="s">
        <v>211</v>
      </c>
      <c r="L43" t="s">
        <v>17</v>
      </c>
      <c r="M43" t="s">
        <v>59</v>
      </c>
      <c r="N43" t="s">
        <v>17</v>
      </c>
      <c r="O43" t="s">
        <v>17</v>
      </c>
      <c r="P43" t="s">
        <v>17</v>
      </c>
      <c r="Q43" t="s">
        <v>17</v>
      </c>
      <c r="R43">
        <v>0.98312703149398994</v>
      </c>
    </row>
    <row r="44" spans="1:18" x14ac:dyDescent="0.2">
      <c r="A44">
        <v>80</v>
      </c>
      <c r="B44">
        <v>43</v>
      </c>
      <c r="C44" t="s">
        <v>212</v>
      </c>
      <c r="D44">
        <v>20</v>
      </c>
      <c r="E44">
        <v>3237.5516905899999</v>
      </c>
      <c r="F44" t="s">
        <v>174</v>
      </c>
      <c r="G44" t="s">
        <v>174</v>
      </c>
      <c r="H44" t="s">
        <v>213</v>
      </c>
      <c r="I44">
        <v>104</v>
      </c>
      <c r="J44">
        <v>111</v>
      </c>
      <c r="K44" t="s">
        <v>213</v>
      </c>
      <c r="L44" t="s">
        <v>17</v>
      </c>
      <c r="M44" t="s">
        <v>59</v>
      </c>
      <c r="N44" t="s">
        <v>17</v>
      </c>
      <c r="O44" t="s">
        <v>17</v>
      </c>
      <c r="P44" t="s">
        <v>17</v>
      </c>
      <c r="Q44" t="s">
        <v>17</v>
      </c>
      <c r="R44">
        <v>0.95852605953499004</v>
      </c>
    </row>
    <row r="45" spans="1:18" x14ac:dyDescent="0.2">
      <c r="A45">
        <v>81</v>
      </c>
      <c r="B45">
        <v>44</v>
      </c>
      <c r="C45" t="s">
        <v>214</v>
      </c>
      <c r="D45">
        <v>21</v>
      </c>
      <c r="E45">
        <v>7059.5218694799996</v>
      </c>
      <c r="F45" t="s">
        <v>174</v>
      </c>
      <c r="G45" t="s">
        <v>174</v>
      </c>
      <c r="H45" t="s">
        <v>215</v>
      </c>
      <c r="I45">
        <v>105</v>
      </c>
      <c r="J45">
        <v>113</v>
      </c>
      <c r="K45" t="s">
        <v>215</v>
      </c>
      <c r="L45" t="s">
        <v>17</v>
      </c>
      <c r="M45" t="s">
        <v>59</v>
      </c>
      <c r="N45" t="s">
        <v>17</v>
      </c>
      <c r="O45" t="s">
        <v>17</v>
      </c>
      <c r="P45" t="s">
        <v>17</v>
      </c>
      <c r="Q45" t="s">
        <v>17</v>
      </c>
      <c r="R45">
        <v>0.95002125104974999</v>
      </c>
    </row>
    <row r="46" spans="1:18" x14ac:dyDescent="0.2">
      <c r="A46">
        <v>82</v>
      </c>
      <c r="B46">
        <v>45</v>
      </c>
      <c r="C46" t="s">
        <v>216</v>
      </c>
      <c r="D46">
        <v>22</v>
      </c>
      <c r="E46">
        <v>5279.1680597699997</v>
      </c>
      <c r="F46" t="s">
        <v>174</v>
      </c>
      <c r="G46" t="s">
        <v>174</v>
      </c>
      <c r="H46" t="s">
        <v>217</v>
      </c>
      <c r="I46">
        <v>106</v>
      </c>
      <c r="J46">
        <v>116</v>
      </c>
      <c r="K46" t="s">
        <v>217</v>
      </c>
      <c r="L46" t="s">
        <v>17</v>
      </c>
      <c r="M46" t="s">
        <v>59</v>
      </c>
      <c r="N46" t="s">
        <v>17</v>
      </c>
      <c r="O46" t="s">
        <v>17</v>
      </c>
      <c r="P46" t="s">
        <v>17</v>
      </c>
      <c r="Q46" t="s">
        <v>17</v>
      </c>
      <c r="R46">
        <v>0.96554362277028005</v>
      </c>
    </row>
    <row r="47" spans="1:18" x14ac:dyDescent="0.2">
      <c r="A47">
        <v>83</v>
      </c>
      <c r="B47">
        <v>46</v>
      </c>
      <c r="C47" t="s">
        <v>218</v>
      </c>
      <c r="D47">
        <v>23</v>
      </c>
      <c r="E47">
        <v>4585.7222189100003</v>
      </c>
      <c r="F47" t="s">
        <v>174</v>
      </c>
      <c r="G47" t="s">
        <v>174</v>
      </c>
      <c r="H47" t="s">
        <v>219</v>
      </c>
      <c r="I47">
        <v>107</v>
      </c>
      <c r="J47">
        <v>67</v>
      </c>
      <c r="K47" t="s">
        <v>219</v>
      </c>
      <c r="L47" t="s">
        <v>17</v>
      </c>
      <c r="M47" t="s">
        <v>59</v>
      </c>
      <c r="N47" t="s">
        <v>17</v>
      </c>
      <c r="O47" t="s">
        <v>17</v>
      </c>
      <c r="P47" t="s">
        <v>17</v>
      </c>
      <c r="Q47" t="s">
        <v>17</v>
      </c>
      <c r="R47">
        <v>0.94122853908607995</v>
      </c>
    </row>
    <row r="48" spans="1:18" x14ac:dyDescent="0.2">
      <c r="A48">
        <v>84</v>
      </c>
      <c r="B48">
        <v>47</v>
      </c>
      <c r="C48" t="s">
        <v>220</v>
      </c>
      <c r="D48">
        <v>24</v>
      </c>
      <c r="E48">
        <v>4233.5508633299996</v>
      </c>
      <c r="F48" t="s">
        <v>174</v>
      </c>
      <c r="G48" t="s">
        <v>174</v>
      </c>
      <c r="H48" t="s">
        <v>221</v>
      </c>
      <c r="I48">
        <v>108</v>
      </c>
      <c r="J48">
        <v>78</v>
      </c>
      <c r="K48" t="s">
        <v>221</v>
      </c>
      <c r="L48" t="s">
        <v>17</v>
      </c>
      <c r="M48" t="s">
        <v>59</v>
      </c>
      <c r="N48" t="s">
        <v>17</v>
      </c>
      <c r="O48" t="s">
        <v>17</v>
      </c>
      <c r="P48" t="s">
        <v>17</v>
      </c>
      <c r="Q48" t="s">
        <v>17</v>
      </c>
      <c r="R48">
        <v>0.97406486768251999</v>
      </c>
    </row>
    <row r="49" spans="1:18" x14ac:dyDescent="0.2">
      <c r="A49">
        <v>85</v>
      </c>
      <c r="B49">
        <v>48</v>
      </c>
      <c r="C49" t="s">
        <v>222</v>
      </c>
      <c r="D49">
        <v>25</v>
      </c>
      <c r="E49">
        <v>15130.6919875</v>
      </c>
      <c r="F49" t="s">
        <v>174</v>
      </c>
      <c r="G49" t="s">
        <v>174</v>
      </c>
      <c r="H49" t="s">
        <v>223</v>
      </c>
      <c r="I49">
        <v>109</v>
      </c>
      <c r="J49">
        <v>73</v>
      </c>
      <c r="K49" t="s">
        <v>223</v>
      </c>
      <c r="L49" t="s">
        <v>17</v>
      </c>
      <c r="M49" t="s">
        <v>59</v>
      </c>
      <c r="N49" t="s">
        <v>17</v>
      </c>
      <c r="O49" t="s">
        <v>17</v>
      </c>
      <c r="P49" t="s">
        <v>17</v>
      </c>
      <c r="Q49" t="s">
        <v>17</v>
      </c>
      <c r="R49">
        <v>0.99249555156067004</v>
      </c>
    </row>
    <row r="50" spans="1:18" x14ac:dyDescent="0.2">
      <c r="A50">
        <v>86</v>
      </c>
      <c r="B50">
        <v>49</v>
      </c>
      <c r="C50" t="s">
        <v>224</v>
      </c>
      <c r="D50">
        <v>26</v>
      </c>
      <c r="E50">
        <v>5541.8850901100004</v>
      </c>
      <c r="F50" t="s">
        <v>174</v>
      </c>
      <c r="G50" t="s">
        <v>174</v>
      </c>
      <c r="H50" t="s">
        <v>225</v>
      </c>
      <c r="I50">
        <v>110</v>
      </c>
      <c r="J50">
        <v>53</v>
      </c>
      <c r="K50" t="s">
        <v>225</v>
      </c>
      <c r="L50" t="s">
        <v>17</v>
      </c>
      <c r="M50" t="s">
        <v>59</v>
      </c>
      <c r="N50" t="s">
        <v>17</v>
      </c>
      <c r="O50" t="s">
        <v>17</v>
      </c>
      <c r="P50" t="s">
        <v>17</v>
      </c>
      <c r="Q50" t="s">
        <v>17</v>
      </c>
      <c r="R50">
        <v>0.97687640781007001</v>
      </c>
    </row>
    <row r="51" spans="1:18" x14ac:dyDescent="0.2">
      <c r="A51">
        <v>87</v>
      </c>
      <c r="B51">
        <v>50</v>
      </c>
      <c r="C51" t="s">
        <v>226</v>
      </c>
      <c r="D51">
        <v>27</v>
      </c>
      <c r="E51">
        <v>2890.3363445599998</v>
      </c>
      <c r="F51" t="s">
        <v>174</v>
      </c>
      <c r="G51" t="s">
        <v>174</v>
      </c>
      <c r="H51" t="s">
        <v>227</v>
      </c>
      <c r="I51">
        <v>111</v>
      </c>
      <c r="J51">
        <v>105</v>
      </c>
      <c r="K51" t="s">
        <v>227</v>
      </c>
      <c r="L51" t="s">
        <v>17</v>
      </c>
      <c r="M51" t="s">
        <v>59</v>
      </c>
      <c r="N51" t="s">
        <v>17</v>
      </c>
      <c r="O51" t="s">
        <v>17</v>
      </c>
      <c r="P51" t="s">
        <v>17</v>
      </c>
      <c r="Q51" t="s">
        <v>17</v>
      </c>
      <c r="R51">
        <v>0.93557535126687996</v>
      </c>
    </row>
    <row r="52" spans="1:18" x14ac:dyDescent="0.2">
      <c r="A52">
        <v>88</v>
      </c>
      <c r="B52">
        <v>51</v>
      </c>
      <c r="C52" t="s">
        <v>228</v>
      </c>
      <c r="D52">
        <v>28</v>
      </c>
      <c r="E52">
        <v>4844.3063315299996</v>
      </c>
      <c r="F52" t="s">
        <v>174</v>
      </c>
      <c r="G52" t="s">
        <v>174</v>
      </c>
      <c r="H52" t="s">
        <v>229</v>
      </c>
      <c r="I52">
        <v>112</v>
      </c>
      <c r="J52">
        <v>98</v>
      </c>
      <c r="K52" t="s">
        <v>229</v>
      </c>
      <c r="L52" t="s">
        <v>17</v>
      </c>
      <c r="M52" t="s">
        <v>59</v>
      </c>
      <c r="N52" t="s">
        <v>17</v>
      </c>
      <c r="O52" t="s">
        <v>17</v>
      </c>
      <c r="P52" t="s">
        <v>17</v>
      </c>
      <c r="Q52" t="s">
        <v>17</v>
      </c>
      <c r="R52">
        <v>0.95997998602637002</v>
      </c>
    </row>
    <row r="53" spans="1:18" x14ac:dyDescent="0.2">
      <c r="A53">
        <v>89</v>
      </c>
      <c r="B53">
        <v>52</v>
      </c>
      <c r="C53" t="s">
        <v>230</v>
      </c>
      <c r="D53">
        <v>29</v>
      </c>
      <c r="E53">
        <v>6696.8010602200002</v>
      </c>
      <c r="F53" t="s">
        <v>174</v>
      </c>
      <c r="G53" t="s">
        <v>174</v>
      </c>
      <c r="H53" t="s">
        <v>231</v>
      </c>
      <c r="I53">
        <v>113</v>
      </c>
      <c r="J53">
        <v>85</v>
      </c>
      <c r="K53" t="s">
        <v>231</v>
      </c>
      <c r="L53" t="s">
        <v>17</v>
      </c>
      <c r="M53" t="s">
        <v>59</v>
      </c>
      <c r="N53" t="s">
        <v>17</v>
      </c>
      <c r="O53" t="s">
        <v>17</v>
      </c>
      <c r="P53" t="s">
        <v>17</v>
      </c>
      <c r="Q53" t="s">
        <v>17</v>
      </c>
      <c r="R53">
        <v>0.98251688397904002</v>
      </c>
    </row>
    <row r="54" spans="1:18" x14ac:dyDescent="0.2">
      <c r="A54">
        <v>90</v>
      </c>
      <c r="B54">
        <v>53</v>
      </c>
      <c r="C54" t="s">
        <v>232</v>
      </c>
      <c r="D54">
        <v>30</v>
      </c>
      <c r="E54">
        <v>5698.8829789299998</v>
      </c>
      <c r="F54" t="s">
        <v>174</v>
      </c>
      <c r="G54" t="s">
        <v>174</v>
      </c>
      <c r="H54" t="s">
        <v>233</v>
      </c>
      <c r="I54">
        <v>114</v>
      </c>
      <c r="J54">
        <v>79</v>
      </c>
      <c r="K54" t="s">
        <v>233</v>
      </c>
      <c r="L54" t="s">
        <v>17</v>
      </c>
      <c r="M54" t="s">
        <v>59</v>
      </c>
      <c r="N54" t="s">
        <v>17</v>
      </c>
      <c r="O54" t="s">
        <v>17</v>
      </c>
      <c r="P54" t="s">
        <v>17</v>
      </c>
      <c r="Q54" t="s">
        <v>17</v>
      </c>
      <c r="R54">
        <v>0.97392160749706003</v>
      </c>
    </row>
    <row r="55" spans="1:18" x14ac:dyDescent="0.2">
      <c r="A55">
        <v>91</v>
      </c>
      <c r="B55">
        <v>54</v>
      </c>
      <c r="C55" t="s">
        <v>234</v>
      </c>
      <c r="D55">
        <v>31</v>
      </c>
      <c r="E55">
        <v>7381.3729955500003</v>
      </c>
      <c r="F55" t="s">
        <v>174</v>
      </c>
      <c r="G55" t="s">
        <v>174</v>
      </c>
      <c r="H55" t="s">
        <v>235</v>
      </c>
      <c r="I55">
        <v>115</v>
      </c>
      <c r="J55">
        <v>129</v>
      </c>
      <c r="K55" t="s">
        <v>235</v>
      </c>
      <c r="L55" t="s">
        <v>17</v>
      </c>
      <c r="M55" t="s">
        <v>59</v>
      </c>
      <c r="N55" t="s">
        <v>17</v>
      </c>
      <c r="O55" t="s">
        <v>17</v>
      </c>
      <c r="P55" t="s">
        <v>17</v>
      </c>
      <c r="Q55" t="s">
        <v>17</v>
      </c>
      <c r="R55">
        <v>0.96102407604637996</v>
      </c>
    </row>
    <row r="56" spans="1:18" x14ac:dyDescent="0.2">
      <c r="A56">
        <v>92</v>
      </c>
      <c r="B56">
        <v>55</v>
      </c>
      <c r="C56" t="s">
        <v>236</v>
      </c>
      <c r="D56">
        <v>32</v>
      </c>
      <c r="E56">
        <v>7783.5207113099996</v>
      </c>
      <c r="F56" t="s">
        <v>174</v>
      </c>
      <c r="G56" t="s">
        <v>174</v>
      </c>
      <c r="H56" t="s">
        <v>237</v>
      </c>
      <c r="I56">
        <v>116</v>
      </c>
      <c r="J56">
        <v>86</v>
      </c>
      <c r="K56" t="s">
        <v>237</v>
      </c>
      <c r="L56" t="s">
        <v>17</v>
      </c>
      <c r="M56" t="s">
        <v>59</v>
      </c>
      <c r="N56" t="s">
        <v>17</v>
      </c>
      <c r="O56" t="s">
        <v>17</v>
      </c>
      <c r="P56" t="s">
        <v>17</v>
      </c>
      <c r="Q56" t="s">
        <v>17</v>
      </c>
      <c r="R56">
        <v>1.0099842956190701</v>
      </c>
    </row>
    <row r="57" spans="1:18" x14ac:dyDescent="0.2">
      <c r="A57">
        <v>93</v>
      </c>
      <c r="B57">
        <v>56</v>
      </c>
      <c r="C57" t="s">
        <v>238</v>
      </c>
      <c r="D57">
        <v>33</v>
      </c>
      <c r="E57">
        <v>4963.7711398299998</v>
      </c>
      <c r="F57" t="s">
        <v>174</v>
      </c>
      <c r="G57" t="s">
        <v>174</v>
      </c>
      <c r="H57" t="s">
        <v>239</v>
      </c>
      <c r="I57">
        <v>117</v>
      </c>
      <c r="J57">
        <v>81</v>
      </c>
      <c r="K57" t="s">
        <v>239</v>
      </c>
      <c r="L57" t="s">
        <v>17</v>
      </c>
      <c r="M57" t="s">
        <v>59</v>
      </c>
      <c r="N57" t="s">
        <v>17</v>
      </c>
      <c r="O57" t="s">
        <v>17</v>
      </c>
      <c r="P57" t="s">
        <v>17</v>
      </c>
      <c r="Q57" t="s">
        <v>17</v>
      </c>
      <c r="R57">
        <v>0.97659606726826997</v>
      </c>
    </row>
    <row r="58" spans="1:18" x14ac:dyDescent="0.2">
      <c r="A58">
        <v>94</v>
      </c>
      <c r="B58">
        <v>57</v>
      </c>
      <c r="C58" t="s">
        <v>240</v>
      </c>
      <c r="D58">
        <v>34</v>
      </c>
      <c r="E58">
        <v>3224.3309772900002</v>
      </c>
      <c r="F58" t="s">
        <v>174</v>
      </c>
      <c r="G58" t="s">
        <v>174</v>
      </c>
      <c r="H58" t="s">
        <v>241</v>
      </c>
      <c r="I58">
        <v>118</v>
      </c>
      <c r="J58">
        <v>125</v>
      </c>
      <c r="K58" t="s">
        <v>241</v>
      </c>
      <c r="L58" t="s">
        <v>17</v>
      </c>
      <c r="M58" t="s">
        <v>59</v>
      </c>
      <c r="N58" t="s">
        <v>17</v>
      </c>
      <c r="O58" t="s">
        <v>17</v>
      </c>
      <c r="P58" t="s">
        <v>17</v>
      </c>
      <c r="Q58" t="s">
        <v>17</v>
      </c>
      <c r="R58">
        <v>0.95345755300942003</v>
      </c>
    </row>
    <row r="59" spans="1:18" x14ac:dyDescent="0.2">
      <c r="A59">
        <v>95</v>
      </c>
      <c r="B59">
        <v>58</v>
      </c>
      <c r="C59" t="s">
        <v>242</v>
      </c>
      <c r="D59">
        <v>35</v>
      </c>
      <c r="E59">
        <v>7428.0609989300001</v>
      </c>
      <c r="F59" t="s">
        <v>174</v>
      </c>
      <c r="G59" t="s">
        <v>174</v>
      </c>
      <c r="H59" t="s">
        <v>243</v>
      </c>
      <c r="I59">
        <v>119</v>
      </c>
      <c r="J59">
        <v>70</v>
      </c>
      <c r="K59" t="s">
        <v>243</v>
      </c>
      <c r="L59" t="s">
        <v>17</v>
      </c>
      <c r="M59" t="s">
        <v>59</v>
      </c>
      <c r="N59" t="s">
        <v>17</v>
      </c>
      <c r="O59" t="s">
        <v>17</v>
      </c>
      <c r="P59" t="s">
        <v>17</v>
      </c>
      <c r="Q59" t="s">
        <v>17</v>
      </c>
      <c r="R59">
        <v>0.99104998775599995</v>
      </c>
    </row>
    <row r="60" spans="1:18" x14ac:dyDescent="0.2">
      <c r="A60">
        <v>96</v>
      </c>
      <c r="B60">
        <v>59</v>
      </c>
      <c r="C60" t="s">
        <v>244</v>
      </c>
      <c r="D60">
        <v>36</v>
      </c>
      <c r="E60">
        <v>4368.5693939800003</v>
      </c>
      <c r="F60" t="s">
        <v>174</v>
      </c>
      <c r="G60" t="s">
        <v>174</v>
      </c>
      <c r="H60" t="s">
        <v>245</v>
      </c>
      <c r="I60">
        <v>120</v>
      </c>
      <c r="J60">
        <v>71</v>
      </c>
      <c r="K60" t="s">
        <v>245</v>
      </c>
      <c r="L60" t="s">
        <v>17</v>
      </c>
      <c r="M60" t="s">
        <v>59</v>
      </c>
      <c r="N60" t="s">
        <v>17</v>
      </c>
      <c r="O60" t="s">
        <v>17</v>
      </c>
      <c r="P60" t="s">
        <v>17</v>
      </c>
      <c r="Q60" t="s">
        <v>17</v>
      </c>
      <c r="R60">
        <v>0.96320469451520996</v>
      </c>
    </row>
    <row r="61" spans="1:18" x14ac:dyDescent="0.2">
      <c r="A61">
        <v>97</v>
      </c>
      <c r="B61">
        <v>60</v>
      </c>
      <c r="C61" t="s">
        <v>246</v>
      </c>
      <c r="D61">
        <v>37</v>
      </c>
      <c r="E61">
        <v>3787.27966724</v>
      </c>
      <c r="F61" t="s">
        <v>174</v>
      </c>
      <c r="G61" t="s">
        <v>174</v>
      </c>
      <c r="H61" t="s">
        <v>247</v>
      </c>
      <c r="I61">
        <v>121</v>
      </c>
      <c r="J61">
        <v>72</v>
      </c>
      <c r="K61" t="s">
        <v>247</v>
      </c>
      <c r="L61" t="s">
        <v>17</v>
      </c>
      <c r="M61" t="s">
        <v>59</v>
      </c>
      <c r="N61" t="s">
        <v>17</v>
      </c>
      <c r="O61" t="s">
        <v>17</v>
      </c>
      <c r="P61" t="s">
        <v>17</v>
      </c>
      <c r="Q61" t="s">
        <v>17</v>
      </c>
      <c r="R61">
        <v>0.93964008913539998</v>
      </c>
    </row>
    <row r="62" spans="1:18" x14ac:dyDescent="0.2">
      <c r="A62">
        <v>98</v>
      </c>
      <c r="B62">
        <v>61</v>
      </c>
      <c r="C62" t="s">
        <v>248</v>
      </c>
      <c r="D62">
        <v>38</v>
      </c>
      <c r="E62">
        <v>2925.7294988100002</v>
      </c>
      <c r="F62" t="s">
        <v>174</v>
      </c>
      <c r="G62" t="s">
        <v>174</v>
      </c>
      <c r="H62" t="s">
        <v>249</v>
      </c>
      <c r="I62">
        <v>122</v>
      </c>
      <c r="J62">
        <v>123</v>
      </c>
      <c r="K62" t="s">
        <v>249</v>
      </c>
      <c r="L62" t="s">
        <v>17</v>
      </c>
      <c r="M62" t="s">
        <v>59</v>
      </c>
      <c r="N62" t="s">
        <v>17</v>
      </c>
      <c r="O62" t="s">
        <v>17</v>
      </c>
      <c r="P62" t="s">
        <v>17</v>
      </c>
      <c r="Q62" t="s">
        <v>17</v>
      </c>
      <c r="R62">
        <v>0.94127453165427999</v>
      </c>
    </row>
    <row r="63" spans="1:18" x14ac:dyDescent="0.2">
      <c r="A63">
        <v>99</v>
      </c>
      <c r="B63">
        <v>62</v>
      </c>
      <c r="C63" t="s">
        <v>250</v>
      </c>
      <c r="D63">
        <v>39</v>
      </c>
      <c r="E63">
        <v>314.92265438300001</v>
      </c>
      <c r="F63" t="s">
        <v>174</v>
      </c>
      <c r="G63" t="s">
        <v>174</v>
      </c>
      <c r="H63" t="s">
        <v>251</v>
      </c>
      <c r="I63">
        <v>123</v>
      </c>
      <c r="J63">
        <v>90</v>
      </c>
      <c r="K63" t="s">
        <v>251</v>
      </c>
      <c r="L63" t="s">
        <v>17</v>
      </c>
      <c r="M63" t="s">
        <v>59</v>
      </c>
      <c r="N63" t="s">
        <v>17</v>
      </c>
      <c r="O63" t="s">
        <v>17</v>
      </c>
      <c r="P63" t="s">
        <v>17</v>
      </c>
      <c r="Q63" t="s">
        <v>17</v>
      </c>
      <c r="R63">
        <v>0.84735886344539002</v>
      </c>
    </row>
    <row r="64" spans="1:18" x14ac:dyDescent="0.2">
      <c r="A64">
        <v>100</v>
      </c>
      <c r="B64">
        <v>63</v>
      </c>
      <c r="C64" t="s">
        <v>252</v>
      </c>
      <c r="D64">
        <v>40</v>
      </c>
      <c r="E64">
        <v>3974.54893085</v>
      </c>
      <c r="F64" t="s">
        <v>174</v>
      </c>
      <c r="G64" t="s">
        <v>174</v>
      </c>
      <c r="H64" t="s">
        <v>253</v>
      </c>
      <c r="I64">
        <v>124</v>
      </c>
      <c r="J64">
        <v>103</v>
      </c>
      <c r="K64" t="s">
        <v>253</v>
      </c>
      <c r="L64" t="s">
        <v>17</v>
      </c>
      <c r="M64" t="s">
        <v>59</v>
      </c>
      <c r="N64" t="s">
        <v>17</v>
      </c>
      <c r="O64" t="s">
        <v>17</v>
      </c>
      <c r="P64" t="s">
        <v>17</v>
      </c>
      <c r="Q64" t="s">
        <v>17</v>
      </c>
      <c r="R64">
        <v>0.95075465670053005</v>
      </c>
    </row>
    <row r="65" spans="1:18" x14ac:dyDescent="0.2">
      <c r="A65">
        <v>101</v>
      </c>
      <c r="B65">
        <v>64</v>
      </c>
      <c r="C65" t="s">
        <v>254</v>
      </c>
      <c r="D65">
        <v>41</v>
      </c>
      <c r="E65">
        <v>5634.8262883799998</v>
      </c>
      <c r="F65" t="s">
        <v>174</v>
      </c>
      <c r="G65" t="s">
        <v>174</v>
      </c>
      <c r="H65" t="s">
        <v>255</v>
      </c>
      <c r="I65">
        <v>125</v>
      </c>
      <c r="J65">
        <v>110</v>
      </c>
      <c r="K65" t="s">
        <v>255</v>
      </c>
      <c r="L65" t="s">
        <v>17</v>
      </c>
      <c r="M65" t="s">
        <v>59</v>
      </c>
      <c r="N65" t="s">
        <v>17</v>
      </c>
      <c r="O65" t="s">
        <v>17</v>
      </c>
      <c r="P65" t="s">
        <v>17</v>
      </c>
      <c r="Q65" t="s">
        <v>17</v>
      </c>
      <c r="R65">
        <v>0.96672424294357995</v>
      </c>
    </row>
    <row r="66" spans="1:18" x14ac:dyDescent="0.2">
      <c r="A66">
        <v>102</v>
      </c>
      <c r="B66">
        <v>65</v>
      </c>
      <c r="C66" t="s">
        <v>256</v>
      </c>
      <c r="D66">
        <v>42</v>
      </c>
      <c r="E66">
        <v>1983.15516112</v>
      </c>
      <c r="F66" t="s">
        <v>174</v>
      </c>
      <c r="G66" t="s">
        <v>174</v>
      </c>
      <c r="H66" t="s">
        <v>257</v>
      </c>
      <c r="I66">
        <v>126</v>
      </c>
      <c r="J66">
        <v>126</v>
      </c>
      <c r="K66" t="s">
        <v>257</v>
      </c>
      <c r="L66" t="s">
        <v>17</v>
      </c>
      <c r="M66" t="s">
        <v>59</v>
      </c>
      <c r="N66" t="s">
        <v>17</v>
      </c>
      <c r="O66" t="s">
        <v>17</v>
      </c>
      <c r="P66" t="s">
        <v>17</v>
      </c>
      <c r="Q66" t="s">
        <v>17</v>
      </c>
      <c r="R66">
        <v>0.94229071293686995</v>
      </c>
    </row>
    <row r="67" spans="1:18" x14ac:dyDescent="0.2">
      <c r="A67">
        <v>103</v>
      </c>
      <c r="B67">
        <v>66</v>
      </c>
      <c r="C67" t="s">
        <v>258</v>
      </c>
      <c r="D67">
        <v>43</v>
      </c>
      <c r="E67">
        <v>5344.6874209999996</v>
      </c>
      <c r="F67" t="s">
        <v>174</v>
      </c>
      <c r="G67" t="s">
        <v>174</v>
      </c>
      <c r="H67" t="s">
        <v>259</v>
      </c>
      <c r="I67">
        <v>127</v>
      </c>
      <c r="J67">
        <v>118</v>
      </c>
      <c r="K67" t="s">
        <v>259</v>
      </c>
      <c r="L67" t="s">
        <v>17</v>
      </c>
      <c r="M67" t="s">
        <v>59</v>
      </c>
      <c r="N67" t="s">
        <v>17</v>
      </c>
      <c r="O67" t="s">
        <v>17</v>
      </c>
      <c r="P67" t="s">
        <v>17</v>
      </c>
      <c r="Q67" t="s">
        <v>17</v>
      </c>
      <c r="R67">
        <v>0.93858739966115001</v>
      </c>
    </row>
    <row r="68" spans="1:18" x14ac:dyDescent="0.2">
      <c r="A68">
        <v>104</v>
      </c>
      <c r="B68">
        <v>67</v>
      </c>
      <c r="C68" t="s">
        <v>260</v>
      </c>
      <c r="D68">
        <v>44</v>
      </c>
      <c r="E68">
        <v>3873.8343624499998</v>
      </c>
      <c r="F68" t="s">
        <v>174</v>
      </c>
      <c r="G68" t="s">
        <v>174</v>
      </c>
      <c r="H68" t="s">
        <v>261</v>
      </c>
      <c r="I68">
        <v>128</v>
      </c>
      <c r="J68">
        <v>92</v>
      </c>
      <c r="K68" t="s">
        <v>261</v>
      </c>
      <c r="L68" t="s">
        <v>17</v>
      </c>
      <c r="M68" t="s">
        <v>59</v>
      </c>
      <c r="N68" t="s">
        <v>17</v>
      </c>
      <c r="O68" t="s">
        <v>17</v>
      </c>
      <c r="P68" t="s">
        <v>17</v>
      </c>
      <c r="Q68" t="s">
        <v>17</v>
      </c>
      <c r="R68">
        <v>0.95367614302706005</v>
      </c>
    </row>
    <row r="69" spans="1:18" x14ac:dyDescent="0.2">
      <c r="A69">
        <v>105</v>
      </c>
      <c r="B69">
        <v>68</v>
      </c>
      <c r="C69" t="s">
        <v>262</v>
      </c>
      <c r="D69">
        <v>45</v>
      </c>
      <c r="E69">
        <v>2407.8413379100002</v>
      </c>
      <c r="F69" t="s">
        <v>174</v>
      </c>
      <c r="G69" t="s">
        <v>174</v>
      </c>
      <c r="H69" t="s">
        <v>263</v>
      </c>
      <c r="I69">
        <v>129</v>
      </c>
      <c r="J69">
        <v>93</v>
      </c>
      <c r="K69" t="s">
        <v>263</v>
      </c>
      <c r="L69" t="s">
        <v>17</v>
      </c>
      <c r="M69" t="s">
        <v>59</v>
      </c>
      <c r="N69" t="s">
        <v>17</v>
      </c>
      <c r="O69" t="s">
        <v>17</v>
      </c>
      <c r="P69" t="s">
        <v>17</v>
      </c>
      <c r="Q69" t="s">
        <v>17</v>
      </c>
      <c r="R69">
        <v>0.92325576374559004</v>
      </c>
    </row>
    <row r="70" spans="1:18" x14ac:dyDescent="0.2">
      <c r="A70">
        <v>106</v>
      </c>
      <c r="B70">
        <v>69</v>
      </c>
      <c r="C70" t="s">
        <v>264</v>
      </c>
      <c r="D70">
        <v>46</v>
      </c>
      <c r="E70">
        <v>3987.5351652200002</v>
      </c>
      <c r="F70" t="s">
        <v>174</v>
      </c>
      <c r="G70" t="s">
        <v>174</v>
      </c>
      <c r="H70" t="s">
        <v>265</v>
      </c>
      <c r="I70">
        <v>130</v>
      </c>
      <c r="J70">
        <v>122</v>
      </c>
      <c r="K70" t="s">
        <v>265</v>
      </c>
      <c r="L70" t="s">
        <v>17</v>
      </c>
      <c r="M70" t="s">
        <v>59</v>
      </c>
      <c r="N70" t="s">
        <v>17</v>
      </c>
      <c r="O70" t="s">
        <v>17</v>
      </c>
      <c r="P70" t="s">
        <v>17</v>
      </c>
      <c r="Q70" t="s">
        <v>17</v>
      </c>
      <c r="R70">
        <v>0.94168505814879999</v>
      </c>
    </row>
    <row r="71" spans="1:18" x14ac:dyDescent="0.2">
      <c r="A71">
        <v>107</v>
      </c>
      <c r="B71">
        <v>70</v>
      </c>
      <c r="C71" t="s">
        <v>266</v>
      </c>
      <c r="D71">
        <v>47</v>
      </c>
      <c r="E71">
        <v>6613.5615647799996</v>
      </c>
      <c r="F71" t="s">
        <v>174</v>
      </c>
      <c r="G71" t="s">
        <v>174</v>
      </c>
      <c r="H71" t="s">
        <v>267</v>
      </c>
      <c r="I71">
        <v>131</v>
      </c>
      <c r="J71">
        <v>96</v>
      </c>
      <c r="K71" t="s">
        <v>267</v>
      </c>
      <c r="L71" t="s">
        <v>17</v>
      </c>
      <c r="M71" t="s">
        <v>59</v>
      </c>
      <c r="N71" t="s">
        <v>17</v>
      </c>
      <c r="O71" t="s">
        <v>17</v>
      </c>
      <c r="P71" t="s">
        <v>17</v>
      </c>
      <c r="Q71" t="s">
        <v>17</v>
      </c>
      <c r="R71">
        <v>0.98023207551489</v>
      </c>
    </row>
    <row r="72" spans="1:18" x14ac:dyDescent="0.2">
      <c r="A72">
        <v>108</v>
      </c>
      <c r="B72">
        <v>71</v>
      </c>
      <c r="C72" t="s">
        <v>268</v>
      </c>
      <c r="D72">
        <v>48</v>
      </c>
      <c r="E72">
        <v>7840.1686818799999</v>
      </c>
      <c r="F72" t="s">
        <v>174</v>
      </c>
      <c r="G72" t="s">
        <v>174</v>
      </c>
      <c r="H72" t="s">
        <v>269</v>
      </c>
      <c r="I72">
        <v>132</v>
      </c>
      <c r="J72">
        <v>57</v>
      </c>
      <c r="K72" t="s">
        <v>269</v>
      </c>
      <c r="L72" t="s">
        <v>17</v>
      </c>
      <c r="M72" t="s">
        <v>59</v>
      </c>
      <c r="N72" t="s">
        <v>17</v>
      </c>
      <c r="O72" t="s">
        <v>17</v>
      </c>
      <c r="P72" t="s">
        <v>17</v>
      </c>
      <c r="Q72" t="s">
        <v>17</v>
      </c>
      <c r="R72">
        <v>0.98885533833737005</v>
      </c>
    </row>
    <row r="73" spans="1:18" x14ac:dyDescent="0.2">
      <c r="A73">
        <v>109</v>
      </c>
      <c r="B73">
        <v>72</v>
      </c>
      <c r="C73" t="s">
        <v>270</v>
      </c>
      <c r="D73">
        <v>49</v>
      </c>
      <c r="E73">
        <v>2931.7870960499999</v>
      </c>
      <c r="F73" t="s">
        <v>174</v>
      </c>
      <c r="G73" t="s">
        <v>174</v>
      </c>
      <c r="H73" t="s">
        <v>271</v>
      </c>
      <c r="I73">
        <v>133</v>
      </c>
      <c r="J73">
        <v>99</v>
      </c>
      <c r="K73" t="s">
        <v>271</v>
      </c>
      <c r="L73" t="s">
        <v>17</v>
      </c>
      <c r="M73" t="s">
        <v>59</v>
      </c>
      <c r="N73" t="s">
        <v>17</v>
      </c>
      <c r="O73" t="s">
        <v>17</v>
      </c>
      <c r="P73" t="s">
        <v>17</v>
      </c>
      <c r="Q73" t="s">
        <v>17</v>
      </c>
      <c r="R73">
        <v>0.96620410785795996</v>
      </c>
    </row>
    <row r="74" spans="1:18" x14ac:dyDescent="0.2">
      <c r="A74">
        <v>110</v>
      </c>
      <c r="B74">
        <v>73</v>
      </c>
      <c r="C74" t="s">
        <v>272</v>
      </c>
      <c r="D74">
        <v>50</v>
      </c>
      <c r="E74">
        <v>2945.1632021</v>
      </c>
      <c r="F74" t="s">
        <v>174</v>
      </c>
      <c r="G74" t="s">
        <v>174</v>
      </c>
      <c r="H74" t="s">
        <v>273</v>
      </c>
      <c r="I74">
        <v>134</v>
      </c>
      <c r="J74">
        <v>102</v>
      </c>
      <c r="K74" t="s">
        <v>273</v>
      </c>
      <c r="L74" t="s">
        <v>17</v>
      </c>
      <c r="M74" t="s">
        <v>59</v>
      </c>
      <c r="N74" t="s">
        <v>17</v>
      </c>
      <c r="O74" t="s">
        <v>17</v>
      </c>
      <c r="P74" t="s">
        <v>17</v>
      </c>
      <c r="Q74" t="s">
        <v>17</v>
      </c>
      <c r="R74">
        <v>0.92325064484679997</v>
      </c>
    </row>
    <row r="75" spans="1:18" x14ac:dyDescent="0.2">
      <c r="A75">
        <v>111</v>
      </c>
      <c r="B75">
        <v>74</v>
      </c>
      <c r="C75" t="s">
        <v>274</v>
      </c>
      <c r="D75">
        <v>51</v>
      </c>
      <c r="E75">
        <v>8381.6148999699999</v>
      </c>
      <c r="F75" t="s">
        <v>174</v>
      </c>
      <c r="G75" t="s">
        <v>174</v>
      </c>
      <c r="H75" t="s">
        <v>275</v>
      </c>
      <c r="I75">
        <v>135</v>
      </c>
      <c r="J75">
        <v>66</v>
      </c>
      <c r="K75" t="s">
        <v>275</v>
      </c>
      <c r="L75" t="s">
        <v>17</v>
      </c>
      <c r="M75" t="s">
        <v>59</v>
      </c>
      <c r="N75" t="s">
        <v>17</v>
      </c>
      <c r="O75" t="s">
        <v>17</v>
      </c>
      <c r="P75" t="s">
        <v>17</v>
      </c>
      <c r="Q75" t="s">
        <v>17</v>
      </c>
      <c r="R75">
        <v>1.00538171451628</v>
      </c>
    </row>
    <row r="76" spans="1:18" x14ac:dyDescent="0.2">
      <c r="A76">
        <v>112</v>
      </c>
      <c r="B76">
        <v>75</v>
      </c>
      <c r="C76" t="s">
        <v>276</v>
      </c>
      <c r="D76">
        <v>52</v>
      </c>
      <c r="E76">
        <v>7588.8602060900002</v>
      </c>
      <c r="F76" t="s">
        <v>174</v>
      </c>
      <c r="G76" t="s">
        <v>174</v>
      </c>
      <c r="H76" t="s">
        <v>277</v>
      </c>
      <c r="I76">
        <v>136</v>
      </c>
      <c r="J76">
        <v>117</v>
      </c>
      <c r="K76" t="s">
        <v>277</v>
      </c>
      <c r="L76" t="s">
        <v>17</v>
      </c>
      <c r="M76" t="s">
        <v>59</v>
      </c>
      <c r="N76" t="s">
        <v>17</v>
      </c>
      <c r="O76" t="s">
        <v>17</v>
      </c>
      <c r="P76" t="s">
        <v>17</v>
      </c>
      <c r="Q76" t="s">
        <v>17</v>
      </c>
      <c r="R76">
        <v>0.99312917598306005</v>
      </c>
    </row>
    <row r="77" spans="1:18" x14ac:dyDescent="0.2">
      <c r="A77">
        <v>113</v>
      </c>
      <c r="B77">
        <v>76</v>
      </c>
      <c r="C77" t="s">
        <v>278</v>
      </c>
      <c r="D77">
        <v>53</v>
      </c>
      <c r="E77">
        <v>2707.4156028100001</v>
      </c>
      <c r="F77" t="s">
        <v>174</v>
      </c>
      <c r="G77" t="s">
        <v>174</v>
      </c>
      <c r="H77" t="s">
        <v>279</v>
      </c>
      <c r="I77">
        <v>137</v>
      </c>
      <c r="J77">
        <v>120</v>
      </c>
      <c r="K77" t="s">
        <v>279</v>
      </c>
      <c r="L77" t="s">
        <v>17</v>
      </c>
      <c r="M77" t="s">
        <v>59</v>
      </c>
      <c r="N77" t="s">
        <v>17</v>
      </c>
      <c r="O77" t="s">
        <v>17</v>
      </c>
      <c r="P77" t="s">
        <v>17</v>
      </c>
      <c r="Q77" t="s">
        <v>17</v>
      </c>
      <c r="R77">
        <v>0.93685347682249998</v>
      </c>
    </row>
    <row r="78" spans="1:18" x14ac:dyDescent="0.2">
      <c r="A78">
        <v>114</v>
      </c>
      <c r="B78">
        <v>77</v>
      </c>
      <c r="C78" t="s">
        <v>280</v>
      </c>
      <c r="D78">
        <v>54</v>
      </c>
      <c r="E78">
        <v>7459.6228482899996</v>
      </c>
      <c r="F78" t="s">
        <v>174</v>
      </c>
      <c r="G78" t="s">
        <v>174</v>
      </c>
      <c r="H78" t="s">
        <v>281</v>
      </c>
      <c r="I78">
        <v>138</v>
      </c>
      <c r="J78">
        <v>87</v>
      </c>
      <c r="K78" t="s">
        <v>281</v>
      </c>
      <c r="L78" t="s">
        <v>17</v>
      </c>
      <c r="M78" t="s">
        <v>59</v>
      </c>
      <c r="N78" t="s">
        <v>17</v>
      </c>
      <c r="O78" t="s">
        <v>17</v>
      </c>
      <c r="P78" t="s">
        <v>17</v>
      </c>
      <c r="Q78" t="s">
        <v>17</v>
      </c>
      <c r="R78">
        <v>1.01344949540221</v>
      </c>
    </row>
    <row r="79" spans="1:18" x14ac:dyDescent="0.2">
      <c r="A79">
        <v>115</v>
      </c>
      <c r="B79">
        <v>78</v>
      </c>
      <c r="C79" t="s">
        <v>282</v>
      </c>
      <c r="D79">
        <v>55</v>
      </c>
      <c r="E79">
        <v>5467.8091607599999</v>
      </c>
      <c r="F79" t="s">
        <v>174</v>
      </c>
      <c r="G79" t="s">
        <v>174</v>
      </c>
      <c r="H79" t="s">
        <v>283</v>
      </c>
      <c r="I79">
        <v>139</v>
      </c>
      <c r="J79">
        <v>119</v>
      </c>
      <c r="K79" t="s">
        <v>283</v>
      </c>
      <c r="L79" t="s">
        <v>17</v>
      </c>
      <c r="M79" t="s">
        <v>59</v>
      </c>
      <c r="N79" t="s">
        <v>17</v>
      </c>
      <c r="O79" t="s">
        <v>17</v>
      </c>
      <c r="P79" t="s">
        <v>17</v>
      </c>
      <c r="Q79" t="s">
        <v>17</v>
      </c>
      <c r="R79">
        <v>0.96838504178965001</v>
      </c>
    </row>
    <row r="80" spans="1:18" x14ac:dyDescent="0.2">
      <c r="A80">
        <v>116</v>
      </c>
      <c r="B80">
        <v>79</v>
      </c>
      <c r="C80" t="s">
        <v>284</v>
      </c>
      <c r="D80">
        <v>56</v>
      </c>
      <c r="E80">
        <v>4217.3958808999996</v>
      </c>
      <c r="F80" t="s">
        <v>174</v>
      </c>
      <c r="G80" t="s">
        <v>174</v>
      </c>
      <c r="H80" t="s">
        <v>285</v>
      </c>
      <c r="I80">
        <v>140</v>
      </c>
      <c r="J80">
        <v>91</v>
      </c>
      <c r="K80" t="s">
        <v>285</v>
      </c>
      <c r="L80" t="s">
        <v>17</v>
      </c>
      <c r="M80" t="s">
        <v>59</v>
      </c>
      <c r="N80" t="s">
        <v>17</v>
      </c>
      <c r="O80" t="s">
        <v>17</v>
      </c>
      <c r="P80" t="s">
        <v>17</v>
      </c>
      <c r="Q80" t="s">
        <v>17</v>
      </c>
      <c r="R80">
        <v>0.89574989018846995</v>
      </c>
    </row>
    <row r="81" spans="1:18" x14ac:dyDescent="0.2">
      <c r="A81">
        <v>117</v>
      </c>
      <c r="B81">
        <v>80</v>
      </c>
      <c r="C81" t="s">
        <v>286</v>
      </c>
      <c r="D81">
        <v>57</v>
      </c>
      <c r="E81">
        <v>6006.3163645499999</v>
      </c>
      <c r="F81" t="s">
        <v>174</v>
      </c>
      <c r="G81" t="s">
        <v>174</v>
      </c>
      <c r="H81" t="s">
        <v>287</v>
      </c>
      <c r="I81">
        <v>141</v>
      </c>
      <c r="J81">
        <v>95</v>
      </c>
      <c r="K81" t="s">
        <v>287</v>
      </c>
      <c r="L81" t="s">
        <v>17</v>
      </c>
      <c r="M81" t="s">
        <v>59</v>
      </c>
      <c r="N81" t="s">
        <v>17</v>
      </c>
      <c r="O81" t="s">
        <v>17</v>
      </c>
      <c r="P81" t="s">
        <v>17</v>
      </c>
      <c r="Q81" t="s">
        <v>17</v>
      </c>
      <c r="R81">
        <v>0.94344840037877997</v>
      </c>
    </row>
    <row r="82" spans="1:18" x14ac:dyDescent="0.2">
      <c r="A82">
        <v>118</v>
      </c>
      <c r="B82">
        <v>81</v>
      </c>
      <c r="C82" t="s">
        <v>288</v>
      </c>
      <c r="D82">
        <v>58</v>
      </c>
      <c r="E82">
        <v>7033.3045645000002</v>
      </c>
      <c r="F82" t="s">
        <v>174</v>
      </c>
      <c r="G82" t="s">
        <v>174</v>
      </c>
      <c r="H82" t="s">
        <v>289</v>
      </c>
      <c r="I82">
        <v>142</v>
      </c>
      <c r="J82">
        <v>112</v>
      </c>
      <c r="K82" t="s">
        <v>289</v>
      </c>
      <c r="L82" t="s">
        <v>17</v>
      </c>
      <c r="M82" t="s">
        <v>59</v>
      </c>
      <c r="N82" t="s">
        <v>17</v>
      </c>
      <c r="O82" t="s">
        <v>17</v>
      </c>
      <c r="P82" t="s">
        <v>17</v>
      </c>
      <c r="Q82" t="s">
        <v>17</v>
      </c>
      <c r="R82">
        <v>0.98843898841477995</v>
      </c>
    </row>
    <row r="83" spans="1:18" x14ac:dyDescent="0.2">
      <c r="A83">
        <v>119</v>
      </c>
      <c r="B83">
        <v>82</v>
      </c>
      <c r="C83" t="s">
        <v>290</v>
      </c>
      <c r="D83">
        <v>59</v>
      </c>
      <c r="E83">
        <v>5547.0303704099997</v>
      </c>
      <c r="F83" t="s">
        <v>174</v>
      </c>
      <c r="G83" t="s">
        <v>174</v>
      </c>
      <c r="H83" t="s">
        <v>291</v>
      </c>
      <c r="I83">
        <v>143</v>
      </c>
      <c r="J83">
        <v>60</v>
      </c>
      <c r="K83" t="s">
        <v>291</v>
      </c>
      <c r="L83" t="s">
        <v>17</v>
      </c>
      <c r="M83" t="s">
        <v>59</v>
      </c>
      <c r="N83" t="s">
        <v>17</v>
      </c>
      <c r="O83" t="s">
        <v>17</v>
      </c>
      <c r="P83" t="s">
        <v>17</v>
      </c>
      <c r="Q83" t="s">
        <v>17</v>
      </c>
      <c r="R83">
        <v>0.95213996775536003</v>
      </c>
    </row>
    <row r="84" spans="1:18" x14ac:dyDescent="0.2">
      <c r="A84">
        <v>120</v>
      </c>
      <c r="B84">
        <v>83</v>
      </c>
      <c r="C84" t="s">
        <v>292</v>
      </c>
      <c r="D84">
        <v>60</v>
      </c>
      <c r="E84">
        <v>4658.1227589500004</v>
      </c>
      <c r="F84" t="s">
        <v>174</v>
      </c>
      <c r="G84" t="s">
        <v>174</v>
      </c>
      <c r="H84" t="s">
        <v>293</v>
      </c>
      <c r="I84">
        <v>144</v>
      </c>
      <c r="J84">
        <v>69</v>
      </c>
      <c r="K84" t="s">
        <v>293</v>
      </c>
      <c r="L84" t="s">
        <v>17</v>
      </c>
      <c r="M84" t="s">
        <v>59</v>
      </c>
      <c r="N84" t="s">
        <v>17</v>
      </c>
      <c r="O84" t="s">
        <v>17</v>
      </c>
      <c r="P84" t="s">
        <v>17</v>
      </c>
      <c r="Q84" t="s">
        <v>17</v>
      </c>
      <c r="R84">
        <v>0.95754291056328</v>
      </c>
    </row>
    <row r="85" spans="1:18" x14ac:dyDescent="0.2">
      <c r="A85">
        <v>121</v>
      </c>
      <c r="B85">
        <v>84</v>
      </c>
      <c r="C85" t="s">
        <v>294</v>
      </c>
      <c r="D85">
        <v>61</v>
      </c>
      <c r="E85">
        <v>4403.8144419999999</v>
      </c>
      <c r="F85" t="s">
        <v>174</v>
      </c>
      <c r="G85" t="s">
        <v>174</v>
      </c>
      <c r="H85" t="s">
        <v>295</v>
      </c>
      <c r="I85">
        <v>145</v>
      </c>
      <c r="J85">
        <v>124</v>
      </c>
      <c r="K85" t="s">
        <v>295</v>
      </c>
      <c r="L85" t="s">
        <v>17</v>
      </c>
      <c r="M85" t="s">
        <v>59</v>
      </c>
      <c r="N85" t="s">
        <v>17</v>
      </c>
      <c r="O85" t="s">
        <v>17</v>
      </c>
      <c r="P85" t="s">
        <v>17</v>
      </c>
      <c r="Q85" t="s">
        <v>17</v>
      </c>
      <c r="R85">
        <v>0.96351387059764004</v>
      </c>
    </row>
    <row r="86" spans="1:18" x14ac:dyDescent="0.2">
      <c r="A86">
        <v>122</v>
      </c>
      <c r="B86">
        <v>85</v>
      </c>
      <c r="C86" t="s">
        <v>296</v>
      </c>
      <c r="D86">
        <v>62</v>
      </c>
      <c r="E86">
        <v>8643.8809670400005</v>
      </c>
      <c r="F86" t="s">
        <v>174</v>
      </c>
      <c r="G86" t="s">
        <v>174</v>
      </c>
      <c r="H86" t="s">
        <v>297</v>
      </c>
      <c r="I86">
        <v>146</v>
      </c>
      <c r="J86">
        <v>88</v>
      </c>
      <c r="K86" t="s">
        <v>297</v>
      </c>
      <c r="L86" t="s">
        <v>17</v>
      </c>
      <c r="M86" t="s">
        <v>59</v>
      </c>
      <c r="N86" t="s">
        <v>17</v>
      </c>
      <c r="O86" t="s">
        <v>17</v>
      </c>
      <c r="P86" t="s">
        <v>17</v>
      </c>
      <c r="Q86" t="s">
        <v>17</v>
      </c>
      <c r="R86">
        <v>1.0232057061626101</v>
      </c>
    </row>
    <row r="87" spans="1:18" x14ac:dyDescent="0.2">
      <c r="A87">
        <v>123</v>
      </c>
      <c r="B87">
        <v>86</v>
      </c>
      <c r="C87" t="s">
        <v>298</v>
      </c>
      <c r="D87">
        <v>63</v>
      </c>
      <c r="E87">
        <v>3016.90537455</v>
      </c>
      <c r="F87" t="s">
        <v>174</v>
      </c>
      <c r="G87" t="s">
        <v>174</v>
      </c>
      <c r="H87" t="s">
        <v>299</v>
      </c>
      <c r="I87">
        <v>147</v>
      </c>
      <c r="J87">
        <v>109</v>
      </c>
      <c r="K87" t="s">
        <v>299</v>
      </c>
      <c r="L87" t="s">
        <v>17</v>
      </c>
      <c r="M87" t="s">
        <v>59</v>
      </c>
      <c r="N87" t="s">
        <v>17</v>
      </c>
      <c r="O87" t="s">
        <v>17</v>
      </c>
      <c r="P87" t="s">
        <v>17</v>
      </c>
      <c r="Q87" t="s">
        <v>17</v>
      </c>
      <c r="R87">
        <v>0.94295982616771001</v>
      </c>
    </row>
    <row r="88" spans="1:18" x14ac:dyDescent="0.2">
      <c r="A88">
        <v>124</v>
      </c>
      <c r="B88">
        <v>87</v>
      </c>
      <c r="C88" t="s">
        <v>300</v>
      </c>
      <c r="D88">
        <v>64</v>
      </c>
      <c r="E88">
        <v>5393.1781523600002</v>
      </c>
      <c r="F88" t="s">
        <v>174</v>
      </c>
      <c r="G88" t="s">
        <v>174</v>
      </c>
      <c r="H88" t="s">
        <v>301</v>
      </c>
      <c r="I88">
        <v>148</v>
      </c>
      <c r="J88">
        <v>51</v>
      </c>
      <c r="K88" t="s">
        <v>301</v>
      </c>
      <c r="L88" t="s">
        <v>17</v>
      </c>
      <c r="M88" t="s">
        <v>59</v>
      </c>
      <c r="N88" t="s">
        <v>17</v>
      </c>
      <c r="O88" t="s">
        <v>17</v>
      </c>
      <c r="P88" t="s">
        <v>17</v>
      </c>
      <c r="Q88" t="s">
        <v>17</v>
      </c>
      <c r="R88">
        <v>0.95037547183773996</v>
      </c>
    </row>
    <row r="89" spans="1:18" x14ac:dyDescent="0.2">
      <c r="A89">
        <v>125</v>
      </c>
      <c r="B89">
        <v>88</v>
      </c>
      <c r="C89" t="s">
        <v>302</v>
      </c>
      <c r="D89">
        <v>65</v>
      </c>
      <c r="E89">
        <v>9667.1277886999997</v>
      </c>
      <c r="F89" t="s">
        <v>174</v>
      </c>
      <c r="G89" t="s">
        <v>174</v>
      </c>
      <c r="H89" t="s">
        <v>303</v>
      </c>
      <c r="I89">
        <v>149</v>
      </c>
      <c r="J89">
        <v>56</v>
      </c>
      <c r="K89" t="s">
        <v>303</v>
      </c>
      <c r="L89" t="s">
        <v>17</v>
      </c>
      <c r="M89" t="s">
        <v>59</v>
      </c>
      <c r="N89" t="s">
        <v>17</v>
      </c>
      <c r="O89" t="s">
        <v>17</v>
      </c>
      <c r="P89" t="s">
        <v>17</v>
      </c>
      <c r="Q89" t="s">
        <v>17</v>
      </c>
      <c r="R89">
        <v>1.00701910505162</v>
      </c>
    </row>
    <row r="90" spans="1:18" x14ac:dyDescent="0.2">
      <c r="A90">
        <v>126</v>
      </c>
      <c r="B90">
        <v>89</v>
      </c>
      <c r="C90" t="s">
        <v>304</v>
      </c>
      <c r="D90">
        <v>66</v>
      </c>
      <c r="E90">
        <v>6473.4887326999997</v>
      </c>
      <c r="F90" t="s">
        <v>174</v>
      </c>
      <c r="G90" t="s">
        <v>174</v>
      </c>
      <c r="H90" t="s">
        <v>305</v>
      </c>
      <c r="I90">
        <v>150</v>
      </c>
      <c r="J90">
        <v>84</v>
      </c>
      <c r="K90" t="s">
        <v>305</v>
      </c>
      <c r="L90" t="s">
        <v>17</v>
      </c>
      <c r="M90" t="s">
        <v>59</v>
      </c>
      <c r="N90" t="s">
        <v>17</v>
      </c>
      <c r="O90" t="s">
        <v>17</v>
      </c>
      <c r="P90" t="s">
        <v>17</v>
      </c>
      <c r="Q90" t="s">
        <v>17</v>
      </c>
      <c r="R90">
        <v>0.98995674747588003</v>
      </c>
    </row>
    <row r="91" spans="1:18" x14ac:dyDescent="0.2">
      <c r="A91">
        <v>127</v>
      </c>
      <c r="B91">
        <v>90</v>
      </c>
      <c r="C91" t="s">
        <v>306</v>
      </c>
      <c r="D91">
        <v>67</v>
      </c>
      <c r="E91">
        <v>9241.1238178399999</v>
      </c>
      <c r="F91" t="s">
        <v>174</v>
      </c>
      <c r="G91" t="s">
        <v>174</v>
      </c>
      <c r="H91" t="s">
        <v>307</v>
      </c>
      <c r="I91">
        <v>151</v>
      </c>
      <c r="J91">
        <v>61</v>
      </c>
      <c r="K91" t="s">
        <v>307</v>
      </c>
      <c r="L91" t="s">
        <v>17</v>
      </c>
      <c r="M91" t="s">
        <v>59</v>
      </c>
      <c r="N91" t="s">
        <v>17</v>
      </c>
      <c r="O91" t="s">
        <v>17</v>
      </c>
      <c r="P91" t="s">
        <v>17</v>
      </c>
      <c r="Q91" t="s">
        <v>17</v>
      </c>
      <c r="R91">
        <v>0.96823259797034</v>
      </c>
    </row>
    <row r="92" spans="1:18" x14ac:dyDescent="0.2">
      <c r="A92">
        <v>128</v>
      </c>
      <c r="B92">
        <v>91</v>
      </c>
      <c r="C92" t="s">
        <v>308</v>
      </c>
      <c r="D92">
        <v>68</v>
      </c>
      <c r="E92">
        <v>4574.1415146199997</v>
      </c>
      <c r="F92" t="s">
        <v>174</v>
      </c>
      <c r="G92" t="s">
        <v>174</v>
      </c>
      <c r="H92" t="s">
        <v>309</v>
      </c>
      <c r="I92">
        <v>152</v>
      </c>
      <c r="J92">
        <v>100</v>
      </c>
      <c r="K92" t="s">
        <v>309</v>
      </c>
      <c r="L92" t="s">
        <v>17</v>
      </c>
      <c r="M92" t="s">
        <v>59</v>
      </c>
      <c r="N92" t="s">
        <v>17</v>
      </c>
      <c r="O92" t="s">
        <v>17</v>
      </c>
      <c r="P92" t="s">
        <v>17</v>
      </c>
      <c r="Q92" t="s">
        <v>17</v>
      </c>
      <c r="R92">
        <v>0.94715098615120996</v>
      </c>
    </row>
    <row r="93" spans="1:18" x14ac:dyDescent="0.2">
      <c r="A93">
        <v>129</v>
      </c>
      <c r="B93">
        <v>92</v>
      </c>
      <c r="C93" t="s">
        <v>310</v>
      </c>
      <c r="D93">
        <v>69</v>
      </c>
      <c r="E93">
        <v>7215.4216186499998</v>
      </c>
      <c r="F93" t="s">
        <v>174</v>
      </c>
      <c r="G93" t="s">
        <v>174</v>
      </c>
      <c r="H93" t="s">
        <v>311</v>
      </c>
      <c r="I93">
        <v>153</v>
      </c>
      <c r="J93">
        <v>82</v>
      </c>
      <c r="K93" t="s">
        <v>311</v>
      </c>
      <c r="L93" t="s">
        <v>17</v>
      </c>
      <c r="M93" t="s">
        <v>59</v>
      </c>
      <c r="N93" t="s">
        <v>17</v>
      </c>
      <c r="O93" t="s">
        <v>17</v>
      </c>
      <c r="P93" t="s">
        <v>17</v>
      </c>
      <c r="Q93" t="s">
        <v>17</v>
      </c>
      <c r="R93">
        <v>0.98373520660862002</v>
      </c>
    </row>
    <row r="94" spans="1:18" x14ac:dyDescent="0.2">
      <c r="A94">
        <v>130</v>
      </c>
      <c r="B94">
        <v>93</v>
      </c>
      <c r="C94" t="s">
        <v>312</v>
      </c>
      <c r="D94">
        <v>70</v>
      </c>
      <c r="E94">
        <v>5355.2881185400001</v>
      </c>
      <c r="F94" t="s">
        <v>174</v>
      </c>
      <c r="G94" t="s">
        <v>174</v>
      </c>
      <c r="H94" t="s">
        <v>313</v>
      </c>
      <c r="I94">
        <v>154</v>
      </c>
      <c r="J94">
        <v>64</v>
      </c>
      <c r="K94" t="s">
        <v>313</v>
      </c>
      <c r="L94" t="s">
        <v>17</v>
      </c>
      <c r="M94" t="s">
        <v>59</v>
      </c>
      <c r="N94" t="s">
        <v>17</v>
      </c>
      <c r="O94" t="s">
        <v>17</v>
      </c>
      <c r="P94" t="s">
        <v>17</v>
      </c>
      <c r="Q94" t="s">
        <v>17</v>
      </c>
      <c r="R94">
        <v>0.97200860858922</v>
      </c>
    </row>
    <row r="95" spans="1:18" x14ac:dyDescent="0.2">
      <c r="A95">
        <v>131</v>
      </c>
      <c r="B95">
        <v>94</v>
      </c>
      <c r="C95" t="s">
        <v>314</v>
      </c>
      <c r="D95">
        <v>71</v>
      </c>
      <c r="E95">
        <v>5725.9091071499997</v>
      </c>
      <c r="F95" t="s">
        <v>174</v>
      </c>
      <c r="G95" t="s">
        <v>174</v>
      </c>
      <c r="H95" t="s">
        <v>315</v>
      </c>
      <c r="I95">
        <v>155</v>
      </c>
      <c r="J95">
        <v>89</v>
      </c>
      <c r="K95" t="s">
        <v>315</v>
      </c>
      <c r="L95" t="s">
        <v>17</v>
      </c>
      <c r="M95" t="s">
        <v>59</v>
      </c>
      <c r="N95" t="s">
        <v>17</v>
      </c>
      <c r="O95" t="s">
        <v>17</v>
      </c>
      <c r="P95" t="s">
        <v>17</v>
      </c>
      <c r="Q95" t="s">
        <v>17</v>
      </c>
      <c r="R95">
        <v>0.97705823015318005</v>
      </c>
    </row>
    <row r="96" spans="1:18" x14ac:dyDescent="0.2">
      <c r="A96">
        <v>132</v>
      </c>
      <c r="B96">
        <v>95</v>
      </c>
      <c r="C96" t="s">
        <v>316</v>
      </c>
      <c r="D96">
        <v>72</v>
      </c>
      <c r="E96">
        <v>3051.2467157699998</v>
      </c>
      <c r="F96" t="s">
        <v>174</v>
      </c>
      <c r="G96" t="s">
        <v>174</v>
      </c>
      <c r="H96" t="s">
        <v>317</v>
      </c>
      <c r="I96">
        <v>156</v>
      </c>
      <c r="J96">
        <v>106</v>
      </c>
      <c r="K96" t="s">
        <v>317</v>
      </c>
      <c r="L96" t="s">
        <v>17</v>
      </c>
      <c r="M96" t="s">
        <v>59</v>
      </c>
      <c r="N96" t="s">
        <v>17</v>
      </c>
      <c r="O96" t="s">
        <v>17</v>
      </c>
      <c r="P96" t="s">
        <v>17</v>
      </c>
      <c r="Q96" t="s">
        <v>17</v>
      </c>
      <c r="R96">
        <v>0.95446019930991</v>
      </c>
    </row>
    <row r="97" spans="1:18" x14ac:dyDescent="0.2">
      <c r="A97">
        <v>133</v>
      </c>
      <c r="B97">
        <v>96</v>
      </c>
      <c r="C97" t="s">
        <v>318</v>
      </c>
      <c r="D97">
        <v>73</v>
      </c>
      <c r="E97">
        <v>4752.6043374999999</v>
      </c>
      <c r="F97" t="s">
        <v>174</v>
      </c>
      <c r="G97" t="s">
        <v>174</v>
      </c>
      <c r="H97" t="s">
        <v>319</v>
      </c>
      <c r="I97">
        <v>157</v>
      </c>
      <c r="J97">
        <v>107</v>
      </c>
      <c r="K97" t="s">
        <v>319</v>
      </c>
      <c r="L97" t="s">
        <v>17</v>
      </c>
      <c r="M97" t="s">
        <v>59</v>
      </c>
      <c r="N97" t="s">
        <v>17</v>
      </c>
      <c r="O97" t="s">
        <v>17</v>
      </c>
      <c r="P97" t="s">
        <v>17</v>
      </c>
      <c r="Q97" t="s">
        <v>17</v>
      </c>
      <c r="R97">
        <v>0.96169277881957005</v>
      </c>
    </row>
    <row r="98" spans="1:18" x14ac:dyDescent="0.2">
      <c r="A98">
        <v>134</v>
      </c>
      <c r="B98">
        <v>97</v>
      </c>
      <c r="C98" t="s">
        <v>320</v>
      </c>
      <c r="D98">
        <v>74</v>
      </c>
      <c r="E98">
        <v>4422.7171626899999</v>
      </c>
      <c r="F98" t="s">
        <v>174</v>
      </c>
      <c r="G98" t="s">
        <v>174</v>
      </c>
      <c r="H98" t="s">
        <v>321</v>
      </c>
      <c r="I98">
        <v>158</v>
      </c>
      <c r="J98">
        <v>127</v>
      </c>
      <c r="K98" t="s">
        <v>321</v>
      </c>
      <c r="L98" t="s">
        <v>17</v>
      </c>
      <c r="M98" t="s">
        <v>59</v>
      </c>
      <c r="N98" t="s">
        <v>17</v>
      </c>
      <c r="O98" t="s">
        <v>17</v>
      </c>
      <c r="P98" t="s">
        <v>17</v>
      </c>
      <c r="Q98" t="s">
        <v>17</v>
      </c>
      <c r="R98">
        <v>0.95078443344635999</v>
      </c>
    </row>
    <row r="99" spans="1:18" x14ac:dyDescent="0.2">
      <c r="A99">
        <v>135</v>
      </c>
      <c r="B99">
        <v>98</v>
      </c>
      <c r="C99" t="s">
        <v>322</v>
      </c>
      <c r="D99">
        <v>75</v>
      </c>
      <c r="E99">
        <v>3642.7339197000001</v>
      </c>
      <c r="F99" t="s">
        <v>174</v>
      </c>
      <c r="G99" t="s">
        <v>174</v>
      </c>
      <c r="H99" t="s">
        <v>323</v>
      </c>
      <c r="I99">
        <v>159</v>
      </c>
      <c r="J99">
        <v>94</v>
      </c>
      <c r="K99" t="s">
        <v>323</v>
      </c>
      <c r="L99" t="s">
        <v>17</v>
      </c>
      <c r="M99" t="s">
        <v>59</v>
      </c>
      <c r="N99" t="s">
        <v>17</v>
      </c>
      <c r="O99" t="s">
        <v>17</v>
      </c>
      <c r="P99" t="s">
        <v>17</v>
      </c>
      <c r="Q99" t="s">
        <v>17</v>
      </c>
      <c r="R99">
        <v>0.96172836735554001</v>
      </c>
    </row>
    <row r="100" spans="1:18" x14ac:dyDescent="0.2">
      <c r="A100">
        <v>136</v>
      </c>
      <c r="B100">
        <v>99</v>
      </c>
      <c r="C100" t="s">
        <v>324</v>
      </c>
      <c r="D100">
        <v>76</v>
      </c>
      <c r="E100">
        <v>4629.4141468300004</v>
      </c>
      <c r="F100" t="s">
        <v>174</v>
      </c>
      <c r="G100" t="s">
        <v>174</v>
      </c>
      <c r="H100" t="s">
        <v>325</v>
      </c>
      <c r="I100">
        <v>160</v>
      </c>
      <c r="J100">
        <v>101</v>
      </c>
      <c r="K100" t="s">
        <v>325</v>
      </c>
      <c r="L100" t="s">
        <v>17</v>
      </c>
      <c r="M100" t="s">
        <v>59</v>
      </c>
      <c r="N100" t="s">
        <v>17</v>
      </c>
      <c r="O100" t="s">
        <v>17</v>
      </c>
      <c r="P100" t="s">
        <v>17</v>
      </c>
      <c r="Q100" t="s">
        <v>17</v>
      </c>
      <c r="R100">
        <v>0.95053424067883996</v>
      </c>
    </row>
    <row r="101" spans="1:18" x14ac:dyDescent="0.2">
      <c r="A101">
        <v>137</v>
      </c>
      <c r="B101">
        <v>100</v>
      </c>
      <c r="C101" t="s">
        <v>326</v>
      </c>
      <c r="D101">
        <v>77</v>
      </c>
      <c r="E101">
        <v>6259.8061296699998</v>
      </c>
      <c r="F101" t="s">
        <v>174</v>
      </c>
      <c r="G101" t="s">
        <v>174</v>
      </c>
      <c r="H101" t="s">
        <v>327</v>
      </c>
      <c r="I101">
        <v>161</v>
      </c>
      <c r="J101">
        <v>62</v>
      </c>
      <c r="K101" t="s">
        <v>327</v>
      </c>
      <c r="L101" t="s">
        <v>17</v>
      </c>
      <c r="M101" t="s">
        <v>59</v>
      </c>
      <c r="N101" t="s">
        <v>17</v>
      </c>
      <c r="O101" t="s">
        <v>17</v>
      </c>
      <c r="P101" t="s">
        <v>17</v>
      </c>
      <c r="Q101" t="s">
        <v>17</v>
      </c>
      <c r="R101">
        <v>0.97174880133750996</v>
      </c>
    </row>
    <row r="102" spans="1:18" x14ac:dyDescent="0.2">
      <c r="A102">
        <v>138</v>
      </c>
      <c r="B102">
        <v>101</v>
      </c>
      <c r="C102" t="s">
        <v>328</v>
      </c>
      <c r="D102">
        <v>78</v>
      </c>
      <c r="E102">
        <v>6950.8053752100004</v>
      </c>
      <c r="F102" t="s">
        <v>174</v>
      </c>
      <c r="G102" t="s">
        <v>174</v>
      </c>
      <c r="H102" t="s">
        <v>329</v>
      </c>
      <c r="I102">
        <v>162</v>
      </c>
      <c r="J102">
        <v>121</v>
      </c>
      <c r="K102" t="s">
        <v>329</v>
      </c>
      <c r="L102" t="s">
        <v>17</v>
      </c>
      <c r="M102" t="s">
        <v>59</v>
      </c>
      <c r="N102" t="s">
        <v>17</v>
      </c>
      <c r="O102" t="s">
        <v>17</v>
      </c>
      <c r="P102" t="s">
        <v>17</v>
      </c>
      <c r="Q102" t="s">
        <v>17</v>
      </c>
      <c r="R102">
        <v>0.98111091788939997</v>
      </c>
    </row>
    <row r="103" spans="1:18" x14ac:dyDescent="0.2">
      <c r="A103">
        <v>139</v>
      </c>
      <c r="B103">
        <v>102</v>
      </c>
      <c r="C103" t="s">
        <v>330</v>
      </c>
      <c r="D103">
        <v>79</v>
      </c>
      <c r="E103">
        <v>2019.50597283</v>
      </c>
      <c r="F103" t="s">
        <v>174</v>
      </c>
      <c r="G103" t="s">
        <v>174</v>
      </c>
      <c r="H103" t="s">
        <v>331</v>
      </c>
      <c r="I103">
        <v>163</v>
      </c>
      <c r="J103">
        <v>55</v>
      </c>
      <c r="K103" t="s">
        <v>331</v>
      </c>
      <c r="L103" t="s">
        <v>17</v>
      </c>
      <c r="M103" t="s">
        <v>59</v>
      </c>
      <c r="N103" t="s">
        <v>17</v>
      </c>
      <c r="O103" t="s">
        <v>17</v>
      </c>
      <c r="P103" t="s">
        <v>17</v>
      </c>
      <c r="Q103" t="s">
        <v>17</v>
      </c>
      <c r="R103">
        <v>0.90944796597405997</v>
      </c>
    </row>
    <row r="104" spans="1:18" x14ac:dyDescent="0.2">
      <c r="A104">
        <v>1</v>
      </c>
      <c r="B104">
        <v>103</v>
      </c>
      <c r="C104" t="s">
        <v>16</v>
      </c>
      <c r="D104">
        <v>1</v>
      </c>
      <c r="E104">
        <v>3.8322711299100001</v>
      </c>
      <c r="F104" t="s">
        <v>18</v>
      </c>
      <c r="G104" t="s">
        <v>18</v>
      </c>
      <c r="H104" t="s">
        <v>19</v>
      </c>
      <c r="I104">
        <v>7</v>
      </c>
      <c r="J104">
        <v>22</v>
      </c>
      <c r="K104" t="s">
        <v>20</v>
      </c>
      <c r="L104" t="s">
        <v>17</v>
      </c>
      <c r="M104" t="s">
        <v>21</v>
      </c>
      <c r="N104" t="s">
        <v>17</v>
      </c>
      <c r="O104" t="s">
        <v>17</v>
      </c>
      <c r="P104" t="s">
        <v>17</v>
      </c>
      <c r="Q104" t="s">
        <v>22</v>
      </c>
      <c r="R104">
        <v>0.380521611303058</v>
      </c>
    </row>
    <row r="105" spans="1:18" x14ac:dyDescent="0.2">
      <c r="A105">
        <v>2</v>
      </c>
      <c r="B105">
        <v>104</v>
      </c>
      <c r="C105" t="s">
        <v>23</v>
      </c>
      <c r="D105">
        <v>2</v>
      </c>
      <c r="E105">
        <v>49.457687242299997</v>
      </c>
      <c r="F105" t="s">
        <v>18</v>
      </c>
      <c r="G105" t="s">
        <v>18</v>
      </c>
      <c r="H105" t="s">
        <v>24</v>
      </c>
      <c r="I105">
        <v>8</v>
      </c>
      <c r="J105">
        <v>23</v>
      </c>
      <c r="K105" t="s">
        <v>25</v>
      </c>
      <c r="L105" t="s">
        <v>17</v>
      </c>
      <c r="M105" t="s">
        <v>21</v>
      </c>
      <c r="N105" t="s">
        <v>17</v>
      </c>
      <c r="O105" t="s">
        <v>17</v>
      </c>
      <c r="P105" t="s">
        <v>17</v>
      </c>
      <c r="Q105" t="s">
        <v>22</v>
      </c>
      <c r="R105">
        <v>0.93461326450702997</v>
      </c>
    </row>
    <row r="106" spans="1:18" x14ac:dyDescent="0.2">
      <c r="A106">
        <v>3</v>
      </c>
      <c r="B106">
        <v>105</v>
      </c>
      <c r="C106" t="s">
        <v>26</v>
      </c>
      <c r="D106">
        <v>3</v>
      </c>
      <c r="E106">
        <v>59.340216146800003</v>
      </c>
      <c r="F106" t="s">
        <v>18</v>
      </c>
      <c r="G106" t="s">
        <v>18</v>
      </c>
      <c r="H106" t="s">
        <v>27</v>
      </c>
      <c r="I106">
        <v>9</v>
      </c>
      <c r="J106">
        <v>31</v>
      </c>
      <c r="K106" t="s">
        <v>28</v>
      </c>
      <c r="L106" t="s">
        <v>17</v>
      </c>
      <c r="M106" t="s">
        <v>21</v>
      </c>
      <c r="N106" t="s">
        <v>17</v>
      </c>
      <c r="O106" t="s">
        <v>17</v>
      </c>
      <c r="P106" t="s">
        <v>17</v>
      </c>
      <c r="Q106" t="s">
        <v>22</v>
      </c>
      <c r="R106">
        <v>0.94667108405667</v>
      </c>
    </row>
    <row r="107" spans="1:18" x14ac:dyDescent="0.2">
      <c r="A107">
        <v>4</v>
      </c>
      <c r="B107">
        <v>106</v>
      </c>
      <c r="C107" t="s">
        <v>29</v>
      </c>
      <c r="D107">
        <v>1</v>
      </c>
      <c r="E107">
        <v>277.98724032299998</v>
      </c>
      <c r="F107" t="s">
        <v>18</v>
      </c>
      <c r="G107" t="s">
        <v>18</v>
      </c>
      <c r="H107" t="s">
        <v>30</v>
      </c>
      <c r="I107">
        <v>1</v>
      </c>
      <c r="J107">
        <v>25</v>
      </c>
      <c r="K107" t="s">
        <v>31</v>
      </c>
      <c r="L107" t="s">
        <v>17</v>
      </c>
      <c r="M107" t="s">
        <v>21</v>
      </c>
      <c r="N107" t="s">
        <v>17</v>
      </c>
      <c r="O107" t="s">
        <v>17</v>
      </c>
      <c r="P107" t="s">
        <v>17</v>
      </c>
      <c r="Q107" t="s">
        <v>32</v>
      </c>
      <c r="R107">
        <v>0.88049920287282002</v>
      </c>
    </row>
    <row r="108" spans="1:18" x14ac:dyDescent="0.2">
      <c r="A108">
        <v>5</v>
      </c>
      <c r="B108">
        <v>107</v>
      </c>
      <c r="C108" t="s">
        <v>33</v>
      </c>
      <c r="D108">
        <v>4</v>
      </c>
      <c r="E108">
        <v>41.933435251900001</v>
      </c>
      <c r="F108" t="s">
        <v>18</v>
      </c>
      <c r="G108" t="s">
        <v>18</v>
      </c>
      <c r="H108" t="s">
        <v>34</v>
      </c>
      <c r="I108">
        <v>10</v>
      </c>
      <c r="J108">
        <v>24</v>
      </c>
      <c r="K108" t="s">
        <v>35</v>
      </c>
      <c r="L108" t="s">
        <v>17</v>
      </c>
      <c r="M108" t="s">
        <v>21</v>
      </c>
      <c r="N108" t="s">
        <v>17</v>
      </c>
      <c r="O108" t="s">
        <v>17</v>
      </c>
      <c r="P108" t="s">
        <v>17</v>
      </c>
      <c r="Q108" t="s">
        <v>22</v>
      </c>
      <c r="R108">
        <v>0.94249788805675005</v>
      </c>
    </row>
    <row r="109" spans="1:18" x14ac:dyDescent="0.2">
      <c r="A109">
        <v>6</v>
      </c>
      <c r="B109">
        <v>108</v>
      </c>
      <c r="C109" t="s">
        <v>36</v>
      </c>
      <c r="D109">
        <v>2</v>
      </c>
      <c r="E109">
        <v>514.08819266600005</v>
      </c>
      <c r="F109" t="s">
        <v>18</v>
      </c>
      <c r="G109" t="s">
        <v>18</v>
      </c>
      <c r="H109" t="s">
        <v>37</v>
      </c>
      <c r="I109">
        <v>2</v>
      </c>
      <c r="J109">
        <v>26</v>
      </c>
      <c r="K109" t="s">
        <v>38</v>
      </c>
      <c r="L109" t="s">
        <v>17</v>
      </c>
      <c r="M109" t="s">
        <v>21</v>
      </c>
      <c r="N109" t="s">
        <v>17</v>
      </c>
      <c r="O109" t="s">
        <v>17</v>
      </c>
      <c r="P109" t="s">
        <v>17</v>
      </c>
      <c r="Q109" t="s">
        <v>32</v>
      </c>
      <c r="R109">
        <v>0.84575593750831002</v>
      </c>
    </row>
    <row r="110" spans="1:18" x14ac:dyDescent="0.2">
      <c r="A110">
        <v>7</v>
      </c>
      <c r="B110">
        <v>109</v>
      </c>
      <c r="C110" t="s">
        <v>39</v>
      </c>
      <c r="D110">
        <v>3</v>
      </c>
      <c r="E110">
        <v>403.618625952</v>
      </c>
      <c r="F110" t="s">
        <v>18</v>
      </c>
      <c r="G110" t="s">
        <v>18</v>
      </c>
      <c r="H110" t="s">
        <v>40</v>
      </c>
      <c r="I110">
        <v>3</v>
      </c>
      <c r="J110">
        <v>27</v>
      </c>
      <c r="K110" t="s">
        <v>41</v>
      </c>
      <c r="L110" t="s">
        <v>17</v>
      </c>
      <c r="M110" t="s">
        <v>21</v>
      </c>
      <c r="N110" t="s">
        <v>17</v>
      </c>
      <c r="O110" t="s">
        <v>17</v>
      </c>
      <c r="P110" t="s">
        <v>17</v>
      </c>
      <c r="Q110" t="s">
        <v>32</v>
      </c>
      <c r="R110">
        <v>0.89688933054012998</v>
      </c>
    </row>
    <row r="111" spans="1:18" x14ac:dyDescent="0.2">
      <c r="A111">
        <v>8</v>
      </c>
      <c r="B111">
        <v>110</v>
      </c>
      <c r="C111" t="s">
        <v>42</v>
      </c>
      <c r="D111">
        <v>5</v>
      </c>
      <c r="E111">
        <v>7.6589896823999997</v>
      </c>
      <c r="F111" t="s">
        <v>18</v>
      </c>
      <c r="G111" t="s">
        <v>18</v>
      </c>
      <c r="H111" t="s">
        <v>43</v>
      </c>
      <c r="I111">
        <v>11</v>
      </c>
      <c r="J111">
        <v>28</v>
      </c>
      <c r="K111" t="s">
        <v>44</v>
      </c>
      <c r="L111" t="s">
        <v>17</v>
      </c>
      <c r="M111" t="s">
        <v>21</v>
      </c>
      <c r="N111" t="s">
        <v>17</v>
      </c>
      <c r="O111" t="s">
        <v>17</v>
      </c>
      <c r="P111" t="s">
        <v>17</v>
      </c>
      <c r="Q111" t="s">
        <v>22</v>
      </c>
      <c r="R111">
        <v>0.89471344697699895</v>
      </c>
    </row>
    <row r="112" spans="1:18" x14ac:dyDescent="0.2">
      <c r="A112">
        <v>9</v>
      </c>
      <c r="B112">
        <v>111</v>
      </c>
      <c r="C112" t="s">
        <v>45</v>
      </c>
      <c r="D112">
        <v>4</v>
      </c>
      <c r="E112">
        <v>949.298833231</v>
      </c>
      <c r="F112" t="s">
        <v>18</v>
      </c>
      <c r="G112" t="s">
        <v>18</v>
      </c>
      <c r="H112" t="s">
        <v>46</v>
      </c>
      <c r="I112">
        <v>4</v>
      </c>
      <c r="J112">
        <v>30</v>
      </c>
      <c r="K112" t="s">
        <v>47</v>
      </c>
      <c r="L112" t="s">
        <v>17</v>
      </c>
      <c r="M112" t="s">
        <v>21</v>
      </c>
      <c r="N112" t="s">
        <v>17</v>
      </c>
      <c r="O112" t="s">
        <v>17</v>
      </c>
      <c r="P112" t="s">
        <v>17</v>
      </c>
      <c r="Q112" t="s">
        <v>32</v>
      </c>
      <c r="R112">
        <v>0.87733450525989998</v>
      </c>
    </row>
    <row r="113" spans="1:18" x14ac:dyDescent="0.2">
      <c r="A113">
        <v>10</v>
      </c>
      <c r="B113">
        <v>112</v>
      </c>
      <c r="C113" t="s">
        <v>48</v>
      </c>
      <c r="D113">
        <v>5</v>
      </c>
      <c r="E113">
        <v>1151.7880292</v>
      </c>
      <c r="F113" t="s">
        <v>18</v>
      </c>
      <c r="G113" t="s">
        <v>18</v>
      </c>
      <c r="H113" t="s">
        <v>49</v>
      </c>
      <c r="I113">
        <v>5</v>
      </c>
      <c r="J113">
        <v>32</v>
      </c>
      <c r="K113" t="s">
        <v>50</v>
      </c>
      <c r="L113" t="s">
        <v>17</v>
      </c>
      <c r="M113" t="s">
        <v>21</v>
      </c>
      <c r="N113" t="s">
        <v>17</v>
      </c>
      <c r="O113" t="s">
        <v>17</v>
      </c>
      <c r="P113" t="s">
        <v>17</v>
      </c>
      <c r="Q113" t="s">
        <v>32</v>
      </c>
      <c r="R113">
        <v>0.86539368247057002</v>
      </c>
    </row>
    <row r="114" spans="1:18" x14ac:dyDescent="0.2">
      <c r="A114">
        <v>11</v>
      </c>
      <c r="B114">
        <v>113</v>
      </c>
      <c r="C114" t="s">
        <v>51</v>
      </c>
      <c r="D114">
        <v>6</v>
      </c>
      <c r="E114">
        <v>67.6480301255</v>
      </c>
      <c r="F114" t="s">
        <v>18</v>
      </c>
      <c r="G114" t="s">
        <v>18</v>
      </c>
      <c r="H114" t="s">
        <v>52</v>
      </c>
      <c r="I114">
        <v>12</v>
      </c>
      <c r="J114">
        <v>33</v>
      </c>
      <c r="K114" t="s">
        <v>53</v>
      </c>
      <c r="L114" t="s">
        <v>17</v>
      </c>
      <c r="M114" t="s">
        <v>21</v>
      </c>
      <c r="N114" t="s">
        <v>17</v>
      </c>
      <c r="O114" t="s">
        <v>17</v>
      </c>
      <c r="P114" t="s">
        <v>17</v>
      </c>
      <c r="Q114" t="s">
        <v>22</v>
      </c>
      <c r="R114">
        <v>0.94542350163386002</v>
      </c>
    </row>
    <row r="115" spans="1:18" x14ac:dyDescent="0.2">
      <c r="A115">
        <v>12</v>
      </c>
      <c r="B115">
        <v>114</v>
      </c>
      <c r="C115" t="s">
        <v>54</v>
      </c>
      <c r="D115">
        <v>6</v>
      </c>
      <c r="E115">
        <v>1164.3052196900001</v>
      </c>
      <c r="F115" t="s">
        <v>18</v>
      </c>
      <c r="G115" t="s">
        <v>18</v>
      </c>
      <c r="H115" t="s">
        <v>55</v>
      </c>
      <c r="I115">
        <v>6</v>
      </c>
      <c r="J115">
        <v>29</v>
      </c>
      <c r="K115" t="s">
        <v>56</v>
      </c>
      <c r="L115" t="s">
        <v>17</v>
      </c>
      <c r="M115" t="s">
        <v>21</v>
      </c>
      <c r="N115" t="s">
        <v>17</v>
      </c>
      <c r="O115" t="s">
        <v>17</v>
      </c>
      <c r="P115" t="s">
        <v>17</v>
      </c>
      <c r="Q115" t="s">
        <v>32</v>
      </c>
      <c r="R115">
        <v>0.90051228558100005</v>
      </c>
    </row>
    <row r="116" spans="1:18" x14ac:dyDescent="0.2">
      <c r="A116">
        <v>13</v>
      </c>
      <c r="B116">
        <v>115</v>
      </c>
      <c r="C116" t="s">
        <v>57</v>
      </c>
      <c r="D116">
        <v>1</v>
      </c>
      <c r="E116">
        <v>6544.2801702200004</v>
      </c>
      <c r="F116" t="s">
        <v>58</v>
      </c>
      <c r="G116" t="s">
        <v>58</v>
      </c>
      <c r="H116" t="s">
        <v>57</v>
      </c>
      <c r="I116">
        <v>68</v>
      </c>
      <c r="J116">
        <v>38</v>
      </c>
      <c r="K116" t="s">
        <v>57</v>
      </c>
      <c r="L116" t="s">
        <v>17</v>
      </c>
      <c r="M116" t="s">
        <v>59</v>
      </c>
      <c r="N116" t="s">
        <v>17</v>
      </c>
      <c r="O116" t="s">
        <v>17</v>
      </c>
      <c r="P116" t="s">
        <v>17</v>
      </c>
      <c r="Q116" t="s">
        <v>17</v>
      </c>
      <c r="R116">
        <v>0.94878327701493004</v>
      </c>
    </row>
    <row r="117" spans="1:18" x14ac:dyDescent="0.2">
      <c r="A117">
        <v>21</v>
      </c>
      <c r="B117">
        <v>116</v>
      </c>
      <c r="C117" t="s">
        <v>72</v>
      </c>
      <c r="D117">
        <v>2</v>
      </c>
      <c r="E117">
        <v>3849.15962833</v>
      </c>
      <c r="F117" t="s">
        <v>58</v>
      </c>
      <c r="G117" t="s">
        <v>58</v>
      </c>
      <c r="H117" t="s">
        <v>72</v>
      </c>
      <c r="I117">
        <v>69</v>
      </c>
      <c r="J117">
        <v>43</v>
      </c>
      <c r="K117" t="s">
        <v>72</v>
      </c>
      <c r="L117" t="s">
        <v>17</v>
      </c>
      <c r="M117" t="s">
        <v>59</v>
      </c>
      <c r="N117" t="s">
        <v>17</v>
      </c>
      <c r="O117" t="s">
        <v>17</v>
      </c>
      <c r="P117" t="s">
        <v>17</v>
      </c>
      <c r="Q117" t="s">
        <v>17</v>
      </c>
      <c r="R117">
        <v>0.88000952230539997</v>
      </c>
    </row>
    <row r="118" spans="1:18" x14ac:dyDescent="0.2">
      <c r="A118">
        <v>22</v>
      </c>
      <c r="B118">
        <v>117</v>
      </c>
      <c r="C118" t="s">
        <v>73</v>
      </c>
      <c r="D118">
        <v>3</v>
      </c>
      <c r="E118">
        <v>2487.5411082700002</v>
      </c>
      <c r="F118" t="s">
        <v>58</v>
      </c>
      <c r="G118" t="s">
        <v>58</v>
      </c>
      <c r="H118" t="s">
        <v>73</v>
      </c>
      <c r="I118">
        <v>70</v>
      </c>
      <c r="J118">
        <v>44</v>
      </c>
      <c r="K118" t="s">
        <v>73</v>
      </c>
      <c r="L118" t="s">
        <v>17</v>
      </c>
      <c r="M118" t="s">
        <v>59</v>
      </c>
      <c r="N118" t="s">
        <v>17</v>
      </c>
      <c r="O118" t="s">
        <v>17</v>
      </c>
      <c r="P118" t="s">
        <v>17</v>
      </c>
      <c r="Q118" t="s">
        <v>17</v>
      </c>
      <c r="R118">
        <v>0.39990582965510002</v>
      </c>
    </row>
    <row r="119" spans="1:18" x14ac:dyDescent="0.2">
      <c r="A119">
        <v>23</v>
      </c>
      <c r="B119">
        <v>118</v>
      </c>
      <c r="C119" t="s">
        <v>74</v>
      </c>
      <c r="D119">
        <v>4</v>
      </c>
      <c r="E119">
        <v>6414.9123897299996</v>
      </c>
      <c r="F119" t="s">
        <v>58</v>
      </c>
      <c r="G119" t="s">
        <v>58</v>
      </c>
      <c r="H119" t="s">
        <v>74</v>
      </c>
      <c r="I119">
        <v>71</v>
      </c>
      <c r="J119">
        <v>45</v>
      </c>
      <c r="K119" t="s">
        <v>74</v>
      </c>
      <c r="L119" t="s">
        <v>17</v>
      </c>
      <c r="M119" t="s">
        <v>59</v>
      </c>
      <c r="N119" t="s">
        <v>17</v>
      </c>
      <c r="O119" t="s">
        <v>17</v>
      </c>
      <c r="P119" t="s">
        <v>17</v>
      </c>
      <c r="Q119" t="s">
        <v>17</v>
      </c>
      <c r="R119">
        <v>0.8653891698142</v>
      </c>
    </row>
    <row r="120" spans="1:18" x14ac:dyDescent="0.2">
      <c r="A120">
        <v>24</v>
      </c>
      <c r="B120">
        <v>119</v>
      </c>
      <c r="C120" t="s">
        <v>75</v>
      </c>
      <c r="D120">
        <v>5</v>
      </c>
      <c r="E120">
        <v>5896.4856883800003</v>
      </c>
      <c r="F120" t="s">
        <v>58</v>
      </c>
      <c r="G120" t="s">
        <v>58</v>
      </c>
      <c r="H120" t="s">
        <v>75</v>
      </c>
      <c r="I120">
        <v>72</v>
      </c>
      <c r="J120">
        <v>46</v>
      </c>
      <c r="K120" t="s">
        <v>75</v>
      </c>
      <c r="L120" t="s">
        <v>17</v>
      </c>
      <c r="M120" t="s">
        <v>59</v>
      </c>
      <c r="N120" t="s">
        <v>17</v>
      </c>
      <c r="O120" t="s">
        <v>17</v>
      </c>
      <c r="P120" t="s">
        <v>17</v>
      </c>
      <c r="Q120" t="s">
        <v>17</v>
      </c>
      <c r="R120">
        <v>0.80993414926810003</v>
      </c>
    </row>
    <row r="121" spans="1:18" x14ac:dyDescent="0.2">
      <c r="A121">
        <v>25</v>
      </c>
      <c r="B121">
        <v>120</v>
      </c>
      <c r="C121" t="s">
        <v>76</v>
      </c>
      <c r="D121">
        <v>6</v>
      </c>
      <c r="E121">
        <v>5093.0851549600002</v>
      </c>
      <c r="F121" t="s">
        <v>58</v>
      </c>
      <c r="G121" t="s">
        <v>58</v>
      </c>
      <c r="H121" t="s">
        <v>76</v>
      </c>
      <c r="I121">
        <v>73</v>
      </c>
      <c r="J121">
        <v>47</v>
      </c>
      <c r="K121" t="s">
        <v>76</v>
      </c>
      <c r="L121" t="s">
        <v>17</v>
      </c>
      <c r="M121" t="s">
        <v>59</v>
      </c>
      <c r="N121" t="s">
        <v>17</v>
      </c>
      <c r="O121" t="s">
        <v>17</v>
      </c>
      <c r="P121" t="s">
        <v>17</v>
      </c>
      <c r="Q121" t="s">
        <v>17</v>
      </c>
      <c r="R121">
        <v>0.69710553830120003</v>
      </c>
    </row>
    <row r="122" spans="1:18" x14ac:dyDescent="0.2">
      <c r="A122">
        <v>27</v>
      </c>
      <c r="B122">
        <v>121</v>
      </c>
      <c r="C122" t="s">
        <v>78</v>
      </c>
      <c r="D122">
        <v>7</v>
      </c>
      <c r="E122">
        <v>961.87405774900003</v>
      </c>
      <c r="F122" t="s">
        <v>58</v>
      </c>
      <c r="G122" t="s">
        <v>58</v>
      </c>
      <c r="H122" t="s">
        <v>79</v>
      </c>
      <c r="I122">
        <v>74</v>
      </c>
      <c r="J122">
        <v>35</v>
      </c>
      <c r="K122" t="s">
        <v>79</v>
      </c>
      <c r="L122" t="s">
        <v>17</v>
      </c>
      <c r="M122" t="s">
        <v>59</v>
      </c>
      <c r="N122" t="s">
        <v>17</v>
      </c>
      <c r="O122" t="s">
        <v>17</v>
      </c>
      <c r="P122" t="s">
        <v>17</v>
      </c>
      <c r="Q122" t="s">
        <v>17</v>
      </c>
      <c r="R122">
        <v>0.81822750543797995</v>
      </c>
    </row>
    <row r="123" spans="1:18" x14ac:dyDescent="0.2">
      <c r="A123">
        <v>28</v>
      </c>
      <c r="B123">
        <v>122</v>
      </c>
      <c r="C123" t="s">
        <v>80</v>
      </c>
      <c r="D123">
        <v>8</v>
      </c>
      <c r="E123">
        <v>1832.24121614</v>
      </c>
      <c r="F123" t="s">
        <v>58</v>
      </c>
      <c r="G123" t="s">
        <v>58</v>
      </c>
      <c r="H123" t="s">
        <v>81</v>
      </c>
      <c r="I123">
        <v>75</v>
      </c>
      <c r="J123">
        <v>36</v>
      </c>
      <c r="K123" t="s">
        <v>81</v>
      </c>
      <c r="L123" t="s">
        <v>17</v>
      </c>
      <c r="M123" t="s">
        <v>59</v>
      </c>
      <c r="N123" t="s">
        <v>17</v>
      </c>
      <c r="O123" t="s">
        <v>17</v>
      </c>
      <c r="P123" t="s">
        <v>17</v>
      </c>
      <c r="Q123" t="s">
        <v>17</v>
      </c>
      <c r="R123">
        <v>0.91268394654453</v>
      </c>
    </row>
    <row r="124" spans="1:18" x14ac:dyDescent="0.2">
      <c r="A124">
        <v>29</v>
      </c>
      <c r="B124">
        <v>123</v>
      </c>
      <c r="C124" t="s">
        <v>82</v>
      </c>
      <c r="D124">
        <v>9</v>
      </c>
      <c r="E124">
        <v>2324.7048398100001</v>
      </c>
      <c r="F124" t="s">
        <v>58</v>
      </c>
      <c r="G124" t="s">
        <v>58</v>
      </c>
      <c r="H124" t="s">
        <v>83</v>
      </c>
      <c r="I124">
        <v>76</v>
      </c>
      <c r="J124">
        <v>49</v>
      </c>
      <c r="K124" t="s">
        <v>83</v>
      </c>
      <c r="L124" t="s">
        <v>17</v>
      </c>
      <c r="M124" t="s">
        <v>59</v>
      </c>
      <c r="N124" t="s">
        <v>17</v>
      </c>
      <c r="O124" t="s">
        <v>17</v>
      </c>
      <c r="P124" t="s">
        <v>17</v>
      </c>
      <c r="Q124" t="s">
        <v>17</v>
      </c>
      <c r="R124">
        <v>0.92788725349157997</v>
      </c>
    </row>
    <row r="125" spans="1:18" x14ac:dyDescent="0.2">
      <c r="A125">
        <v>30</v>
      </c>
      <c r="B125">
        <v>124</v>
      </c>
      <c r="C125" t="s">
        <v>84</v>
      </c>
      <c r="D125">
        <v>10</v>
      </c>
      <c r="E125">
        <v>1630.27750975</v>
      </c>
      <c r="F125" t="s">
        <v>58</v>
      </c>
      <c r="G125" t="s">
        <v>58</v>
      </c>
      <c r="H125" t="s">
        <v>85</v>
      </c>
      <c r="I125">
        <v>77</v>
      </c>
      <c r="J125">
        <v>50</v>
      </c>
      <c r="K125" t="s">
        <v>85</v>
      </c>
      <c r="L125" t="s">
        <v>17</v>
      </c>
      <c r="M125" t="s">
        <v>59</v>
      </c>
      <c r="N125" t="s">
        <v>17</v>
      </c>
      <c r="O125" t="s">
        <v>17</v>
      </c>
      <c r="P125" t="s">
        <v>17</v>
      </c>
      <c r="Q125" t="s">
        <v>17</v>
      </c>
      <c r="R125">
        <v>0.82261206243885998</v>
      </c>
    </row>
    <row r="126" spans="1:18" x14ac:dyDescent="0.2">
      <c r="A126">
        <v>31</v>
      </c>
      <c r="B126">
        <v>125</v>
      </c>
      <c r="C126" t="s">
        <v>86</v>
      </c>
      <c r="D126">
        <v>11</v>
      </c>
      <c r="E126">
        <v>2039.4050204800001</v>
      </c>
      <c r="F126" t="s">
        <v>58</v>
      </c>
      <c r="G126" t="s">
        <v>58</v>
      </c>
      <c r="H126" t="s">
        <v>87</v>
      </c>
      <c r="I126">
        <v>78</v>
      </c>
      <c r="J126">
        <v>48</v>
      </c>
      <c r="K126" t="s">
        <v>87</v>
      </c>
      <c r="L126" t="s">
        <v>17</v>
      </c>
      <c r="M126" t="s">
        <v>59</v>
      </c>
      <c r="N126" t="s">
        <v>17</v>
      </c>
      <c r="O126" t="s">
        <v>17</v>
      </c>
      <c r="P126" t="s">
        <v>17</v>
      </c>
      <c r="Q126" t="s">
        <v>17</v>
      </c>
      <c r="R126">
        <v>0.92340860131757996</v>
      </c>
    </row>
    <row r="127" spans="1:18" x14ac:dyDescent="0.2">
      <c r="A127">
        <v>32</v>
      </c>
      <c r="B127">
        <v>126</v>
      </c>
      <c r="C127" t="s">
        <v>88</v>
      </c>
      <c r="D127">
        <v>12</v>
      </c>
      <c r="E127">
        <v>3134.4177669199998</v>
      </c>
      <c r="F127" t="s">
        <v>58</v>
      </c>
      <c r="G127" t="s">
        <v>58</v>
      </c>
      <c r="H127" t="s">
        <v>89</v>
      </c>
      <c r="I127">
        <v>79</v>
      </c>
      <c r="J127">
        <v>34</v>
      </c>
      <c r="K127" t="s">
        <v>90</v>
      </c>
      <c r="L127" t="s">
        <v>17</v>
      </c>
      <c r="M127" t="s">
        <v>59</v>
      </c>
      <c r="N127" t="s">
        <v>17</v>
      </c>
      <c r="O127" t="s">
        <v>17</v>
      </c>
      <c r="P127" t="s">
        <v>17</v>
      </c>
      <c r="Q127" t="s">
        <v>17</v>
      </c>
      <c r="R127">
        <v>0.93700228044739997</v>
      </c>
    </row>
    <row r="128" spans="1:18" x14ac:dyDescent="0.2">
      <c r="A128">
        <v>33</v>
      </c>
      <c r="B128">
        <v>127</v>
      </c>
      <c r="C128" t="s">
        <v>91</v>
      </c>
      <c r="D128">
        <v>13</v>
      </c>
      <c r="E128">
        <v>1587.65298046</v>
      </c>
      <c r="F128" t="s">
        <v>58</v>
      </c>
      <c r="G128" t="s">
        <v>58</v>
      </c>
      <c r="H128" t="s">
        <v>92</v>
      </c>
      <c r="I128">
        <v>80</v>
      </c>
      <c r="J128">
        <v>40</v>
      </c>
      <c r="K128" t="s">
        <v>93</v>
      </c>
      <c r="L128" t="s">
        <v>17</v>
      </c>
      <c r="M128" t="s">
        <v>59</v>
      </c>
      <c r="N128" t="s">
        <v>17</v>
      </c>
      <c r="O128" t="s">
        <v>17</v>
      </c>
      <c r="P128" t="s">
        <v>17</v>
      </c>
      <c r="Q128" t="s">
        <v>17</v>
      </c>
      <c r="R128">
        <v>0.93298374278739005</v>
      </c>
    </row>
    <row r="129" spans="1:18" x14ac:dyDescent="0.2">
      <c r="A129">
        <v>34</v>
      </c>
      <c r="B129">
        <v>128</v>
      </c>
      <c r="C129" t="s">
        <v>94</v>
      </c>
      <c r="D129">
        <v>14</v>
      </c>
      <c r="E129">
        <v>3164.8886771100001</v>
      </c>
      <c r="F129" t="s">
        <v>58</v>
      </c>
      <c r="G129" t="s">
        <v>58</v>
      </c>
      <c r="H129" t="s">
        <v>95</v>
      </c>
      <c r="I129">
        <v>81</v>
      </c>
      <c r="J129">
        <v>42</v>
      </c>
      <c r="K129" t="s">
        <v>96</v>
      </c>
      <c r="L129" t="s">
        <v>17</v>
      </c>
      <c r="M129" t="s">
        <v>59</v>
      </c>
      <c r="N129" t="s">
        <v>17</v>
      </c>
      <c r="O129" t="s">
        <v>17</v>
      </c>
      <c r="P129" t="s">
        <v>17</v>
      </c>
      <c r="Q129" t="s">
        <v>17</v>
      </c>
      <c r="R129">
        <v>0.94090645501071002</v>
      </c>
    </row>
    <row r="130" spans="1:18" x14ac:dyDescent="0.2">
      <c r="A130">
        <v>35</v>
      </c>
      <c r="B130">
        <v>129</v>
      </c>
      <c r="C130" t="s">
        <v>97</v>
      </c>
      <c r="D130">
        <v>15</v>
      </c>
      <c r="E130">
        <v>2204.1964447599998</v>
      </c>
      <c r="F130" t="s">
        <v>58</v>
      </c>
      <c r="G130" t="s">
        <v>58</v>
      </c>
      <c r="H130" t="s">
        <v>98</v>
      </c>
      <c r="I130">
        <v>82</v>
      </c>
      <c r="J130">
        <v>37</v>
      </c>
      <c r="K130" t="s">
        <v>99</v>
      </c>
      <c r="L130" t="s">
        <v>17</v>
      </c>
      <c r="M130" t="s">
        <v>59</v>
      </c>
      <c r="N130" t="s">
        <v>17</v>
      </c>
      <c r="O130" t="s">
        <v>17</v>
      </c>
      <c r="P130" t="s">
        <v>17</v>
      </c>
      <c r="Q130" t="s">
        <v>17</v>
      </c>
      <c r="R130">
        <v>0.9344380922826</v>
      </c>
    </row>
    <row r="131" spans="1:18" x14ac:dyDescent="0.2">
      <c r="A131">
        <v>36</v>
      </c>
      <c r="B131">
        <v>130</v>
      </c>
      <c r="C131" t="s">
        <v>100</v>
      </c>
      <c r="D131">
        <v>16</v>
      </c>
      <c r="E131">
        <v>6871.2781384600003</v>
      </c>
      <c r="F131" t="s">
        <v>58</v>
      </c>
      <c r="G131" t="s">
        <v>58</v>
      </c>
      <c r="H131" t="s">
        <v>101</v>
      </c>
      <c r="I131">
        <v>83</v>
      </c>
      <c r="J131">
        <v>41</v>
      </c>
      <c r="K131" t="s">
        <v>102</v>
      </c>
      <c r="L131" t="s">
        <v>17</v>
      </c>
      <c r="M131" t="s">
        <v>59</v>
      </c>
      <c r="N131" t="s">
        <v>17</v>
      </c>
      <c r="O131" t="s">
        <v>17</v>
      </c>
      <c r="P131" t="s">
        <v>17</v>
      </c>
      <c r="Q131" t="s">
        <v>17</v>
      </c>
      <c r="R131">
        <v>1.0053499041127201</v>
      </c>
    </row>
    <row r="132" spans="1:18" x14ac:dyDescent="0.2">
      <c r="A132">
        <v>37</v>
      </c>
      <c r="B132">
        <v>131</v>
      </c>
      <c r="C132" t="s">
        <v>103</v>
      </c>
      <c r="D132">
        <v>17</v>
      </c>
      <c r="E132">
        <v>2735.4184750600002</v>
      </c>
      <c r="F132" t="s">
        <v>58</v>
      </c>
      <c r="G132" t="s">
        <v>58</v>
      </c>
      <c r="H132" t="s">
        <v>104</v>
      </c>
      <c r="I132">
        <v>84</v>
      </c>
      <c r="J132">
        <v>39</v>
      </c>
      <c r="K132" t="s">
        <v>105</v>
      </c>
      <c r="L132" t="s">
        <v>17</v>
      </c>
      <c r="M132" t="s">
        <v>59</v>
      </c>
      <c r="N132" t="s">
        <v>17</v>
      </c>
      <c r="O132" t="s">
        <v>17</v>
      </c>
      <c r="P132" t="s">
        <v>17</v>
      </c>
      <c r="Q132" t="s">
        <v>17</v>
      </c>
      <c r="R132">
        <v>0.93869137476600994</v>
      </c>
    </row>
    <row r="133" spans="1:18" x14ac:dyDescent="0.2">
      <c r="A133">
        <v>140</v>
      </c>
      <c r="B133">
        <v>132</v>
      </c>
      <c r="C133" t="s">
        <v>332</v>
      </c>
      <c r="D133">
        <v>11</v>
      </c>
      <c r="E133">
        <v>1978.2955241899999</v>
      </c>
      <c r="F133" t="s">
        <v>61</v>
      </c>
      <c r="G133" t="s">
        <v>61</v>
      </c>
      <c r="H133" t="s">
        <v>332</v>
      </c>
      <c r="I133">
        <v>44</v>
      </c>
      <c r="J133">
        <v>130</v>
      </c>
      <c r="K133" t="s">
        <v>332</v>
      </c>
      <c r="L133" t="s">
        <v>17</v>
      </c>
      <c r="M133" t="s">
        <v>59</v>
      </c>
      <c r="N133" t="s">
        <v>17</v>
      </c>
      <c r="O133" t="s">
        <v>17</v>
      </c>
      <c r="P133" t="s">
        <v>17</v>
      </c>
      <c r="Q133" t="s">
        <v>17</v>
      </c>
      <c r="R133">
        <v>0.92455074548670002</v>
      </c>
    </row>
    <row r="134" spans="1:18" x14ac:dyDescent="0.2">
      <c r="A134">
        <v>141</v>
      </c>
      <c r="B134">
        <v>133</v>
      </c>
      <c r="C134" t="s">
        <v>333</v>
      </c>
      <c r="D134">
        <v>12</v>
      </c>
      <c r="E134">
        <v>1559.7501671099999</v>
      </c>
      <c r="F134" t="s">
        <v>61</v>
      </c>
      <c r="G134" t="s">
        <v>61</v>
      </c>
      <c r="H134" t="s">
        <v>333</v>
      </c>
      <c r="I134">
        <v>45</v>
      </c>
      <c r="J134">
        <v>131</v>
      </c>
      <c r="K134" t="s">
        <v>333</v>
      </c>
      <c r="L134" t="s">
        <v>17</v>
      </c>
      <c r="M134" t="s">
        <v>59</v>
      </c>
      <c r="N134" t="s">
        <v>17</v>
      </c>
      <c r="O134" t="s">
        <v>17</v>
      </c>
      <c r="P134" t="s">
        <v>17</v>
      </c>
      <c r="Q134" t="s">
        <v>17</v>
      </c>
      <c r="R134">
        <v>0.92387306450065998</v>
      </c>
    </row>
    <row r="135" spans="1:18" x14ac:dyDescent="0.2">
      <c r="A135">
        <v>142</v>
      </c>
      <c r="B135">
        <v>134</v>
      </c>
      <c r="C135" t="s">
        <v>334</v>
      </c>
      <c r="D135">
        <v>13</v>
      </c>
      <c r="E135">
        <v>1859.12419507</v>
      </c>
      <c r="F135" t="s">
        <v>61</v>
      </c>
      <c r="G135" t="s">
        <v>61</v>
      </c>
      <c r="H135" t="s">
        <v>334</v>
      </c>
      <c r="I135">
        <v>46</v>
      </c>
      <c r="J135">
        <v>132</v>
      </c>
      <c r="K135" t="s">
        <v>334</v>
      </c>
      <c r="L135" t="s">
        <v>17</v>
      </c>
      <c r="M135" t="s">
        <v>59</v>
      </c>
      <c r="N135" t="s">
        <v>17</v>
      </c>
      <c r="O135" t="s">
        <v>17</v>
      </c>
      <c r="P135" t="s">
        <v>17</v>
      </c>
      <c r="Q135" t="s">
        <v>17</v>
      </c>
      <c r="R135">
        <v>0.91547094161553999</v>
      </c>
    </row>
    <row r="136" spans="1:18" x14ac:dyDescent="0.2">
      <c r="A136">
        <v>143</v>
      </c>
      <c r="B136">
        <v>135</v>
      </c>
      <c r="C136" t="s">
        <v>335</v>
      </c>
      <c r="D136">
        <v>14</v>
      </c>
      <c r="E136">
        <v>2190.4211884800002</v>
      </c>
      <c r="F136" t="s">
        <v>61</v>
      </c>
      <c r="G136" t="s">
        <v>61</v>
      </c>
      <c r="H136" t="s">
        <v>335</v>
      </c>
      <c r="I136">
        <v>47</v>
      </c>
      <c r="J136">
        <v>133</v>
      </c>
      <c r="K136" t="s">
        <v>335</v>
      </c>
      <c r="L136" t="s">
        <v>17</v>
      </c>
      <c r="M136" t="s">
        <v>59</v>
      </c>
      <c r="N136" t="s">
        <v>17</v>
      </c>
      <c r="O136" t="s">
        <v>17</v>
      </c>
      <c r="P136" t="s">
        <v>17</v>
      </c>
      <c r="Q136" t="s">
        <v>17</v>
      </c>
      <c r="R136">
        <v>0.93641514269159998</v>
      </c>
    </row>
    <row r="137" spans="1:18" x14ac:dyDescent="0.2">
      <c r="A137">
        <v>144</v>
      </c>
      <c r="B137">
        <v>136</v>
      </c>
      <c r="C137" t="s">
        <v>336</v>
      </c>
      <c r="D137">
        <v>15</v>
      </c>
      <c r="E137">
        <v>1746.28409474</v>
      </c>
      <c r="F137" t="s">
        <v>61</v>
      </c>
      <c r="G137" t="s">
        <v>61</v>
      </c>
      <c r="H137" t="s">
        <v>336</v>
      </c>
      <c r="I137">
        <v>48</v>
      </c>
      <c r="J137">
        <v>134</v>
      </c>
      <c r="K137" t="s">
        <v>336</v>
      </c>
      <c r="L137" t="s">
        <v>17</v>
      </c>
      <c r="M137" t="s">
        <v>59</v>
      </c>
      <c r="N137" t="s">
        <v>17</v>
      </c>
      <c r="O137" t="s">
        <v>17</v>
      </c>
      <c r="P137" t="s">
        <v>17</v>
      </c>
      <c r="Q137" t="s">
        <v>17</v>
      </c>
      <c r="R137">
        <v>0.93040750722010002</v>
      </c>
    </row>
    <row r="138" spans="1:18" x14ac:dyDescent="0.2">
      <c r="A138">
        <v>145</v>
      </c>
      <c r="B138">
        <v>137</v>
      </c>
      <c r="C138" t="s">
        <v>337</v>
      </c>
      <c r="D138">
        <v>16</v>
      </c>
      <c r="E138">
        <v>593.19518732500001</v>
      </c>
      <c r="F138" t="s">
        <v>61</v>
      </c>
      <c r="G138" t="s">
        <v>61</v>
      </c>
      <c r="H138" t="s">
        <v>337</v>
      </c>
      <c r="I138">
        <v>49</v>
      </c>
      <c r="J138">
        <v>135</v>
      </c>
      <c r="K138" t="s">
        <v>337</v>
      </c>
      <c r="L138" t="s">
        <v>17</v>
      </c>
      <c r="M138" t="s">
        <v>59</v>
      </c>
      <c r="N138" t="s">
        <v>17</v>
      </c>
      <c r="O138" t="s">
        <v>17</v>
      </c>
      <c r="P138" t="s">
        <v>17</v>
      </c>
      <c r="Q138" t="s">
        <v>17</v>
      </c>
      <c r="R138">
        <v>0.92273350178535996</v>
      </c>
    </row>
    <row r="139" spans="1:18" x14ac:dyDescent="0.2">
      <c r="A139">
        <v>146</v>
      </c>
      <c r="B139">
        <v>138</v>
      </c>
      <c r="C139" t="s">
        <v>338</v>
      </c>
      <c r="D139">
        <v>17</v>
      </c>
      <c r="E139">
        <v>1418.3761391400001</v>
      </c>
      <c r="F139" t="s">
        <v>61</v>
      </c>
      <c r="G139" t="s">
        <v>61</v>
      </c>
      <c r="H139" t="s">
        <v>338</v>
      </c>
      <c r="I139">
        <v>50</v>
      </c>
      <c r="J139">
        <v>136</v>
      </c>
      <c r="K139" t="s">
        <v>338</v>
      </c>
      <c r="L139" t="s">
        <v>17</v>
      </c>
      <c r="M139" t="s">
        <v>59</v>
      </c>
      <c r="N139" t="s">
        <v>17</v>
      </c>
      <c r="O139" t="s">
        <v>17</v>
      </c>
      <c r="P139" t="s">
        <v>17</v>
      </c>
      <c r="Q139" t="s">
        <v>17</v>
      </c>
      <c r="R139">
        <v>0.93571439669343004</v>
      </c>
    </row>
    <row r="140" spans="1:18" x14ac:dyDescent="0.2">
      <c r="A140">
        <v>147</v>
      </c>
      <c r="B140">
        <v>139</v>
      </c>
      <c r="C140" t="s">
        <v>339</v>
      </c>
      <c r="D140">
        <v>18</v>
      </c>
      <c r="E140">
        <v>2178.33194353</v>
      </c>
      <c r="F140" t="s">
        <v>61</v>
      </c>
      <c r="G140" t="s">
        <v>61</v>
      </c>
      <c r="H140" t="s">
        <v>339</v>
      </c>
      <c r="I140">
        <v>51</v>
      </c>
      <c r="J140">
        <v>137</v>
      </c>
      <c r="K140" t="s">
        <v>339</v>
      </c>
      <c r="L140" t="s">
        <v>17</v>
      </c>
      <c r="M140" t="s">
        <v>59</v>
      </c>
      <c r="N140" t="s">
        <v>17</v>
      </c>
      <c r="O140" t="s">
        <v>17</v>
      </c>
      <c r="P140" t="s">
        <v>17</v>
      </c>
      <c r="Q140" t="s">
        <v>17</v>
      </c>
      <c r="R140">
        <v>0.92886375619894002</v>
      </c>
    </row>
    <row r="141" spans="1:18" x14ac:dyDescent="0.2">
      <c r="A141">
        <v>148</v>
      </c>
      <c r="B141">
        <v>140</v>
      </c>
      <c r="C141" t="s">
        <v>340</v>
      </c>
      <c r="D141">
        <v>19</v>
      </c>
      <c r="E141">
        <v>474.22541876000003</v>
      </c>
      <c r="F141" t="s">
        <v>61</v>
      </c>
      <c r="G141" t="s">
        <v>61</v>
      </c>
      <c r="H141" t="s">
        <v>340</v>
      </c>
      <c r="I141">
        <v>52</v>
      </c>
      <c r="J141">
        <v>138</v>
      </c>
      <c r="K141" t="s">
        <v>340</v>
      </c>
      <c r="L141" t="s">
        <v>17</v>
      </c>
      <c r="M141" t="s">
        <v>59</v>
      </c>
      <c r="N141" t="s">
        <v>17</v>
      </c>
      <c r="O141" t="s">
        <v>17</v>
      </c>
      <c r="P141" t="s">
        <v>17</v>
      </c>
      <c r="Q141" t="s">
        <v>17</v>
      </c>
      <c r="R141">
        <v>0.91754058143062001</v>
      </c>
    </row>
    <row r="142" spans="1:18" x14ac:dyDescent="0.2">
      <c r="A142">
        <v>149</v>
      </c>
      <c r="B142">
        <v>141</v>
      </c>
      <c r="C142" t="s">
        <v>341</v>
      </c>
      <c r="D142">
        <v>20</v>
      </c>
      <c r="E142">
        <v>586.81257569399997</v>
      </c>
      <c r="F142" t="s">
        <v>61</v>
      </c>
      <c r="G142" t="s">
        <v>61</v>
      </c>
      <c r="H142" t="s">
        <v>341</v>
      </c>
      <c r="I142">
        <v>53</v>
      </c>
      <c r="J142">
        <v>139</v>
      </c>
      <c r="K142" t="s">
        <v>341</v>
      </c>
      <c r="L142" t="s">
        <v>17</v>
      </c>
      <c r="M142" t="s">
        <v>59</v>
      </c>
      <c r="N142" t="s">
        <v>17</v>
      </c>
      <c r="O142" t="s">
        <v>17</v>
      </c>
      <c r="P142" t="s">
        <v>17</v>
      </c>
      <c r="Q142" t="s">
        <v>17</v>
      </c>
      <c r="R142">
        <v>0.90544606960363005</v>
      </c>
    </row>
    <row r="143" spans="1:18" x14ac:dyDescent="0.2">
      <c r="A143">
        <v>150</v>
      </c>
      <c r="B143">
        <v>142</v>
      </c>
      <c r="C143" t="s">
        <v>342</v>
      </c>
      <c r="D143">
        <v>21</v>
      </c>
      <c r="E143">
        <v>1276.14209039</v>
      </c>
      <c r="F143" t="s">
        <v>61</v>
      </c>
      <c r="G143" t="s">
        <v>61</v>
      </c>
      <c r="H143" t="s">
        <v>342</v>
      </c>
      <c r="I143">
        <v>54</v>
      </c>
      <c r="J143">
        <v>140</v>
      </c>
      <c r="K143" t="s">
        <v>342</v>
      </c>
      <c r="L143" t="s">
        <v>17</v>
      </c>
      <c r="M143" t="s">
        <v>59</v>
      </c>
      <c r="N143" t="s">
        <v>17</v>
      </c>
      <c r="O143" t="s">
        <v>17</v>
      </c>
      <c r="P143" t="s">
        <v>17</v>
      </c>
      <c r="Q143" t="s">
        <v>17</v>
      </c>
      <c r="R143">
        <v>0.90981148707087001</v>
      </c>
    </row>
    <row r="144" spans="1:18" x14ac:dyDescent="0.2">
      <c r="A144">
        <v>151</v>
      </c>
      <c r="B144">
        <v>143</v>
      </c>
      <c r="C144" t="s">
        <v>343</v>
      </c>
      <c r="D144">
        <v>22</v>
      </c>
      <c r="E144">
        <v>1014.92391844</v>
      </c>
      <c r="F144" t="s">
        <v>61</v>
      </c>
      <c r="G144" t="s">
        <v>61</v>
      </c>
      <c r="H144" t="s">
        <v>343</v>
      </c>
      <c r="I144">
        <v>55</v>
      </c>
      <c r="J144">
        <v>141</v>
      </c>
      <c r="K144" t="s">
        <v>343</v>
      </c>
      <c r="L144" t="s">
        <v>17</v>
      </c>
      <c r="M144" t="s">
        <v>59</v>
      </c>
      <c r="N144" t="s">
        <v>17</v>
      </c>
      <c r="O144" t="s">
        <v>17</v>
      </c>
      <c r="P144" t="s">
        <v>17</v>
      </c>
      <c r="Q144" t="s">
        <v>17</v>
      </c>
      <c r="R144">
        <v>0.90788886869506003</v>
      </c>
    </row>
    <row r="145" spans="1:18" x14ac:dyDescent="0.2">
      <c r="A145">
        <v>152</v>
      </c>
      <c r="B145">
        <v>144</v>
      </c>
      <c r="C145" t="s">
        <v>344</v>
      </c>
      <c r="D145">
        <v>23</v>
      </c>
      <c r="E145">
        <v>499.58451631700001</v>
      </c>
      <c r="F145" t="s">
        <v>61</v>
      </c>
      <c r="G145" t="s">
        <v>61</v>
      </c>
      <c r="H145" t="s">
        <v>344</v>
      </c>
      <c r="I145">
        <v>56</v>
      </c>
      <c r="J145">
        <v>142</v>
      </c>
      <c r="K145" t="s">
        <v>344</v>
      </c>
      <c r="L145" t="s">
        <v>17</v>
      </c>
      <c r="M145" t="s">
        <v>59</v>
      </c>
      <c r="N145" t="s">
        <v>17</v>
      </c>
      <c r="O145" t="s">
        <v>17</v>
      </c>
      <c r="P145" t="s">
        <v>17</v>
      </c>
      <c r="Q145" t="s">
        <v>17</v>
      </c>
      <c r="R145">
        <v>0.91383779469712001</v>
      </c>
    </row>
    <row r="146" spans="1:18" x14ac:dyDescent="0.2">
      <c r="A146">
        <v>153</v>
      </c>
      <c r="B146">
        <v>145</v>
      </c>
      <c r="C146" t="s">
        <v>345</v>
      </c>
      <c r="D146">
        <v>24</v>
      </c>
      <c r="E146">
        <v>378.36971959200002</v>
      </c>
      <c r="F146" t="s">
        <v>61</v>
      </c>
      <c r="G146" t="s">
        <v>61</v>
      </c>
      <c r="H146" t="s">
        <v>345</v>
      </c>
      <c r="I146">
        <v>57</v>
      </c>
      <c r="J146">
        <v>143</v>
      </c>
      <c r="K146" t="s">
        <v>345</v>
      </c>
      <c r="L146" t="s">
        <v>17</v>
      </c>
      <c r="M146" t="s">
        <v>59</v>
      </c>
      <c r="N146" t="s">
        <v>17</v>
      </c>
      <c r="O146" t="s">
        <v>17</v>
      </c>
      <c r="P146" t="s">
        <v>17</v>
      </c>
      <c r="Q146" t="s">
        <v>17</v>
      </c>
      <c r="R146">
        <v>0.91149328390039996</v>
      </c>
    </row>
    <row r="147" spans="1:18" x14ac:dyDescent="0.2">
      <c r="A147">
        <v>154</v>
      </c>
      <c r="B147">
        <v>146</v>
      </c>
      <c r="C147" t="s">
        <v>346</v>
      </c>
      <c r="D147">
        <v>25</v>
      </c>
      <c r="E147">
        <v>348.98176716199998</v>
      </c>
      <c r="F147" t="s">
        <v>61</v>
      </c>
      <c r="G147" t="s">
        <v>61</v>
      </c>
      <c r="H147" t="s">
        <v>346</v>
      </c>
      <c r="I147">
        <v>58</v>
      </c>
      <c r="J147">
        <v>144</v>
      </c>
      <c r="K147" t="s">
        <v>346</v>
      </c>
      <c r="L147" t="s">
        <v>17</v>
      </c>
      <c r="M147" t="s">
        <v>59</v>
      </c>
      <c r="N147" t="s">
        <v>17</v>
      </c>
      <c r="O147" t="s">
        <v>17</v>
      </c>
      <c r="P147" t="s">
        <v>17</v>
      </c>
      <c r="Q147" t="s">
        <v>17</v>
      </c>
      <c r="R147">
        <v>0.89830793260735997</v>
      </c>
    </row>
    <row r="148" spans="1:18" x14ac:dyDescent="0.2">
      <c r="A148">
        <v>155</v>
      </c>
      <c r="B148">
        <v>147</v>
      </c>
      <c r="C148" t="s">
        <v>347</v>
      </c>
      <c r="D148">
        <v>26</v>
      </c>
      <c r="E148">
        <v>520.10178622199999</v>
      </c>
      <c r="F148" t="s">
        <v>61</v>
      </c>
      <c r="G148" t="s">
        <v>61</v>
      </c>
      <c r="H148" t="s">
        <v>347</v>
      </c>
      <c r="I148">
        <v>59</v>
      </c>
      <c r="J148">
        <v>145</v>
      </c>
      <c r="K148" t="s">
        <v>347</v>
      </c>
      <c r="L148" t="s">
        <v>17</v>
      </c>
      <c r="M148" t="s">
        <v>59</v>
      </c>
      <c r="N148" t="s">
        <v>17</v>
      </c>
      <c r="O148" t="s">
        <v>17</v>
      </c>
      <c r="P148" t="s">
        <v>17</v>
      </c>
      <c r="Q148" t="s">
        <v>17</v>
      </c>
      <c r="R148">
        <v>0.91228351662046003</v>
      </c>
    </row>
    <row r="149" spans="1:18" x14ac:dyDescent="0.2">
      <c r="A149">
        <v>156</v>
      </c>
      <c r="B149">
        <v>148</v>
      </c>
      <c r="C149" t="s">
        <v>348</v>
      </c>
      <c r="D149">
        <v>27</v>
      </c>
      <c r="E149">
        <v>437.14240144000001</v>
      </c>
      <c r="F149" t="s">
        <v>61</v>
      </c>
      <c r="G149" t="s">
        <v>61</v>
      </c>
      <c r="H149" t="s">
        <v>348</v>
      </c>
      <c r="I149">
        <v>60</v>
      </c>
      <c r="J149">
        <v>146</v>
      </c>
      <c r="K149" t="s">
        <v>348</v>
      </c>
      <c r="L149" t="s">
        <v>17</v>
      </c>
      <c r="M149" t="s">
        <v>59</v>
      </c>
      <c r="N149" t="s">
        <v>17</v>
      </c>
      <c r="O149" t="s">
        <v>17</v>
      </c>
      <c r="P149" t="s">
        <v>17</v>
      </c>
      <c r="Q149" t="s">
        <v>17</v>
      </c>
      <c r="R149">
        <v>0.90259194438215995</v>
      </c>
    </row>
    <row r="150" spans="1:18" x14ac:dyDescent="0.2">
      <c r="A150">
        <v>157</v>
      </c>
      <c r="B150">
        <v>149</v>
      </c>
      <c r="C150" t="s">
        <v>349</v>
      </c>
      <c r="D150">
        <v>28</v>
      </c>
      <c r="E150">
        <v>306.28071290100002</v>
      </c>
      <c r="F150" t="s">
        <v>61</v>
      </c>
      <c r="G150" t="s">
        <v>61</v>
      </c>
      <c r="H150" t="s">
        <v>349</v>
      </c>
      <c r="I150">
        <v>61</v>
      </c>
      <c r="J150">
        <v>147</v>
      </c>
      <c r="K150" t="s">
        <v>349</v>
      </c>
      <c r="L150" t="s">
        <v>17</v>
      </c>
      <c r="M150" t="s">
        <v>59</v>
      </c>
      <c r="N150" t="s">
        <v>17</v>
      </c>
      <c r="O150" t="s">
        <v>17</v>
      </c>
      <c r="P150" t="s">
        <v>17</v>
      </c>
      <c r="Q150" t="s">
        <v>17</v>
      </c>
      <c r="R150">
        <v>0.89873135643538005</v>
      </c>
    </row>
    <row r="151" spans="1:18" x14ac:dyDescent="0.2">
      <c r="A151">
        <v>158</v>
      </c>
      <c r="B151">
        <v>150</v>
      </c>
      <c r="C151" t="s">
        <v>350</v>
      </c>
      <c r="D151">
        <v>29</v>
      </c>
      <c r="E151">
        <v>428.92467290100001</v>
      </c>
      <c r="F151" t="s">
        <v>61</v>
      </c>
      <c r="G151" t="s">
        <v>61</v>
      </c>
      <c r="H151" t="s">
        <v>350</v>
      </c>
      <c r="I151">
        <v>62</v>
      </c>
      <c r="J151">
        <v>148</v>
      </c>
      <c r="K151" t="s">
        <v>350</v>
      </c>
      <c r="L151" t="s">
        <v>17</v>
      </c>
      <c r="M151" t="s">
        <v>59</v>
      </c>
      <c r="N151" t="s">
        <v>17</v>
      </c>
      <c r="O151" t="s">
        <v>17</v>
      </c>
      <c r="P151" t="s">
        <v>17</v>
      </c>
      <c r="Q151" t="s">
        <v>17</v>
      </c>
      <c r="R151">
        <v>0.89882223324247001</v>
      </c>
    </row>
    <row r="152" spans="1:18" x14ac:dyDescent="0.2">
      <c r="A152">
        <v>159</v>
      </c>
      <c r="B152">
        <v>151</v>
      </c>
      <c r="C152" t="s">
        <v>351</v>
      </c>
      <c r="D152">
        <v>30</v>
      </c>
      <c r="E152">
        <v>5917.9393849099997</v>
      </c>
      <c r="F152" t="s">
        <v>61</v>
      </c>
      <c r="G152" t="s">
        <v>61</v>
      </c>
      <c r="H152" t="s">
        <v>351</v>
      </c>
      <c r="I152">
        <v>63</v>
      </c>
      <c r="J152">
        <v>149</v>
      </c>
      <c r="K152" t="s">
        <v>351</v>
      </c>
      <c r="L152" t="s">
        <v>17</v>
      </c>
      <c r="M152" t="s">
        <v>59</v>
      </c>
      <c r="N152" t="s">
        <v>17</v>
      </c>
      <c r="O152" t="s">
        <v>17</v>
      </c>
      <c r="P152" t="s">
        <v>17</v>
      </c>
      <c r="Q152" t="s">
        <v>17</v>
      </c>
      <c r="R152">
        <v>0.92663734789299002</v>
      </c>
    </row>
    <row r="153" spans="1:18" x14ac:dyDescent="0.2">
      <c r="A153">
        <v>160</v>
      </c>
      <c r="B153">
        <v>152</v>
      </c>
      <c r="C153" t="s">
        <v>352</v>
      </c>
      <c r="D153">
        <v>31</v>
      </c>
      <c r="E153">
        <v>6701.3717711999998</v>
      </c>
      <c r="F153" t="s">
        <v>61</v>
      </c>
      <c r="G153" t="s">
        <v>61</v>
      </c>
      <c r="H153" t="s">
        <v>352</v>
      </c>
      <c r="I153">
        <v>64</v>
      </c>
      <c r="J153">
        <v>150</v>
      </c>
      <c r="K153" t="s">
        <v>352</v>
      </c>
      <c r="L153" t="s">
        <v>17</v>
      </c>
      <c r="M153" t="s">
        <v>59</v>
      </c>
      <c r="N153" t="s">
        <v>17</v>
      </c>
      <c r="O153" t="s">
        <v>17</v>
      </c>
      <c r="P153" t="s">
        <v>17</v>
      </c>
      <c r="Q153" t="s">
        <v>17</v>
      </c>
      <c r="R153">
        <v>0.89706350174004001</v>
      </c>
    </row>
    <row r="154" spans="1:18" x14ac:dyDescent="0.2">
      <c r="A154">
        <v>161</v>
      </c>
      <c r="B154">
        <v>153</v>
      </c>
      <c r="C154" t="s">
        <v>353</v>
      </c>
      <c r="D154">
        <v>1</v>
      </c>
      <c r="E154">
        <v>196.45643642300001</v>
      </c>
      <c r="F154" t="s">
        <v>61</v>
      </c>
      <c r="G154" t="s">
        <v>61</v>
      </c>
      <c r="H154" t="s">
        <v>353</v>
      </c>
      <c r="I154">
        <v>67</v>
      </c>
      <c r="J154">
        <v>151</v>
      </c>
      <c r="K154" t="s">
        <v>353</v>
      </c>
      <c r="L154" t="s">
        <v>17</v>
      </c>
      <c r="M154" t="s">
        <v>59</v>
      </c>
      <c r="N154" t="s">
        <v>17</v>
      </c>
      <c r="O154" t="s">
        <v>17</v>
      </c>
      <c r="P154" t="s">
        <v>17</v>
      </c>
      <c r="Q154" t="s">
        <v>17</v>
      </c>
      <c r="R154">
        <v>0.91307749731496002</v>
      </c>
    </row>
    <row r="155" spans="1:18" x14ac:dyDescent="0.2">
      <c r="A155">
        <v>162</v>
      </c>
      <c r="B155">
        <v>154</v>
      </c>
      <c r="C155" t="s">
        <v>354</v>
      </c>
      <c r="D155">
        <v>32</v>
      </c>
      <c r="E155">
        <v>3213.7687837899998</v>
      </c>
      <c r="F155" t="s">
        <v>61</v>
      </c>
      <c r="G155" t="s">
        <v>61</v>
      </c>
      <c r="H155" t="s">
        <v>354</v>
      </c>
      <c r="I155">
        <v>65</v>
      </c>
      <c r="J155">
        <v>152</v>
      </c>
      <c r="K155" t="s">
        <v>354</v>
      </c>
      <c r="L155" t="s">
        <v>17</v>
      </c>
      <c r="M155" t="s">
        <v>59</v>
      </c>
      <c r="N155" t="s">
        <v>17</v>
      </c>
      <c r="O155" t="s">
        <v>17</v>
      </c>
      <c r="P155" t="s">
        <v>17</v>
      </c>
      <c r="Q155" t="s">
        <v>17</v>
      </c>
      <c r="R155">
        <v>0.86143364121626997</v>
      </c>
    </row>
    <row r="156" spans="1:18" x14ac:dyDescent="0.2">
      <c r="A156">
        <v>163</v>
      </c>
      <c r="B156">
        <v>155</v>
      </c>
      <c r="C156" t="s">
        <v>355</v>
      </c>
      <c r="D156">
        <v>33</v>
      </c>
      <c r="E156">
        <v>3368.6003798800002</v>
      </c>
      <c r="F156" t="s">
        <v>61</v>
      </c>
      <c r="G156" t="s">
        <v>61</v>
      </c>
      <c r="H156" t="s">
        <v>355</v>
      </c>
      <c r="I156">
        <v>66</v>
      </c>
      <c r="J156">
        <v>153</v>
      </c>
      <c r="K156" t="s">
        <v>355</v>
      </c>
      <c r="L156" t="s">
        <v>17</v>
      </c>
      <c r="M156" t="s">
        <v>59</v>
      </c>
      <c r="N156" t="s">
        <v>17</v>
      </c>
      <c r="O156" t="s">
        <v>17</v>
      </c>
      <c r="P156" t="s">
        <v>17</v>
      </c>
      <c r="Q156" t="s">
        <v>17</v>
      </c>
      <c r="R156">
        <v>0.90177679026293001</v>
      </c>
    </row>
    <row r="157" spans="1:18" x14ac:dyDescent="0.2">
      <c r="A157">
        <v>14</v>
      </c>
      <c r="B157">
        <v>156</v>
      </c>
      <c r="C157" t="s">
        <v>60</v>
      </c>
      <c r="D157">
        <v>1</v>
      </c>
      <c r="E157">
        <v>499.85308502300001</v>
      </c>
      <c r="F157" t="s">
        <v>61</v>
      </c>
      <c r="G157" t="s">
        <v>61</v>
      </c>
      <c r="H157" t="s">
        <v>60</v>
      </c>
      <c r="I157">
        <v>34</v>
      </c>
      <c r="J157">
        <v>154</v>
      </c>
      <c r="K157" t="s">
        <v>60</v>
      </c>
      <c r="L157" t="s">
        <v>17</v>
      </c>
      <c r="M157" t="s">
        <v>59</v>
      </c>
      <c r="N157" t="s">
        <v>17</v>
      </c>
      <c r="O157" t="s">
        <v>17</v>
      </c>
      <c r="P157" t="s">
        <v>17</v>
      </c>
      <c r="Q157" t="s">
        <v>17</v>
      </c>
      <c r="R157">
        <v>0.67782722120788996</v>
      </c>
    </row>
    <row r="158" spans="1:18" x14ac:dyDescent="0.2">
      <c r="A158">
        <v>15</v>
      </c>
      <c r="B158">
        <v>157</v>
      </c>
      <c r="C158" t="s">
        <v>62</v>
      </c>
      <c r="D158">
        <v>2</v>
      </c>
      <c r="E158">
        <v>381.89103976799998</v>
      </c>
      <c r="F158" t="s">
        <v>61</v>
      </c>
      <c r="G158" t="s">
        <v>61</v>
      </c>
      <c r="H158" t="s">
        <v>62</v>
      </c>
      <c r="I158">
        <v>35</v>
      </c>
      <c r="J158">
        <v>155</v>
      </c>
      <c r="K158" t="s">
        <v>62</v>
      </c>
      <c r="L158" t="s">
        <v>17</v>
      </c>
      <c r="M158" t="s">
        <v>59</v>
      </c>
      <c r="N158" t="s">
        <v>17</v>
      </c>
      <c r="O158" t="s">
        <v>17</v>
      </c>
      <c r="P158" t="s">
        <v>17</v>
      </c>
      <c r="Q158" t="s">
        <v>17</v>
      </c>
      <c r="R158">
        <v>0.81387689583694001</v>
      </c>
    </row>
    <row r="159" spans="1:18" x14ac:dyDescent="0.2">
      <c r="A159">
        <v>16</v>
      </c>
      <c r="B159">
        <v>158</v>
      </c>
      <c r="C159" t="s">
        <v>63</v>
      </c>
      <c r="D159">
        <v>3</v>
      </c>
      <c r="E159">
        <v>439.28001800099997</v>
      </c>
      <c r="F159" t="s">
        <v>61</v>
      </c>
      <c r="G159" t="s">
        <v>61</v>
      </c>
      <c r="H159" t="s">
        <v>63</v>
      </c>
      <c r="I159">
        <v>36</v>
      </c>
      <c r="J159">
        <v>156</v>
      </c>
      <c r="K159" t="s">
        <v>63</v>
      </c>
      <c r="L159" t="s">
        <v>17</v>
      </c>
      <c r="M159" t="s">
        <v>59</v>
      </c>
      <c r="N159" t="s">
        <v>17</v>
      </c>
      <c r="O159" t="s">
        <v>17</v>
      </c>
      <c r="P159" t="s">
        <v>17</v>
      </c>
      <c r="Q159" t="s">
        <v>17</v>
      </c>
      <c r="R159">
        <v>0.68313128697281</v>
      </c>
    </row>
    <row r="160" spans="1:18" x14ac:dyDescent="0.2">
      <c r="A160">
        <v>17</v>
      </c>
      <c r="B160">
        <v>159</v>
      </c>
      <c r="C160" t="s">
        <v>64</v>
      </c>
      <c r="D160">
        <v>4</v>
      </c>
      <c r="E160">
        <v>1043.4729882700001</v>
      </c>
      <c r="F160" t="s">
        <v>61</v>
      </c>
      <c r="G160" t="s">
        <v>61</v>
      </c>
      <c r="H160" t="s">
        <v>64</v>
      </c>
      <c r="I160">
        <v>37</v>
      </c>
      <c r="J160">
        <v>157</v>
      </c>
      <c r="K160" t="s">
        <v>64</v>
      </c>
      <c r="L160" t="s">
        <v>17</v>
      </c>
      <c r="M160" t="s">
        <v>59</v>
      </c>
      <c r="N160" t="s">
        <v>17</v>
      </c>
      <c r="O160" t="s">
        <v>17</v>
      </c>
      <c r="P160" t="s">
        <v>17</v>
      </c>
      <c r="Q160" t="s">
        <v>17</v>
      </c>
      <c r="R160">
        <v>0.71431270024466997</v>
      </c>
    </row>
    <row r="161" spans="1:18" x14ac:dyDescent="0.2">
      <c r="A161">
        <v>18</v>
      </c>
      <c r="B161">
        <v>160</v>
      </c>
      <c r="C161" t="s">
        <v>65</v>
      </c>
      <c r="D161">
        <v>5</v>
      </c>
      <c r="E161">
        <v>953.49770021400002</v>
      </c>
      <c r="F161" t="s">
        <v>61</v>
      </c>
      <c r="G161" t="s">
        <v>61</v>
      </c>
      <c r="H161" t="s">
        <v>65</v>
      </c>
      <c r="I161">
        <v>38</v>
      </c>
      <c r="J161">
        <v>158</v>
      </c>
      <c r="K161" t="s">
        <v>65</v>
      </c>
      <c r="L161" t="s">
        <v>17</v>
      </c>
      <c r="M161" t="s">
        <v>59</v>
      </c>
      <c r="N161" t="s">
        <v>17</v>
      </c>
      <c r="O161" t="s">
        <v>17</v>
      </c>
      <c r="P161" t="s">
        <v>17</v>
      </c>
      <c r="Q161" t="s">
        <v>17</v>
      </c>
      <c r="R161">
        <v>0.71283767355590999</v>
      </c>
    </row>
    <row r="162" spans="1:18" x14ac:dyDescent="0.2">
      <c r="A162">
        <v>19</v>
      </c>
      <c r="B162">
        <v>161</v>
      </c>
      <c r="C162" t="s">
        <v>66</v>
      </c>
      <c r="D162">
        <v>6</v>
      </c>
      <c r="E162">
        <v>375.35377661299998</v>
      </c>
      <c r="F162" t="s">
        <v>61</v>
      </c>
      <c r="G162" t="s">
        <v>61</v>
      </c>
      <c r="H162" t="s">
        <v>66</v>
      </c>
      <c r="I162">
        <v>39</v>
      </c>
      <c r="J162">
        <v>159</v>
      </c>
      <c r="K162" t="s">
        <v>66</v>
      </c>
      <c r="L162" t="s">
        <v>17</v>
      </c>
      <c r="M162" t="s">
        <v>59</v>
      </c>
      <c r="N162" t="s">
        <v>17</v>
      </c>
      <c r="O162" t="s">
        <v>17</v>
      </c>
      <c r="P162" t="s">
        <v>17</v>
      </c>
      <c r="Q162" t="s">
        <v>17</v>
      </c>
      <c r="R162">
        <v>0.80368408240302003</v>
      </c>
    </row>
    <row r="163" spans="1:18" x14ac:dyDescent="0.2">
      <c r="A163">
        <v>26</v>
      </c>
      <c r="B163">
        <v>162</v>
      </c>
      <c r="C163" t="s">
        <v>77</v>
      </c>
      <c r="D163">
        <v>7</v>
      </c>
      <c r="E163">
        <v>846.97487111299995</v>
      </c>
      <c r="F163" t="s">
        <v>61</v>
      </c>
      <c r="G163" t="s">
        <v>61</v>
      </c>
      <c r="H163" t="s">
        <v>77</v>
      </c>
      <c r="I163">
        <v>40</v>
      </c>
      <c r="J163">
        <v>160</v>
      </c>
      <c r="K163" t="s">
        <v>77</v>
      </c>
      <c r="L163" t="s">
        <v>17</v>
      </c>
      <c r="M163" t="s">
        <v>59</v>
      </c>
      <c r="N163" t="s">
        <v>17</v>
      </c>
      <c r="O163" t="s">
        <v>17</v>
      </c>
      <c r="P163" t="s">
        <v>17</v>
      </c>
      <c r="Q163" t="s">
        <v>17</v>
      </c>
      <c r="R163">
        <v>0.77726761775941</v>
      </c>
    </row>
    <row r="164" spans="1:18" x14ac:dyDescent="0.2">
      <c r="A164">
        <v>38</v>
      </c>
      <c r="B164">
        <v>163</v>
      </c>
      <c r="C164" t="s">
        <v>106</v>
      </c>
      <c r="D164">
        <v>8</v>
      </c>
      <c r="E164">
        <v>430.27142110199998</v>
      </c>
      <c r="F164" t="s">
        <v>61</v>
      </c>
      <c r="G164" t="s">
        <v>61</v>
      </c>
      <c r="H164" t="s">
        <v>106</v>
      </c>
      <c r="I164">
        <v>41</v>
      </c>
      <c r="J164">
        <v>161</v>
      </c>
      <c r="K164" t="s">
        <v>106</v>
      </c>
      <c r="L164" t="s">
        <v>17</v>
      </c>
      <c r="M164" t="s">
        <v>59</v>
      </c>
      <c r="N164" t="s">
        <v>17</v>
      </c>
      <c r="O164" t="s">
        <v>17</v>
      </c>
      <c r="P164" t="s">
        <v>17</v>
      </c>
      <c r="Q164" t="s">
        <v>17</v>
      </c>
      <c r="R164">
        <v>0.68263005333515003</v>
      </c>
    </row>
    <row r="165" spans="1:18" x14ac:dyDescent="0.2">
      <c r="A165">
        <v>39</v>
      </c>
      <c r="B165">
        <v>164</v>
      </c>
      <c r="C165" t="s">
        <v>107</v>
      </c>
      <c r="D165">
        <v>9</v>
      </c>
      <c r="E165">
        <v>434.55670710300001</v>
      </c>
      <c r="F165" t="s">
        <v>61</v>
      </c>
      <c r="G165" t="s">
        <v>61</v>
      </c>
      <c r="H165" t="s">
        <v>107</v>
      </c>
      <c r="I165">
        <v>42</v>
      </c>
      <c r="J165">
        <v>162</v>
      </c>
      <c r="K165" t="s">
        <v>107</v>
      </c>
      <c r="L165" t="s">
        <v>17</v>
      </c>
      <c r="M165" t="s">
        <v>59</v>
      </c>
      <c r="N165" t="s">
        <v>17</v>
      </c>
      <c r="O165" t="s">
        <v>17</v>
      </c>
      <c r="P165" t="s">
        <v>17</v>
      </c>
      <c r="Q165" t="s">
        <v>17</v>
      </c>
      <c r="R165">
        <v>0.68993926218653001</v>
      </c>
    </row>
    <row r="166" spans="1:18" x14ac:dyDescent="0.2">
      <c r="A166">
        <v>60</v>
      </c>
      <c r="B166">
        <v>165</v>
      </c>
      <c r="C166" t="s">
        <v>172</v>
      </c>
      <c r="D166">
        <v>10</v>
      </c>
      <c r="E166">
        <v>306.71230501500003</v>
      </c>
      <c r="F166" t="s">
        <v>61</v>
      </c>
      <c r="G166" t="s">
        <v>61</v>
      </c>
      <c r="H166" t="s">
        <v>172</v>
      </c>
      <c r="I166">
        <v>43</v>
      </c>
      <c r="J166">
        <v>163</v>
      </c>
      <c r="K166" t="s">
        <v>172</v>
      </c>
      <c r="L166" t="s">
        <v>17</v>
      </c>
      <c r="M166" t="s">
        <v>59</v>
      </c>
      <c r="N166" t="s">
        <v>17</v>
      </c>
      <c r="O166" t="s">
        <v>17</v>
      </c>
      <c r="P166" t="s">
        <v>17</v>
      </c>
      <c r="Q166" t="s">
        <v>17</v>
      </c>
      <c r="R166">
        <v>0.79185223475613997</v>
      </c>
    </row>
  </sheetData>
  <autoFilter ref="A1:R166" xr:uid="{00567A84-3EB9-A744-9D59-8055B6B2FD6D}">
    <sortState xmlns:xlrd2="http://schemas.microsoft.com/office/spreadsheetml/2017/richdata2" ref="A2:R166">
      <sortCondition ref="B1:B166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1F7B4-7CCF-064B-A221-378ADEC6DD28}">
  <sheetPr filterMode="1"/>
  <dimension ref="A1:H166"/>
  <sheetViews>
    <sheetView workbookViewId="0">
      <selection activeCell="F18" activeCellId="1" sqref="F12:G15 F18:G20"/>
    </sheetView>
  </sheetViews>
  <sheetFormatPr baseColWidth="10" defaultRowHeight="16" x14ac:dyDescent="0.2"/>
  <cols>
    <col min="1" max="1" width="14" customWidth="1"/>
    <col min="2" max="3" width="59.6640625" customWidth="1"/>
    <col min="4" max="4" width="30.33203125" customWidth="1"/>
    <col min="5" max="5" width="13.33203125" customWidth="1"/>
    <col min="6" max="6" width="27.33203125" customWidth="1"/>
    <col min="7" max="7" width="18.33203125" customWidth="1"/>
  </cols>
  <sheetData>
    <row r="1" spans="1:8" x14ac:dyDescent="0.2">
      <c r="A1" t="s">
        <v>527</v>
      </c>
      <c r="B1" t="s">
        <v>522</v>
      </c>
      <c r="C1" t="s">
        <v>529</v>
      </c>
      <c r="D1" t="s">
        <v>523</v>
      </c>
      <c r="E1" t="s">
        <v>4</v>
      </c>
      <c r="F1" t="s">
        <v>5</v>
      </c>
      <c r="G1" t="s">
        <v>695</v>
      </c>
      <c r="H1" t="s">
        <v>528</v>
      </c>
    </row>
    <row r="2" spans="1:8" x14ac:dyDescent="0.2">
      <c r="A2">
        <v>1</v>
      </c>
      <c r="B2" t="s">
        <v>357</v>
      </c>
      <c r="C2" t="s">
        <v>530</v>
      </c>
      <c r="D2" t="s">
        <v>67</v>
      </c>
      <c r="E2" t="s">
        <v>68</v>
      </c>
      <c r="F2" s="1" t="s">
        <v>69</v>
      </c>
      <c r="G2">
        <v>65.943792562599995</v>
      </c>
      <c r="H2" t="str">
        <f>_xlfn.CONCAT("   --variant ",C2, " \")</f>
        <v xml:space="preserve">   --variant /global/scratch/nwales/Sunflower_paleomix/Alred_paper/10_plastome/gVCFs/aDNA/raw.snps.indels_Merged_Alred.g.vcf \</v>
      </c>
    </row>
    <row r="3" spans="1:8" hidden="1" x14ac:dyDescent="0.2">
      <c r="A3">
        <v>2</v>
      </c>
      <c r="B3" t="s">
        <v>358</v>
      </c>
      <c r="C3" t="s">
        <v>531</v>
      </c>
      <c r="D3" t="s">
        <v>524</v>
      </c>
      <c r="E3" t="s">
        <v>68</v>
      </c>
      <c r="F3" t="s">
        <v>524</v>
      </c>
      <c r="G3">
        <v>0.2</v>
      </c>
      <c r="H3" t="str">
        <f t="shared" ref="H3:H66" si="0">_xlfn.CONCAT("   --variant ",C3, " \")</f>
        <v xml:space="preserve">   --variant /global/scratch/nwales/Sunflower_paleomix/Alred_paper/10_plastome/gVCFs/aDNA/raw.snps.indels_SF_02_Alred_32_4_98a_disk.g.vcf \</v>
      </c>
    </row>
    <row r="4" spans="1:8" hidden="1" x14ac:dyDescent="0.2">
      <c r="A4">
        <v>3</v>
      </c>
      <c r="B4" t="s">
        <v>359</v>
      </c>
      <c r="C4" t="s">
        <v>532</v>
      </c>
      <c r="D4" t="s">
        <v>525</v>
      </c>
      <c r="E4" t="s">
        <v>68</v>
      </c>
      <c r="F4" t="s">
        <v>525</v>
      </c>
      <c r="G4">
        <v>0.2</v>
      </c>
      <c r="H4" t="str">
        <f t="shared" si="0"/>
        <v xml:space="preserve">   --variant /global/scratch/nwales/Sunflower_paleomix/Alred_paper/10_plastome/gVCFs/aDNA/raw.snps.indels_SF_13_Alred_32_4_159a_disk.g.vcf \</v>
      </c>
    </row>
    <row r="5" spans="1:8" hidden="1" x14ac:dyDescent="0.2">
      <c r="A5">
        <v>4</v>
      </c>
      <c r="B5" t="s">
        <v>360</v>
      </c>
      <c r="C5" t="s">
        <v>533</v>
      </c>
      <c r="D5" t="s">
        <v>526</v>
      </c>
      <c r="E5" t="s">
        <v>68</v>
      </c>
      <c r="F5" t="s">
        <v>526</v>
      </c>
      <c r="G5">
        <v>0.2</v>
      </c>
      <c r="H5" t="str">
        <f t="shared" si="0"/>
        <v xml:space="preserve">   --variant /global/scratch/nwales/Sunflower_paleomix/Alred_paper/10_plastome/gVCFs/aDNA/raw.snps.indels_SF_26_Alred_32_4_103b_disk.g.vcf \</v>
      </c>
    </row>
    <row r="6" spans="1:8" hidden="1" x14ac:dyDescent="0.2">
      <c r="A6">
        <v>5</v>
      </c>
      <c r="B6" t="s">
        <v>361</v>
      </c>
      <c r="C6" t="s">
        <v>534</v>
      </c>
      <c r="D6" t="s">
        <v>108</v>
      </c>
      <c r="E6" t="s">
        <v>68</v>
      </c>
      <c r="F6" s="1" t="s">
        <v>109</v>
      </c>
      <c r="G6">
        <v>0.41229376377400001</v>
      </c>
      <c r="H6" t="str">
        <f t="shared" si="0"/>
        <v xml:space="preserve">   --variant /global/scratch/nwales/Sunflower_paleomix/Alred_paper/10_plastome/gVCFs/aDNA/raw.snps.indels_SF_65a_coat_Alred_117265.g.vcf \</v>
      </c>
    </row>
    <row r="7" spans="1:8" x14ac:dyDescent="0.2">
      <c r="A7">
        <v>6</v>
      </c>
      <c r="B7" t="s">
        <v>362</v>
      </c>
      <c r="C7" t="s">
        <v>535</v>
      </c>
      <c r="D7" t="s">
        <v>115</v>
      </c>
      <c r="E7" t="s">
        <v>68</v>
      </c>
      <c r="F7" s="1" t="s">
        <v>116</v>
      </c>
      <c r="G7">
        <v>2.19172606402</v>
      </c>
      <c r="H7" t="str">
        <f t="shared" si="0"/>
        <v xml:space="preserve">   --variant /global/scratch/nwales/Sunflower_paleomix/Alred_paper/10_plastome/gVCFs/aDNA/raw.snps.indels_SF_65a_endo_Alred_117265.g.vcf \</v>
      </c>
    </row>
    <row r="8" spans="1:8" hidden="1" x14ac:dyDescent="0.2">
      <c r="A8">
        <v>7</v>
      </c>
      <c r="B8" t="s">
        <v>363</v>
      </c>
      <c r="C8" t="s">
        <v>536</v>
      </c>
      <c r="D8" t="s">
        <v>120</v>
      </c>
      <c r="E8" t="s">
        <v>68</v>
      </c>
      <c r="F8" s="1" t="s">
        <v>121</v>
      </c>
      <c r="G8">
        <v>0.37036816433999997</v>
      </c>
      <c r="H8" t="str">
        <f t="shared" si="0"/>
        <v xml:space="preserve">   --variant /global/scratch/nwales/Sunflower_paleomix/Alred_paper/10_plastome/gVCFs/aDNA/raw.snps.indels_SF_65b_Alred_117265.g.vcf \</v>
      </c>
    </row>
    <row r="9" spans="1:8" hidden="1" x14ac:dyDescent="0.2">
      <c r="A9">
        <v>8</v>
      </c>
      <c r="B9" t="s">
        <v>364</v>
      </c>
      <c r="C9" t="s">
        <v>537</v>
      </c>
      <c r="D9" t="s">
        <v>124</v>
      </c>
      <c r="E9" t="s">
        <v>68</v>
      </c>
      <c r="F9" s="1" t="s">
        <v>125</v>
      </c>
      <c r="G9">
        <v>0.16052177020700001</v>
      </c>
      <c r="H9" t="str">
        <f t="shared" si="0"/>
        <v xml:space="preserve">   --variant /global/scratch/nwales/Sunflower_paleomix/Alred_paper/10_plastome/gVCFs/aDNA/raw.snps.indels_SF_65c_coat_Alred_117265.g.vcf \</v>
      </c>
    </row>
    <row r="10" spans="1:8" x14ac:dyDescent="0.2">
      <c r="A10">
        <v>9</v>
      </c>
      <c r="B10" t="s">
        <v>365</v>
      </c>
      <c r="C10" t="s">
        <v>538</v>
      </c>
      <c r="D10" t="s">
        <v>127</v>
      </c>
      <c r="E10" t="s">
        <v>68</v>
      </c>
      <c r="F10" s="1" t="s">
        <v>128</v>
      </c>
      <c r="G10">
        <v>4.2247503325600002</v>
      </c>
      <c r="H10" t="str">
        <f t="shared" si="0"/>
        <v xml:space="preserve">   --variant /global/scratch/nwales/Sunflower_paleomix/Alred_paper/10_plastome/gVCFs/aDNA/raw.snps.indels_SF_65c_endo_Alred_117265.g.vcf \</v>
      </c>
    </row>
    <row r="11" spans="1:8" x14ac:dyDescent="0.2">
      <c r="A11">
        <v>10</v>
      </c>
      <c r="B11" t="s">
        <v>366</v>
      </c>
      <c r="C11" t="s">
        <v>539</v>
      </c>
      <c r="D11" t="s">
        <v>130</v>
      </c>
      <c r="E11" t="s">
        <v>68</v>
      </c>
      <c r="F11" s="1" t="s">
        <v>131</v>
      </c>
      <c r="G11">
        <v>3.95665151124</v>
      </c>
      <c r="H11" t="str">
        <f t="shared" si="0"/>
        <v xml:space="preserve">   --variant /global/scratch/nwales/Sunflower_paleomix/Alred_paper/10_plastome/gVCFs/aDNA/raw.snps.indels_SF_65d_Alred_117265.g.vcf \</v>
      </c>
    </row>
    <row r="12" spans="1:8" x14ac:dyDescent="0.2">
      <c r="A12">
        <v>11</v>
      </c>
      <c r="B12" t="s">
        <v>367</v>
      </c>
      <c r="C12" t="s">
        <v>540</v>
      </c>
      <c r="D12" t="s">
        <v>134</v>
      </c>
      <c r="E12" t="s">
        <v>68</v>
      </c>
      <c r="F12" s="1" t="s">
        <v>135</v>
      </c>
      <c r="G12">
        <v>4.34340606614</v>
      </c>
      <c r="H12" t="str">
        <f t="shared" si="0"/>
        <v xml:space="preserve">   --variant /global/scratch/nwales/Sunflower_paleomix/Alred_paper/10_plastome/gVCFs/aDNA/raw.snps.indels_SF_65e_Alred_117265.g.vcf \</v>
      </c>
    </row>
    <row r="13" spans="1:8" x14ac:dyDescent="0.2">
      <c r="A13">
        <v>12</v>
      </c>
      <c r="B13" t="s">
        <v>368</v>
      </c>
      <c r="C13" t="s">
        <v>541</v>
      </c>
      <c r="D13" t="s">
        <v>138</v>
      </c>
      <c r="E13" t="s">
        <v>68</v>
      </c>
      <c r="F13" s="1" t="s">
        <v>139</v>
      </c>
      <c r="G13">
        <v>8.6313326847600003</v>
      </c>
      <c r="H13" t="str">
        <f t="shared" si="0"/>
        <v xml:space="preserve">   --variant /global/scratch/nwales/Sunflower_paleomix/Alred_paper/10_plastome/gVCFs/aDNA/raw.snps.indels_SF_65f_Alred_117265.g.vcf \</v>
      </c>
    </row>
    <row r="14" spans="1:8" hidden="1" x14ac:dyDescent="0.2">
      <c r="A14">
        <v>13</v>
      </c>
      <c r="B14" t="s">
        <v>369</v>
      </c>
      <c r="C14" t="s">
        <v>542</v>
      </c>
      <c r="D14" t="s">
        <v>141</v>
      </c>
      <c r="E14" t="s">
        <v>68</v>
      </c>
      <c r="F14" s="1" t="s">
        <v>142</v>
      </c>
      <c r="G14">
        <v>0.17860900986799999</v>
      </c>
      <c r="H14" t="str">
        <f t="shared" si="0"/>
        <v xml:space="preserve">   --variant /global/scratch/nwales/Sunflower_paleomix/Alred_paper/10_plastome/gVCFs/aDNA/raw.snps.indels_SF_65g_coat_Alred_117265.g.vcf \</v>
      </c>
    </row>
    <row r="15" spans="1:8" x14ac:dyDescent="0.2">
      <c r="A15">
        <v>14</v>
      </c>
      <c r="B15" t="s">
        <v>370</v>
      </c>
      <c r="C15" t="s">
        <v>543</v>
      </c>
      <c r="D15" t="s">
        <v>145</v>
      </c>
      <c r="E15" t="s">
        <v>68</v>
      </c>
      <c r="F15" s="1" t="s">
        <v>146</v>
      </c>
      <c r="G15">
        <v>9.8643754839500009</v>
      </c>
      <c r="H15" t="str">
        <f t="shared" si="0"/>
        <v xml:space="preserve">   --variant /global/scratch/nwales/Sunflower_paleomix/Alred_paper/10_plastome/gVCFs/aDNA/raw.snps.indels_SF_65g_endo_Alred_117265.g.vcf \</v>
      </c>
    </row>
    <row r="16" spans="1:8" hidden="1" x14ac:dyDescent="0.2">
      <c r="A16">
        <v>15</v>
      </c>
      <c r="B16" t="s">
        <v>371</v>
      </c>
      <c r="C16" t="s">
        <v>544</v>
      </c>
      <c r="D16" t="s">
        <v>148</v>
      </c>
      <c r="E16" t="s">
        <v>68</v>
      </c>
      <c r="F16" s="1" t="s">
        <v>149</v>
      </c>
      <c r="G16">
        <v>0.181520969418</v>
      </c>
      <c r="H16" t="str">
        <f t="shared" si="0"/>
        <v xml:space="preserve">   --variant /global/scratch/nwales/Sunflower_paleomix/Alred_paper/10_plastome/gVCFs/aDNA/raw.snps.indels_SF_65h_coat_Alred_117265.g.vcf \</v>
      </c>
    </row>
    <row r="17" spans="1:8" x14ac:dyDescent="0.2">
      <c r="A17">
        <v>16</v>
      </c>
      <c r="B17" t="s">
        <v>372</v>
      </c>
      <c r="C17" t="s">
        <v>545</v>
      </c>
      <c r="D17" t="s">
        <v>151</v>
      </c>
      <c r="E17" t="s">
        <v>68</v>
      </c>
      <c r="F17" s="1" t="s">
        <v>152</v>
      </c>
      <c r="G17">
        <v>2.7032051409300002</v>
      </c>
      <c r="H17" t="str">
        <f t="shared" si="0"/>
        <v xml:space="preserve">   --variant /global/scratch/nwales/Sunflower_paleomix/Alred_paper/10_plastome/gVCFs/aDNA/raw.snps.indels_SF_65h_endo_Alred_117265.g.vcf \</v>
      </c>
    </row>
    <row r="18" spans="1:8" x14ac:dyDescent="0.2">
      <c r="A18">
        <v>17</v>
      </c>
      <c r="B18" t="s">
        <v>373</v>
      </c>
      <c r="C18" t="s">
        <v>546</v>
      </c>
      <c r="D18" t="s">
        <v>153</v>
      </c>
      <c r="E18" t="s">
        <v>68</v>
      </c>
      <c r="F18" s="1" t="s">
        <v>154</v>
      </c>
      <c r="G18">
        <v>8.9805825242699999</v>
      </c>
      <c r="H18" t="str">
        <f t="shared" si="0"/>
        <v xml:space="preserve">   --variant /global/scratch/nwales/Sunflower_paleomix/Alred_paper/10_plastome/gVCFs/aDNA/raw.snps.indels_SF_65i_Alred_117265_S60.g.vcf \</v>
      </c>
    </row>
    <row r="19" spans="1:8" hidden="1" x14ac:dyDescent="0.2">
      <c r="A19">
        <v>18</v>
      </c>
      <c r="B19" t="s">
        <v>374</v>
      </c>
      <c r="C19" t="s">
        <v>547</v>
      </c>
      <c r="D19" t="s">
        <v>156</v>
      </c>
      <c r="E19" t="s">
        <v>68</v>
      </c>
      <c r="F19" s="1" t="s">
        <v>157</v>
      </c>
      <c r="G19">
        <v>0.171183513014</v>
      </c>
      <c r="H19" t="str">
        <f t="shared" si="0"/>
        <v xml:space="preserve">   --variant /global/scratch/nwales/Sunflower_paleomix/Alred_paper/10_plastome/gVCFs/aDNA/raw.snps.indels_SF_65j_coat_Alred_117265.g.vcf \</v>
      </c>
    </row>
    <row r="20" spans="1:8" x14ac:dyDescent="0.2">
      <c r="A20">
        <v>19</v>
      </c>
      <c r="B20" t="s">
        <v>375</v>
      </c>
      <c r="C20" t="s">
        <v>548</v>
      </c>
      <c r="D20" t="s">
        <v>159</v>
      </c>
      <c r="E20" t="s">
        <v>68</v>
      </c>
      <c r="F20" s="1" t="s">
        <v>160</v>
      </c>
      <c r="G20">
        <v>13.8984321745</v>
      </c>
      <c r="H20" t="str">
        <f t="shared" si="0"/>
        <v xml:space="preserve">   --variant /global/scratch/nwales/Sunflower_paleomix/Alred_paper/10_plastome/gVCFs/aDNA/raw.snps.indels_SF_65j_endo_Alred_117265.g.vcf \</v>
      </c>
    </row>
    <row r="21" spans="1:8" hidden="1" x14ac:dyDescent="0.2">
      <c r="A21">
        <v>20</v>
      </c>
      <c r="B21" t="s">
        <v>376</v>
      </c>
      <c r="C21" t="s">
        <v>549</v>
      </c>
      <c r="D21" t="s">
        <v>161</v>
      </c>
      <c r="E21" t="s">
        <v>68</v>
      </c>
      <c r="F21" s="1" t="s">
        <v>162</v>
      </c>
      <c r="G21">
        <v>0.153758082342</v>
      </c>
      <c r="H21" t="str">
        <f t="shared" si="0"/>
        <v xml:space="preserve">   --variant /global/scratch/nwales/Sunflower_paleomix/Alred_paper/10_plastome/gVCFs/aDNA/raw.snps.indels_SF_65k_coat_Alred_117265.g.vcf \</v>
      </c>
    </row>
    <row r="22" spans="1:8" x14ac:dyDescent="0.2">
      <c r="A22">
        <v>21</v>
      </c>
      <c r="B22" t="s">
        <v>377</v>
      </c>
      <c r="C22" t="s">
        <v>550</v>
      </c>
      <c r="D22" t="s">
        <v>164</v>
      </c>
      <c r="E22" t="s">
        <v>68</v>
      </c>
      <c r="F22" s="1" t="s">
        <v>165</v>
      </c>
      <c r="G22">
        <v>3.4981634800600001</v>
      </c>
      <c r="H22" t="str">
        <f t="shared" si="0"/>
        <v xml:space="preserve">   --variant /global/scratch/nwales/Sunflower_paleomix/Alred_paper/10_plastome/gVCFs/aDNA/raw.snps.indels_SF_65k_endo_Alred_117265.g.vcf \</v>
      </c>
    </row>
    <row r="23" spans="1:8" hidden="1" x14ac:dyDescent="0.2">
      <c r="A23">
        <v>22</v>
      </c>
      <c r="B23" t="s">
        <v>378</v>
      </c>
      <c r="C23" t="s">
        <v>551</v>
      </c>
      <c r="D23" t="s">
        <v>166</v>
      </c>
      <c r="E23" t="s">
        <v>68</v>
      </c>
      <c r="F23" s="1" t="s">
        <v>167</v>
      </c>
      <c r="G23">
        <v>0.16328813177900001</v>
      </c>
      <c r="H23" t="str">
        <f t="shared" si="0"/>
        <v xml:space="preserve">   --variant /global/scratch/nwales/Sunflower_paleomix/Alred_paper/10_plastome/gVCFs/aDNA/raw.snps.indels_SF_65l_Alred_117265.g.vcf \</v>
      </c>
    </row>
    <row r="24" spans="1:8" x14ac:dyDescent="0.2">
      <c r="A24">
        <v>23</v>
      </c>
      <c r="B24" t="s">
        <v>379</v>
      </c>
      <c r="C24" t="s">
        <v>552</v>
      </c>
      <c r="D24" t="s">
        <v>169</v>
      </c>
      <c r="E24" t="s">
        <v>68</v>
      </c>
      <c r="F24" s="1" t="s">
        <v>170</v>
      </c>
      <c r="G24">
        <v>1.8596236954100001</v>
      </c>
      <c r="H24" t="str">
        <f t="shared" si="0"/>
        <v xml:space="preserve">   --variant /global/scratch/nwales/Sunflower_paleomix/Alred_paper/10_plastome/gVCFs/aDNA/raw.snps.indels_SF_65m_Alred_117265.g.vcf \</v>
      </c>
    </row>
    <row r="25" spans="1:8" x14ac:dyDescent="0.2">
      <c r="A25">
        <v>24</v>
      </c>
      <c r="B25" t="s">
        <v>380</v>
      </c>
      <c r="C25" t="s">
        <v>553</v>
      </c>
      <c r="D25" t="s">
        <v>173</v>
      </c>
      <c r="E25" t="s">
        <v>174</v>
      </c>
      <c r="F25" s="1" t="s">
        <v>175</v>
      </c>
      <c r="G25">
        <v>353.28201666400003</v>
      </c>
      <c r="H25" t="str">
        <f t="shared" si="0"/>
        <v xml:space="preserve">   --variant /global/scratch/nwales/Sunflower_paleomix/Alred_paper/10_plastome/gVCFs/cultivars/raw.snps.indels_SRR5140318.g.vcf \</v>
      </c>
    </row>
    <row r="26" spans="1:8" x14ac:dyDescent="0.2">
      <c r="A26">
        <v>25</v>
      </c>
      <c r="B26" t="s">
        <v>381</v>
      </c>
      <c r="C26" t="s">
        <v>554</v>
      </c>
      <c r="D26" t="s">
        <v>176</v>
      </c>
      <c r="E26" t="s">
        <v>174</v>
      </c>
      <c r="F26" s="1" t="s">
        <v>177</v>
      </c>
      <c r="G26">
        <v>5556.1499592999999</v>
      </c>
      <c r="H26" t="str">
        <f t="shared" si="0"/>
        <v xml:space="preserve">   --variant /global/scratch/nwales/Sunflower_paleomix/Alred_paper/10_plastome/gVCFs/cultivars/raw.snps.indels_SRR5140319.g.vcf \</v>
      </c>
    </row>
    <row r="27" spans="1:8" x14ac:dyDescent="0.2">
      <c r="A27">
        <v>26</v>
      </c>
      <c r="B27" t="s">
        <v>382</v>
      </c>
      <c r="C27" t="s">
        <v>555</v>
      </c>
      <c r="D27" t="s">
        <v>178</v>
      </c>
      <c r="E27" t="s">
        <v>174</v>
      </c>
      <c r="F27" s="1" t="s">
        <v>179</v>
      </c>
      <c r="G27">
        <v>322.24437958700003</v>
      </c>
      <c r="H27" t="str">
        <f t="shared" si="0"/>
        <v xml:space="preserve">   --variant /global/scratch/nwales/Sunflower_paleomix/Alred_paper/10_plastome/gVCFs/cultivars/raw.snps.indels_SRR5140320.g.vcf \</v>
      </c>
    </row>
    <row r="28" spans="1:8" x14ac:dyDescent="0.2">
      <c r="A28">
        <v>27</v>
      </c>
      <c r="B28" t="s">
        <v>383</v>
      </c>
      <c r="C28" t="s">
        <v>556</v>
      </c>
      <c r="D28" t="s">
        <v>180</v>
      </c>
      <c r="E28" t="s">
        <v>174</v>
      </c>
      <c r="F28" s="1" t="s">
        <v>181</v>
      </c>
      <c r="G28">
        <v>4270.4241335300003</v>
      </c>
      <c r="H28" t="str">
        <f t="shared" si="0"/>
        <v xml:space="preserve">   --variant /global/scratch/nwales/Sunflower_paleomix/Alred_paper/10_plastome/gVCFs/cultivars/raw.snps.indels_SRR5140321.g.vcf \</v>
      </c>
    </row>
    <row r="29" spans="1:8" x14ac:dyDescent="0.2">
      <c r="A29">
        <v>28</v>
      </c>
      <c r="B29" t="s">
        <v>384</v>
      </c>
      <c r="C29" t="s">
        <v>557</v>
      </c>
      <c r="D29" t="s">
        <v>182</v>
      </c>
      <c r="E29" t="s">
        <v>174</v>
      </c>
      <c r="F29" s="1" t="s">
        <v>183</v>
      </c>
      <c r="G29">
        <v>4530.65033984</v>
      </c>
      <c r="H29" t="str">
        <f t="shared" si="0"/>
        <v xml:space="preserve">   --variant /global/scratch/nwales/Sunflower_paleomix/Alred_paper/10_plastome/gVCFs/cultivars/raw.snps.indels_SRR5140322.g.vcf \</v>
      </c>
    </row>
    <row r="30" spans="1:8" x14ac:dyDescent="0.2">
      <c r="A30">
        <v>29</v>
      </c>
      <c r="B30" t="s">
        <v>385</v>
      </c>
      <c r="C30" t="s">
        <v>558</v>
      </c>
      <c r="D30" t="s">
        <v>184</v>
      </c>
      <c r="E30" t="s">
        <v>174</v>
      </c>
      <c r="F30" s="1" t="s">
        <v>185</v>
      </c>
      <c r="G30">
        <v>3785.62834131</v>
      </c>
      <c r="H30" t="str">
        <f t="shared" si="0"/>
        <v xml:space="preserve">   --variant /global/scratch/nwales/Sunflower_paleomix/Alred_paper/10_plastome/gVCFs/cultivars/raw.snps.indels_SRR5140323.g.vcf \</v>
      </c>
    </row>
    <row r="31" spans="1:8" x14ac:dyDescent="0.2">
      <c r="A31">
        <v>30</v>
      </c>
      <c r="B31" t="s">
        <v>386</v>
      </c>
      <c r="C31" t="s">
        <v>559</v>
      </c>
      <c r="D31" t="s">
        <v>186</v>
      </c>
      <c r="E31" t="s">
        <v>174</v>
      </c>
      <c r="F31" s="1" t="s">
        <v>187</v>
      </c>
      <c r="G31">
        <v>4723.3510367199997</v>
      </c>
      <c r="H31" t="str">
        <f t="shared" si="0"/>
        <v xml:space="preserve">   --variant /global/scratch/nwales/Sunflower_paleomix/Alred_paper/10_plastome/gVCFs/cultivars/raw.snps.indels_SRR5140324.g.vcf \</v>
      </c>
    </row>
    <row r="32" spans="1:8" x14ac:dyDescent="0.2">
      <c r="A32">
        <v>31</v>
      </c>
      <c r="B32" t="s">
        <v>387</v>
      </c>
      <c r="C32" t="s">
        <v>560</v>
      </c>
      <c r="D32" t="s">
        <v>188</v>
      </c>
      <c r="E32" t="s">
        <v>174</v>
      </c>
      <c r="F32" s="1" t="s">
        <v>189</v>
      </c>
      <c r="G32">
        <v>2081.2999384499999</v>
      </c>
      <c r="H32" t="str">
        <f t="shared" si="0"/>
        <v xml:space="preserve">   --variant /global/scratch/nwales/Sunflower_paleomix/Alred_paper/10_plastome/gVCFs/cultivars/raw.snps.indels_SRR5140325.g.vcf \</v>
      </c>
    </row>
    <row r="33" spans="1:8" x14ac:dyDescent="0.2">
      <c r="A33">
        <v>32</v>
      </c>
      <c r="B33" t="s">
        <v>388</v>
      </c>
      <c r="C33" t="s">
        <v>561</v>
      </c>
      <c r="D33" t="s">
        <v>190</v>
      </c>
      <c r="E33" t="s">
        <v>174</v>
      </c>
      <c r="F33" s="1" t="s">
        <v>191</v>
      </c>
      <c r="G33">
        <v>5192.0558235899998</v>
      </c>
      <c r="H33" t="str">
        <f t="shared" si="0"/>
        <v xml:space="preserve">   --variant /global/scratch/nwales/Sunflower_paleomix/Alred_paper/10_plastome/gVCFs/cultivars/raw.snps.indels_SRR5140326.g.vcf \</v>
      </c>
    </row>
    <row r="34" spans="1:8" x14ac:dyDescent="0.2">
      <c r="A34">
        <v>33</v>
      </c>
      <c r="B34" t="s">
        <v>389</v>
      </c>
      <c r="C34" t="s">
        <v>562</v>
      </c>
      <c r="D34" t="s">
        <v>192</v>
      </c>
      <c r="E34" t="s">
        <v>174</v>
      </c>
      <c r="F34" s="1" t="s">
        <v>193</v>
      </c>
      <c r="G34">
        <v>4785.5664621699998</v>
      </c>
      <c r="H34" t="str">
        <f t="shared" si="0"/>
        <v xml:space="preserve">   --variant /global/scratch/nwales/Sunflower_paleomix/Alred_paper/10_plastome/gVCFs/cultivars/raw.snps.indels_SRR5140327.g.vcf \</v>
      </c>
    </row>
    <row r="35" spans="1:8" x14ac:dyDescent="0.2">
      <c r="A35">
        <v>34</v>
      </c>
      <c r="B35" t="s">
        <v>390</v>
      </c>
      <c r="C35" t="s">
        <v>563</v>
      </c>
      <c r="D35" t="s">
        <v>194</v>
      </c>
      <c r="E35" t="s">
        <v>174</v>
      </c>
      <c r="F35" s="1" t="s">
        <v>195</v>
      </c>
      <c r="G35">
        <v>6216.4055433100002</v>
      </c>
      <c r="H35" t="str">
        <f t="shared" si="0"/>
        <v xml:space="preserve">   --variant /global/scratch/nwales/Sunflower_paleomix/Alred_paper/10_plastome/gVCFs/cultivars/raw.snps.indels_SRR5140328.g.vcf \</v>
      </c>
    </row>
    <row r="36" spans="1:8" x14ac:dyDescent="0.2">
      <c r="A36">
        <v>35</v>
      </c>
      <c r="B36" t="s">
        <v>391</v>
      </c>
      <c r="C36" t="s">
        <v>564</v>
      </c>
      <c r="D36" t="s">
        <v>196</v>
      </c>
      <c r="E36" t="s">
        <v>174</v>
      </c>
      <c r="F36" s="1" t="s">
        <v>197</v>
      </c>
      <c r="G36">
        <v>6485.7965665299998</v>
      </c>
      <c r="H36" t="str">
        <f t="shared" si="0"/>
        <v xml:space="preserve">   --variant /global/scratch/nwales/Sunflower_paleomix/Alred_paper/10_plastome/gVCFs/cultivars/raw.snps.indels_SRR5140329.g.vcf \</v>
      </c>
    </row>
    <row r="37" spans="1:8" x14ac:dyDescent="0.2">
      <c r="A37">
        <v>36</v>
      </c>
      <c r="B37" t="s">
        <v>392</v>
      </c>
      <c r="C37" t="s">
        <v>565</v>
      </c>
      <c r="D37" t="s">
        <v>198</v>
      </c>
      <c r="E37" t="s">
        <v>174</v>
      </c>
      <c r="F37" s="1" t="s">
        <v>199</v>
      </c>
      <c r="G37">
        <v>4244.8357125399998</v>
      </c>
      <c r="H37" t="str">
        <f t="shared" si="0"/>
        <v xml:space="preserve">   --variant /global/scratch/nwales/Sunflower_paleomix/Alred_paper/10_plastome/gVCFs/cultivars/raw.snps.indels_SRR5140330.g.vcf \</v>
      </c>
    </row>
    <row r="38" spans="1:8" x14ac:dyDescent="0.2">
      <c r="A38">
        <v>37</v>
      </c>
      <c r="B38" t="s">
        <v>393</v>
      </c>
      <c r="C38" t="s">
        <v>566</v>
      </c>
      <c r="D38" t="s">
        <v>200</v>
      </c>
      <c r="E38" t="s">
        <v>174</v>
      </c>
      <c r="F38" s="1" t="s">
        <v>201</v>
      </c>
      <c r="G38">
        <v>8037.3300639999998</v>
      </c>
      <c r="H38" t="str">
        <f t="shared" si="0"/>
        <v xml:space="preserve">   --variant /global/scratch/nwales/Sunflower_paleomix/Alred_paper/10_plastome/gVCFs/cultivars/raw.snps.indels_SRR5140331.g.vcf \</v>
      </c>
    </row>
    <row r="39" spans="1:8" x14ac:dyDescent="0.2">
      <c r="A39">
        <v>38</v>
      </c>
      <c r="B39" t="s">
        <v>394</v>
      </c>
      <c r="C39" t="s">
        <v>567</v>
      </c>
      <c r="D39" t="s">
        <v>202</v>
      </c>
      <c r="E39" t="s">
        <v>174</v>
      </c>
      <c r="F39" s="1" t="s">
        <v>203</v>
      </c>
      <c r="G39">
        <v>7920.2701173400001</v>
      </c>
      <c r="H39" t="str">
        <f t="shared" si="0"/>
        <v xml:space="preserve">   --variant /global/scratch/nwales/Sunflower_paleomix/Alred_paper/10_plastome/gVCFs/cultivars/raw.snps.indels_SRR5140332.g.vcf \</v>
      </c>
    </row>
    <row r="40" spans="1:8" x14ac:dyDescent="0.2">
      <c r="A40">
        <v>39</v>
      </c>
      <c r="B40" t="s">
        <v>395</v>
      </c>
      <c r="C40" t="s">
        <v>568</v>
      </c>
      <c r="D40" t="s">
        <v>204</v>
      </c>
      <c r="E40" t="s">
        <v>174</v>
      </c>
      <c r="F40" s="1" t="s">
        <v>205</v>
      </c>
      <c r="G40">
        <v>10008.073427699999</v>
      </c>
      <c r="H40" t="str">
        <f t="shared" si="0"/>
        <v xml:space="preserve">   --variant /global/scratch/nwales/Sunflower_paleomix/Alred_paper/10_plastome/gVCFs/cultivars/raw.snps.indels_SRR5140333.g.vcf \</v>
      </c>
    </row>
    <row r="41" spans="1:8" x14ac:dyDescent="0.2">
      <c r="A41">
        <v>40</v>
      </c>
      <c r="B41" t="s">
        <v>396</v>
      </c>
      <c r="C41" t="s">
        <v>569</v>
      </c>
      <c r="D41" t="s">
        <v>206</v>
      </c>
      <c r="E41" t="s">
        <v>174</v>
      </c>
      <c r="F41" s="1" t="s">
        <v>207</v>
      </c>
      <c r="G41">
        <v>8051.6550320599999</v>
      </c>
      <c r="H41" t="str">
        <f t="shared" si="0"/>
        <v xml:space="preserve">   --variant /global/scratch/nwales/Sunflower_paleomix/Alred_paper/10_plastome/gVCFs/cultivars/raw.snps.indels_SRR5140334.g.vcf \</v>
      </c>
    </row>
    <row r="42" spans="1:8" x14ac:dyDescent="0.2">
      <c r="A42">
        <v>41</v>
      </c>
      <c r="B42" t="s">
        <v>397</v>
      </c>
      <c r="C42" t="s">
        <v>570</v>
      </c>
      <c r="D42" t="s">
        <v>208</v>
      </c>
      <c r="E42" t="s">
        <v>174</v>
      </c>
      <c r="F42" s="1" t="s">
        <v>209</v>
      </c>
      <c r="G42">
        <v>276.27598758400001</v>
      </c>
      <c r="H42" t="str">
        <f t="shared" si="0"/>
        <v xml:space="preserve">   --variant /global/scratch/nwales/Sunflower_paleomix/Alred_paper/10_plastome/gVCFs/cultivars/raw.snps.indels_SRR5140335.g.vcf \</v>
      </c>
    </row>
    <row r="43" spans="1:8" x14ac:dyDescent="0.2">
      <c r="A43">
        <v>42</v>
      </c>
      <c r="B43" t="s">
        <v>398</v>
      </c>
      <c r="C43" t="s">
        <v>571</v>
      </c>
      <c r="D43" t="s">
        <v>210</v>
      </c>
      <c r="E43" t="s">
        <v>174</v>
      </c>
      <c r="F43" s="1" t="s">
        <v>211</v>
      </c>
      <c r="G43">
        <v>5892.3303882800001</v>
      </c>
      <c r="H43" t="str">
        <f t="shared" si="0"/>
        <v xml:space="preserve">   --variant /global/scratch/nwales/Sunflower_paleomix/Alred_paper/10_plastome/gVCFs/cultivars/raw.snps.indels_SRR5140336.g.vcf \</v>
      </c>
    </row>
    <row r="44" spans="1:8" x14ac:dyDescent="0.2">
      <c r="A44">
        <v>43</v>
      </c>
      <c r="B44" t="s">
        <v>399</v>
      </c>
      <c r="C44" t="s">
        <v>572</v>
      </c>
      <c r="D44" t="s">
        <v>212</v>
      </c>
      <c r="E44" t="s">
        <v>174</v>
      </c>
      <c r="F44" s="1" t="s">
        <v>213</v>
      </c>
      <c r="G44">
        <v>3237.5516905899999</v>
      </c>
      <c r="H44" t="str">
        <f t="shared" si="0"/>
        <v xml:space="preserve">   --variant /global/scratch/nwales/Sunflower_paleomix/Alred_paper/10_plastome/gVCFs/cultivars/raw.snps.indels_SRR5140337.g.vcf \</v>
      </c>
    </row>
    <row r="45" spans="1:8" x14ac:dyDescent="0.2">
      <c r="A45">
        <v>44</v>
      </c>
      <c r="B45" t="s">
        <v>400</v>
      </c>
      <c r="C45" t="s">
        <v>573</v>
      </c>
      <c r="D45" t="s">
        <v>214</v>
      </c>
      <c r="E45" t="s">
        <v>174</v>
      </c>
      <c r="F45" s="1" t="s">
        <v>215</v>
      </c>
      <c r="G45">
        <v>7059.5218694799996</v>
      </c>
      <c r="H45" t="str">
        <f t="shared" si="0"/>
        <v xml:space="preserve">   --variant /global/scratch/nwales/Sunflower_paleomix/Alred_paper/10_plastome/gVCFs/cultivars/raw.snps.indels_SRR5140338.g.vcf \</v>
      </c>
    </row>
    <row r="46" spans="1:8" x14ac:dyDescent="0.2">
      <c r="A46">
        <v>45</v>
      </c>
      <c r="B46" t="s">
        <v>401</v>
      </c>
      <c r="C46" t="s">
        <v>574</v>
      </c>
      <c r="D46" t="s">
        <v>216</v>
      </c>
      <c r="E46" t="s">
        <v>174</v>
      </c>
      <c r="F46" s="1" t="s">
        <v>217</v>
      </c>
      <c r="G46">
        <v>5279.1680597699997</v>
      </c>
      <c r="H46" t="str">
        <f t="shared" si="0"/>
        <v xml:space="preserve">   --variant /global/scratch/nwales/Sunflower_paleomix/Alred_paper/10_plastome/gVCFs/cultivars/raw.snps.indels_SRR5140339.g.vcf \</v>
      </c>
    </row>
    <row r="47" spans="1:8" x14ac:dyDescent="0.2">
      <c r="A47">
        <v>46</v>
      </c>
      <c r="B47" t="s">
        <v>402</v>
      </c>
      <c r="C47" t="s">
        <v>575</v>
      </c>
      <c r="D47" t="s">
        <v>218</v>
      </c>
      <c r="E47" t="s">
        <v>174</v>
      </c>
      <c r="F47" s="1" t="s">
        <v>219</v>
      </c>
      <c r="G47">
        <v>4585.7222189100003</v>
      </c>
      <c r="H47" t="str">
        <f t="shared" si="0"/>
        <v xml:space="preserve">   --variant /global/scratch/nwales/Sunflower_paleomix/Alred_paper/10_plastome/gVCFs/cultivars/raw.snps.indels_SRR5140340.g.vcf \</v>
      </c>
    </row>
    <row r="48" spans="1:8" x14ac:dyDescent="0.2">
      <c r="A48">
        <v>47</v>
      </c>
      <c r="B48" t="s">
        <v>403</v>
      </c>
      <c r="C48" t="s">
        <v>576</v>
      </c>
      <c r="D48" t="s">
        <v>220</v>
      </c>
      <c r="E48" t="s">
        <v>174</v>
      </c>
      <c r="F48" s="1" t="s">
        <v>221</v>
      </c>
      <c r="G48">
        <v>4233.5508633299996</v>
      </c>
      <c r="H48" t="str">
        <f t="shared" si="0"/>
        <v xml:space="preserve">   --variant /global/scratch/nwales/Sunflower_paleomix/Alred_paper/10_plastome/gVCFs/cultivars/raw.snps.indels_SRR5140341.g.vcf \</v>
      </c>
    </row>
    <row r="49" spans="1:8" x14ac:dyDescent="0.2">
      <c r="A49">
        <v>48</v>
      </c>
      <c r="B49" t="s">
        <v>404</v>
      </c>
      <c r="C49" t="s">
        <v>577</v>
      </c>
      <c r="D49" t="s">
        <v>222</v>
      </c>
      <c r="E49" t="s">
        <v>174</v>
      </c>
      <c r="F49" s="1" t="s">
        <v>223</v>
      </c>
      <c r="G49">
        <v>15130.6919875</v>
      </c>
      <c r="H49" t="str">
        <f t="shared" si="0"/>
        <v xml:space="preserve">   --variant /global/scratch/nwales/Sunflower_paleomix/Alred_paper/10_plastome/gVCFs/cultivars/raw.snps.indels_SRR5140342.g.vcf \</v>
      </c>
    </row>
    <row r="50" spans="1:8" x14ac:dyDescent="0.2">
      <c r="A50">
        <v>49</v>
      </c>
      <c r="B50" t="s">
        <v>405</v>
      </c>
      <c r="C50" t="s">
        <v>578</v>
      </c>
      <c r="D50" t="s">
        <v>224</v>
      </c>
      <c r="E50" t="s">
        <v>174</v>
      </c>
      <c r="F50" s="1" t="s">
        <v>225</v>
      </c>
      <c r="G50">
        <v>5541.8850901100004</v>
      </c>
      <c r="H50" t="str">
        <f t="shared" si="0"/>
        <v xml:space="preserve">   --variant /global/scratch/nwales/Sunflower_paleomix/Alred_paper/10_plastome/gVCFs/cultivars/raw.snps.indels_SRR5140343.g.vcf \</v>
      </c>
    </row>
    <row r="51" spans="1:8" x14ac:dyDescent="0.2">
      <c r="A51">
        <v>50</v>
      </c>
      <c r="B51" t="s">
        <v>406</v>
      </c>
      <c r="C51" t="s">
        <v>579</v>
      </c>
      <c r="D51" t="s">
        <v>226</v>
      </c>
      <c r="E51" t="s">
        <v>174</v>
      </c>
      <c r="F51" s="1" t="s">
        <v>227</v>
      </c>
      <c r="G51">
        <v>2890.3363445599998</v>
      </c>
      <c r="H51" t="str">
        <f t="shared" si="0"/>
        <v xml:space="preserve">   --variant /global/scratch/nwales/Sunflower_paleomix/Alred_paper/10_plastome/gVCFs/cultivars/raw.snps.indels_SRR5140344.g.vcf \</v>
      </c>
    </row>
    <row r="52" spans="1:8" x14ac:dyDescent="0.2">
      <c r="A52">
        <v>51</v>
      </c>
      <c r="B52" t="s">
        <v>407</v>
      </c>
      <c r="C52" t="s">
        <v>580</v>
      </c>
      <c r="D52" t="s">
        <v>228</v>
      </c>
      <c r="E52" t="s">
        <v>174</v>
      </c>
      <c r="F52" s="1" t="s">
        <v>229</v>
      </c>
      <c r="G52">
        <v>4844.3063315299996</v>
      </c>
      <c r="H52" t="str">
        <f t="shared" si="0"/>
        <v xml:space="preserve">   --variant /global/scratch/nwales/Sunflower_paleomix/Alred_paper/10_plastome/gVCFs/cultivars/raw.snps.indels_SRR5140345.g.vcf \</v>
      </c>
    </row>
    <row r="53" spans="1:8" x14ac:dyDescent="0.2">
      <c r="A53">
        <v>52</v>
      </c>
      <c r="B53" t="s">
        <v>408</v>
      </c>
      <c r="C53" t="s">
        <v>581</v>
      </c>
      <c r="D53" t="s">
        <v>230</v>
      </c>
      <c r="E53" t="s">
        <v>174</v>
      </c>
      <c r="F53" s="1" t="s">
        <v>231</v>
      </c>
      <c r="G53">
        <v>6696.8010602200002</v>
      </c>
      <c r="H53" t="str">
        <f t="shared" si="0"/>
        <v xml:space="preserve">   --variant /global/scratch/nwales/Sunflower_paleomix/Alred_paper/10_plastome/gVCFs/cultivars/raw.snps.indels_SRR5140346.g.vcf \</v>
      </c>
    </row>
    <row r="54" spans="1:8" x14ac:dyDescent="0.2">
      <c r="A54">
        <v>53</v>
      </c>
      <c r="B54" t="s">
        <v>409</v>
      </c>
      <c r="C54" t="s">
        <v>582</v>
      </c>
      <c r="D54" t="s">
        <v>232</v>
      </c>
      <c r="E54" t="s">
        <v>174</v>
      </c>
      <c r="F54" s="1" t="s">
        <v>233</v>
      </c>
      <c r="G54">
        <v>5698.8829789299998</v>
      </c>
      <c r="H54" t="str">
        <f t="shared" si="0"/>
        <v xml:space="preserve">   --variant /global/scratch/nwales/Sunflower_paleomix/Alred_paper/10_plastome/gVCFs/cultivars/raw.snps.indels_SRR5140347.g.vcf \</v>
      </c>
    </row>
    <row r="55" spans="1:8" x14ac:dyDescent="0.2">
      <c r="A55">
        <v>54</v>
      </c>
      <c r="B55" t="s">
        <v>410</v>
      </c>
      <c r="C55" t="s">
        <v>583</v>
      </c>
      <c r="D55" t="s">
        <v>234</v>
      </c>
      <c r="E55" t="s">
        <v>174</v>
      </c>
      <c r="F55" s="1" t="s">
        <v>235</v>
      </c>
      <c r="G55">
        <v>7381.3729955500003</v>
      </c>
      <c r="H55" t="str">
        <f t="shared" si="0"/>
        <v xml:space="preserve">   --variant /global/scratch/nwales/Sunflower_paleomix/Alred_paper/10_plastome/gVCFs/cultivars/raw.snps.indels_SRR5140348.g.vcf \</v>
      </c>
    </row>
    <row r="56" spans="1:8" x14ac:dyDescent="0.2">
      <c r="A56">
        <v>55</v>
      </c>
      <c r="B56" t="s">
        <v>411</v>
      </c>
      <c r="C56" t="s">
        <v>584</v>
      </c>
      <c r="D56" t="s">
        <v>236</v>
      </c>
      <c r="E56" t="s">
        <v>174</v>
      </c>
      <c r="F56" s="1" t="s">
        <v>237</v>
      </c>
      <c r="G56">
        <v>7783.5207113099996</v>
      </c>
      <c r="H56" t="str">
        <f t="shared" si="0"/>
        <v xml:space="preserve">   --variant /global/scratch/nwales/Sunflower_paleomix/Alred_paper/10_plastome/gVCFs/cultivars/raw.snps.indels_SRR5140349.g.vcf \</v>
      </c>
    </row>
    <row r="57" spans="1:8" x14ac:dyDescent="0.2">
      <c r="A57">
        <v>56</v>
      </c>
      <c r="B57" t="s">
        <v>412</v>
      </c>
      <c r="C57" t="s">
        <v>585</v>
      </c>
      <c r="D57" t="s">
        <v>238</v>
      </c>
      <c r="E57" t="s">
        <v>174</v>
      </c>
      <c r="F57" s="1" t="s">
        <v>239</v>
      </c>
      <c r="G57">
        <v>4963.7711398299998</v>
      </c>
      <c r="H57" t="str">
        <f t="shared" si="0"/>
        <v xml:space="preserve">   --variant /global/scratch/nwales/Sunflower_paleomix/Alred_paper/10_plastome/gVCFs/cultivars/raw.snps.indels_SRR5140350.g.vcf \</v>
      </c>
    </row>
    <row r="58" spans="1:8" x14ac:dyDescent="0.2">
      <c r="A58">
        <v>57</v>
      </c>
      <c r="B58" t="s">
        <v>413</v>
      </c>
      <c r="C58" t="s">
        <v>586</v>
      </c>
      <c r="D58" t="s">
        <v>240</v>
      </c>
      <c r="E58" t="s">
        <v>174</v>
      </c>
      <c r="F58" s="1" t="s">
        <v>241</v>
      </c>
      <c r="G58">
        <v>3224.3309772900002</v>
      </c>
      <c r="H58" t="str">
        <f t="shared" si="0"/>
        <v xml:space="preserve">   --variant /global/scratch/nwales/Sunflower_paleomix/Alred_paper/10_plastome/gVCFs/cultivars/raw.snps.indels_SRR5140351.g.vcf \</v>
      </c>
    </row>
    <row r="59" spans="1:8" x14ac:dyDescent="0.2">
      <c r="A59">
        <v>58</v>
      </c>
      <c r="B59" t="s">
        <v>414</v>
      </c>
      <c r="C59" t="s">
        <v>587</v>
      </c>
      <c r="D59" t="s">
        <v>242</v>
      </c>
      <c r="E59" t="s">
        <v>174</v>
      </c>
      <c r="F59" s="1" t="s">
        <v>243</v>
      </c>
      <c r="G59">
        <v>7428.0609989300001</v>
      </c>
      <c r="H59" t="str">
        <f t="shared" si="0"/>
        <v xml:space="preserve">   --variant /global/scratch/nwales/Sunflower_paleomix/Alred_paper/10_plastome/gVCFs/cultivars/raw.snps.indels_SRR5140352.g.vcf \</v>
      </c>
    </row>
    <row r="60" spans="1:8" x14ac:dyDescent="0.2">
      <c r="A60">
        <v>59</v>
      </c>
      <c r="B60" t="s">
        <v>415</v>
      </c>
      <c r="C60" t="s">
        <v>588</v>
      </c>
      <c r="D60" t="s">
        <v>244</v>
      </c>
      <c r="E60" t="s">
        <v>174</v>
      </c>
      <c r="F60" s="1" t="s">
        <v>245</v>
      </c>
      <c r="G60">
        <v>4368.5693939800003</v>
      </c>
      <c r="H60" t="str">
        <f t="shared" si="0"/>
        <v xml:space="preserve">   --variant /global/scratch/nwales/Sunflower_paleomix/Alred_paper/10_plastome/gVCFs/cultivars/raw.snps.indels_SRR5140353.g.vcf \</v>
      </c>
    </row>
    <row r="61" spans="1:8" x14ac:dyDescent="0.2">
      <c r="A61">
        <v>60</v>
      </c>
      <c r="B61" t="s">
        <v>416</v>
      </c>
      <c r="C61" t="s">
        <v>589</v>
      </c>
      <c r="D61" t="s">
        <v>246</v>
      </c>
      <c r="E61" t="s">
        <v>174</v>
      </c>
      <c r="F61" s="1" t="s">
        <v>247</v>
      </c>
      <c r="G61">
        <v>3787.27966724</v>
      </c>
      <c r="H61" t="str">
        <f t="shared" si="0"/>
        <v xml:space="preserve">   --variant /global/scratch/nwales/Sunflower_paleomix/Alred_paper/10_plastome/gVCFs/cultivars/raw.snps.indels_SRR5140354.g.vcf \</v>
      </c>
    </row>
    <row r="62" spans="1:8" x14ac:dyDescent="0.2">
      <c r="A62">
        <v>61</v>
      </c>
      <c r="B62" t="s">
        <v>417</v>
      </c>
      <c r="C62" t="s">
        <v>590</v>
      </c>
      <c r="D62" t="s">
        <v>248</v>
      </c>
      <c r="E62" t="s">
        <v>174</v>
      </c>
      <c r="F62" s="1" t="s">
        <v>249</v>
      </c>
      <c r="G62">
        <v>2925.7294988100002</v>
      </c>
      <c r="H62" t="str">
        <f t="shared" si="0"/>
        <v xml:space="preserve">   --variant /global/scratch/nwales/Sunflower_paleomix/Alred_paper/10_plastome/gVCFs/cultivars/raw.snps.indels_SRR5140355.g.vcf \</v>
      </c>
    </row>
    <row r="63" spans="1:8" x14ac:dyDescent="0.2">
      <c r="A63">
        <v>62</v>
      </c>
      <c r="B63" t="s">
        <v>418</v>
      </c>
      <c r="C63" t="s">
        <v>591</v>
      </c>
      <c r="D63" t="s">
        <v>250</v>
      </c>
      <c r="E63" t="s">
        <v>174</v>
      </c>
      <c r="F63" s="1" t="s">
        <v>251</v>
      </c>
      <c r="G63">
        <v>314.92265438300001</v>
      </c>
      <c r="H63" t="str">
        <f t="shared" si="0"/>
        <v xml:space="preserve">   --variant /global/scratch/nwales/Sunflower_paleomix/Alred_paper/10_plastome/gVCFs/cultivars/raw.snps.indels_SRR5140356.g.vcf \</v>
      </c>
    </row>
    <row r="64" spans="1:8" x14ac:dyDescent="0.2">
      <c r="A64">
        <v>63</v>
      </c>
      <c r="B64" t="s">
        <v>419</v>
      </c>
      <c r="C64" t="s">
        <v>592</v>
      </c>
      <c r="D64" t="s">
        <v>252</v>
      </c>
      <c r="E64" t="s">
        <v>174</v>
      </c>
      <c r="F64" s="1" t="s">
        <v>253</v>
      </c>
      <c r="G64">
        <v>3974.54893085</v>
      </c>
      <c r="H64" t="str">
        <f t="shared" si="0"/>
        <v xml:space="preserve">   --variant /global/scratch/nwales/Sunflower_paleomix/Alred_paper/10_plastome/gVCFs/cultivars/raw.snps.indels_SRR5140357.g.vcf \</v>
      </c>
    </row>
    <row r="65" spans="1:8" x14ac:dyDescent="0.2">
      <c r="A65">
        <v>64</v>
      </c>
      <c r="B65" t="s">
        <v>420</v>
      </c>
      <c r="C65" t="s">
        <v>593</v>
      </c>
      <c r="D65" t="s">
        <v>254</v>
      </c>
      <c r="E65" t="s">
        <v>174</v>
      </c>
      <c r="F65" s="1" t="s">
        <v>255</v>
      </c>
      <c r="G65">
        <v>5634.8262883799998</v>
      </c>
      <c r="H65" t="str">
        <f t="shared" si="0"/>
        <v xml:space="preserve">   --variant /global/scratch/nwales/Sunflower_paleomix/Alred_paper/10_plastome/gVCFs/cultivars/raw.snps.indels_SRR5140358.g.vcf \</v>
      </c>
    </row>
    <row r="66" spans="1:8" x14ac:dyDescent="0.2">
      <c r="A66">
        <v>65</v>
      </c>
      <c r="B66" t="s">
        <v>421</v>
      </c>
      <c r="C66" t="s">
        <v>594</v>
      </c>
      <c r="D66" t="s">
        <v>256</v>
      </c>
      <c r="E66" t="s">
        <v>174</v>
      </c>
      <c r="F66" s="1" t="s">
        <v>257</v>
      </c>
      <c r="G66">
        <v>1983.15516112</v>
      </c>
      <c r="H66" t="str">
        <f t="shared" si="0"/>
        <v xml:space="preserve">   --variant /global/scratch/nwales/Sunflower_paleomix/Alred_paper/10_plastome/gVCFs/cultivars/raw.snps.indels_SRR5140359.g.vcf \</v>
      </c>
    </row>
    <row r="67" spans="1:8" x14ac:dyDescent="0.2">
      <c r="A67">
        <v>66</v>
      </c>
      <c r="B67" t="s">
        <v>422</v>
      </c>
      <c r="C67" t="s">
        <v>595</v>
      </c>
      <c r="D67" t="s">
        <v>258</v>
      </c>
      <c r="E67" t="s">
        <v>174</v>
      </c>
      <c r="F67" s="1" t="s">
        <v>259</v>
      </c>
      <c r="G67">
        <v>5344.6874209999996</v>
      </c>
      <c r="H67" t="str">
        <f t="shared" ref="H67:H130" si="1">_xlfn.CONCAT("   --variant ",C67, " \")</f>
        <v xml:space="preserve">   --variant /global/scratch/nwales/Sunflower_paleomix/Alred_paper/10_plastome/gVCFs/cultivars/raw.snps.indels_SRR5140360.g.vcf \</v>
      </c>
    </row>
    <row r="68" spans="1:8" x14ac:dyDescent="0.2">
      <c r="A68">
        <v>67</v>
      </c>
      <c r="B68" t="s">
        <v>423</v>
      </c>
      <c r="C68" t="s">
        <v>596</v>
      </c>
      <c r="D68" t="s">
        <v>260</v>
      </c>
      <c r="E68" t="s">
        <v>174</v>
      </c>
      <c r="F68" s="1" t="s">
        <v>261</v>
      </c>
      <c r="G68">
        <v>3873.8343624499998</v>
      </c>
      <c r="H68" t="str">
        <f t="shared" si="1"/>
        <v xml:space="preserve">   --variant /global/scratch/nwales/Sunflower_paleomix/Alred_paper/10_plastome/gVCFs/cultivars/raw.snps.indels_SRR5140361.g.vcf \</v>
      </c>
    </row>
    <row r="69" spans="1:8" x14ac:dyDescent="0.2">
      <c r="A69">
        <v>68</v>
      </c>
      <c r="B69" t="s">
        <v>424</v>
      </c>
      <c r="C69" t="s">
        <v>597</v>
      </c>
      <c r="D69" t="s">
        <v>262</v>
      </c>
      <c r="E69" t="s">
        <v>174</v>
      </c>
      <c r="F69" s="1" t="s">
        <v>263</v>
      </c>
      <c r="G69">
        <v>2407.8413379100002</v>
      </c>
      <c r="H69" t="str">
        <f t="shared" si="1"/>
        <v xml:space="preserve">   --variant /global/scratch/nwales/Sunflower_paleomix/Alred_paper/10_plastome/gVCFs/cultivars/raw.snps.indels_SRR5140362.g.vcf \</v>
      </c>
    </row>
    <row r="70" spans="1:8" x14ac:dyDescent="0.2">
      <c r="A70">
        <v>69</v>
      </c>
      <c r="B70" t="s">
        <v>425</v>
      </c>
      <c r="C70" t="s">
        <v>598</v>
      </c>
      <c r="D70" t="s">
        <v>264</v>
      </c>
      <c r="E70" t="s">
        <v>174</v>
      </c>
      <c r="F70" s="1" t="s">
        <v>265</v>
      </c>
      <c r="G70">
        <v>3987.5351652200002</v>
      </c>
      <c r="H70" t="str">
        <f t="shared" si="1"/>
        <v xml:space="preserve">   --variant /global/scratch/nwales/Sunflower_paleomix/Alred_paper/10_plastome/gVCFs/cultivars/raw.snps.indels_SRR5140363.g.vcf \</v>
      </c>
    </row>
    <row r="71" spans="1:8" x14ac:dyDescent="0.2">
      <c r="A71">
        <v>70</v>
      </c>
      <c r="B71" t="s">
        <v>426</v>
      </c>
      <c r="C71" t="s">
        <v>599</v>
      </c>
      <c r="D71" t="s">
        <v>266</v>
      </c>
      <c r="E71" t="s">
        <v>174</v>
      </c>
      <c r="F71" s="1" t="s">
        <v>267</v>
      </c>
      <c r="G71">
        <v>6613.5615647799996</v>
      </c>
      <c r="H71" t="str">
        <f t="shared" si="1"/>
        <v xml:space="preserve">   --variant /global/scratch/nwales/Sunflower_paleomix/Alred_paper/10_plastome/gVCFs/cultivars/raw.snps.indels_SRR5140364.g.vcf \</v>
      </c>
    </row>
    <row r="72" spans="1:8" x14ac:dyDescent="0.2">
      <c r="A72">
        <v>71</v>
      </c>
      <c r="B72" t="s">
        <v>427</v>
      </c>
      <c r="C72" t="s">
        <v>600</v>
      </c>
      <c r="D72" t="s">
        <v>268</v>
      </c>
      <c r="E72" t="s">
        <v>174</v>
      </c>
      <c r="F72" s="1" t="s">
        <v>269</v>
      </c>
      <c r="G72">
        <v>7840.1686818799999</v>
      </c>
      <c r="H72" t="str">
        <f t="shared" si="1"/>
        <v xml:space="preserve">   --variant /global/scratch/nwales/Sunflower_paleomix/Alred_paper/10_plastome/gVCFs/cultivars/raw.snps.indels_SRR5140365.g.vcf \</v>
      </c>
    </row>
    <row r="73" spans="1:8" x14ac:dyDescent="0.2">
      <c r="A73">
        <v>72</v>
      </c>
      <c r="B73" t="s">
        <v>428</v>
      </c>
      <c r="C73" t="s">
        <v>601</v>
      </c>
      <c r="D73" t="s">
        <v>270</v>
      </c>
      <c r="E73" t="s">
        <v>174</v>
      </c>
      <c r="F73" s="1" t="s">
        <v>271</v>
      </c>
      <c r="G73">
        <v>2931.7870960499999</v>
      </c>
      <c r="H73" t="str">
        <f t="shared" si="1"/>
        <v xml:space="preserve">   --variant /global/scratch/nwales/Sunflower_paleomix/Alred_paper/10_plastome/gVCFs/cultivars/raw.snps.indels_SRR5140366.g.vcf \</v>
      </c>
    </row>
    <row r="74" spans="1:8" x14ac:dyDescent="0.2">
      <c r="A74">
        <v>73</v>
      </c>
      <c r="B74" t="s">
        <v>429</v>
      </c>
      <c r="C74" t="s">
        <v>602</v>
      </c>
      <c r="D74" t="s">
        <v>272</v>
      </c>
      <c r="E74" t="s">
        <v>174</v>
      </c>
      <c r="F74" s="1" t="s">
        <v>273</v>
      </c>
      <c r="G74">
        <v>2945.1632021</v>
      </c>
      <c r="H74" t="str">
        <f t="shared" si="1"/>
        <v xml:space="preserve">   --variant /global/scratch/nwales/Sunflower_paleomix/Alred_paper/10_plastome/gVCFs/cultivars/raw.snps.indels_SRR5140367.g.vcf \</v>
      </c>
    </row>
    <row r="75" spans="1:8" x14ac:dyDescent="0.2">
      <c r="A75">
        <v>74</v>
      </c>
      <c r="B75" t="s">
        <v>430</v>
      </c>
      <c r="C75" t="s">
        <v>603</v>
      </c>
      <c r="D75" t="s">
        <v>274</v>
      </c>
      <c r="E75" t="s">
        <v>174</v>
      </c>
      <c r="F75" s="1" t="s">
        <v>275</v>
      </c>
      <c r="G75">
        <v>8381.6148999699999</v>
      </c>
      <c r="H75" t="str">
        <f t="shared" si="1"/>
        <v xml:space="preserve">   --variant /global/scratch/nwales/Sunflower_paleomix/Alred_paper/10_plastome/gVCFs/cultivars/raw.snps.indels_SRR5140368.g.vcf \</v>
      </c>
    </row>
    <row r="76" spans="1:8" x14ac:dyDescent="0.2">
      <c r="A76">
        <v>75</v>
      </c>
      <c r="B76" t="s">
        <v>431</v>
      </c>
      <c r="C76" t="s">
        <v>604</v>
      </c>
      <c r="D76" t="s">
        <v>276</v>
      </c>
      <c r="E76" t="s">
        <v>174</v>
      </c>
      <c r="F76" s="1" t="s">
        <v>277</v>
      </c>
      <c r="G76">
        <v>7588.8602060900002</v>
      </c>
      <c r="H76" t="str">
        <f t="shared" si="1"/>
        <v xml:space="preserve">   --variant /global/scratch/nwales/Sunflower_paleomix/Alred_paper/10_plastome/gVCFs/cultivars/raw.snps.indels_SRR5140369.g.vcf \</v>
      </c>
    </row>
    <row r="77" spans="1:8" x14ac:dyDescent="0.2">
      <c r="A77">
        <v>76</v>
      </c>
      <c r="B77" t="s">
        <v>432</v>
      </c>
      <c r="C77" t="s">
        <v>605</v>
      </c>
      <c r="D77" t="s">
        <v>278</v>
      </c>
      <c r="E77" t="s">
        <v>174</v>
      </c>
      <c r="F77" s="1" t="s">
        <v>279</v>
      </c>
      <c r="G77">
        <v>2707.4156028100001</v>
      </c>
      <c r="H77" t="str">
        <f t="shared" si="1"/>
        <v xml:space="preserve">   --variant /global/scratch/nwales/Sunflower_paleomix/Alred_paper/10_plastome/gVCFs/cultivars/raw.snps.indels_SRR5140370.g.vcf \</v>
      </c>
    </row>
    <row r="78" spans="1:8" x14ac:dyDescent="0.2">
      <c r="A78">
        <v>77</v>
      </c>
      <c r="B78" t="s">
        <v>433</v>
      </c>
      <c r="C78" t="s">
        <v>606</v>
      </c>
      <c r="D78" t="s">
        <v>280</v>
      </c>
      <c r="E78" t="s">
        <v>174</v>
      </c>
      <c r="F78" s="1" t="s">
        <v>281</v>
      </c>
      <c r="G78">
        <v>7459.6228482899996</v>
      </c>
      <c r="H78" t="str">
        <f t="shared" si="1"/>
        <v xml:space="preserve">   --variant /global/scratch/nwales/Sunflower_paleomix/Alred_paper/10_plastome/gVCFs/cultivars/raw.snps.indels_SRR5140371.g.vcf \</v>
      </c>
    </row>
    <row r="79" spans="1:8" x14ac:dyDescent="0.2">
      <c r="A79">
        <v>78</v>
      </c>
      <c r="B79" t="s">
        <v>434</v>
      </c>
      <c r="C79" t="s">
        <v>607</v>
      </c>
      <c r="D79" t="s">
        <v>282</v>
      </c>
      <c r="E79" t="s">
        <v>174</v>
      </c>
      <c r="F79" s="1" t="s">
        <v>283</v>
      </c>
      <c r="G79">
        <v>5467.8091607599999</v>
      </c>
      <c r="H79" t="str">
        <f t="shared" si="1"/>
        <v xml:space="preserve">   --variant /global/scratch/nwales/Sunflower_paleomix/Alred_paper/10_plastome/gVCFs/cultivars/raw.snps.indels_SRR5140372.g.vcf \</v>
      </c>
    </row>
    <row r="80" spans="1:8" x14ac:dyDescent="0.2">
      <c r="A80">
        <v>79</v>
      </c>
      <c r="B80" t="s">
        <v>435</v>
      </c>
      <c r="C80" t="s">
        <v>608</v>
      </c>
      <c r="D80" t="s">
        <v>284</v>
      </c>
      <c r="E80" t="s">
        <v>174</v>
      </c>
      <c r="F80" s="1" t="s">
        <v>285</v>
      </c>
      <c r="G80">
        <v>4217.3958808999996</v>
      </c>
      <c r="H80" t="str">
        <f t="shared" si="1"/>
        <v xml:space="preserve">   --variant /global/scratch/nwales/Sunflower_paleomix/Alred_paper/10_plastome/gVCFs/cultivars/raw.snps.indels_SRR5140373.g.vcf \</v>
      </c>
    </row>
    <row r="81" spans="1:8" x14ac:dyDescent="0.2">
      <c r="A81">
        <v>80</v>
      </c>
      <c r="B81" t="s">
        <v>436</v>
      </c>
      <c r="C81" t="s">
        <v>609</v>
      </c>
      <c r="D81" t="s">
        <v>286</v>
      </c>
      <c r="E81" t="s">
        <v>174</v>
      </c>
      <c r="F81" s="1" t="s">
        <v>287</v>
      </c>
      <c r="G81">
        <v>6006.3163645499999</v>
      </c>
      <c r="H81" t="str">
        <f t="shared" si="1"/>
        <v xml:space="preserve">   --variant /global/scratch/nwales/Sunflower_paleomix/Alred_paper/10_plastome/gVCFs/cultivars/raw.snps.indels_SRR5140374.g.vcf \</v>
      </c>
    </row>
    <row r="82" spans="1:8" x14ac:dyDescent="0.2">
      <c r="A82">
        <v>81</v>
      </c>
      <c r="B82" t="s">
        <v>437</v>
      </c>
      <c r="C82" t="s">
        <v>610</v>
      </c>
      <c r="D82" t="s">
        <v>288</v>
      </c>
      <c r="E82" t="s">
        <v>174</v>
      </c>
      <c r="F82" s="1" t="s">
        <v>289</v>
      </c>
      <c r="G82">
        <v>7033.3045645000002</v>
      </c>
      <c r="H82" t="str">
        <f t="shared" si="1"/>
        <v xml:space="preserve">   --variant /global/scratch/nwales/Sunflower_paleomix/Alred_paper/10_plastome/gVCFs/cultivars/raw.snps.indels_SRR5140375.g.vcf \</v>
      </c>
    </row>
    <row r="83" spans="1:8" x14ac:dyDescent="0.2">
      <c r="A83">
        <v>82</v>
      </c>
      <c r="B83" t="s">
        <v>438</v>
      </c>
      <c r="C83" t="s">
        <v>611</v>
      </c>
      <c r="D83" t="s">
        <v>290</v>
      </c>
      <c r="E83" t="s">
        <v>174</v>
      </c>
      <c r="F83" s="1" t="s">
        <v>291</v>
      </c>
      <c r="G83">
        <v>5547.0303704099997</v>
      </c>
      <c r="H83" t="str">
        <f t="shared" si="1"/>
        <v xml:space="preserve">   --variant /global/scratch/nwales/Sunflower_paleomix/Alred_paper/10_plastome/gVCFs/cultivars/raw.snps.indels_SRR5140376.g.vcf \</v>
      </c>
    </row>
    <row r="84" spans="1:8" x14ac:dyDescent="0.2">
      <c r="A84">
        <v>83</v>
      </c>
      <c r="B84" t="s">
        <v>439</v>
      </c>
      <c r="C84" t="s">
        <v>612</v>
      </c>
      <c r="D84" t="s">
        <v>292</v>
      </c>
      <c r="E84" t="s">
        <v>174</v>
      </c>
      <c r="F84" s="1" t="s">
        <v>293</v>
      </c>
      <c r="G84">
        <v>4658.1227589500004</v>
      </c>
      <c r="H84" t="str">
        <f t="shared" si="1"/>
        <v xml:space="preserve">   --variant /global/scratch/nwales/Sunflower_paleomix/Alred_paper/10_plastome/gVCFs/cultivars/raw.snps.indels_SRR5140377.g.vcf \</v>
      </c>
    </row>
    <row r="85" spans="1:8" x14ac:dyDescent="0.2">
      <c r="A85">
        <v>84</v>
      </c>
      <c r="B85" t="s">
        <v>440</v>
      </c>
      <c r="C85" t="s">
        <v>613</v>
      </c>
      <c r="D85" t="s">
        <v>294</v>
      </c>
      <c r="E85" t="s">
        <v>174</v>
      </c>
      <c r="F85" s="1" t="s">
        <v>295</v>
      </c>
      <c r="G85">
        <v>4403.8144419999999</v>
      </c>
      <c r="H85" t="str">
        <f t="shared" si="1"/>
        <v xml:space="preserve">   --variant /global/scratch/nwales/Sunflower_paleomix/Alred_paper/10_plastome/gVCFs/cultivars/raw.snps.indels_SRR5140378.g.vcf \</v>
      </c>
    </row>
    <row r="86" spans="1:8" x14ac:dyDescent="0.2">
      <c r="A86">
        <v>85</v>
      </c>
      <c r="B86" t="s">
        <v>441</v>
      </c>
      <c r="C86" t="s">
        <v>614</v>
      </c>
      <c r="D86" t="s">
        <v>296</v>
      </c>
      <c r="E86" t="s">
        <v>174</v>
      </c>
      <c r="F86" s="1" t="s">
        <v>297</v>
      </c>
      <c r="G86">
        <v>8643.8809670400005</v>
      </c>
      <c r="H86" t="str">
        <f t="shared" si="1"/>
        <v xml:space="preserve">   --variant /global/scratch/nwales/Sunflower_paleomix/Alred_paper/10_plastome/gVCFs/cultivars/raw.snps.indels_SRR5140379.g.vcf \</v>
      </c>
    </row>
    <row r="87" spans="1:8" x14ac:dyDescent="0.2">
      <c r="A87">
        <v>86</v>
      </c>
      <c r="B87" t="s">
        <v>442</v>
      </c>
      <c r="C87" t="s">
        <v>615</v>
      </c>
      <c r="D87" t="s">
        <v>298</v>
      </c>
      <c r="E87" t="s">
        <v>174</v>
      </c>
      <c r="F87" s="1" t="s">
        <v>299</v>
      </c>
      <c r="G87">
        <v>3016.90537455</v>
      </c>
      <c r="H87" t="str">
        <f t="shared" si="1"/>
        <v xml:space="preserve">   --variant /global/scratch/nwales/Sunflower_paleomix/Alred_paper/10_plastome/gVCFs/cultivars/raw.snps.indels_SRR5140380.g.vcf \</v>
      </c>
    </row>
    <row r="88" spans="1:8" x14ac:dyDescent="0.2">
      <c r="A88">
        <v>87</v>
      </c>
      <c r="B88" t="s">
        <v>443</v>
      </c>
      <c r="C88" t="s">
        <v>616</v>
      </c>
      <c r="D88" t="s">
        <v>300</v>
      </c>
      <c r="E88" t="s">
        <v>174</v>
      </c>
      <c r="F88" s="1" t="s">
        <v>301</v>
      </c>
      <c r="G88">
        <v>5393.1781523600002</v>
      </c>
      <c r="H88" t="str">
        <f t="shared" si="1"/>
        <v xml:space="preserve">   --variant /global/scratch/nwales/Sunflower_paleomix/Alred_paper/10_plastome/gVCFs/cultivars/raw.snps.indels_SRR5140382.g.vcf \</v>
      </c>
    </row>
    <row r="89" spans="1:8" x14ac:dyDescent="0.2">
      <c r="A89">
        <v>88</v>
      </c>
      <c r="B89" t="s">
        <v>444</v>
      </c>
      <c r="C89" t="s">
        <v>617</v>
      </c>
      <c r="D89" t="s">
        <v>302</v>
      </c>
      <c r="E89" t="s">
        <v>174</v>
      </c>
      <c r="F89" s="1" t="s">
        <v>303</v>
      </c>
      <c r="G89">
        <v>9667.1277886999997</v>
      </c>
      <c r="H89" t="str">
        <f t="shared" si="1"/>
        <v xml:space="preserve">   --variant /global/scratch/nwales/Sunflower_paleomix/Alred_paper/10_plastome/gVCFs/cultivars/raw.snps.indels_SRR5140383.g.vcf \</v>
      </c>
    </row>
    <row r="90" spans="1:8" x14ac:dyDescent="0.2">
      <c r="A90">
        <v>89</v>
      </c>
      <c r="B90" t="s">
        <v>445</v>
      </c>
      <c r="C90" t="s">
        <v>618</v>
      </c>
      <c r="D90" t="s">
        <v>304</v>
      </c>
      <c r="E90" t="s">
        <v>174</v>
      </c>
      <c r="F90" s="1" t="s">
        <v>305</v>
      </c>
      <c r="G90">
        <v>6473.4887326999997</v>
      </c>
      <c r="H90" t="str">
        <f t="shared" si="1"/>
        <v xml:space="preserve">   --variant /global/scratch/nwales/Sunflower_paleomix/Alred_paper/10_plastome/gVCFs/cultivars/raw.snps.indels_SRR5140384.g.vcf \</v>
      </c>
    </row>
    <row r="91" spans="1:8" x14ac:dyDescent="0.2">
      <c r="A91">
        <v>90</v>
      </c>
      <c r="B91" t="s">
        <v>446</v>
      </c>
      <c r="C91" t="s">
        <v>619</v>
      </c>
      <c r="D91" t="s">
        <v>306</v>
      </c>
      <c r="E91" t="s">
        <v>174</v>
      </c>
      <c r="F91" s="1" t="s">
        <v>307</v>
      </c>
      <c r="G91">
        <v>9241.1238178399999</v>
      </c>
      <c r="H91" t="str">
        <f t="shared" si="1"/>
        <v xml:space="preserve">   --variant /global/scratch/nwales/Sunflower_paleomix/Alred_paper/10_plastome/gVCFs/cultivars/raw.snps.indels_SRR5140385.g.vcf \</v>
      </c>
    </row>
    <row r="92" spans="1:8" x14ac:dyDescent="0.2">
      <c r="A92">
        <v>91</v>
      </c>
      <c r="B92" t="s">
        <v>447</v>
      </c>
      <c r="C92" t="s">
        <v>620</v>
      </c>
      <c r="D92" t="s">
        <v>308</v>
      </c>
      <c r="E92" t="s">
        <v>174</v>
      </c>
      <c r="F92" s="1" t="s">
        <v>309</v>
      </c>
      <c r="G92">
        <v>4574.1415146199997</v>
      </c>
      <c r="H92" t="str">
        <f t="shared" si="1"/>
        <v xml:space="preserve">   --variant /global/scratch/nwales/Sunflower_paleomix/Alred_paper/10_plastome/gVCFs/cultivars/raw.snps.indels_SRR5140386.g.vcf \</v>
      </c>
    </row>
    <row r="93" spans="1:8" x14ac:dyDescent="0.2">
      <c r="A93">
        <v>92</v>
      </c>
      <c r="B93" t="s">
        <v>448</v>
      </c>
      <c r="C93" t="s">
        <v>621</v>
      </c>
      <c r="D93" t="s">
        <v>310</v>
      </c>
      <c r="E93" t="s">
        <v>174</v>
      </c>
      <c r="F93" s="1" t="s">
        <v>311</v>
      </c>
      <c r="G93">
        <v>7215.4216186499998</v>
      </c>
      <c r="H93" t="str">
        <f t="shared" si="1"/>
        <v xml:space="preserve">   --variant /global/scratch/nwales/Sunflower_paleomix/Alred_paper/10_plastome/gVCFs/cultivars/raw.snps.indels_SRR5140387.g.vcf \</v>
      </c>
    </row>
    <row r="94" spans="1:8" x14ac:dyDescent="0.2">
      <c r="A94">
        <v>93</v>
      </c>
      <c r="B94" t="s">
        <v>449</v>
      </c>
      <c r="C94" t="s">
        <v>622</v>
      </c>
      <c r="D94" t="s">
        <v>312</v>
      </c>
      <c r="E94" t="s">
        <v>174</v>
      </c>
      <c r="F94" s="1" t="s">
        <v>313</v>
      </c>
      <c r="G94">
        <v>5355.2881185400001</v>
      </c>
      <c r="H94" t="str">
        <f t="shared" si="1"/>
        <v xml:space="preserve">   --variant /global/scratch/nwales/Sunflower_paleomix/Alred_paper/10_plastome/gVCFs/cultivars/raw.snps.indels_SRR5140388.g.vcf \</v>
      </c>
    </row>
    <row r="95" spans="1:8" x14ac:dyDescent="0.2">
      <c r="A95">
        <v>94</v>
      </c>
      <c r="B95" t="s">
        <v>450</v>
      </c>
      <c r="C95" t="s">
        <v>623</v>
      </c>
      <c r="D95" t="s">
        <v>314</v>
      </c>
      <c r="E95" t="s">
        <v>174</v>
      </c>
      <c r="F95" s="1" t="s">
        <v>315</v>
      </c>
      <c r="G95">
        <v>5725.9091071499997</v>
      </c>
      <c r="H95" t="str">
        <f t="shared" si="1"/>
        <v xml:space="preserve">   --variant /global/scratch/nwales/Sunflower_paleomix/Alred_paper/10_plastome/gVCFs/cultivars/raw.snps.indels_SRR5140389.g.vcf \</v>
      </c>
    </row>
    <row r="96" spans="1:8" x14ac:dyDescent="0.2">
      <c r="A96">
        <v>95</v>
      </c>
      <c r="B96" t="s">
        <v>451</v>
      </c>
      <c r="C96" t="s">
        <v>624</v>
      </c>
      <c r="D96" t="s">
        <v>316</v>
      </c>
      <c r="E96" t="s">
        <v>174</v>
      </c>
      <c r="F96" s="1" t="s">
        <v>317</v>
      </c>
      <c r="G96">
        <v>3051.2467157699998</v>
      </c>
      <c r="H96" t="str">
        <f t="shared" si="1"/>
        <v xml:space="preserve">   --variant /global/scratch/nwales/Sunflower_paleomix/Alred_paper/10_plastome/gVCFs/cultivars/raw.snps.indels_SRR5140390.g.vcf \</v>
      </c>
    </row>
    <row r="97" spans="1:8" x14ac:dyDescent="0.2">
      <c r="A97">
        <v>96</v>
      </c>
      <c r="B97" t="s">
        <v>452</v>
      </c>
      <c r="C97" t="s">
        <v>625</v>
      </c>
      <c r="D97" t="s">
        <v>318</v>
      </c>
      <c r="E97" t="s">
        <v>174</v>
      </c>
      <c r="F97" s="1" t="s">
        <v>319</v>
      </c>
      <c r="G97">
        <v>4752.6043374999999</v>
      </c>
      <c r="H97" t="str">
        <f t="shared" si="1"/>
        <v xml:space="preserve">   --variant /global/scratch/nwales/Sunflower_paleomix/Alred_paper/10_plastome/gVCFs/cultivars/raw.snps.indels_SRR5140391.g.vcf \</v>
      </c>
    </row>
    <row r="98" spans="1:8" x14ac:dyDescent="0.2">
      <c r="A98">
        <v>97</v>
      </c>
      <c r="B98" t="s">
        <v>453</v>
      </c>
      <c r="C98" t="s">
        <v>626</v>
      </c>
      <c r="D98" t="s">
        <v>320</v>
      </c>
      <c r="E98" t="s">
        <v>174</v>
      </c>
      <c r="F98" s="1" t="s">
        <v>321</v>
      </c>
      <c r="G98">
        <v>4422.7171626899999</v>
      </c>
      <c r="H98" t="str">
        <f t="shared" si="1"/>
        <v xml:space="preserve">   --variant /global/scratch/nwales/Sunflower_paleomix/Alred_paper/10_plastome/gVCFs/cultivars/raw.snps.indels_SRR5140392.g.vcf \</v>
      </c>
    </row>
    <row r="99" spans="1:8" x14ac:dyDescent="0.2">
      <c r="A99">
        <v>98</v>
      </c>
      <c r="B99" t="s">
        <v>454</v>
      </c>
      <c r="C99" t="s">
        <v>627</v>
      </c>
      <c r="D99" t="s">
        <v>322</v>
      </c>
      <c r="E99" t="s">
        <v>174</v>
      </c>
      <c r="F99" s="1" t="s">
        <v>323</v>
      </c>
      <c r="G99">
        <v>3642.7339197000001</v>
      </c>
      <c r="H99" t="str">
        <f t="shared" si="1"/>
        <v xml:space="preserve">   --variant /global/scratch/nwales/Sunflower_paleomix/Alred_paper/10_plastome/gVCFs/cultivars/raw.snps.indels_SRR5140393.g.vcf \</v>
      </c>
    </row>
    <row r="100" spans="1:8" x14ac:dyDescent="0.2">
      <c r="A100">
        <v>99</v>
      </c>
      <c r="B100" t="s">
        <v>455</v>
      </c>
      <c r="C100" t="s">
        <v>628</v>
      </c>
      <c r="D100" t="s">
        <v>324</v>
      </c>
      <c r="E100" t="s">
        <v>174</v>
      </c>
      <c r="F100" s="1" t="s">
        <v>325</v>
      </c>
      <c r="G100">
        <v>4629.4141468300004</v>
      </c>
      <c r="H100" t="str">
        <f t="shared" si="1"/>
        <v xml:space="preserve">   --variant /global/scratch/nwales/Sunflower_paleomix/Alred_paper/10_plastome/gVCFs/cultivars/raw.snps.indels_SRR5140394.g.vcf \</v>
      </c>
    </row>
    <row r="101" spans="1:8" x14ac:dyDescent="0.2">
      <c r="A101">
        <v>100</v>
      </c>
      <c r="B101" t="s">
        <v>456</v>
      </c>
      <c r="C101" t="s">
        <v>629</v>
      </c>
      <c r="D101" t="s">
        <v>326</v>
      </c>
      <c r="E101" t="s">
        <v>174</v>
      </c>
      <c r="F101" s="1" t="s">
        <v>327</v>
      </c>
      <c r="G101">
        <v>6259.8061296699998</v>
      </c>
      <c r="H101" t="str">
        <f t="shared" si="1"/>
        <v xml:space="preserve">   --variant /global/scratch/nwales/Sunflower_paleomix/Alred_paper/10_plastome/gVCFs/cultivars/raw.snps.indels_SRR5140395.g.vcf \</v>
      </c>
    </row>
    <row r="102" spans="1:8" x14ac:dyDescent="0.2">
      <c r="A102">
        <v>101</v>
      </c>
      <c r="B102" t="s">
        <v>457</v>
      </c>
      <c r="C102" t="s">
        <v>630</v>
      </c>
      <c r="D102" t="s">
        <v>328</v>
      </c>
      <c r="E102" t="s">
        <v>174</v>
      </c>
      <c r="F102" s="1" t="s">
        <v>329</v>
      </c>
      <c r="G102">
        <v>6950.8053752100004</v>
      </c>
      <c r="H102" t="str">
        <f t="shared" si="1"/>
        <v xml:space="preserve">   --variant /global/scratch/nwales/Sunflower_paleomix/Alred_paper/10_plastome/gVCFs/cultivars/raw.snps.indels_SRR5140396.g.vcf \</v>
      </c>
    </row>
    <row r="103" spans="1:8" x14ac:dyDescent="0.2">
      <c r="A103">
        <v>102</v>
      </c>
      <c r="B103" t="s">
        <v>458</v>
      </c>
      <c r="C103" t="s">
        <v>631</v>
      </c>
      <c r="D103" t="s">
        <v>330</v>
      </c>
      <c r="E103" t="s">
        <v>174</v>
      </c>
      <c r="F103" s="1" t="s">
        <v>331</v>
      </c>
      <c r="G103">
        <v>2019.50597283</v>
      </c>
      <c r="H103" t="str">
        <f t="shared" si="1"/>
        <v xml:space="preserve">   --variant /global/scratch/nwales/Sunflower_paleomix/Alred_paper/10_plastome/gVCFs/cultivars/raw.snps.indels_SRR5140397.g.vcf \</v>
      </c>
    </row>
    <row r="104" spans="1:8" x14ac:dyDescent="0.2">
      <c r="A104">
        <v>103</v>
      </c>
      <c r="B104" t="s">
        <v>459</v>
      </c>
      <c r="C104" t="s">
        <v>632</v>
      </c>
      <c r="D104" t="s">
        <v>16</v>
      </c>
      <c r="E104" t="s">
        <v>18</v>
      </c>
      <c r="F104" s="1" t="s">
        <v>19</v>
      </c>
      <c r="G104">
        <v>3.8322711299100001</v>
      </c>
      <c r="H104" t="str">
        <f t="shared" si="1"/>
        <v xml:space="preserve">   --variant /global/scratch/nwales/Sunflower_paleomix/Alred_paper/10_plastome/gVCFs/ethnographic/raw.snps.indels_Ethno_Arikara_122976_C.g.vcf \</v>
      </c>
    </row>
    <row r="105" spans="1:8" x14ac:dyDescent="0.2">
      <c r="A105">
        <v>104</v>
      </c>
      <c r="B105" t="s">
        <v>460</v>
      </c>
      <c r="C105" t="s">
        <v>633</v>
      </c>
      <c r="D105" t="s">
        <v>23</v>
      </c>
      <c r="E105" t="s">
        <v>18</v>
      </c>
      <c r="F105" s="1" t="s">
        <v>24</v>
      </c>
      <c r="G105">
        <v>49.457687242299997</v>
      </c>
      <c r="H105" t="str">
        <f t="shared" si="1"/>
        <v xml:space="preserve">   --variant /global/scratch/nwales/Sunflower_paleomix/Alred_paper/10_plastome/gVCFs/ethnographic/raw.snps.indels_Ethno_Arikara_126306_B.g.vcf \</v>
      </c>
    </row>
    <row r="106" spans="1:8" x14ac:dyDescent="0.2">
      <c r="A106">
        <v>105</v>
      </c>
      <c r="B106" t="s">
        <v>461</v>
      </c>
      <c r="C106" t="s">
        <v>634</v>
      </c>
      <c r="D106" t="s">
        <v>26</v>
      </c>
      <c r="E106" t="s">
        <v>18</v>
      </c>
      <c r="F106" s="1" t="s">
        <v>27</v>
      </c>
      <c r="G106">
        <v>59.340216146800003</v>
      </c>
      <c r="H106" t="str">
        <f t="shared" si="1"/>
        <v xml:space="preserve">   --variant /global/scratch/nwales/Sunflower_paleomix/Alred_paper/10_plastome/gVCFs/ethnographic/raw.snps.indels_Ethno_Arikara_12998_682_E.g.vcf \</v>
      </c>
    </row>
    <row r="107" spans="1:8" x14ac:dyDescent="0.2">
      <c r="A107">
        <v>106</v>
      </c>
      <c r="B107" t="s">
        <v>462</v>
      </c>
      <c r="C107" t="s">
        <v>635</v>
      </c>
      <c r="D107" t="s">
        <v>29</v>
      </c>
      <c r="E107" t="s">
        <v>18</v>
      </c>
      <c r="F107" s="1" t="s">
        <v>30</v>
      </c>
      <c r="G107">
        <v>277.98724032299998</v>
      </c>
      <c r="H107" t="str">
        <f t="shared" si="1"/>
        <v xml:space="preserve">   --variant /global/scratch/nwales/Sunflower_paleomix/Alred_paper/10_plastome/gVCFs/ethnographic/raw.snps.indels_Ethno_Arikara_12999_broad_J.g.vcf \</v>
      </c>
    </row>
    <row r="108" spans="1:8" x14ac:dyDescent="0.2">
      <c r="A108">
        <v>107</v>
      </c>
      <c r="B108" t="s">
        <v>463</v>
      </c>
      <c r="C108" t="s">
        <v>636</v>
      </c>
      <c r="D108" t="s">
        <v>33</v>
      </c>
      <c r="E108" t="s">
        <v>18</v>
      </c>
      <c r="F108" s="1" t="s">
        <v>34</v>
      </c>
      <c r="G108">
        <v>41.933435251900001</v>
      </c>
      <c r="H108" t="str">
        <f t="shared" si="1"/>
        <v xml:space="preserve">   --variant /global/scratch/nwales/Sunflower_paleomix/Alred_paper/10_plastome/gVCFs/ethnographic/raw.snps.indels_Ethno_Arikara_14042_D.g.vcf \</v>
      </c>
    </row>
    <row r="109" spans="1:8" x14ac:dyDescent="0.2">
      <c r="A109">
        <v>108</v>
      </c>
      <c r="B109" t="s">
        <v>464</v>
      </c>
      <c r="C109" t="s">
        <v>637</v>
      </c>
      <c r="D109" t="s">
        <v>36</v>
      </c>
      <c r="E109" t="s">
        <v>18</v>
      </c>
      <c r="F109" s="1" t="s">
        <v>37</v>
      </c>
      <c r="G109">
        <v>514.08819266600005</v>
      </c>
      <c r="H109" t="str">
        <f t="shared" si="1"/>
        <v xml:space="preserve">   --variant /global/scratch/nwales/Sunflower_paleomix/Alred_paper/10_plastome/gVCFs/ethnographic/raw.snps.indels_Ethno_Arikara_Mandan_12747_I.g.vcf \</v>
      </c>
    </row>
    <row r="110" spans="1:8" x14ac:dyDescent="0.2">
      <c r="A110">
        <v>109</v>
      </c>
      <c r="B110" t="s">
        <v>465</v>
      </c>
      <c r="C110" t="s">
        <v>638</v>
      </c>
      <c r="D110" t="s">
        <v>39</v>
      </c>
      <c r="E110" t="s">
        <v>18</v>
      </c>
      <c r="F110" s="1" t="s">
        <v>40</v>
      </c>
      <c r="G110">
        <v>403.618625952</v>
      </c>
      <c r="H110" t="str">
        <f t="shared" si="1"/>
        <v xml:space="preserve">   --variant /global/scratch/nwales/Sunflower_paleomix/Alred_paper/10_plastome/gVCFs/ethnographic/raw.snps.indels_Ethno_Paiute_141856_L.g.vcf \</v>
      </c>
    </row>
    <row r="111" spans="1:8" x14ac:dyDescent="0.2">
      <c r="A111">
        <v>110</v>
      </c>
      <c r="B111" t="s">
        <v>466</v>
      </c>
      <c r="C111" t="s">
        <v>639</v>
      </c>
      <c r="D111" t="s">
        <v>42</v>
      </c>
      <c r="E111" t="s">
        <v>18</v>
      </c>
      <c r="F111" s="1" t="s">
        <v>43</v>
      </c>
      <c r="G111">
        <v>7.6589896823999997</v>
      </c>
      <c r="H111" t="str">
        <f t="shared" si="1"/>
        <v xml:space="preserve">   --variant /global/scratch/nwales/Sunflower_paleomix/Alred_paper/10_plastome/gVCFs/ethnographic/raw.snps.indels_Ethno_San_Ildefonso_13597_F.g.vcf \</v>
      </c>
    </row>
    <row r="112" spans="1:8" x14ac:dyDescent="0.2">
      <c r="A112">
        <v>111</v>
      </c>
      <c r="B112" t="s">
        <v>467</v>
      </c>
      <c r="C112" t="s">
        <v>640</v>
      </c>
      <c r="D112" t="s">
        <v>45</v>
      </c>
      <c r="E112" t="s">
        <v>18</v>
      </c>
      <c r="F112" s="1" t="s">
        <v>46</v>
      </c>
      <c r="G112">
        <v>949.298833231</v>
      </c>
      <c r="H112" t="str">
        <f t="shared" si="1"/>
        <v xml:space="preserve">   --variant /global/scratch/nwales/Sunflower_paleomix/Alred_paper/10_plastome/gVCFs/ethnographic/raw.snps.indels_Ethno_Seneca_12996_purple_G.g.vcf \</v>
      </c>
    </row>
    <row r="113" spans="1:8" x14ac:dyDescent="0.2">
      <c r="A113">
        <v>112</v>
      </c>
      <c r="B113" t="s">
        <v>468</v>
      </c>
      <c r="C113" t="s">
        <v>641</v>
      </c>
      <c r="D113" t="s">
        <v>48</v>
      </c>
      <c r="E113" t="s">
        <v>18</v>
      </c>
      <c r="F113" s="1" t="s">
        <v>49</v>
      </c>
      <c r="G113">
        <v>1151.7880292</v>
      </c>
      <c r="H113" t="str">
        <f t="shared" si="1"/>
        <v xml:space="preserve">   --variant /global/scratch/nwales/Sunflower_paleomix/Alred_paper/10_plastome/gVCFs/ethnographic/raw.snps.indels_Ethno_Seneca_12997_striped_H.g.vcf \</v>
      </c>
    </row>
    <row r="114" spans="1:8" x14ac:dyDescent="0.2">
      <c r="A114">
        <v>113</v>
      </c>
      <c r="B114" t="s">
        <v>469</v>
      </c>
      <c r="C114" t="s">
        <v>642</v>
      </c>
      <c r="D114" t="s">
        <v>51</v>
      </c>
      <c r="E114" t="s">
        <v>18</v>
      </c>
      <c r="F114" s="1" t="s">
        <v>52</v>
      </c>
      <c r="G114">
        <v>67.6480301255</v>
      </c>
      <c r="H114" t="str">
        <f t="shared" si="1"/>
        <v xml:space="preserve">   --variant /global/scratch/nwales/Sunflower_paleomix/Alred_paper/10_plastome/gVCFs/ethnographic/raw.snps.indels_Ethno_Seneca_12997_striped_M.g.vcf \</v>
      </c>
    </row>
    <row r="115" spans="1:8" x14ac:dyDescent="0.2">
      <c r="A115">
        <v>114</v>
      </c>
      <c r="B115" t="s">
        <v>470</v>
      </c>
      <c r="C115" t="s">
        <v>643</v>
      </c>
      <c r="D115" t="s">
        <v>54</v>
      </c>
      <c r="E115" t="s">
        <v>18</v>
      </c>
      <c r="F115" s="1" t="s">
        <v>55</v>
      </c>
      <c r="G115">
        <v>1164.3052196900001</v>
      </c>
      <c r="H115" t="str">
        <f t="shared" si="1"/>
        <v xml:space="preserve">   --variant /global/scratch/nwales/Sunflower_paleomix/Alred_paper/10_plastome/gVCFs/ethnographic/raw.snps.indels_Ethno_Seneca_137749_A.g.vcf \</v>
      </c>
    </row>
    <row r="116" spans="1:8" x14ac:dyDescent="0.2">
      <c r="A116">
        <v>115</v>
      </c>
      <c r="B116" t="s">
        <v>471</v>
      </c>
      <c r="C116" t="s">
        <v>644</v>
      </c>
      <c r="D116" t="s">
        <v>57</v>
      </c>
      <c r="E116" t="s">
        <v>58</v>
      </c>
      <c r="F116" s="1" t="s">
        <v>57</v>
      </c>
      <c r="G116">
        <v>6544.2801702200004</v>
      </c>
      <c r="H116" t="str">
        <f t="shared" si="1"/>
        <v xml:space="preserve">   --variant /global/scratch/nwales/Sunflower_paleomix/Alred_paper/10_plastome/gVCFs/landraces/raw.snps.indels_Hopi.g.vcf \</v>
      </c>
    </row>
    <row r="117" spans="1:8" x14ac:dyDescent="0.2">
      <c r="A117">
        <v>116</v>
      </c>
      <c r="B117" t="s">
        <v>472</v>
      </c>
      <c r="C117" t="s">
        <v>645</v>
      </c>
      <c r="D117" t="s">
        <v>72</v>
      </c>
      <c r="E117" t="s">
        <v>58</v>
      </c>
      <c r="F117" s="1" t="s">
        <v>72</v>
      </c>
      <c r="G117">
        <v>3849.15962833</v>
      </c>
      <c r="H117" t="str">
        <f t="shared" si="1"/>
        <v xml:space="preserve">   --variant /global/scratch/nwales/Sunflower_paleomix/Alred_paper/10_plastome/gVCFs/landraces/raw.snps.indels_MexCult1.g.vcf \</v>
      </c>
    </row>
    <row r="118" spans="1:8" x14ac:dyDescent="0.2">
      <c r="A118">
        <v>117</v>
      </c>
      <c r="B118" t="s">
        <v>473</v>
      </c>
      <c r="C118" t="s">
        <v>646</v>
      </c>
      <c r="D118" t="s">
        <v>73</v>
      </c>
      <c r="E118" t="s">
        <v>58</v>
      </c>
      <c r="F118" s="1" t="s">
        <v>73</v>
      </c>
      <c r="G118">
        <v>2487.5411082700002</v>
      </c>
      <c r="H118" t="str">
        <f t="shared" si="1"/>
        <v xml:space="preserve">   --variant /global/scratch/nwales/Sunflower_paleomix/Alred_paper/10_plastome/gVCFs/landraces/raw.snps.indels_MexCult15.g.vcf \</v>
      </c>
    </row>
    <row r="119" spans="1:8" x14ac:dyDescent="0.2">
      <c r="A119">
        <v>118</v>
      </c>
      <c r="B119" t="s">
        <v>474</v>
      </c>
      <c r="C119" t="s">
        <v>647</v>
      </c>
      <c r="D119" t="s">
        <v>74</v>
      </c>
      <c r="E119" t="s">
        <v>58</v>
      </c>
      <c r="F119" s="1" t="s">
        <v>74</v>
      </c>
      <c r="G119">
        <v>6414.9123897299996</v>
      </c>
      <c r="H119" t="str">
        <f t="shared" si="1"/>
        <v xml:space="preserve">   --variant /global/scratch/nwales/Sunflower_paleomix/Alred_paper/10_plastome/gVCFs/landraces/raw.snps.indels_MexCult3.g.vcf \</v>
      </c>
    </row>
    <row r="120" spans="1:8" x14ac:dyDescent="0.2">
      <c r="A120">
        <v>119</v>
      </c>
      <c r="B120" t="s">
        <v>475</v>
      </c>
      <c r="C120" t="s">
        <v>648</v>
      </c>
      <c r="D120" t="s">
        <v>75</v>
      </c>
      <c r="E120" t="s">
        <v>58</v>
      </c>
      <c r="F120" s="1" t="s">
        <v>75</v>
      </c>
      <c r="G120">
        <v>5896.4856883800003</v>
      </c>
      <c r="H120" t="str">
        <f t="shared" si="1"/>
        <v xml:space="preserve">   --variant /global/scratch/nwales/Sunflower_paleomix/Alred_paper/10_plastome/gVCFs/landraces/raw.snps.indels_MexCult6.g.vcf \</v>
      </c>
    </row>
    <row r="121" spans="1:8" x14ac:dyDescent="0.2">
      <c r="A121">
        <v>120</v>
      </c>
      <c r="B121" t="s">
        <v>476</v>
      </c>
      <c r="C121" t="s">
        <v>649</v>
      </c>
      <c r="D121" t="s">
        <v>76</v>
      </c>
      <c r="E121" t="s">
        <v>58</v>
      </c>
      <c r="F121" s="1" t="s">
        <v>76</v>
      </c>
      <c r="G121">
        <v>5093.0851549600002</v>
      </c>
      <c r="H121" t="str">
        <f t="shared" si="1"/>
        <v xml:space="preserve">   --variant /global/scratch/nwales/Sunflower_paleomix/Alred_paper/10_plastome/gVCFs/landraces/raw.snps.indels_MexCult9.g.vcf \</v>
      </c>
    </row>
    <row r="122" spans="1:8" x14ac:dyDescent="0.2">
      <c r="A122">
        <v>121</v>
      </c>
      <c r="B122" t="s">
        <v>477</v>
      </c>
      <c r="C122" t="s">
        <v>650</v>
      </c>
      <c r="D122" t="s">
        <v>78</v>
      </c>
      <c r="E122" t="s">
        <v>58</v>
      </c>
      <c r="F122" s="1" t="s">
        <v>79</v>
      </c>
      <c r="G122">
        <v>961.87405774900003</v>
      </c>
      <c r="H122" t="str">
        <f t="shared" si="1"/>
        <v xml:space="preserve">   --variant /global/scratch/nwales/Sunflower_paleomix/Alred_paper/10_plastome/gVCFs/landraces/raw.snps.indels_PI369357.g.vcf \</v>
      </c>
    </row>
    <row r="123" spans="1:8" x14ac:dyDescent="0.2">
      <c r="A123">
        <v>122</v>
      </c>
      <c r="B123" t="s">
        <v>478</v>
      </c>
      <c r="C123" t="s">
        <v>651</v>
      </c>
      <c r="D123" t="s">
        <v>80</v>
      </c>
      <c r="E123" t="s">
        <v>58</v>
      </c>
      <c r="F123" s="1" t="s">
        <v>81</v>
      </c>
      <c r="G123">
        <v>1832.24121614</v>
      </c>
      <c r="H123" t="str">
        <f t="shared" si="1"/>
        <v xml:space="preserve">   --variant /global/scratch/nwales/Sunflower_paleomix/Alred_paper/10_plastome/gVCFs/landraces/raw.snps.indels_PI369358.g.vcf \</v>
      </c>
    </row>
    <row r="124" spans="1:8" x14ac:dyDescent="0.2">
      <c r="A124">
        <v>123</v>
      </c>
      <c r="B124" t="s">
        <v>479</v>
      </c>
      <c r="C124" t="s">
        <v>652</v>
      </c>
      <c r="D124" t="s">
        <v>82</v>
      </c>
      <c r="E124" t="s">
        <v>58</v>
      </c>
      <c r="F124" s="1" t="s">
        <v>83</v>
      </c>
      <c r="G124">
        <v>2324.7048398100001</v>
      </c>
      <c r="H124" t="str">
        <f t="shared" si="1"/>
        <v xml:space="preserve">   --variant /global/scratch/nwales/Sunflower_paleomix/Alred_paper/10_plastome/gVCFs/landraces/raw.snps.indels_PI369360.g.vcf \</v>
      </c>
    </row>
    <row r="125" spans="1:8" x14ac:dyDescent="0.2">
      <c r="A125">
        <v>124</v>
      </c>
      <c r="B125" t="s">
        <v>480</v>
      </c>
      <c r="C125" t="s">
        <v>653</v>
      </c>
      <c r="D125" t="s">
        <v>84</v>
      </c>
      <c r="E125" t="s">
        <v>58</v>
      </c>
      <c r="F125" s="1" t="s">
        <v>85</v>
      </c>
      <c r="G125">
        <v>1630.27750975</v>
      </c>
      <c r="H125" t="str">
        <f t="shared" si="1"/>
        <v xml:space="preserve">   --variant /global/scratch/nwales/Sunflower_paleomix/Alred_paper/10_plastome/gVCFs/landraces/raw.snps.indels_PI432515.g.vcf \</v>
      </c>
    </row>
    <row r="126" spans="1:8" x14ac:dyDescent="0.2">
      <c r="A126">
        <v>125</v>
      </c>
      <c r="B126" t="s">
        <v>481</v>
      </c>
      <c r="C126" t="s">
        <v>654</v>
      </c>
      <c r="D126" t="s">
        <v>86</v>
      </c>
      <c r="E126" t="s">
        <v>58</v>
      </c>
      <c r="F126" s="1" t="s">
        <v>87</v>
      </c>
      <c r="G126">
        <v>2039.4050204800001</v>
      </c>
      <c r="H126" t="str">
        <f t="shared" si="1"/>
        <v xml:space="preserve">   --variant /global/scratch/nwales/Sunflower_paleomix/Alred_paper/10_plastome/gVCFs/landraces/raw.snps.indels_PI432516.g.vcf \</v>
      </c>
    </row>
    <row r="127" spans="1:8" x14ac:dyDescent="0.2">
      <c r="A127">
        <v>126</v>
      </c>
      <c r="B127" t="s">
        <v>482</v>
      </c>
      <c r="C127" t="s">
        <v>655</v>
      </c>
      <c r="D127" t="s">
        <v>88</v>
      </c>
      <c r="E127" t="s">
        <v>58</v>
      </c>
      <c r="F127" s="1" t="s">
        <v>89</v>
      </c>
      <c r="G127">
        <v>3134.4177669199998</v>
      </c>
      <c r="H127" t="str">
        <f t="shared" si="1"/>
        <v xml:space="preserve">   --variant /global/scratch/nwales/Sunflower_paleomix/Alred_paper/10_plastome/gVCFs/landraces/raw.snps.indels_PI432521.g.vcf \</v>
      </c>
    </row>
    <row r="128" spans="1:8" x14ac:dyDescent="0.2">
      <c r="A128">
        <v>127</v>
      </c>
      <c r="B128" t="s">
        <v>483</v>
      </c>
      <c r="C128" t="s">
        <v>656</v>
      </c>
      <c r="D128" t="s">
        <v>91</v>
      </c>
      <c r="E128" t="s">
        <v>58</v>
      </c>
      <c r="F128" s="1" t="s">
        <v>92</v>
      </c>
      <c r="G128">
        <v>1587.65298046</v>
      </c>
      <c r="H128" t="str">
        <f t="shared" si="1"/>
        <v xml:space="preserve">   --variant /global/scratch/nwales/Sunflower_paleomix/Alred_paper/10_plastome/gVCFs/landraces/raw.snps.indels_PI432522.g.vcf \</v>
      </c>
    </row>
    <row r="129" spans="1:8" x14ac:dyDescent="0.2">
      <c r="A129">
        <v>128</v>
      </c>
      <c r="B129" t="s">
        <v>484</v>
      </c>
      <c r="C129" t="s">
        <v>657</v>
      </c>
      <c r="D129" t="s">
        <v>94</v>
      </c>
      <c r="E129" t="s">
        <v>58</v>
      </c>
      <c r="F129" s="1" t="s">
        <v>95</v>
      </c>
      <c r="G129">
        <v>3164.8886771100001</v>
      </c>
      <c r="H129" t="str">
        <f t="shared" si="1"/>
        <v xml:space="preserve">   --variant /global/scratch/nwales/Sunflower_paleomix/Alred_paper/10_plastome/gVCFs/landraces/raw.snps.indels_PI600718.g.vcf \</v>
      </c>
    </row>
    <row r="130" spans="1:8" x14ac:dyDescent="0.2">
      <c r="A130">
        <v>129</v>
      </c>
      <c r="B130" t="s">
        <v>485</v>
      </c>
      <c r="C130" t="s">
        <v>658</v>
      </c>
      <c r="D130" t="s">
        <v>97</v>
      </c>
      <c r="E130" t="s">
        <v>58</v>
      </c>
      <c r="F130" s="1" t="s">
        <v>98</v>
      </c>
      <c r="G130">
        <v>2204.1964447599998</v>
      </c>
      <c r="H130" t="str">
        <f t="shared" si="1"/>
        <v xml:space="preserve">   --variant /global/scratch/nwales/Sunflower_paleomix/Alred_paper/10_plastome/gVCFs/landraces/raw.snps.indels_PI600720.g.vcf \</v>
      </c>
    </row>
    <row r="131" spans="1:8" x14ac:dyDescent="0.2">
      <c r="A131">
        <v>130</v>
      </c>
      <c r="B131" t="s">
        <v>486</v>
      </c>
      <c r="C131" t="s">
        <v>659</v>
      </c>
      <c r="D131" t="s">
        <v>100</v>
      </c>
      <c r="E131" t="s">
        <v>58</v>
      </c>
      <c r="F131" s="1" t="s">
        <v>101</v>
      </c>
      <c r="G131">
        <v>6871.2781384600003</v>
      </c>
      <c r="H131" t="str">
        <f t="shared" ref="H131:H166" si="2">_xlfn.CONCAT("   --variant ",C131, " \")</f>
        <v xml:space="preserve">   --variant /global/scratch/nwales/Sunflower_paleomix/Alred_paper/10_plastome/gVCFs/landraces/raw.snps.indels_PPN046.g.vcf \</v>
      </c>
    </row>
    <row r="132" spans="1:8" x14ac:dyDescent="0.2">
      <c r="A132">
        <v>131</v>
      </c>
      <c r="B132" t="s">
        <v>487</v>
      </c>
      <c r="C132" t="s">
        <v>660</v>
      </c>
      <c r="D132" t="s">
        <v>103</v>
      </c>
      <c r="E132" t="s">
        <v>58</v>
      </c>
      <c r="F132" s="1" t="s">
        <v>104</v>
      </c>
      <c r="G132">
        <v>2735.4184750600002</v>
      </c>
      <c r="H132" t="str">
        <f t="shared" si="2"/>
        <v xml:space="preserve">   --variant /global/scratch/nwales/Sunflower_paleomix/Alred_paper/10_plastome/gVCFs/landraces/raw.snps.indels_PPN083_Pool.g.vcf \</v>
      </c>
    </row>
    <row r="133" spans="1:8" x14ac:dyDescent="0.2">
      <c r="A133">
        <v>132</v>
      </c>
      <c r="B133" t="s">
        <v>488</v>
      </c>
      <c r="C133" t="s">
        <v>661</v>
      </c>
      <c r="D133" t="s">
        <v>60</v>
      </c>
      <c r="E133" t="s">
        <v>61</v>
      </c>
      <c r="F133" t="s">
        <v>60</v>
      </c>
      <c r="G133">
        <v>1978.2955241899999</v>
      </c>
      <c r="H133" t="str">
        <f t="shared" si="2"/>
        <v xml:space="preserve">   --variant /global/scratch/nwales/Sunflower_paleomix/Alred_paper/10_plastome/gVCFs/wild_annuus/raw.snps.indels_IA1W-1.g.vcf \</v>
      </c>
    </row>
    <row r="134" spans="1:8" x14ac:dyDescent="0.2">
      <c r="A134">
        <v>133</v>
      </c>
      <c r="B134" t="s">
        <v>489</v>
      </c>
      <c r="C134" t="s">
        <v>662</v>
      </c>
      <c r="D134" t="s">
        <v>62</v>
      </c>
      <c r="E134" t="s">
        <v>61</v>
      </c>
      <c r="F134" t="s">
        <v>62</v>
      </c>
      <c r="G134">
        <v>1559.7501671099999</v>
      </c>
      <c r="H134" t="str">
        <f t="shared" si="2"/>
        <v xml:space="preserve">   --variant /global/scratch/nwales/Sunflower_paleomix/Alred_paper/10_plastome/gVCFs/wild_annuus/raw.snps.indels_IA2W-17.g.vcf \</v>
      </c>
    </row>
    <row r="135" spans="1:8" x14ac:dyDescent="0.2">
      <c r="A135">
        <v>134</v>
      </c>
      <c r="B135" t="s">
        <v>490</v>
      </c>
      <c r="C135" t="s">
        <v>663</v>
      </c>
      <c r="D135" t="s">
        <v>63</v>
      </c>
      <c r="E135" t="s">
        <v>61</v>
      </c>
      <c r="F135" t="s">
        <v>63</v>
      </c>
      <c r="G135">
        <v>1859.12419507</v>
      </c>
      <c r="H135" t="str">
        <f t="shared" si="2"/>
        <v xml:space="preserve">   --variant /global/scratch/nwales/Sunflower_paleomix/Alred_paper/10_plastome/gVCFs/wild_annuus/raw.snps.indels_KS1W-27.g.vcf \</v>
      </c>
    </row>
    <row r="136" spans="1:8" x14ac:dyDescent="0.2">
      <c r="A136">
        <v>135</v>
      </c>
      <c r="B136" t="s">
        <v>491</v>
      </c>
      <c r="C136" t="s">
        <v>664</v>
      </c>
      <c r="D136" t="s">
        <v>64</v>
      </c>
      <c r="E136" t="s">
        <v>61</v>
      </c>
      <c r="F136" t="s">
        <v>64</v>
      </c>
      <c r="G136">
        <v>2190.4211884800002</v>
      </c>
      <c r="H136" t="str">
        <f t="shared" si="2"/>
        <v xml:space="preserve">   --variant /global/scratch/nwales/Sunflower_paleomix/Alred_paper/10_plastome/gVCFs/wild_annuus/raw.snps.indels_KS2W-35.g.vcf \</v>
      </c>
    </row>
    <row r="137" spans="1:8" x14ac:dyDescent="0.2">
      <c r="A137">
        <v>136</v>
      </c>
      <c r="B137" t="s">
        <v>492</v>
      </c>
      <c r="C137" t="s">
        <v>665</v>
      </c>
      <c r="D137" t="s">
        <v>65</v>
      </c>
      <c r="E137" t="s">
        <v>61</v>
      </c>
      <c r="F137" t="s">
        <v>65</v>
      </c>
      <c r="G137">
        <v>1746.28409474</v>
      </c>
      <c r="H137" t="str">
        <f t="shared" si="2"/>
        <v xml:space="preserve">   --variant /global/scratch/nwales/Sunflower_paleomix/Alred_paper/10_plastome/gVCFs/wild_annuus/raw.snps.indels_MB1W-40.g.vcf \</v>
      </c>
    </row>
    <row r="138" spans="1:8" x14ac:dyDescent="0.2">
      <c r="A138">
        <v>137</v>
      </c>
      <c r="B138" t="s">
        <v>493</v>
      </c>
      <c r="C138" t="s">
        <v>666</v>
      </c>
      <c r="D138" t="s">
        <v>66</v>
      </c>
      <c r="E138" t="s">
        <v>61</v>
      </c>
      <c r="F138" t="s">
        <v>66</v>
      </c>
      <c r="G138">
        <v>593.19518732500001</v>
      </c>
      <c r="H138" t="str">
        <f t="shared" si="2"/>
        <v xml:space="preserve">   --variant /global/scratch/nwales/Sunflower_paleomix/Alred_paper/10_plastome/gVCFs/wild_annuus/raw.snps.indels_MO1W-39.g.vcf \</v>
      </c>
    </row>
    <row r="139" spans="1:8" x14ac:dyDescent="0.2">
      <c r="A139">
        <v>138</v>
      </c>
      <c r="B139" t="s">
        <v>494</v>
      </c>
      <c r="C139" t="s">
        <v>667</v>
      </c>
      <c r="D139" t="s">
        <v>77</v>
      </c>
      <c r="E139" t="s">
        <v>61</v>
      </c>
      <c r="F139" t="s">
        <v>77</v>
      </c>
      <c r="G139">
        <v>1418.3761391400001</v>
      </c>
      <c r="H139" t="str">
        <f t="shared" si="2"/>
        <v xml:space="preserve">   --variant /global/scratch/nwales/Sunflower_paleomix/Alred_paper/10_plastome/gVCFs/wild_annuus/raw.snps.indels_ND1W-6.g.vcf \</v>
      </c>
    </row>
    <row r="140" spans="1:8" x14ac:dyDescent="0.2">
      <c r="A140">
        <v>139</v>
      </c>
      <c r="B140" t="s">
        <v>495</v>
      </c>
      <c r="C140" t="s">
        <v>668</v>
      </c>
      <c r="D140" t="s">
        <v>106</v>
      </c>
      <c r="E140" t="s">
        <v>61</v>
      </c>
      <c r="F140" t="s">
        <v>106</v>
      </c>
      <c r="G140">
        <v>2178.33194353</v>
      </c>
      <c r="H140" t="str">
        <f t="shared" si="2"/>
        <v xml:space="preserve">   --variant /global/scratch/nwales/Sunflower_paleomix/Alred_paper/10_plastome/gVCFs/wild_annuus/raw.snps.indels_SD1W-35.g.vcf \</v>
      </c>
    </row>
    <row r="141" spans="1:8" x14ac:dyDescent="0.2">
      <c r="A141">
        <v>140</v>
      </c>
      <c r="B141" t="s">
        <v>496</v>
      </c>
      <c r="C141" t="s">
        <v>669</v>
      </c>
      <c r="D141" t="s">
        <v>107</v>
      </c>
      <c r="E141" t="s">
        <v>61</v>
      </c>
      <c r="F141" t="s">
        <v>107</v>
      </c>
      <c r="G141">
        <v>474.22541876000003</v>
      </c>
      <c r="H141" t="str">
        <f t="shared" si="2"/>
        <v xml:space="preserve">   --variant /global/scratch/nwales/Sunflower_paleomix/Alred_paper/10_plastome/gVCFs/wild_annuus/raw.snps.indels_SD2W-18.g.vcf \</v>
      </c>
    </row>
    <row r="142" spans="1:8" x14ac:dyDescent="0.2">
      <c r="A142">
        <v>141</v>
      </c>
      <c r="B142" t="s">
        <v>497</v>
      </c>
      <c r="C142" t="s">
        <v>670</v>
      </c>
      <c r="D142" t="s">
        <v>172</v>
      </c>
      <c r="E142" t="s">
        <v>61</v>
      </c>
      <c r="F142" t="s">
        <v>172</v>
      </c>
      <c r="G142">
        <v>586.81257569399997</v>
      </c>
      <c r="H142" t="str">
        <f t="shared" si="2"/>
        <v xml:space="preserve">   --variant /global/scratch/nwales/Sunflower_paleomix/Alred_paper/10_plastome/gVCFs/wild_annuus/raw.snps.indels_SK1W-Q.g.vcf \</v>
      </c>
    </row>
    <row r="143" spans="1:8" x14ac:dyDescent="0.2">
      <c r="A143">
        <v>142</v>
      </c>
      <c r="B143" t="s">
        <v>498</v>
      </c>
      <c r="C143" t="s">
        <v>671</v>
      </c>
      <c r="D143" t="s">
        <v>332</v>
      </c>
      <c r="E143" t="s">
        <v>61</v>
      </c>
      <c r="F143" t="s">
        <v>332</v>
      </c>
      <c r="G143">
        <v>1276.14209039</v>
      </c>
      <c r="H143" t="str">
        <f t="shared" si="2"/>
        <v xml:space="preserve">   --variant /global/scratch/nwales/Sunflower_paleomix/Alred_paper/10_plastome/gVCFs/wild_annuus/raw.snps.indels_ann01-cwIA.g.vcf \</v>
      </c>
    </row>
    <row r="144" spans="1:8" x14ac:dyDescent="0.2">
      <c r="A144">
        <v>143</v>
      </c>
      <c r="B144" t="s">
        <v>499</v>
      </c>
      <c r="C144" t="s">
        <v>672</v>
      </c>
      <c r="D144" t="s">
        <v>333</v>
      </c>
      <c r="E144" t="s">
        <v>61</v>
      </c>
      <c r="F144" t="s">
        <v>333</v>
      </c>
      <c r="G144">
        <v>1014.92391844</v>
      </c>
      <c r="H144" t="str">
        <f t="shared" si="2"/>
        <v xml:space="preserve">   --variant /global/scratch/nwales/Sunflower_paleomix/Alred_paper/10_plastome/gVCFs/wild_annuus/raw.snps.indels_ann04-nwAR.g.vcf \</v>
      </c>
    </row>
    <row r="145" spans="1:8" x14ac:dyDescent="0.2">
      <c r="A145">
        <v>144</v>
      </c>
      <c r="B145" t="s">
        <v>500</v>
      </c>
      <c r="C145" t="s">
        <v>673</v>
      </c>
      <c r="D145" t="s">
        <v>334</v>
      </c>
      <c r="E145" t="s">
        <v>61</v>
      </c>
      <c r="F145" t="s">
        <v>334</v>
      </c>
      <c r="G145">
        <v>499.58451631700001</v>
      </c>
      <c r="H145" t="str">
        <f t="shared" si="2"/>
        <v xml:space="preserve">   --variant /global/scratch/nwales/Sunflower_paleomix/Alred_paper/10_plastome/gVCFs/wild_annuus/raw.snps.indels_ann05-ccNM.g.vcf \</v>
      </c>
    </row>
    <row r="146" spans="1:8" x14ac:dyDescent="0.2">
      <c r="A146">
        <v>145</v>
      </c>
      <c r="B146" t="s">
        <v>501</v>
      </c>
      <c r="C146" t="s">
        <v>674</v>
      </c>
      <c r="D146" t="s">
        <v>335</v>
      </c>
      <c r="E146" t="s">
        <v>61</v>
      </c>
      <c r="F146" t="s">
        <v>335</v>
      </c>
      <c r="G146">
        <v>378.36971959200002</v>
      </c>
      <c r="H146" t="str">
        <f t="shared" si="2"/>
        <v xml:space="preserve">   --variant /global/scratch/nwales/Sunflower_paleomix/Alred_paper/10_plastome/gVCFs/wild_annuus/raw.snps.indels_ann10-ccIL.g.vcf \</v>
      </c>
    </row>
    <row r="147" spans="1:8" x14ac:dyDescent="0.2">
      <c r="A147">
        <v>146</v>
      </c>
      <c r="B147" t="s">
        <v>502</v>
      </c>
      <c r="C147" t="s">
        <v>675</v>
      </c>
      <c r="D147" t="s">
        <v>336</v>
      </c>
      <c r="E147" t="s">
        <v>61</v>
      </c>
      <c r="F147" t="s">
        <v>336</v>
      </c>
      <c r="G147">
        <v>348.98176716199998</v>
      </c>
      <c r="H147" t="str">
        <f t="shared" si="2"/>
        <v xml:space="preserve">   --variant /global/scratch/nwales/Sunflower_paleomix/Alred_paper/10_plastome/gVCFs/wild_annuus/raw.snps.indels_ann20-seAZ.g.vcf \</v>
      </c>
    </row>
    <row r="148" spans="1:8" x14ac:dyDescent="0.2">
      <c r="A148">
        <v>147</v>
      </c>
      <c r="B148" t="s">
        <v>503</v>
      </c>
      <c r="C148" t="s">
        <v>676</v>
      </c>
      <c r="D148" t="s">
        <v>337</v>
      </c>
      <c r="E148" t="s">
        <v>61</v>
      </c>
      <c r="F148" t="s">
        <v>337</v>
      </c>
      <c r="G148">
        <v>520.10178622199999</v>
      </c>
      <c r="H148" t="str">
        <f t="shared" si="2"/>
        <v xml:space="preserve">   --variant /global/scratch/nwales/Sunflower_paleomix/Alred_paper/10_plastome/gVCFs/wild_annuus/raw.snps.indels_ann22-nwTX.g.vcf \</v>
      </c>
    </row>
    <row r="149" spans="1:8" x14ac:dyDescent="0.2">
      <c r="A149">
        <v>148</v>
      </c>
      <c r="B149" t="s">
        <v>504</v>
      </c>
      <c r="C149" t="s">
        <v>677</v>
      </c>
      <c r="D149" t="s">
        <v>338</v>
      </c>
      <c r="E149" t="s">
        <v>61</v>
      </c>
      <c r="F149" t="s">
        <v>338</v>
      </c>
      <c r="G149">
        <v>437.14240144000001</v>
      </c>
      <c r="H149" t="str">
        <f t="shared" si="2"/>
        <v xml:space="preserve">   --variant /global/scratch/nwales/Sunflower_paleomix/Alred_paper/10_plastome/gVCFs/wild_annuus/raw.snps.indels_ann28-swSK.g.vcf \</v>
      </c>
    </row>
    <row r="150" spans="1:8" x14ac:dyDescent="0.2">
      <c r="A150">
        <v>149</v>
      </c>
      <c r="B150" t="s">
        <v>505</v>
      </c>
      <c r="C150" t="s">
        <v>678</v>
      </c>
      <c r="D150" t="s">
        <v>339</v>
      </c>
      <c r="E150" t="s">
        <v>61</v>
      </c>
      <c r="F150" t="s">
        <v>339</v>
      </c>
      <c r="G150">
        <v>306.28071290100002</v>
      </c>
      <c r="H150" t="str">
        <f t="shared" si="2"/>
        <v xml:space="preserve">   --variant /global/scratch/nwales/Sunflower_paleomix/Alred_paper/10_plastome/gVCFs/wild_annuus/raw.snps.indels_ann29-neSD.g.vcf \</v>
      </c>
    </row>
    <row r="151" spans="1:8" x14ac:dyDescent="0.2">
      <c r="A151">
        <v>150</v>
      </c>
      <c r="B151" t="s">
        <v>506</v>
      </c>
      <c r="C151" t="s">
        <v>679</v>
      </c>
      <c r="D151" t="s">
        <v>340</v>
      </c>
      <c r="E151" t="s">
        <v>61</v>
      </c>
      <c r="F151" t="s">
        <v>340</v>
      </c>
      <c r="G151">
        <v>428.92467290100001</v>
      </c>
      <c r="H151" t="str">
        <f t="shared" si="2"/>
        <v xml:space="preserve">   --variant /global/scratch/nwales/Sunflower_paleomix/Alred_paper/10_plastome/gVCFs/wild_annuus/raw.snps.indels_ann30-neTX.g.vcf \</v>
      </c>
    </row>
    <row r="152" spans="1:8" x14ac:dyDescent="0.2">
      <c r="A152">
        <v>151</v>
      </c>
      <c r="B152" t="s">
        <v>507</v>
      </c>
      <c r="C152" t="s">
        <v>680</v>
      </c>
      <c r="D152" t="s">
        <v>341</v>
      </c>
      <c r="E152" t="s">
        <v>61</v>
      </c>
      <c r="F152" t="s">
        <v>341</v>
      </c>
      <c r="G152">
        <v>5917.9393849099997</v>
      </c>
      <c r="H152" t="str">
        <f t="shared" si="2"/>
        <v xml:space="preserve">   --variant /global/scratch/nwales/Sunflower_paleomix/Alred_paper/10_plastome/gVCFs/wild_annuus/raw.snps.indels_ann31-scTX.g.vcf \</v>
      </c>
    </row>
    <row r="153" spans="1:8" x14ac:dyDescent="0.2">
      <c r="A153">
        <v>152</v>
      </c>
      <c r="B153" t="s">
        <v>508</v>
      </c>
      <c r="C153" t="s">
        <v>681</v>
      </c>
      <c r="D153" t="s">
        <v>342</v>
      </c>
      <c r="E153" t="s">
        <v>61</v>
      </c>
      <c r="F153" t="s">
        <v>342</v>
      </c>
      <c r="G153">
        <v>6701.3717711999998</v>
      </c>
      <c r="H153" t="str">
        <f t="shared" si="2"/>
        <v xml:space="preserve">   --variant /global/scratch/nwales/Sunflower_paleomix/Alred_paper/10_plastome/gVCFs/wild_annuus/raw.snps.indels_ann34-cwKS.g.vcf \</v>
      </c>
    </row>
    <row r="154" spans="1:8" x14ac:dyDescent="0.2">
      <c r="A154">
        <v>153</v>
      </c>
      <c r="B154" t="s">
        <v>509</v>
      </c>
      <c r="C154" t="s">
        <v>682</v>
      </c>
      <c r="D154" t="s">
        <v>343</v>
      </c>
      <c r="E154" t="s">
        <v>61</v>
      </c>
      <c r="F154" t="s">
        <v>343</v>
      </c>
      <c r="G154">
        <v>196.45643642300001</v>
      </c>
      <c r="H154" t="str">
        <f t="shared" si="2"/>
        <v xml:space="preserve">   --variant /global/scratch/nwales/Sunflower_paleomix/Alred_paper/10_plastome/gVCFs/wild_annuus/raw.snps.indels_ann39-ncNE.g.vcf \</v>
      </c>
    </row>
    <row r="155" spans="1:8" x14ac:dyDescent="0.2">
      <c r="A155">
        <v>154</v>
      </c>
      <c r="B155" t="s">
        <v>510</v>
      </c>
      <c r="C155" t="s">
        <v>683</v>
      </c>
      <c r="D155" t="s">
        <v>344</v>
      </c>
      <c r="E155" t="s">
        <v>61</v>
      </c>
      <c r="F155" t="s">
        <v>344</v>
      </c>
      <c r="G155">
        <v>3213.7687837899998</v>
      </c>
      <c r="H155" t="str">
        <f t="shared" si="2"/>
        <v xml:space="preserve">   --variant /global/scratch/nwales/Sunflower_paleomix/Alred_paper/10_plastome/gVCFs/wild_annuus/raw.snps.indels_ann41-ccTX.g.vcf \</v>
      </c>
    </row>
    <row r="156" spans="1:8" x14ac:dyDescent="0.2">
      <c r="A156">
        <v>155</v>
      </c>
      <c r="B156" t="s">
        <v>511</v>
      </c>
      <c r="C156" t="s">
        <v>684</v>
      </c>
      <c r="D156" t="s">
        <v>345</v>
      </c>
      <c r="E156" t="s">
        <v>61</v>
      </c>
      <c r="F156" t="s">
        <v>345</v>
      </c>
      <c r="G156">
        <v>3368.6003798800002</v>
      </c>
      <c r="H156" t="str">
        <f t="shared" si="2"/>
        <v xml:space="preserve">   --variant /global/scratch/nwales/Sunflower_paleomix/Alred_paper/10_plastome/gVCFs/wild_annuus/raw.snps.indels_ann53-nwTX.g.vcf \</v>
      </c>
    </row>
    <row r="157" spans="1:8" x14ac:dyDescent="0.2">
      <c r="A157">
        <v>156</v>
      </c>
      <c r="B157" t="s">
        <v>512</v>
      </c>
      <c r="C157" t="s">
        <v>685</v>
      </c>
      <c r="D157" t="s">
        <v>346</v>
      </c>
      <c r="E157" t="s">
        <v>61</v>
      </c>
      <c r="F157" t="s">
        <v>346</v>
      </c>
      <c r="G157">
        <v>499.85308502300001</v>
      </c>
      <c r="H157" t="str">
        <f t="shared" si="2"/>
        <v xml:space="preserve">   --variant /global/scratch/nwales/Sunflower_paleomix/Alred_paper/10_plastome/gVCFs/wild_annuus/raw.snps.indels_ann59-swTX.g.vcf \</v>
      </c>
    </row>
    <row r="158" spans="1:8" x14ac:dyDescent="0.2">
      <c r="A158">
        <v>157</v>
      </c>
      <c r="B158" t="s">
        <v>513</v>
      </c>
      <c r="C158" t="s">
        <v>686</v>
      </c>
      <c r="D158" t="s">
        <v>347</v>
      </c>
      <c r="E158" t="s">
        <v>61</v>
      </c>
      <c r="F158" t="s">
        <v>347</v>
      </c>
      <c r="G158">
        <v>381.89103976799998</v>
      </c>
      <c r="H158" t="str">
        <f t="shared" si="2"/>
        <v xml:space="preserve">   --variant /global/scratch/nwales/Sunflower_paleomix/Alred_paper/10_plastome/gVCFs/wild_annuus/raw.snps.indels_ann62-neTX.g.vcf \</v>
      </c>
    </row>
    <row r="159" spans="1:8" x14ac:dyDescent="0.2">
      <c r="A159">
        <v>158</v>
      </c>
      <c r="B159" t="s">
        <v>514</v>
      </c>
      <c r="C159" t="s">
        <v>687</v>
      </c>
      <c r="D159" t="s">
        <v>348</v>
      </c>
      <c r="E159" t="s">
        <v>61</v>
      </c>
      <c r="F159" t="s">
        <v>348</v>
      </c>
      <c r="G159">
        <v>439.28001800099997</v>
      </c>
      <c r="H159" t="str">
        <f t="shared" si="2"/>
        <v xml:space="preserve">   --variant /global/scratch/nwales/Sunflower_paleomix/Alred_paper/10_plastome/gVCFs/wild_annuus/raw.snps.indels_ann63-swTX.g.vcf \</v>
      </c>
    </row>
    <row r="160" spans="1:8" x14ac:dyDescent="0.2">
      <c r="A160">
        <v>159</v>
      </c>
      <c r="B160" t="s">
        <v>515</v>
      </c>
      <c r="C160" t="s">
        <v>688</v>
      </c>
      <c r="D160" t="s">
        <v>349</v>
      </c>
      <c r="E160" t="s">
        <v>61</v>
      </c>
      <c r="F160" t="s">
        <v>349</v>
      </c>
      <c r="G160">
        <v>1043.4729882700001</v>
      </c>
      <c r="H160" t="str">
        <f t="shared" si="2"/>
        <v xml:space="preserve">   --variant /global/scratch/nwales/Sunflower_paleomix/Alred_paper/10_plastome/gVCFs/wild_annuus/raw.snps.indels_ann64-seTX.g.vcf \</v>
      </c>
    </row>
    <row r="161" spans="1:8" x14ac:dyDescent="0.2">
      <c r="A161">
        <v>160</v>
      </c>
      <c r="B161" t="s">
        <v>516</v>
      </c>
      <c r="C161" t="s">
        <v>689</v>
      </c>
      <c r="D161" t="s">
        <v>350</v>
      </c>
      <c r="E161" t="s">
        <v>61</v>
      </c>
      <c r="F161" t="s">
        <v>350</v>
      </c>
      <c r="G161">
        <v>953.49770021400002</v>
      </c>
      <c r="H161" t="str">
        <f t="shared" si="2"/>
        <v xml:space="preserve">   --variant /global/scratch/nwales/Sunflower_paleomix/Alred_paper/10_plastome/gVCFs/wild_annuus/raw.snps.indels_ann67-swTX.g.vcf \</v>
      </c>
    </row>
    <row r="162" spans="1:8" x14ac:dyDescent="0.2">
      <c r="A162">
        <v>161</v>
      </c>
      <c r="B162" t="s">
        <v>517</v>
      </c>
      <c r="C162" t="s">
        <v>690</v>
      </c>
      <c r="D162" t="s">
        <v>351</v>
      </c>
      <c r="E162" t="s">
        <v>61</v>
      </c>
      <c r="F162" t="s">
        <v>351</v>
      </c>
      <c r="G162">
        <v>375.35377661299998</v>
      </c>
      <c r="H162" t="str">
        <f t="shared" si="2"/>
        <v xml:space="preserve">   --variant /global/scratch/nwales/Sunflower_paleomix/Alred_paper/10_plastome/gVCFs/wild_annuus/raw.snps.indels_annIA.g.vcf \</v>
      </c>
    </row>
    <row r="163" spans="1:8" x14ac:dyDescent="0.2">
      <c r="A163">
        <v>162</v>
      </c>
      <c r="B163" t="s">
        <v>518</v>
      </c>
      <c r="C163" t="s">
        <v>691</v>
      </c>
      <c r="D163" t="s">
        <v>352</v>
      </c>
      <c r="E163" t="s">
        <v>61</v>
      </c>
      <c r="F163" t="s">
        <v>352</v>
      </c>
      <c r="G163">
        <v>846.97487111299995</v>
      </c>
      <c r="H163" t="str">
        <f t="shared" si="2"/>
        <v xml:space="preserve">   --variant /global/scratch/nwales/Sunflower_paleomix/Alred_paper/10_plastome/gVCFs/wild_annuus/raw.snps.indels_annKS.g.vcf \</v>
      </c>
    </row>
    <row r="164" spans="1:8" x14ac:dyDescent="0.2">
      <c r="A164">
        <v>163</v>
      </c>
      <c r="B164" t="s">
        <v>519</v>
      </c>
      <c r="C164" t="s">
        <v>692</v>
      </c>
      <c r="D164" t="s">
        <v>353</v>
      </c>
      <c r="E164" t="s">
        <v>61</v>
      </c>
      <c r="F164" t="s">
        <v>353</v>
      </c>
      <c r="G164">
        <v>430.27142110199998</v>
      </c>
      <c r="H164" t="str">
        <f t="shared" si="2"/>
        <v xml:space="preserve">   --variant /global/scratch/nwales/Sunflower_paleomix/Alred_paper/10_plastome/gVCFs/wild_annuus/raw.snps.indels_annMo.g.vcf \</v>
      </c>
    </row>
    <row r="165" spans="1:8" x14ac:dyDescent="0.2">
      <c r="A165">
        <v>164</v>
      </c>
      <c r="B165" t="s">
        <v>520</v>
      </c>
      <c r="C165" t="s">
        <v>693</v>
      </c>
      <c r="D165" t="s">
        <v>354</v>
      </c>
      <c r="E165" t="s">
        <v>61</v>
      </c>
      <c r="F165" t="s">
        <v>354</v>
      </c>
      <c r="G165">
        <v>434.55670710300001</v>
      </c>
      <c r="H165" t="str">
        <f t="shared" si="2"/>
        <v xml:space="preserve">   --variant /global/scratch/nwales/Sunflower_paleomix/Alred_paper/10_plastome/gVCFs/wild_annuus/raw.snps.indels_annNM.g.vcf \</v>
      </c>
    </row>
    <row r="166" spans="1:8" x14ac:dyDescent="0.2">
      <c r="A166">
        <v>165</v>
      </c>
      <c r="B166" t="s">
        <v>521</v>
      </c>
      <c r="C166" t="s">
        <v>694</v>
      </c>
      <c r="D166" t="s">
        <v>355</v>
      </c>
      <c r="E166" t="s">
        <v>61</v>
      </c>
      <c r="F166" t="s">
        <v>355</v>
      </c>
      <c r="G166">
        <v>306.71230501500003</v>
      </c>
      <c r="H166" t="str">
        <f t="shared" si="2"/>
        <v xml:space="preserve">   --variant /global/scratch/nwales/Sunflower_paleomix/Alred_paper/10_plastome/gVCFs/wild_annuus/raw.snps.indels_annWY.g.vcf \</v>
      </c>
    </row>
  </sheetData>
  <autoFilter ref="A1:H166" xr:uid="{D8C8DBD3-FA76-B64E-BCCB-4349F4ACDDA5}">
    <filterColumn colId="6">
      <customFilters>
        <customFilter operator="greaterThan" val="1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0C33-6086-9B4D-8898-D3595878C0E7}">
  <dimension ref="A1:B165"/>
  <sheetViews>
    <sheetView workbookViewId="0">
      <selection activeCell="B2" sqref="B2"/>
    </sheetView>
  </sheetViews>
  <sheetFormatPr baseColWidth="10" defaultRowHeight="16" x14ac:dyDescent="0.2"/>
  <cols>
    <col min="1" max="1" width="35.6640625" customWidth="1"/>
    <col min="2" max="2" width="30" customWidth="1"/>
  </cols>
  <sheetData>
    <row r="1" spans="1:2" x14ac:dyDescent="0.2">
      <c r="A1" t="s">
        <v>67</v>
      </c>
      <c r="B1" s="1" t="s">
        <v>697</v>
      </c>
    </row>
    <row r="2" spans="1:2" x14ac:dyDescent="0.2">
      <c r="A2" t="s">
        <v>524</v>
      </c>
      <c r="B2" t="s">
        <v>524</v>
      </c>
    </row>
    <row r="3" spans="1:2" x14ac:dyDescent="0.2">
      <c r="A3" t="s">
        <v>525</v>
      </c>
      <c r="B3" t="s">
        <v>525</v>
      </c>
    </row>
    <row r="4" spans="1:2" x14ac:dyDescent="0.2">
      <c r="A4" t="s">
        <v>526</v>
      </c>
      <c r="B4" t="s">
        <v>526</v>
      </c>
    </row>
    <row r="5" spans="1:2" x14ac:dyDescent="0.2">
      <c r="A5" t="s">
        <v>108</v>
      </c>
      <c r="B5" s="1" t="s">
        <v>109</v>
      </c>
    </row>
    <row r="6" spans="1:2" x14ac:dyDescent="0.2">
      <c r="A6" t="s">
        <v>115</v>
      </c>
      <c r="B6" s="1" t="s">
        <v>116</v>
      </c>
    </row>
    <row r="7" spans="1:2" x14ac:dyDescent="0.2">
      <c r="A7" t="s">
        <v>120</v>
      </c>
      <c r="B7" s="1" t="s">
        <v>121</v>
      </c>
    </row>
    <row r="8" spans="1:2" x14ac:dyDescent="0.2">
      <c r="A8" t="s">
        <v>124</v>
      </c>
      <c r="B8" s="1" t="s">
        <v>125</v>
      </c>
    </row>
    <row r="9" spans="1:2" x14ac:dyDescent="0.2">
      <c r="A9" t="s">
        <v>127</v>
      </c>
      <c r="B9" s="1" t="s">
        <v>128</v>
      </c>
    </row>
    <row r="10" spans="1:2" x14ac:dyDescent="0.2">
      <c r="A10" t="s">
        <v>130</v>
      </c>
      <c r="B10" s="1" t="s">
        <v>131</v>
      </c>
    </row>
    <row r="11" spans="1:2" x14ac:dyDescent="0.2">
      <c r="A11" t="s">
        <v>134</v>
      </c>
      <c r="B11" s="1" t="s">
        <v>135</v>
      </c>
    </row>
    <row r="12" spans="1:2" x14ac:dyDescent="0.2">
      <c r="A12" t="s">
        <v>138</v>
      </c>
      <c r="B12" s="1" t="s">
        <v>139</v>
      </c>
    </row>
    <row r="13" spans="1:2" x14ac:dyDescent="0.2">
      <c r="A13" t="s">
        <v>141</v>
      </c>
      <c r="B13" s="1" t="s">
        <v>142</v>
      </c>
    </row>
    <row r="14" spans="1:2" x14ac:dyDescent="0.2">
      <c r="A14" t="s">
        <v>145</v>
      </c>
      <c r="B14" s="1" t="s">
        <v>146</v>
      </c>
    </row>
    <row r="15" spans="1:2" x14ac:dyDescent="0.2">
      <c r="A15" t="s">
        <v>148</v>
      </c>
      <c r="B15" s="1" t="s">
        <v>149</v>
      </c>
    </row>
    <row r="16" spans="1:2" x14ac:dyDescent="0.2">
      <c r="A16" t="s">
        <v>151</v>
      </c>
      <c r="B16" s="1" t="s">
        <v>152</v>
      </c>
    </row>
    <row r="17" spans="1:2" x14ac:dyDescent="0.2">
      <c r="A17" t="s">
        <v>153</v>
      </c>
      <c r="B17" s="1" t="s">
        <v>154</v>
      </c>
    </row>
    <row r="18" spans="1:2" x14ac:dyDescent="0.2">
      <c r="A18" t="s">
        <v>156</v>
      </c>
      <c r="B18" s="1" t="s">
        <v>157</v>
      </c>
    </row>
    <row r="19" spans="1:2" x14ac:dyDescent="0.2">
      <c r="A19" t="s">
        <v>159</v>
      </c>
      <c r="B19" s="1" t="s">
        <v>160</v>
      </c>
    </row>
    <row r="20" spans="1:2" x14ac:dyDescent="0.2">
      <c r="A20" t="s">
        <v>161</v>
      </c>
      <c r="B20" s="1" t="s">
        <v>162</v>
      </c>
    </row>
    <row r="21" spans="1:2" x14ac:dyDescent="0.2">
      <c r="A21" t="s">
        <v>164</v>
      </c>
      <c r="B21" s="1" t="s">
        <v>165</v>
      </c>
    </row>
    <row r="22" spans="1:2" x14ac:dyDescent="0.2">
      <c r="A22" t="s">
        <v>166</v>
      </c>
      <c r="B22" s="1" t="s">
        <v>167</v>
      </c>
    </row>
    <row r="23" spans="1:2" x14ac:dyDescent="0.2">
      <c r="A23" t="s">
        <v>169</v>
      </c>
      <c r="B23" s="1" t="s">
        <v>170</v>
      </c>
    </row>
    <row r="24" spans="1:2" x14ac:dyDescent="0.2">
      <c r="A24" t="s">
        <v>173</v>
      </c>
      <c r="B24" s="1" t="s">
        <v>175</v>
      </c>
    </row>
    <row r="25" spans="1:2" x14ac:dyDescent="0.2">
      <c r="A25" t="s">
        <v>176</v>
      </c>
      <c r="B25" s="1" t="s">
        <v>177</v>
      </c>
    </row>
    <row r="26" spans="1:2" x14ac:dyDescent="0.2">
      <c r="A26" t="s">
        <v>178</v>
      </c>
      <c r="B26" s="1" t="s">
        <v>179</v>
      </c>
    </row>
    <row r="27" spans="1:2" x14ac:dyDescent="0.2">
      <c r="A27" t="s">
        <v>180</v>
      </c>
      <c r="B27" s="1" t="s">
        <v>181</v>
      </c>
    </row>
    <row r="28" spans="1:2" x14ac:dyDescent="0.2">
      <c r="A28" t="s">
        <v>182</v>
      </c>
      <c r="B28" s="1" t="s">
        <v>183</v>
      </c>
    </row>
    <row r="29" spans="1:2" x14ac:dyDescent="0.2">
      <c r="A29" t="s">
        <v>184</v>
      </c>
      <c r="B29" s="1" t="s">
        <v>185</v>
      </c>
    </row>
    <row r="30" spans="1:2" x14ac:dyDescent="0.2">
      <c r="A30" t="s">
        <v>186</v>
      </c>
      <c r="B30" s="1" t="s">
        <v>187</v>
      </c>
    </row>
    <row r="31" spans="1:2" x14ac:dyDescent="0.2">
      <c r="A31" t="s">
        <v>188</v>
      </c>
      <c r="B31" s="1" t="s">
        <v>189</v>
      </c>
    </row>
    <row r="32" spans="1:2" x14ac:dyDescent="0.2">
      <c r="A32" t="s">
        <v>190</v>
      </c>
      <c r="B32" s="1" t="s">
        <v>191</v>
      </c>
    </row>
    <row r="33" spans="1:2" x14ac:dyDescent="0.2">
      <c r="A33" t="s">
        <v>192</v>
      </c>
      <c r="B33" s="1" t="s">
        <v>193</v>
      </c>
    </row>
    <row r="34" spans="1:2" x14ac:dyDescent="0.2">
      <c r="A34" t="s">
        <v>194</v>
      </c>
      <c r="B34" s="1" t="s">
        <v>195</v>
      </c>
    </row>
    <row r="35" spans="1:2" x14ac:dyDescent="0.2">
      <c r="A35" t="s">
        <v>196</v>
      </c>
      <c r="B35" s="1" t="s">
        <v>197</v>
      </c>
    </row>
    <row r="36" spans="1:2" x14ac:dyDescent="0.2">
      <c r="A36" t="s">
        <v>198</v>
      </c>
      <c r="B36" s="1" t="s">
        <v>199</v>
      </c>
    </row>
    <row r="37" spans="1:2" x14ac:dyDescent="0.2">
      <c r="A37" t="s">
        <v>200</v>
      </c>
      <c r="B37" s="1" t="s">
        <v>201</v>
      </c>
    </row>
    <row r="38" spans="1:2" x14ac:dyDescent="0.2">
      <c r="A38" t="s">
        <v>202</v>
      </c>
      <c r="B38" s="1" t="s">
        <v>203</v>
      </c>
    </row>
    <row r="39" spans="1:2" x14ac:dyDescent="0.2">
      <c r="A39" t="s">
        <v>204</v>
      </c>
      <c r="B39" s="1" t="s">
        <v>205</v>
      </c>
    </row>
    <row r="40" spans="1:2" x14ac:dyDescent="0.2">
      <c r="A40" t="s">
        <v>206</v>
      </c>
      <c r="B40" s="1" t="s">
        <v>207</v>
      </c>
    </row>
    <row r="41" spans="1:2" x14ac:dyDescent="0.2">
      <c r="A41" t="s">
        <v>208</v>
      </c>
      <c r="B41" s="1" t="s">
        <v>209</v>
      </c>
    </row>
    <row r="42" spans="1:2" x14ac:dyDescent="0.2">
      <c r="A42" t="s">
        <v>210</v>
      </c>
      <c r="B42" s="1" t="s">
        <v>211</v>
      </c>
    </row>
    <row r="43" spans="1:2" x14ac:dyDescent="0.2">
      <c r="A43" t="s">
        <v>212</v>
      </c>
      <c r="B43" s="1" t="s">
        <v>213</v>
      </c>
    </row>
    <row r="44" spans="1:2" x14ac:dyDescent="0.2">
      <c r="A44" t="s">
        <v>214</v>
      </c>
      <c r="B44" s="1" t="s">
        <v>215</v>
      </c>
    </row>
    <row r="45" spans="1:2" x14ac:dyDescent="0.2">
      <c r="A45" t="s">
        <v>216</v>
      </c>
      <c r="B45" s="1" t="s">
        <v>217</v>
      </c>
    </row>
    <row r="46" spans="1:2" x14ac:dyDescent="0.2">
      <c r="A46" t="s">
        <v>218</v>
      </c>
      <c r="B46" s="1" t="s">
        <v>219</v>
      </c>
    </row>
    <row r="47" spans="1:2" x14ac:dyDescent="0.2">
      <c r="A47" t="s">
        <v>220</v>
      </c>
      <c r="B47" s="1" t="s">
        <v>221</v>
      </c>
    </row>
    <row r="48" spans="1:2" x14ac:dyDescent="0.2">
      <c r="A48" t="s">
        <v>222</v>
      </c>
      <c r="B48" s="1" t="s">
        <v>223</v>
      </c>
    </row>
    <row r="49" spans="1:2" x14ac:dyDescent="0.2">
      <c r="A49" t="s">
        <v>224</v>
      </c>
      <c r="B49" s="1" t="s">
        <v>225</v>
      </c>
    </row>
    <row r="50" spans="1:2" x14ac:dyDescent="0.2">
      <c r="A50" t="s">
        <v>226</v>
      </c>
      <c r="B50" s="1" t="s">
        <v>227</v>
      </c>
    </row>
    <row r="51" spans="1:2" x14ac:dyDescent="0.2">
      <c r="A51" t="s">
        <v>228</v>
      </c>
      <c r="B51" s="1" t="s">
        <v>229</v>
      </c>
    </row>
    <row r="52" spans="1:2" x14ac:dyDescent="0.2">
      <c r="A52" t="s">
        <v>230</v>
      </c>
      <c r="B52" s="1" t="s">
        <v>231</v>
      </c>
    </row>
    <row r="53" spans="1:2" x14ac:dyDescent="0.2">
      <c r="A53" t="s">
        <v>232</v>
      </c>
      <c r="B53" s="1" t="s">
        <v>233</v>
      </c>
    </row>
    <row r="54" spans="1:2" x14ac:dyDescent="0.2">
      <c r="A54" t="s">
        <v>234</v>
      </c>
      <c r="B54" s="1" t="s">
        <v>235</v>
      </c>
    </row>
    <row r="55" spans="1:2" x14ac:dyDescent="0.2">
      <c r="A55" t="s">
        <v>236</v>
      </c>
      <c r="B55" s="1" t="s">
        <v>237</v>
      </c>
    </row>
    <row r="56" spans="1:2" x14ac:dyDescent="0.2">
      <c r="A56" t="s">
        <v>238</v>
      </c>
      <c r="B56" s="1" t="s">
        <v>239</v>
      </c>
    </row>
    <row r="57" spans="1:2" x14ac:dyDescent="0.2">
      <c r="A57" t="s">
        <v>240</v>
      </c>
      <c r="B57" s="1" t="s">
        <v>241</v>
      </c>
    </row>
    <row r="58" spans="1:2" x14ac:dyDescent="0.2">
      <c r="A58" t="s">
        <v>242</v>
      </c>
      <c r="B58" s="1" t="s">
        <v>243</v>
      </c>
    </row>
    <row r="59" spans="1:2" x14ac:dyDescent="0.2">
      <c r="A59" t="s">
        <v>244</v>
      </c>
      <c r="B59" s="1" t="s">
        <v>245</v>
      </c>
    </row>
    <row r="60" spans="1:2" x14ac:dyDescent="0.2">
      <c r="A60" t="s">
        <v>246</v>
      </c>
      <c r="B60" s="1" t="s">
        <v>247</v>
      </c>
    </row>
    <row r="61" spans="1:2" x14ac:dyDescent="0.2">
      <c r="A61" t="s">
        <v>248</v>
      </c>
      <c r="B61" s="1" t="s">
        <v>249</v>
      </c>
    </row>
    <row r="62" spans="1:2" x14ac:dyDescent="0.2">
      <c r="A62" t="s">
        <v>250</v>
      </c>
      <c r="B62" s="1" t="s">
        <v>251</v>
      </c>
    </row>
    <row r="63" spans="1:2" x14ac:dyDescent="0.2">
      <c r="A63" t="s">
        <v>252</v>
      </c>
      <c r="B63" s="1" t="s">
        <v>253</v>
      </c>
    </row>
    <row r="64" spans="1:2" x14ac:dyDescent="0.2">
      <c r="A64" t="s">
        <v>254</v>
      </c>
      <c r="B64" s="1" t="s">
        <v>255</v>
      </c>
    </row>
    <row r="65" spans="1:2" x14ac:dyDescent="0.2">
      <c r="A65" t="s">
        <v>256</v>
      </c>
      <c r="B65" s="1" t="s">
        <v>257</v>
      </c>
    </row>
    <row r="66" spans="1:2" x14ac:dyDescent="0.2">
      <c r="A66" t="s">
        <v>258</v>
      </c>
      <c r="B66" s="1" t="s">
        <v>259</v>
      </c>
    </row>
    <row r="67" spans="1:2" x14ac:dyDescent="0.2">
      <c r="A67" t="s">
        <v>260</v>
      </c>
      <c r="B67" s="1" t="s">
        <v>261</v>
      </c>
    </row>
    <row r="68" spans="1:2" x14ac:dyDescent="0.2">
      <c r="A68" t="s">
        <v>262</v>
      </c>
      <c r="B68" s="1" t="s">
        <v>263</v>
      </c>
    </row>
    <row r="69" spans="1:2" x14ac:dyDescent="0.2">
      <c r="A69" t="s">
        <v>264</v>
      </c>
      <c r="B69" s="1" t="s">
        <v>265</v>
      </c>
    </row>
    <row r="70" spans="1:2" x14ac:dyDescent="0.2">
      <c r="A70" t="s">
        <v>266</v>
      </c>
      <c r="B70" s="1" t="s">
        <v>267</v>
      </c>
    </row>
    <row r="71" spans="1:2" x14ac:dyDescent="0.2">
      <c r="A71" t="s">
        <v>268</v>
      </c>
      <c r="B71" s="1" t="s">
        <v>269</v>
      </c>
    </row>
    <row r="72" spans="1:2" x14ac:dyDescent="0.2">
      <c r="A72" t="s">
        <v>270</v>
      </c>
      <c r="B72" s="1" t="s">
        <v>271</v>
      </c>
    </row>
    <row r="73" spans="1:2" x14ac:dyDescent="0.2">
      <c r="A73" t="s">
        <v>272</v>
      </c>
      <c r="B73" s="1" t="s">
        <v>273</v>
      </c>
    </row>
    <row r="74" spans="1:2" x14ac:dyDescent="0.2">
      <c r="A74" t="s">
        <v>274</v>
      </c>
      <c r="B74" s="1" t="s">
        <v>275</v>
      </c>
    </row>
    <row r="75" spans="1:2" x14ac:dyDescent="0.2">
      <c r="A75" t="s">
        <v>276</v>
      </c>
      <c r="B75" s="1" t="s">
        <v>277</v>
      </c>
    </row>
    <row r="76" spans="1:2" x14ac:dyDescent="0.2">
      <c r="A76" t="s">
        <v>278</v>
      </c>
      <c r="B76" s="1" t="s">
        <v>279</v>
      </c>
    </row>
    <row r="77" spans="1:2" x14ac:dyDescent="0.2">
      <c r="A77" t="s">
        <v>280</v>
      </c>
      <c r="B77" s="1" t="s">
        <v>281</v>
      </c>
    </row>
    <row r="78" spans="1:2" x14ac:dyDescent="0.2">
      <c r="A78" t="s">
        <v>282</v>
      </c>
      <c r="B78" s="1" t="s">
        <v>283</v>
      </c>
    </row>
    <row r="79" spans="1:2" x14ac:dyDescent="0.2">
      <c r="A79" t="s">
        <v>284</v>
      </c>
      <c r="B79" s="1" t="s">
        <v>285</v>
      </c>
    </row>
    <row r="80" spans="1:2" x14ac:dyDescent="0.2">
      <c r="A80" t="s">
        <v>286</v>
      </c>
      <c r="B80" s="1" t="s">
        <v>287</v>
      </c>
    </row>
    <row r="81" spans="1:2" x14ac:dyDescent="0.2">
      <c r="A81" t="s">
        <v>288</v>
      </c>
      <c r="B81" s="1" t="s">
        <v>289</v>
      </c>
    </row>
    <row r="82" spans="1:2" x14ac:dyDescent="0.2">
      <c r="A82" t="s">
        <v>290</v>
      </c>
      <c r="B82" s="1" t="s">
        <v>291</v>
      </c>
    </row>
    <row r="83" spans="1:2" x14ac:dyDescent="0.2">
      <c r="A83" t="s">
        <v>292</v>
      </c>
      <c r="B83" s="1" t="s">
        <v>293</v>
      </c>
    </row>
    <row r="84" spans="1:2" x14ac:dyDescent="0.2">
      <c r="A84" t="s">
        <v>294</v>
      </c>
      <c r="B84" s="1" t="s">
        <v>295</v>
      </c>
    </row>
    <row r="85" spans="1:2" x14ac:dyDescent="0.2">
      <c r="A85" t="s">
        <v>296</v>
      </c>
      <c r="B85" s="1" t="s">
        <v>297</v>
      </c>
    </row>
    <row r="86" spans="1:2" x14ac:dyDescent="0.2">
      <c r="A86" t="s">
        <v>298</v>
      </c>
      <c r="B86" s="1" t="s">
        <v>299</v>
      </c>
    </row>
    <row r="87" spans="1:2" x14ac:dyDescent="0.2">
      <c r="A87" t="s">
        <v>300</v>
      </c>
      <c r="B87" s="1" t="s">
        <v>301</v>
      </c>
    </row>
    <row r="88" spans="1:2" x14ac:dyDescent="0.2">
      <c r="A88" t="s">
        <v>302</v>
      </c>
      <c r="B88" s="1" t="s">
        <v>303</v>
      </c>
    </row>
    <row r="89" spans="1:2" x14ac:dyDescent="0.2">
      <c r="A89" t="s">
        <v>304</v>
      </c>
      <c r="B89" s="1" t="s">
        <v>305</v>
      </c>
    </row>
    <row r="90" spans="1:2" x14ac:dyDescent="0.2">
      <c r="A90" t="s">
        <v>306</v>
      </c>
      <c r="B90" s="1" t="s">
        <v>307</v>
      </c>
    </row>
    <row r="91" spans="1:2" x14ac:dyDescent="0.2">
      <c r="A91" t="s">
        <v>308</v>
      </c>
      <c r="B91" s="1" t="s">
        <v>309</v>
      </c>
    </row>
    <row r="92" spans="1:2" x14ac:dyDescent="0.2">
      <c r="A92" t="s">
        <v>310</v>
      </c>
      <c r="B92" s="1" t="s">
        <v>311</v>
      </c>
    </row>
    <row r="93" spans="1:2" x14ac:dyDescent="0.2">
      <c r="A93" t="s">
        <v>312</v>
      </c>
      <c r="B93" s="1" t="s">
        <v>313</v>
      </c>
    </row>
    <row r="94" spans="1:2" x14ac:dyDescent="0.2">
      <c r="A94" t="s">
        <v>314</v>
      </c>
      <c r="B94" s="1" t="s">
        <v>315</v>
      </c>
    </row>
    <row r="95" spans="1:2" x14ac:dyDescent="0.2">
      <c r="A95" t="s">
        <v>316</v>
      </c>
      <c r="B95" s="1" t="s">
        <v>317</v>
      </c>
    </row>
    <row r="96" spans="1:2" x14ac:dyDescent="0.2">
      <c r="A96" t="s">
        <v>318</v>
      </c>
      <c r="B96" s="1" t="s">
        <v>319</v>
      </c>
    </row>
    <row r="97" spans="1:2" x14ac:dyDescent="0.2">
      <c r="A97" t="s">
        <v>320</v>
      </c>
      <c r="B97" s="1" t="s">
        <v>321</v>
      </c>
    </row>
    <row r="98" spans="1:2" x14ac:dyDescent="0.2">
      <c r="A98" t="s">
        <v>322</v>
      </c>
      <c r="B98" s="1" t="s">
        <v>323</v>
      </c>
    </row>
    <row r="99" spans="1:2" x14ac:dyDescent="0.2">
      <c r="A99" t="s">
        <v>324</v>
      </c>
      <c r="B99" s="1" t="s">
        <v>325</v>
      </c>
    </row>
    <row r="100" spans="1:2" x14ac:dyDescent="0.2">
      <c r="A100" t="s">
        <v>326</v>
      </c>
      <c r="B100" s="1" t="s">
        <v>327</v>
      </c>
    </row>
    <row r="101" spans="1:2" x14ac:dyDescent="0.2">
      <c r="A101" t="s">
        <v>328</v>
      </c>
      <c r="B101" s="1" t="s">
        <v>329</v>
      </c>
    </row>
    <row r="102" spans="1:2" x14ac:dyDescent="0.2">
      <c r="A102" t="s">
        <v>330</v>
      </c>
      <c r="B102" s="1" t="s">
        <v>331</v>
      </c>
    </row>
    <row r="103" spans="1:2" x14ac:dyDescent="0.2">
      <c r="A103" t="s">
        <v>16</v>
      </c>
      <c r="B103" s="1" t="s">
        <v>19</v>
      </c>
    </row>
    <row r="104" spans="1:2" x14ac:dyDescent="0.2">
      <c r="A104" t="s">
        <v>23</v>
      </c>
      <c r="B104" s="1" t="s">
        <v>24</v>
      </c>
    </row>
    <row r="105" spans="1:2" x14ac:dyDescent="0.2">
      <c r="A105" t="s">
        <v>26</v>
      </c>
      <c r="B105" s="1" t="s">
        <v>27</v>
      </c>
    </row>
    <row r="106" spans="1:2" x14ac:dyDescent="0.2">
      <c r="A106" t="s">
        <v>29</v>
      </c>
      <c r="B106" s="1" t="s">
        <v>30</v>
      </c>
    </row>
    <row r="107" spans="1:2" x14ac:dyDescent="0.2">
      <c r="A107" t="s">
        <v>33</v>
      </c>
      <c r="B107" s="1" t="s">
        <v>34</v>
      </c>
    </row>
    <row r="108" spans="1:2" x14ac:dyDescent="0.2">
      <c r="A108" t="s">
        <v>36</v>
      </c>
      <c r="B108" s="1" t="s">
        <v>37</v>
      </c>
    </row>
    <row r="109" spans="1:2" x14ac:dyDescent="0.2">
      <c r="A109" t="s">
        <v>39</v>
      </c>
      <c r="B109" s="1" t="s">
        <v>40</v>
      </c>
    </row>
    <row r="110" spans="1:2" x14ac:dyDescent="0.2">
      <c r="A110" t="s">
        <v>42</v>
      </c>
      <c r="B110" s="1" t="s">
        <v>43</v>
      </c>
    </row>
    <row r="111" spans="1:2" x14ac:dyDescent="0.2">
      <c r="A111" t="s">
        <v>45</v>
      </c>
      <c r="B111" s="1" t="s">
        <v>46</v>
      </c>
    </row>
    <row r="112" spans="1:2" x14ac:dyDescent="0.2">
      <c r="A112" t="s">
        <v>48</v>
      </c>
      <c r="B112" s="1" t="s">
        <v>49</v>
      </c>
    </row>
    <row r="113" spans="1:2" x14ac:dyDescent="0.2">
      <c r="A113" t="s">
        <v>51</v>
      </c>
      <c r="B113" s="1" t="s">
        <v>52</v>
      </c>
    </row>
    <row r="114" spans="1:2" x14ac:dyDescent="0.2">
      <c r="A114" t="s">
        <v>54</v>
      </c>
      <c r="B114" s="1" t="s">
        <v>55</v>
      </c>
    </row>
    <row r="115" spans="1:2" x14ac:dyDescent="0.2">
      <c r="A115" t="s">
        <v>57</v>
      </c>
      <c r="B115" s="1" t="s">
        <v>57</v>
      </c>
    </row>
    <row r="116" spans="1:2" x14ac:dyDescent="0.2">
      <c r="A116" t="s">
        <v>72</v>
      </c>
      <c r="B116" s="1" t="s">
        <v>72</v>
      </c>
    </row>
    <row r="117" spans="1:2" x14ac:dyDescent="0.2">
      <c r="A117" t="s">
        <v>73</v>
      </c>
      <c r="B117" s="1" t="s">
        <v>73</v>
      </c>
    </row>
    <row r="118" spans="1:2" x14ac:dyDescent="0.2">
      <c r="A118" t="s">
        <v>74</v>
      </c>
      <c r="B118" s="1" t="s">
        <v>74</v>
      </c>
    </row>
    <row r="119" spans="1:2" x14ac:dyDescent="0.2">
      <c r="A119" t="s">
        <v>75</v>
      </c>
      <c r="B119" s="1" t="s">
        <v>75</v>
      </c>
    </row>
    <row r="120" spans="1:2" x14ac:dyDescent="0.2">
      <c r="A120" t="s">
        <v>76</v>
      </c>
      <c r="B120" s="1" t="s">
        <v>76</v>
      </c>
    </row>
    <row r="121" spans="1:2" x14ac:dyDescent="0.2">
      <c r="A121" t="s">
        <v>78</v>
      </c>
      <c r="B121" s="1" t="s">
        <v>79</v>
      </c>
    </row>
    <row r="122" spans="1:2" x14ac:dyDescent="0.2">
      <c r="A122" t="s">
        <v>80</v>
      </c>
      <c r="B122" s="1" t="s">
        <v>81</v>
      </c>
    </row>
    <row r="123" spans="1:2" x14ac:dyDescent="0.2">
      <c r="A123" t="s">
        <v>82</v>
      </c>
      <c r="B123" s="1" t="s">
        <v>83</v>
      </c>
    </row>
    <row r="124" spans="1:2" x14ac:dyDescent="0.2">
      <c r="A124" t="s">
        <v>84</v>
      </c>
      <c r="B124" s="1" t="s">
        <v>85</v>
      </c>
    </row>
    <row r="125" spans="1:2" x14ac:dyDescent="0.2">
      <c r="A125" t="s">
        <v>86</v>
      </c>
      <c r="B125" s="1" t="s">
        <v>87</v>
      </c>
    </row>
    <row r="126" spans="1:2" x14ac:dyDescent="0.2">
      <c r="A126" t="s">
        <v>88</v>
      </c>
      <c r="B126" s="1" t="s">
        <v>89</v>
      </c>
    </row>
    <row r="127" spans="1:2" x14ac:dyDescent="0.2">
      <c r="A127" t="s">
        <v>91</v>
      </c>
      <c r="B127" s="1" t="s">
        <v>92</v>
      </c>
    </row>
    <row r="128" spans="1:2" x14ac:dyDescent="0.2">
      <c r="A128" t="s">
        <v>94</v>
      </c>
      <c r="B128" s="1" t="s">
        <v>95</v>
      </c>
    </row>
    <row r="129" spans="1:2" x14ac:dyDescent="0.2">
      <c r="A129" t="s">
        <v>97</v>
      </c>
      <c r="B129" s="1" t="s">
        <v>98</v>
      </c>
    </row>
    <row r="130" spans="1:2" x14ac:dyDescent="0.2">
      <c r="A130" t="s">
        <v>100</v>
      </c>
      <c r="B130" s="1" t="s">
        <v>101</v>
      </c>
    </row>
    <row r="131" spans="1:2" x14ac:dyDescent="0.2">
      <c r="A131" t="s">
        <v>103</v>
      </c>
      <c r="B131" s="1" t="s">
        <v>104</v>
      </c>
    </row>
    <row r="132" spans="1:2" x14ac:dyDescent="0.2">
      <c r="A132" t="s">
        <v>60</v>
      </c>
      <c r="B132" t="s">
        <v>60</v>
      </c>
    </row>
    <row r="133" spans="1:2" x14ac:dyDescent="0.2">
      <c r="A133" t="s">
        <v>62</v>
      </c>
      <c r="B133" t="s">
        <v>62</v>
      </c>
    </row>
    <row r="134" spans="1:2" x14ac:dyDescent="0.2">
      <c r="A134" t="s">
        <v>63</v>
      </c>
      <c r="B134" t="s">
        <v>63</v>
      </c>
    </row>
    <row r="135" spans="1:2" x14ac:dyDescent="0.2">
      <c r="A135" t="s">
        <v>64</v>
      </c>
      <c r="B135" t="s">
        <v>64</v>
      </c>
    </row>
    <row r="136" spans="1:2" x14ac:dyDescent="0.2">
      <c r="A136" t="s">
        <v>65</v>
      </c>
      <c r="B136" t="s">
        <v>65</v>
      </c>
    </row>
    <row r="137" spans="1:2" x14ac:dyDescent="0.2">
      <c r="A137" t="s">
        <v>66</v>
      </c>
      <c r="B137" t="s">
        <v>66</v>
      </c>
    </row>
    <row r="138" spans="1:2" x14ac:dyDescent="0.2">
      <c r="A138" t="s">
        <v>77</v>
      </c>
      <c r="B138" t="s">
        <v>77</v>
      </c>
    </row>
    <row r="139" spans="1:2" x14ac:dyDescent="0.2">
      <c r="A139" t="s">
        <v>106</v>
      </c>
      <c r="B139" t="s">
        <v>106</v>
      </c>
    </row>
    <row r="140" spans="1:2" x14ac:dyDescent="0.2">
      <c r="A140" t="s">
        <v>107</v>
      </c>
      <c r="B140" t="s">
        <v>107</v>
      </c>
    </row>
    <row r="141" spans="1:2" x14ac:dyDescent="0.2">
      <c r="A141" t="s">
        <v>172</v>
      </c>
      <c r="B141" t="s">
        <v>172</v>
      </c>
    </row>
    <row r="142" spans="1:2" x14ac:dyDescent="0.2">
      <c r="A142" t="s">
        <v>332</v>
      </c>
      <c r="B142" t="s">
        <v>332</v>
      </c>
    </row>
    <row r="143" spans="1:2" x14ac:dyDescent="0.2">
      <c r="A143" t="s">
        <v>333</v>
      </c>
      <c r="B143" t="s">
        <v>333</v>
      </c>
    </row>
    <row r="144" spans="1:2" x14ac:dyDescent="0.2">
      <c r="A144" t="s">
        <v>334</v>
      </c>
      <c r="B144" t="s">
        <v>334</v>
      </c>
    </row>
    <row r="145" spans="1:2" x14ac:dyDescent="0.2">
      <c r="A145" t="s">
        <v>335</v>
      </c>
      <c r="B145" t="s">
        <v>335</v>
      </c>
    </row>
    <row r="146" spans="1:2" x14ac:dyDescent="0.2">
      <c r="A146" t="s">
        <v>336</v>
      </c>
      <c r="B146" t="s">
        <v>336</v>
      </c>
    </row>
    <row r="147" spans="1:2" x14ac:dyDescent="0.2">
      <c r="A147" t="s">
        <v>337</v>
      </c>
      <c r="B147" t="s">
        <v>337</v>
      </c>
    </row>
    <row r="148" spans="1:2" x14ac:dyDescent="0.2">
      <c r="A148" t="s">
        <v>338</v>
      </c>
      <c r="B148" t="s">
        <v>338</v>
      </c>
    </row>
    <row r="149" spans="1:2" x14ac:dyDescent="0.2">
      <c r="A149" t="s">
        <v>339</v>
      </c>
      <c r="B149" t="s">
        <v>339</v>
      </c>
    </row>
    <row r="150" spans="1:2" x14ac:dyDescent="0.2">
      <c r="A150" t="s">
        <v>340</v>
      </c>
      <c r="B150" t="s">
        <v>340</v>
      </c>
    </row>
    <row r="151" spans="1:2" x14ac:dyDescent="0.2">
      <c r="A151" t="s">
        <v>341</v>
      </c>
      <c r="B151" t="s">
        <v>341</v>
      </c>
    </row>
    <row r="152" spans="1:2" x14ac:dyDescent="0.2">
      <c r="A152" t="s">
        <v>342</v>
      </c>
      <c r="B152" t="s">
        <v>342</v>
      </c>
    </row>
    <row r="153" spans="1:2" x14ac:dyDescent="0.2">
      <c r="A153" t="s">
        <v>343</v>
      </c>
      <c r="B153" t="s">
        <v>343</v>
      </c>
    </row>
    <row r="154" spans="1:2" x14ac:dyDescent="0.2">
      <c r="A154" t="s">
        <v>344</v>
      </c>
      <c r="B154" t="s">
        <v>344</v>
      </c>
    </row>
    <row r="155" spans="1:2" x14ac:dyDescent="0.2">
      <c r="A155" t="s">
        <v>345</v>
      </c>
      <c r="B155" t="s">
        <v>345</v>
      </c>
    </row>
    <row r="156" spans="1:2" x14ac:dyDescent="0.2">
      <c r="A156" t="s">
        <v>346</v>
      </c>
      <c r="B156" t="s">
        <v>346</v>
      </c>
    </row>
    <row r="157" spans="1:2" x14ac:dyDescent="0.2">
      <c r="A157" t="s">
        <v>347</v>
      </c>
      <c r="B157" t="s">
        <v>347</v>
      </c>
    </row>
    <row r="158" spans="1:2" x14ac:dyDescent="0.2">
      <c r="A158" t="s">
        <v>348</v>
      </c>
      <c r="B158" t="s">
        <v>348</v>
      </c>
    </row>
    <row r="159" spans="1:2" x14ac:dyDescent="0.2">
      <c r="A159" t="s">
        <v>349</v>
      </c>
      <c r="B159" t="s">
        <v>349</v>
      </c>
    </row>
    <row r="160" spans="1:2" x14ac:dyDescent="0.2">
      <c r="A160" t="s">
        <v>350</v>
      </c>
      <c r="B160" t="s">
        <v>350</v>
      </c>
    </row>
    <row r="161" spans="1:2" x14ac:dyDescent="0.2">
      <c r="A161" t="s">
        <v>351</v>
      </c>
      <c r="B161" t="s">
        <v>351</v>
      </c>
    </row>
    <row r="162" spans="1:2" x14ac:dyDescent="0.2">
      <c r="A162" t="s">
        <v>352</v>
      </c>
      <c r="B162" t="s">
        <v>352</v>
      </c>
    </row>
    <row r="163" spans="1:2" x14ac:dyDescent="0.2">
      <c r="A163" t="s">
        <v>353</v>
      </c>
      <c r="B163" t="s">
        <v>353</v>
      </c>
    </row>
    <row r="164" spans="1:2" x14ac:dyDescent="0.2">
      <c r="A164" t="s">
        <v>354</v>
      </c>
      <c r="B164" t="s">
        <v>354</v>
      </c>
    </row>
    <row r="165" spans="1:2" x14ac:dyDescent="0.2">
      <c r="A165" t="s">
        <v>355</v>
      </c>
      <c r="B165" t="s">
        <v>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0A03-96E6-ED4F-B26D-5D6BE41838E1}">
  <dimension ref="A1:F166"/>
  <sheetViews>
    <sheetView tabSelected="1" workbookViewId="0">
      <selection activeCell="A2" sqref="A2"/>
    </sheetView>
  </sheetViews>
  <sheetFormatPr baseColWidth="10" defaultRowHeight="16" x14ac:dyDescent="0.2"/>
  <cols>
    <col min="1" max="1" width="43.33203125" customWidth="1"/>
    <col min="2" max="2" width="21.5" customWidth="1"/>
  </cols>
  <sheetData>
    <row r="1" spans="1:6" x14ac:dyDescent="0.2">
      <c r="A1" t="s">
        <v>5</v>
      </c>
      <c r="B1" t="s">
        <v>68</v>
      </c>
      <c r="C1" t="s">
        <v>18</v>
      </c>
      <c r="D1" t="s">
        <v>174</v>
      </c>
      <c r="E1" t="s">
        <v>58</v>
      </c>
      <c r="F1" t="s">
        <v>696</v>
      </c>
    </row>
    <row r="2" spans="1:6" x14ac:dyDescent="0.2">
      <c r="A2" s="1" t="s">
        <v>697</v>
      </c>
      <c r="B2">
        <v>1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524</v>
      </c>
      <c r="B3">
        <v>1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525</v>
      </c>
      <c r="B4">
        <v>1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526</v>
      </c>
      <c r="B5">
        <v>1</v>
      </c>
      <c r="C5">
        <v>0</v>
      </c>
      <c r="D5">
        <v>0</v>
      </c>
      <c r="E5">
        <v>0</v>
      </c>
      <c r="F5">
        <v>0</v>
      </c>
    </row>
    <row r="6" spans="1:6" x14ac:dyDescent="0.2">
      <c r="A6" s="1" t="s">
        <v>109</v>
      </c>
      <c r="B6">
        <v>1</v>
      </c>
      <c r="C6">
        <v>0</v>
      </c>
      <c r="D6">
        <v>0</v>
      </c>
      <c r="E6">
        <v>0</v>
      </c>
      <c r="F6">
        <v>0</v>
      </c>
    </row>
    <row r="7" spans="1:6" x14ac:dyDescent="0.2">
      <c r="A7" s="1" t="s">
        <v>116</v>
      </c>
      <c r="B7">
        <v>1</v>
      </c>
      <c r="C7">
        <v>0</v>
      </c>
      <c r="D7">
        <v>0</v>
      </c>
      <c r="E7">
        <v>0</v>
      </c>
      <c r="F7">
        <v>0</v>
      </c>
    </row>
    <row r="8" spans="1:6" x14ac:dyDescent="0.2">
      <c r="A8" s="1" t="s">
        <v>121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">
      <c r="A9" s="1" t="s">
        <v>125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">
      <c r="A10" s="1" t="s">
        <v>128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 x14ac:dyDescent="0.2">
      <c r="A11" s="1" t="s">
        <v>131</v>
      </c>
      <c r="B11">
        <v>1</v>
      </c>
      <c r="C11">
        <v>0</v>
      </c>
      <c r="D11">
        <v>0</v>
      </c>
      <c r="E11">
        <v>0</v>
      </c>
      <c r="F11">
        <v>0</v>
      </c>
    </row>
    <row r="12" spans="1:6" x14ac:dyDescent="0.2">
      <c r="A12" s="1" t="s">
        <v>135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6" x14ac:dyDescent="0.2">
      <c r="A13" s="1" t="s">
        <v>139</v>
      </c>
      <c r="B13">
        <v>1</v>
      </c>
      <c r="C13">
        <v>0</v>
      </c>
      <c r="D13">
        <v>0</v>
      </c>
      <c r="E13">
        <v>0</v>
      </c>
      <c r="F13">
        <v>0</v>
      </c>
    </row>
    <row r="14" spans="1:6" x14ac:dyDescent="0.2">
      <c r="A14" s="1" t="s">
        <v>142</v>
      </c>
      <c r="B14">
        <v>1</v>
      </c>
      <c r="C14">
        <v>0</v>
      </c>
      <c r="D14">
        <v>0</v>
      </c>
      <c r="E14">
        <v>0</v>
      </c>
      <c r="F14">
        <v>0</v>
      </c>
    </row>
    <row r="15" spans="1:6" x14ac:dyDescent="0.2">
      <c r="A15" s="1" t="s">
        <v>146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6" x14ac:dyDescent="0.2">
      <c r="A16" s="1" t="s">
        <v>149</v>
      </c>
      <c r="B16">
        <v>1</v>
      </c>
      <c r="C16">
        <v>0</v>
      </c>
      <c r="D16">
        <v>0</v>
      </c>
      <c r="E16">
        <v>0</v>
      </c>
      <c r="F16">
        <v>0</v>
      </c>
    </row>
    <row r="17" spans="1:6" x14ac:dyDescent="0.2">
      <c r="A17" s="1" t="s">
        <v>152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 x14ac:dyDescent="0.2">
      <c r="A18" s="1" t="s">
        <v>154</v>
      </c>
      <c r="B18">
        <v>1</v>
      </c>
      <c r="C18">
        <v>0</v>
      </c>
      <c r="D18">
        <v>0</v>
      </c>
      <c r="E18">
        <v>0</v>
      </c>
      <c r="F18">
        <v>0</v>
      </c>
    </row>
    <row r="19" spans="1:6" x14ac:dyDescent="0.2">
      <c r="A19" s="1" t="s">
        <v>157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 x14ac:dyDescent="0.2">
      <c r="A20" s="1" t="s">
        <v>160</v>
      </c>
      <c r="B20">
        <v>1</v>
      </c>
      <c r="C20">
        <v>0</v>
      </c>
      <c r="D20">
        <v>0</v>
      </c>
      <c r="E20">
        <v>0</v>
      </c>
      <c r="F20">
        <v>0</v>
      </c>
    </row>
    <row r="21" spans="1:6" x14ac:dyDescent="0.2">
      <c r="A21" s="1" t="s">
        <v>162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 x14ac:dyDescent="0.2">
      <c r="A22" s="1" t="s">
        <v>165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 x14ac:dyDescent="0.2">
      <c r="A23" s="1" t="s">
        <v>167</v>
      </c>
      <c r="B23">
        <v>1</v>
      </c>
      <c r="C23">
        <v>0</v>
      </c>
      <c r="D23">
        <v>0</v>
      </c>
      <c r="E23">
        <v>0</v>
      </c>
      <c r="F23">
        <v>0</v>
      </c>
    </row>
    <row r="24" spans="1:6" x14ac:dyDescent="0.2">
      <c r="A24" s="1" t="s">
        <v>170</v>
      </c>
      <c r="B24">
        <v>1</v>
      </c>
      <c r="C24">
        <v>0</v>
      </c>
      <c r="D24">
        <v>0</v>
      </c>
      <c r="E24">
        <v>0</v>
      </c>
      <c r="F24">
        <v>0</v>
      </c>
    </row>
    <row r="25" spans="1:6" x14ac:dyDescent="0.2">
      <c r="A25" s="1" t="s">
        <v>19</v>
      </c>
      <c r="B25">
        <v>0</v>
      </c>
      <c r="C25">
        <v>1</v>
      </c>
      <c r="D25">
        <v>0</v>
      </c>
      <c r="E25">
        <v>0</v>
      </c>
      <c r="F25">
        <v>0</v>
      </c>
    </row>
    <row r="26" spans="1:6" x14ac:dyDescent="0.2">
      <c r="A26" s="1" t="s">
        <v>24</v>
      </c>
      <c r="B26">
        <v>0</v>
      </c>
      <c r="C26">
        <v>1</v>
      </c>
      <c r="D26">
        <v>0</v>
      </c>
      <c r="E26">
        <v>0</v>
      </c>
      <c r="F26">
        <v>0</v>
      </c>
    </row>
    <row r="27" spans="1:6" x14ac:dyDescent="0.2">
      <c r="A27" s="1" t="s">
        <v>27</v>
      </c>
      <c r="B27">
        <v>0</v>
      </c>
      <c r="C27">
        <v>1</v>
      </c>
      <c r="D27">
        <v>0</v>
      </c>
      <c r="E27">
        <v>0</v>
      </c>
      <c r="F27">
        <v>0</v>
      </c>
    </row>
    <row r="28" spans="1:6" x14ac:dyDescent="0.2">
      <c r="A28" s="1" t="s">
        <v>30</v>
      </c>
      <c r="B28">
        <v>0</v>
      </c>
      <c r="C28">
        <v>1</v>
      </c>
      <c r="D28">
        <v>0</v>
      </c>
      <c r="E28">
        <v>0</v>
      </c>
      <c r="F28">
        <v>0</v>
      </c>
    </row>
    <row r="29" spans="1:6" x14ac:dyDescent="0.2">
      <c r="A29" s="1" t="s">
        <v>34</v>
      </c>
      <c r="B29">
        <v>0</v>
      </c>
      <c r="C29">
        <v>1</v>
      </c>
      <c r="D29">
        <v>0</v>
      </c>
      <c r="E29">
        <v>0</v>
      </c>
      <c r="F29">
        <v>0</v>
      </c>
    </row>
    <row r="30" spans="1:6" x14ac:dyDescent="0.2">
      <c r="A30" s="1" t="s">
        <v>37</v>
      </c>
      <c r="B30">
        <v>0</v>
      </c>
      <c r="C30">
        <v>1</v>
      </c>
      <c r="D30">
        <v>0</v>
      </c>
      <c r="E30">
        <v>0</v>
      </c>
      <c r="F30">
        <v>0</v>
      </c>
    </row>
    <row r="31" spans="1:6" x14ac:dyDescent="0.2">
      <c r="A31" s="1" t="s">
        <v>40</v>
      </c>
      <c r="B31">
        <v>0</v>
      </c>
      <c r="C31">
        <v>1</v>
      </c>
      <c r="D31">
        <v>0</v>
      </c>
      <c r="E31">
        <v>0</v>
      </c>
      <c r="F31">
        <v>0</v>
      </c>
    </row>
    <row r="32" spans="1:6" x14ac:dyDescent="0.2">
      <c r="A32" s="1" t="s">
        <v>43</v>
      </c>
      <c r="B32">
        <v>0</v>
      </c>
      <c r="C32">
        <v>1</v>
      </c>
      <c r="D32">
        <v>0</v>
      </c>
      <c r="E32">
        <v>0</v>
      </c>
      <c r="F32">
        <v>0</v>
      </c>
    </row>
    <row r="33" spans="1:6" x14ac:dyDescent="0.2">
      <c r="A33" s="1" t="s">
        <v>46</v>
      </c>
      <c r="B33">
        <v>0</v>
      </c>
      <c r="C33">
        <v>1</v>
      </c>
      <c r="D33">
        <v>0</v>
      </c>
      <c r="E33">
        <v>0</v>
      </c>
      <c r="F33">
        <v>0</v>
      </c>
    </row>
    <row r="34" spans="1:6" x14ac:dyDescent="0.2">
      <c r="A34" s="1" t="s">
        <v>49</v>
      </c>
      <c r="B34">
        <v>0</v>
      </c>
      <c r="C34">
        <v>1</v>
      </c>
      <c r="D34">
        <v>0</v>
      </c>
      <c r="E34">
        <v>0</v>
      </c>
      <c r="F34">
        <v>0</v>
      </c>
    </row>
    <row r="35" spans="1:6" x14ac:dyDescent="0.2">
      <c r="A35" s="1" t="s">
        <v>52</v>
      </c>
      <c r="B35">
        <v>0</v>
      </c>
      <c r="C35">
        <v>1</v>
      </c>
      <c r="D35">
        <v>0</v>
      </c>
      <c r="E35">
        <v>0</v>
      </c>
      <c r="F35">
        <v>0</v>
      </c>
    </row>
    <row r="36" spans="1:6" x14ac:dyDescent="0.2">
      <c r="A36" s="1" t="s">
        <v>55</v>
      </c>
      <c r="B36">
        <v>0</v>
      </c>
      <c r="C36">
        <v>1</v>
      </c>
      <c r="D36">
        <v>0</v>
      </c>
      <c r="E36">
        <v>0</v>
      </c>
      <c r="F36">
        <v>0</v>
      </c>
    </row>
    <row r="37" spans="1:6" x14ac:dyDescent="0.2">
      <c r="A37" s="1" t="s">
        <v>175</v>
      </c>
      <c r="B37">
        <v>0</v>
      </c>
      <c r="C37">
        <v>0</v>
      </c>
      <c r="D37">
        <v>1</v>
      </c>
      <c r="E37">
        <v>0</v>
      </c>
      <c r="F37">
        <v>0</v>
      </c>
    </row>
    <row r="38" spans="1:6" x14ac:dyDescent="0.2">
      <c r="A38" s="1" t="s">
        <v>177</v>
      </c>
      <c r="B38">
        <v>0</v>
      </c>
      <c r="C38">
        <v>0</v>
      </c>
      <c r="D38">
        <v>1</v>
      </c>
      <c r="E38">
        <v>0</v>
      </c>
      <c r="F38">
        <v>0</v>
      </c>
    </row>
    <row r="39" spans="1:6" x14ac:dyDescent="0.2">
      <c r="A39" s="1" t="s">
        <v>179</v>
      </c>
      <c r="B39">
        <v>0</v>
      </c>
      <c r="C39">
        <v>0</v>
      </c>
      <c r="D39">
        <v>1</v>
      </c>
      <c r="E39">
        <v>0</v>
      </c>
      <c r="F39">
        <v>0</v>
      </c>
    </row>
    <row r="40" spans="1:6" x14ac:dyDescent="0.2">
      <c r="A40" s="1" t="s">
        <v>181</v>
      </c>
      <c r="B40">
        <v>0</v>
      </c>
      <c r="C40">
        <v>0</v>
      </c>
      <c r="D40">
        <v>1</v>
      </c>
      <c r="E40">
        <v>0</v>
      </c>
      <c r="F40">
        <v>0</v>
      </c>
    </row>
    <row r="41" spans="1:6" x14ac:dyDescent="0.2">
      <c r="A41" s="1" t="s">
        <v>183</v>
      </c>
      <c r="B41">
        <v>0</v>
      </c>
      <c r="C41">
        <v>0</v>
      </c>
      <c r="D41">
        <v>1</v>
      </c>
      <c r="E41">
        <v>0</v>
      </c>
      <c r="F41">
        <v>0</v>
      </c>
    </row>
    <row r="42" spans="1:6" x14ac:dyDescent="0.2">
      <c r="A42" s="1" t="s">
        <v>185</v>
      </c>
      <c r="B42">
        <v>0</v>
      </c>
      <c r="C42">
        <v>0</v>
      </c>
      <c r="D42">
        <v>1</v>
      </c>
      <c r="E42">
        <v>0</v>
      </c>
      <c r="F42">
        <v>0</v>
      </c>
    </row>
    <row r="43" spans="1:6" x14ac:dyDescent="0.2">
      <c r="A43" s="1" t="s">
        <v>187</v>
      </c>
      <c r="B43">
        <v>0</v>
      </c>
      <c r="C43">
        <v>0</v>
      </c>
      <c r="D43">
        <v>1</v>
      </c>
      <c r="E43">
        <v>0</v>
      </c>
      <c r="F43">
        <v>0</v>
      </c>
    </row>
    <row r="44" spans="1:6" x14ac:dyDescent="0.2">
      <c r="A44" s="1" t="s">
        <v>189</v>
      </c>
      <c r="B44">
        <v>0</v>
      </c>
      <c r="C44">
        <v>0</v>
      </c>
      <c r="D44">
        <v>1</v>
      </c>
      <c r="E44">
        <v>0</v>
      </c>
      <c r="F44">
        <v>0</v>
      </c>
    </row>
    <row r="45" spans="1:6" x14ac:dyDescent="0.2">
      <c r="A45" s="1" t="s">
        <v>191</v>
      </c>
      <c r="B45">
        <v>0</v>
      </c>
      <c r="C45">
        <v>0</v>
      </c>
      <c r="D45">
        <v>1</v>
      </c>
      <c r="E45">
        <v>0</v>
      </c>
      <c r="F45">
        <v>0</v>
      </c>
    </row>
    <row r="46" spans="1:6" x14ac:dyDescent="0.2">
      <c r="A46" s="1" t="s">
        <v>193</v>
      </c>
      <c r="B46">
        <v>0</v>
      </c>
      <c r="C46">
        <v>0</v>
      </c>
      <c r="D46">
        <v>1</v>
      </c>
      <c r="E46">
        <v>0</v>
      </c>
      <c r="F46">
        <v>0</v>
      </c>
    </row>
    <row r="47" spans="1:6" x14ac:dyDescent="0.2">
      <c r="A47" s="1" t="s">
        <v>195</v>
      </c>
      <c r="B47">
        <v>0</v>
      </c>
      <c r="C47">
        <v>0</v>
      </c>
      <c r="D47">
        <v>1</v>
      </c>
      <c r="E47">
        <v>0</v>
      </c>
      <c r="F47">
        <v>0</v>
      </c>
    </row>
    <row r="48" spans="1:6" x14ac:dyDescent="0.2">
      <c r="A48" s="1" t="s">
        <v>197</v>
      </c>
      <c r="B48">
        <v>0</v>
      </c>
      <c r="C48">
        <v>0</v>
      </c>
      <c r="D48">
        <v>1</v>
      </c>
      <c r="E48">
        <v>0</v>
      </c>
      <c r="F48">
        <v>0</v>
      </c>
    </row>
    <row r="49" spans="1:6" x14ac:dyDescent="0.2">
      <c r="A49" s="1" t="s">
        <v>199</v>
      </c>
      <c r="B49">
        <v>0</v>
      </c>
      <c r="C49">
        <v>0</v>
      </c>
      <c r="D49">
        <v>1</v>
      </c>
      <c r="E49">
        <v>0</v>
      </c>
      <c r="F49">
        <v>0</v>
      </c>
    </row>
    <row r="50" spans="1:6" x14ac:dyDescent="0.2">
      <c r="A50" s="1" t="s">
        <v>201</v>
      </c>
      <c r="B50">
        <v>0</v>
      </c>
      <c r="C50">
        <v>0</v>
      </c>
      <c r="D50">
        <v>1</v>
      </c>
      <c r="E50">
        <v>0</v>
      </c>
      <c r="F50">
        <v>0</v>
      </c>
    </row>
    <row r="51" spans="1:6" x14ac:dyDescent="0.2">
      <c r="A51" s="1" t="s">
        <v>203</v>
      </c>
      <c r="B51">
        <v>0</v>
      </c>
      <c r="C51">
        <v>0</v>
      </c>
      <c r="D51">
        <v>1</v>
      </c>
      <c r="E51">
        <v>0</v>
      </c>
      <c r="F51">
        <v>0</v>
      </c>
    </row>
    <row r="52" spans="1:6" x14ac:dyDescent="0.2">
      <c r="A52" s="1" t="s">
        <v>205</v>
      </c>
      <c r="B52">
        <v>0</v>
      </c>
      <c r="C52">
        <v>0</v>
      </c>
      <c r="D52">
        <v>1</v>
      </c>
      <c r="E52">
        <v>0</v>
      </c>
      <c r="F52">
        <v>0</v>
      </c>
    </row>
    <row r="53" spans="1:6" x14ac:dyDescent="0.2">
      <c r="A53" s="1" t="s">
        <v>207</v>
      </c>
      <c r="B53">
        <v>0</v>
      </c>
      <c r="C53">
        <v>0</v>
      </c>
      <c r="D53">
        <v>1</v>
      </c>
      <c r="E53">
        <v>0</v>
      </c>
      <c r="F53">
        <v>0</v>
      </c>
    </row>
    <row r="54" spans="1:6" x14ac:dyDescent="0.2">
      <c r="A54" s="1" t="s">
        <v>209</v>
      </c>
      <c r="B54">
        <v>0</v>
      </c>
      <c r="C54">
        <v>0</v>
      </c>
      <c r="D54">
        <v>1</v>
      </c>
      <c r="E54">
        <v>0</v>
      </c>
      <c r="F54">
        <v>0</v>
      </c>
    </row>
    <row r="55" spans="1:6" x14ac:dyDescent="0.2">
      <c r="A55" s="1" t="s">
        <v>211</v>
      </c>
      <c r="B55">
        <v>0</v>
      </c>
      <c r="C55">
        <v>0</v>
      </c>
      <c r="D55">
        <v>1</v>
      </c>
      <c r="E55">
        <v>0</v>
      </c>
      <c r="F55">
        <v>0</v>
      </c>
    </row>
    <row r="56" spans="1:6" x14ac:dyDescent="0.2">
      <c r="A56" s="1" t="s">
        <v>213</v>
      </c>
      <c r="B56">
        <v>0</v>
      </c>
      <c r="C56">
        <v>0</v>
      </c>
      <c r="D56">
        <v>1</v>
      </c>
      <c r="E56">
        <v>0</v>
      </c>
      <c r="F56">
        <v>0</v>
      </c>
    </row>
    <row r="57" spans="1:6" x14ac:dyDescent="0.2">
      <c r="A57" s="1" t="s">
        <v>215</v>
      </c>
      <c r="B57">
        <v>0</v>
      </c>
      <c r="C57">
        <v>0</v>
      </c>
      <c r="D57">
        <v>1</v>
      </c>
      <c r="E57">
        <v>0</v>
      </c>
      <c r="F57">
        <v>0</v>
      </c>
    </row>
    <row r="58" spans="1:6" x14ac:dyDescent="0.2">
      <c r="A58" s="1" t="s">
        <v>217</v>
      </c>
      <c r="B58">
        <v>0</v>
      </c>
      <c r="C58">
        <v>0</v>
      </c>
      <c r="D58">
        <v>1</v>
      </c>
      <c r="E58">
        <v>0</v>
      </c>
      <c r="F58">
        <v>0</v>
      </c>
    </row>
    <row r="59" spans="1:6" x14ac:dyDescent="0.2">
      <c r="A59" s="1" t="s">
        <v>219</v>
      </c>
      <c r="B59">
        <v>0</v>
      </c>
      <c r="C59">
        <v>0</v>
      </c>
      <c r="D59">
        <v>1</v>
      </c>
      <c r="E59">
        <v>0</v>
      </c>
      <c r="F59">
        <v>0</v>
      </c>
    </row>
    <row r="60" spans="1:6" x14ac:dyDescent="0.2">
      <c r="A60" s="1" t="s">
        <v>221</v>
      </c>
      <c r="B60">
        <v>0</v>
      </c>
      <c r="C60">
        <v>0</v>
      </c>
      <c r="D60">
        <v>1</v>
      </c>
      <c r="E60">
        <v>0</v>
      </c>
      <c r="F60">
        <v>0</v>
      </c>
    </row>
    <row r="61" spans="1:6" x14ac:dyDescent="0.2">
      <c r="A61" s="1" t="s">
        <v>223</v>
      </c>
      <c r="B61">
        <v>0</v>
      </c>
      <c r="C61">
        <v>0</v>
      </c>
      <c r="D61">
        <v>1</v>
      </c>
      <c r="E61">
        <v>0</v>
      </c>
      <c r="F61">
        <v>0</v>
      </c>
    </row>
    <row r="62" spans="1:6" x14ac:dyDescent="0.2">
      <c r="A62" s="1" t="s">
        <v>225</v>
      </c>
      <c r="B62">
        <v>0</v>
      </c>
      <c r="C62">
        <v>0</v>
      </c>
      <c r="D62">
        <v>1</v>
      </c>
      <c r="E62">
        <v>0</v>
      </c>
      <c r="F62">
        <v>0</v>
      </c>
    </row>
    <row r="63" spans="1:6" x14ac:dyDescent="0.2">
      <c r="A63" s="1" t="s">
        <v>227</v>
      </c>
      <c r="B63">
        <v>0</v>
      </c>
      <c r="C63">
        <v>0</v>
      </c>
      <c r="D63">
        <v>1</v>
      </c>
      <c r="E63">
        <v>0</v>
      </c>
      <c r="F63">
        <v>0</v>
      </c>
    </row>
    <row r="64" spans="1:6" x14ac:dyDescent="0.2">
      <c r="A64" s="1" t="s">
        <v>229</v>
      </c>
      <c r="B64">
        <v>0</v>
      </c>
      <c r="C64">
        <v>0</v>
      </c>
      <c r="D64">
        <v>1</v>
      </c>
      <c r="E64">
        <v>0</v>
      </c>
      <c r="F64">
        <v>0</v>
      </c>
    </row>
    <row r="65" spans="1:6" x14ac:dyDescent="0.2">
      <c r="A65" s="1" t="s">
        <v>231</v>
      </c>
      <c r="B65">
        <v>0</v>
      </c>
      <c r="C65">
        <v>0</v>
      </c>
      <c r="D65">
        <v>1</v>
      </c>
      <c r="E65">
        <v>0</v>
      </c>
      <c r="F65">
        <v>0</v>
      </c>
    </row>
    <row r="66" spans="1:6" x14ac:dyDescent="0.2">
      <c r="A66" s="1" t="s">
        <v>233</v>
      </c>
      <c r="B66">
        <v>0</v>
      </c>
      <c r="C66">
        <v>0</v>
      </c>
      <c r="D66">
        <v>1</v>
      </c>
      <c r="E66">
        <v>0</v>
      </c>
      <c r="F66">
        <v>0</v>
      </c>
    </row>
    <row r="67" spans="1:6" x14ac:dyDescent="0.2">
      <c r="A67" s="1" t="s">
        <v>235</v>
      </c>
      <c r="B67">
        <v>0</v>
      </c>
      <c r="C67">
        <v>0</v>
      </c>
      <c r="D67">
        <v>1</v>
      </c>
      <c r="E67">
        <v>0</v>
      </c>
      <c r="F67">
        <v>0</v>
      </c>
    </row>
    <row r="68" spans="1:6" x14ac:dyDescent="0.2">
      <c r="A68" s="1" t="s">
        <v>237</v>
      </c>
      <c r="B68">
        <v>0</v>
      </c>
      <c r="C68">
        <v>0</v>
      </c>
      <c r="D68">
        <v>1</v>
      </c>
      <c r="E68">
        <v>0</v>
      </c>
      <c r="F68">
        <v>0</v>
      </c>
    </row>
    <row r="69" spans="1:6" x14ac:dyDescent="0.2">
      <c r="A69" s="1" t="s">
        <v>239</v>
      </c>
      <c r="B69">
        <v>0</v>
      </c>
      <c r="C69">
        <v>0</v>
      </c>
      <c r="D69">
        <v>1</v>
      </c>
      <c r="E69">
        <v>0</v>
      </c>
      <c r="F69">
        <v>0</v>
      </c>
    </row>
    <row r="70" spans="1:6" x14ac:dyDescent="0.2">
      <c r="A70" s="1" t="s">
        <v>241</v>
      </c>
      <c r="B70">
        <v>0</v>
      </c>
      <c r="C70">
        <v>0</v>
      </c>
      <c r="D70">
        <v>1</v>
      </c>
      <c r="E70">
        <v>0</v>
      </c>
      <c r="F70">
        <v>0</v>
      </c>
    </row>
    <row r="71" spans="1:6" x14ac:dyDescent="0.2">
      <c r="A71" s="1" t="s">
        <v>243</v>
      </c>
      <c r="B71">
        <v>0</v>
      </c>
      <c r="C71">
        <v>0</v>
      </c>
      <c r="D71">
        <v>1</v>
      </c>
      <c r="E71">
        <v>0</v>
      </c>
      <c r="F71">
        <v>0</v>
      </c>
    </row>
    <row r="72" spans="1:6" x14ac:dyDescent="0.2">
      <c r="A72" s="1" t="s">
        <v>245</v>
      </c>
      <c r="B72">
        <v>0</v>
      </c>
      <c r="C72">
        <v>0</v>
      </c>
      <c r="D72">
        <v>1</v>
      </c>
      <c r="E72">
        <v>0</v>
      </c>
      <c r="F72">
        <v>0</v>
      </c>
    </row>
    <row r="73" spans="1:6" x14ac:dyDescent="0.2">
      <c r="A73" s="1" t="s">
        <v>247</v>
      </c>
      <c r="B73">
        <v>0</v>
      </c>
      <c r="C73">
        <v>0</v>
      </c>
      <c r="D73">
        <v>1</v>
      </c>
      <c r="E73">
        <v>0</v>
      </c>
      <c r="F73">
        <v>0</v>
      </c>
    </row>
    <row r="74" spans="1:6" x14ac:dyDescent="0.2">
      <c r="A74" s="1" t="s">
        <v>249</v>
      </c>
      <c r="B74">
        <v>0</v>
      </c>
      <c r="C74">
        <v>0</v>
      </c>
      <c r="D74">
        <v>1</v>
      </c>
      <c r="E74">
        <v>0</v>
      </c>
      <c r="F74">
        <v>0</v>
      </c>
    </row>
    <row r="75" spans="1:6" x14ac:dyDescent="0.2">
      <c r="A75" s="1" t="s">
        <v>251</v>
      </c>
      <c r="B75">
        <v>0</v>
      </c>
      <c r="C75">
        <v>0</v>
      </c>
      <c r="D75">
        <v>1</v>
      </c>
      <c r="E75">
        <v>0</v>
      </c>
      <c r="F75">
        <v>0</v>
      </c>
    </row>
    <row r="76" spans="1:6" x14ac:dyDescent="0.2">
      <c r="A76" s="1" t="s">
        <v>253</v>
      </c>
      <c r="B76">
        <v>0</v>
      </c>
      <c r="C76">
        <v>0</v>
      </c>
      <c r="D76">
        <v>1</v>
      </c>
      <c r="E76">
        <v>0</v>
      </c>
      <c r="F76">
        <v>0</v>
      </c>
    </row>
    <row r="77" spans="1:6" x14ac:dyDescent="0.2">
      <c r="A77" s="1" t="s">
        <v>255</v>
      </c>
      <c r="B77">
        <v>0</v>
      </c>
      <c r="C77">
        <v>0</v>
      </c>
      <c r="D77">
        <v>1</v>
      </c>
      <c r="E77">
        <v>0</v>
      </c>
      <c r="F77">
        <v>0</v>
      </c>
    </row>
    <row r="78" spans="1:6" x14ac:dyDescent="0.2">
      <c r="A78" s="1" t="s">
        <v>257</v>
      </c>
      <c r="B78">
        <v>0</v>
      </c>
      <c r="C78">
        <v>0</v>
      </c>
      <c r="D78">
        <v>1</v>
      </c>
      <c r="E78">
        <v>0</v>
      </c>
      <c r="F78">
        <v>0</v>
      </c>
    </row>
    <row r="79" spans="1:6" x14ac:dyDescent="0.2">
      <c r="A79" s="1" t="s">
        <v>259</v>
      </c>
      <c r="B79">
        <v>0</v>
      </c>
      <c r="C79">
        <v>0</v>
      </c>
      <c r="D79">
        <v>1</v>
      </c>
      <c r="E79">
        <v>0</v>
      </c>
      <c r="F79">
        <v>0</v>
      </c>
    </row>
    <row r="80" spans="1:6" x14ac:dyDescent="0.2">
      <c r="A80" s="1" t="s">
        <v>261</v>
      </c>
      <c r="B80">
        <v>0</v>
      </c>
      <c r="C80">
        <v>0</v>
      </c>
      <c r="D80">
        <v>1</v>
      </c>
      <c r="E80">
        <v>0</v>
      </c>
      <c r="F80">
        <v>0</v>
      </c>
    </row>
    <row r="81" spans="1:6" x14ac:dyDescent="0.2">
      <c r="A81" s="1" t="s">
        <v>263</v>
      </c>
      <c r="B81">
        <v>0</v>
      </c>
      <c r="C81">
        <v>0</v>
      </c>
      <c r="D81">
        <v>1</v>
      </c>
      <c r="E81">
        <v>0</v>
      </c>
      <c r="F81">
        <v>0</v>
      </c>
    </row>
    <row r="82" spans="1:6" x14ac:dyDescent="0.2">
      <c r="A82" s="1" t="s">
        <v>265</v>
      </c>
      <c r="B82">
        <v>0</v>
      </c>
      <c r="C82">
        <v>0</v>
      </c>
      <c r="D82">
        <v>1</v>
      </c>
      <c r="E82">
        <v>0</v>
      </c>
      <c r="F82">
        <v>0</v>
      </c>
    </row>
    <row r="83" spans="1:6" x14ac:dyDescent="0.2">
      <c r="A83" s="1" t="s">
        <v>267</v>
      </c>
      <c r="B83">
        <v>0</v>
      </c>
      <c r="C83">
        <v>0</v>
      </c>
      <c r="D83">
        <v>1</v>
      </c>
      <c r="E83">
        <v>0</v>
      </c>
      <c r="F83">
        <v>0</v>
      </c>
    </row>
    <row r="84" spans="1:6" x14ac:dyDescent="0.2">
      <c r="A84" s="1" t="s">
        <v>269</v>
      </c>
      <c r="B84">
        <v>0</v>
      </c>
      <c r="C84">
        <v>0</v>
      </c>
      <c r="D84">
        <v>1</v>
      </c>
      <c r="E84">
        <v>0</v>
      </c>
      <c r="F84">
        <v>0</v>
      </c>
    </row>
    <row r="85" spans="1:6" x14ac:dyDescent="0.2">
      <c r="A85" s="1" t="s">
        <v>271</v>
      </c>
      <c r="B85">
        <v>0</v>
      </c>
      <c r="C85">
        <v>0</v>
      </c>
      <c r="D85">
        <v>1</v>
      </c>
      <c r="E85">
        <v>0</v>
      </c>
      <c r="F85">
        <v>0</v>
      </c>
    </row>
    <row r="86" spans="1:6" x14ac:dyDescent="0.2">
      <c r="A86" s="1" t="s">
        <v>273</v>
      </c>
      <c r="B86">
        <v>0</v>
      </c>
      <c r="C86">
        <v>0</v>
      </c>
      <c r="D86">
        <v>1</v>
      </c>
      <c r="E86">
        <v>0</v>
      </c>
      <c r="F86">
        <v>0</v>
      </c>
    </row>
    <row r="87" spans="1:6" x14ac:dyDescent="0.2">
      <c r="A87" s="1" t="s">
        <v>275</v>
      </c>
      <c r="B87">
        <v>0</v>
      </c>
      <c r="C87">
        <v>0</v>
      </c>
      <c r="D87">
        <v>1</v>
      </c>
      <c r="E87">
        <v>0</v>
      </c>
      <c r="F87">
        <v>0</v>
      </c>
    </row>
    <row r="88" spans="1:6" x14ac:dyDescent="0.2">
      <c r="A88" s="1" t="s">
        <v>277</v>
      </c>
      <c r="B88">
        <v>0</v>
      </c>
      <c r="C88">
        <v>0</v>
      </c>
      <c r="D88">
        <v>1</v>
      </c>
      <c r="E88">
        <v>0</v>
      </c>
      <c r="F88">
        <v>0</v>
      </c>
    </row>
    <row r="89" spans="1:6" x14ac:dyDescent="0.2">
      <c r="A89" s="1" t="s">
        <v>279</v>
      </c>
      <c r="B89">
        <v>0</v>
      </c>
      <c r="C89">
        <v>0</v>
      </c>
      <c r="D89">
        <v>1</v>
      </c>
      <c r="E89">
        <v>0</v>
      </c>
      <c r="F89">
        <v>0</v>
      </c>
    </row>
    <row r="90" spans="1:6" x14ac:dyDescent="0.2">
      <c r="A90" s="1" t="s">
        <v>281</v>
      </c>
      <c r="B90">
        <v>0</v>
      </c>
      <c r="C90">
        <v>0</v>
      </c>
      <c r="D90">
        <v>1</v>
      </c>
      <c r="E90">
        <v>0</v>
      </c>
      <c r="F90">
        <v>0</v>
      </c>
    </row>
    <row r="91" spans="1:6" x14ac:dyDescent="0.2">
      <c r="A91" s="1" t="s">
        <v>283</v>
      </c>
      <c r="B91">
        <v>0</v>
      </c>
      <c r="C91">
        <v>0</v>
      </c>
      <c r="D91">
        <v>1</v>
      </c>
      <c r="E91">
        <v>0</v>
      </c>
      <c r="F91">
        <v>0</v>
      </c>
    </row>
    <row r="92" spans="1:6" x14ac:dyDescent="0.2">
      <c r="A92" s="1" t="s">
        <v>285</v>
      </c>
      <c r="B92">
        <v>0</v>
      </c>
      <c r="C92">
        <v>0</v>
      </c>
      <c r="D92">
        <v>1</v>
      </c>
      <c r="E92">
        <v>0</v>
      </c>
      <c r="F92">
        <v>0</v>
      </c>
    </row>
    <row r="93" spans="1:6" x14ac:dyDescent="0.2">
      <c r="A93" s="1" t="s">
        <v>287</v>
      </c>
      <c r="B93">
        <v>0</v>
      </c>
      <c r="C93">
        <v>0</v>
      </c>
      <c r="D93">
        <v>1</v>
      </c>
      <c r="E93">
        <v>0</v>
      </c>
      <c r="F93">
        <v>0</v>
      </c>
    </row>
    <row r="94" spans="1:6" x14ac:dyDescent="0.2">
      <c r="A94" s="1" t="s">
        <v>289</v>
      </c>
      <c r="B94">
        <v>0</v>
      </c>
      <c r="C94">
        <v>0</v>
      </c>
      <c r="D94">
        <v>1</v>
      </c>
      <c r="E94">
        <v>0</v>
      </c>
      <c r="F94">
        <v>0</v>
      </c>
    </row>
    <row r="95" spans="1:6" x14ac:dyDescent="0.2">
      <c r="A95" s="1" t="s">
        <v>291</v>
      </c>
      <c r="B95">
        <v>0</v>
      </c>
      <c r="C95">
        <v>0</v>
      </c>
      <c r="D95">
        <v>1</v>
      </c>
      <c r="E95">
        <v>0</v>
      </c>
      <c r="F95">
        <v>0</v>
      </c>
    </row>
    <row r="96" spans="1:6" x14ac:dyDescent="0.2">
      <c r="A96" s="1" t="s">
        <v>293</v>
      </c>
      <c r="B96">
        <v>0</v>
      </c>
      <c r="C96">
        <v>0</v>
      </c>
      <c r="D96">
        <v>1</v>
      </c>
      <c r="E96">
        <v>0</v>
      </c>
      <c r="F96">
        <v>0</v>
      </c>
    </row>
    <row r="97" spans="1:6" x14ac:dyDescent="0.2">
      <c r="A97" s="1" t="s">
        <v>295</v>
      </c>
      <c r="B97">
        <v>0</v>
      </c>
      <c r="C97">
        <v>0</v>
      </c>
      <c r="D97">
        <v>1</v>
      </c>
      <c r="E97">
        <v>0</v>
      </c>
      <c r="F97">
        <v>0</v>
      </c>
    </row>
    <row r="98" spans="1:6" x14ac:dyDescent="0.2">
      <c r="A98" s="1" t="s">
        <v>297</v>
      </c>
      <c r="B98">
        <v>0</v>
      </c>
      <c r="C98">
        <v>0</v>
      </c>
      <c r="D98">
        <v>1</v>
      </c>
      <c r="E98">
        <v>0</v>
      </c>
      <c r="F98">
        <v>0</v>
      </c>
    </row>
    <row r="99" spans="1:6" x14ac:dyDescent="0.2">
      <c r="A99" s="1" t="s">
        <v>299</v>
      </c>
      <c r="B99">
        <v>0</v>
      </c>
      <c r="C99">
        <v>0</v>
      </c>
      <c r="D99">
        <v>1</v>
      </c>
      <c r="E99">
        <v>0</v>
      </c>
      <c r="F99">
        <v>0</v>
      </c>
    </row>
    <row r="100" spans="1:6" x14ac:dyDescent="0.2">
      <c r="A100" s="1" t="s">
        <v>301</v>
      </c>
      <c r="B100">
        <v>0</v>
      </c>
      <c r="C100">
        <v>0</v>
      </c>
      <c r="D100">
        <v>1</v>
      </c>
      <c r="E100">
        <v>0</v>
      </c>
      <c r="F100">
        <v>0</v>
      </c>
    </row>
    <row r="101" spans="1:6" x14ac:dyDescent="0.2">
      <c r="A101" s="1" t="s">
        <v>303</v>
      </c>
      <c r="B101">
        <v>0</v>
      </c>
      <c r="C101">
        <v>0</v>
      </c>
      <c r="D101">
        <v>1</v>
      </c>
      <c r="E101">
        <v>0</v>
      </c>
      <c r="F101">
        <v>0</v>
      </c>
    </row>
    <row r="102" spans="1:6" x14ac:dyDescent="0.2">
      <c r="A102" s="1" t="s">
        <v>305</v>
      </c>
      <c r="B102">
        <v>0</v>
      </c>
      <c r="C102">
        <v>0</v>
      </c>
      <c r="D102">
        <v>1</v>
      </c>
      <c r="E102">
        <v>0</v>
      </c>
      <c r="F102">
        <v>0</v>
      </c>
    </row>
    <row r="103" spans="1:6" x14ac:dyDescent="0.2">
      <c r="A103" s="1" t="s">
        <v>307</v>
      </c>
      <c r="B103">
        <v>0</v>
      </c>
      <c r="C103">
        <v>0</v>
      </c>
      <c r="D103">
        <v>1</v>
      </c>
      <c r="E103">
        <v>0</v>
      </c>
      <c r="F103">
        <v>0</v>
      </c>
    </row>
    <row r="104" spans="1:6" x14ac:dyDescent="0.2">
      <c r="A104" s="1" t="s">
        <v>309</v>
      </c>
      <c r="B104">
        <v>0</v>
      </c>
      <c r="C104">
        <v>0</v>
      </c>
      <c r="D104">
        <v>1</v>
      </c>
      <c r="E104">
        <v>0</v>
      </c>
      <c r="F104">
        <v>0</v>
      </c>
    </row>
    <row r="105" spans="1:6" x14ac:dyDescent="0.2">
      <c r="A105" s="1" t="s">
        <v>311</v>
      </c>
      <c r="B105">
        <v>0</v>
      </c>
      <c r="C105">
        <v>0</v>
      </c>
      <c r="D105">
        <v>1</v>
      </c>
      <c r="E105">
        <v>0</v>
      </c>
      <c r="F105">
        <v>0</v>
      </c>
    </row>
    <row r="106" spans="1:6" x14ac:dyDescent="0.2">
      <c r="A106" s="1" t="s">
        <v>313</v>
      </c>
      <c r="B106">
        <v>0</v>
      </c>
      <c r="C106">
        <v>0</v>
      </c>
      <c r="D106">
        <v>1</v>
      </c>
      <c r="E106">
        <v>0</v>
      </c>
      <c r="F106">
        <v>0</v>
      </c>
    </row>
    <row r="107" spans="1:6" x14ac:dyDescent="0.2">
      <c r="A107" s="1" t="s">
        <v>315</v>
      </c>
      <c r="B107">
        <v>0</v>
      </c>
      <c r="C107">
        <v>0</v>
      </c>
      <c r="D107">
        <v>1</v>
      </c>
      <c r="E107">
        <v>0</v>
      </c>
      <c r="F107">
        <v>0</v>
      </c>
    </row>
    <row r="108" spans="1:6" x14ac:dyDescent="0.2">
      <c r="A108" s="1" t="s">
        <v>317</v>
      </c>
      <c r="B108">
        <v>0</v>
      </c>
      <c r="C108">
        <v>0</v>
      </c>
      <c r="D108">
        <v>1</v>
      </c>
      <c r="E108">
        <v>0</v>
      </c>
      <c r="F108">
        <v>0</v>
      </c>
    </row>
    <row r="109" spans="1:6" x14ac:dyDescent="0.2">
      <c r="A109" s="1" t="s">
        <v>319</v>
      </c>
      <c r="B109">
        <v>0</v>
      </c>
      <c r="C109">
        <v>0</v>
      </c>
      <c r="D109">
        <v>1</v>
      </c>
      <c r="E109">
        <v>0</v>
      </c>
      <c r="F109">
        <v>0</v>
      </c>
    </row>
    <row r="110" spans="1:6" x14ac:dyDescent="0.2">
      <c r="A110" s="1" t="s">
        <v>321</v>
      </c>
      <c r="B110">
        <v>0</v>
      </c>
      <c r="C110">
        <v>0</v>
      </c>
      <c r="D110">
        <v>1</v>
      </c>
      <c r="E110">
        <v>0</v>
      </c>
      <c r="F110">
        <v>0</v>
      </c>
    </row>
    <row r="111" spans="1:6" x14ac:dyDescent="0.2">
      <c r="A111" s="1" t="s">
        <v>323</v>
      </c>
      <c r="B111">
        <v>0</v>
      </c>
      <c r="C111">
        <v>0</v>
      </c>
      <c r="D111">
        <v>1</v>
      </c>
      <c r="E111">
        <v>0</v>
      </c>
      <c r="F111">
        <v>0</v>
      </c>
    </row>
    <row r="112" spans="1:6" x14ac:dyDescent="0.2">
      <c r="A112" s="1" t="s">
        <v>325</v>
      </c>
      <c r="B112">
        <v>0</v>
      </c>
      <c r="C112">
        <v>0</v>
      </c>
      <c r="D112">
        <v>1</v>
      </c>
      <c r="E112">
        <v>0</v>
      </c>
      <c r="F112">
        <v>0</v>
      </c>
    </row>
    <row r="113" spans="1:6" x14ac:dyDescent="0.2">
      <c r="A113" s="1" t="s">
        <v>327</v>
      </c>
      <c r="B113">
        <v>0</v>
      </c>
      <c r="C113">
        <v>0</v>
      </c>
      <c r="D113">
        <v>1</v>
      </c>
      <c r="E113">
        <v>0</v>
      </c>
      <c r="F113">
        <v>0</v>
      </c>
    </row>
    <row r="114" spans="1:6" x14ac:dyDescent="0.2">
      <c r="A114" s="1" t="s">
        <v>329</v>
      </c>
      <c r="B114">
        <v>0</v>
      </c>
      <c r="C114">
        <v>0</v>
      </c>
      <c r="D114">
        <v>1</v>
      </c>
      <c r="E114">
        <v>0</v>
      </c>
      <c r="F114">
        <v>0</v>
      </c>
    </row>
    <row r="115" spans="1:6" x14ac:dyDescent="0.2">
      <c r="A115" s="1" t="s">
        <v>331</v>
      </c>
      <c r="B115">
        <v>0</v>
      </c>
      <c r="C115">
        <v>0</v>
      </c>
      <c r="D115">
        <v>1</v>
      </c>
      <c r="E115">
        <v>0</v>
      </c>
      <c r="F115">
        <v>0</v>
      </c>
    </row>
    <row r="116" spans="1:6" x14ac:dyDescent="0.2">
      <c r="A116" s="1" t="s">
        <v>57</v>
      </c>
      <c r="B116">
        <v>0</v>
      </c>
      <c r="C116">
        <v>0</v>
      </c>
      <c r="D116">
        <v>0</v>
      </c>
      <c r="E116">
        <v>1</v>
      </c>
      <c r="F116">
        <v>0</v>
      </c>
    </row>
    <row r="117" spans="1:6" x14ac:dyDescent="0.2">
      <c r="A117" s="1" t="s">
        <v>72</v>
      </c>
      <c r="B117">
        <v>0</v>
      </c>
      <c r="C117">
        <v>0</v>
      </c>
      <c r="D117">
        <v>0</v>
      </c>
      <c r="E117">
        <v>1</v>
      </c>
      <c r="F117">
        <v>0</v>
      </c>
    </row>
    <row r="118" spans="1:6" x14ac:dyDescent="0.2">
      <c r="A118" s="1" t="s">
        <v>73</v>
      </c>
      <c r="B118">
        <v>0</v>
      </c>
      <c r="C118">
        <v>0</v>
      </c>
      <c r="D118">
        <v>0</v>
      </c>
      <c r="E118">
        <v>1</v>
      </c>
      <c r="F118">
        <v>0</v>
      </c>
    </row>
    <row r="119" spans="1:6" x14ac:dyDescent="0.2">
      <c r="A119" s="1" t="s">
        <v>74</v>
      </c>
      <c r="B119">
        <v>0</v>
      </c>
      <c r="C119">
        <v>0</v>
      </c>
      <c r="D119">
        <v>0</v>
      </c>
      <c r="E119">
        <v>1</v>
      </c>
      <c r="F119">
        <v>0</v>
      </c>
    </row>
    <row r="120" spans="1:6" x14ac:dyDescent="0.2">
      <c r="A120" s="1" t="s">
        <v>75</v>
      </c>
      <c r="B120">
        <v>0</v>
      </c>
      <c r="C120">
        <v>0</v>
      </c>
      <c r="D120">
        <v>0</v>
      </c>
      <c r="E120">
        <v>1</v>
      </c>
      <c r="F120">
        <v>0</v>
      </c>
    </row>
    <row r="121" spans="1:6" x14ac:dyDescent="0.2">
      <c r="A121" s="1" t="s">
        <v>76</v>
      </c>
      <c r="B121">
        <v>0</v>
      </c>
      <c r="C121">
        <v>0</v>
      </c>
      <c r="D121">
        <v>0</v>
      </c>
      <c r="E121">
        <v>1</v>
      </c>
      <c r="F121">
        <v>0</v>
      </c>
    </row>
    <row r="122" spans="1:6" x14ac:dyDescent="0.2">
      <c r="A122" s="1" t="s">
        <v>79</v>
      </c>
      <c r="B122">
        <v>0</v>
      </c>
      <c r="C122">
        <v>0</v>
      </c>
      <c r="D122">
        <v>0</v>
      </c>
      <c r="E122">
        <v>1</v>
      </c>
      <c r="F122">
        <v>0</v>
      </c>
    </row>
    <row r="123" spans="1:6" x14ac:dyDescent="0.2">
      <c r="A123" s="1" t="s">
        <v>81</v>
      </c>
      <c r="B123">
        <v>0</v>
      </c>
      <c r="C123">
        <v>0</v>
      </c>
      <c r="D123">
        <v>0</v>
      </c>
      <c r="E123">
        <v>1</v>
      </c>
      <c r="F123">
        <v>0</v>
      </c>
    </row>
    <row r="124" spans="1:6" x14ac:dyDescent="0.2">
      <c r="A124" s="1" t="s">
        <v>83</v>
      </c>
      <c r="B124">
        <v>0</v>
      </c>
      <c r="C124">
        <v>0</v>
      </c>
      <c r="D124">
        <v>0</v>
      </c>
      <c r="E124">
        <v>1</v>
      </c>
      <c r="F124">
        <v>0</v>
      </c>
    </row>
    <row r="125" spans="1:6" x14ac:dyDescent="0.2">
      <c r="A125" s="1" t="s">
        <v>85</v>
      </c>
      <c r="B125">
        <v>0</v>
      </c>
      <c r="C125">
        <v>0</v>
      </c>
      <c r="D125">
        <v>0</v>
      </c>
      <c r="E125">
        <v>1</v>
      </c>
      <c r="F125">
        <v>0</v>
      </c>
    </row>
    <row r="126" spans="1:6" x14ac:dyDescent="0.2">
      <c r="A126" s="1" t="s">
        <v>87</v>
      </c>
      <c r="B126">
        <v>0</v>
      </c>
      <c r="C126">
        <v>0</v>
      </c>
      <c r="D126">
        <v>0</v>
      </c>
      <c r="E126">
        <v>1</v>
      </c>
      <c r="F126">
        <v>0</v>
      </c>
    </row>
    <row r="127" spans="1:6" x14ac:dyDescent="0.2">
      <c r="A127" s="1" t="s">
        <v>89</v>
      </c>
      <c r="B127">
        <v>0</v>
      </c>
      <c r="C127">
        <v>0</v>
      </c>
      <c r="D127">
        <v>0</v>
      </c>
      <c r="E127">
        <v>1</v>
      </c>
      <c r="F127">
        <v>0</v>
      </c>
    </row>
    <row r="128" spans="1:6" x14ac:dyDescent="0.2">
      <c r="A128" s="1" t="s">
        <v>92</v>
      </c>
      <c r="B128">
        <v>0</v>
      </c>
      <c r="C128">
        <v>0</v>
      </c>
      <c r="D128">
        <v>0</v>
      </c>
      <c r="E128">
        <v>1</v>
      </c>
      <c r="F128">
        <v>0</v>
      </c>
    </row>
    <row r="129" spans="1:6" x14ac:dyDescent="0.2">
      <c r="A129" s="1" t="s">
        <v>95</v>
      </c>
      <c r="B129">
        <v>0</v>
      </c>
      <c r="C129">
        <v>0</v>
      </c>
      <c r="D129">
        <v>0</v>
      </c>
      <c r="E129">
        <v>1</v>
      </c>
      <c r="F129">
        <v>0</v>
      </c>
    </row>
    <row r="130" spans="1:6" x14ac:dyDescent="0.2">
      <c r="A130" s="1" t="s">
        <v>98</v>
      </c>
      <c r="B130">
        <v>0</v>
      </c>
      <c r="C130">
        <v>0</v>
      </c>
      <c r="D130">
        <v>0</v>
      </c>
      <c r="E130">
        <v>1</v>
      </c>
      <c r="F130">
        <v>0</v>
      </c>
    </row>
    <row r="131" spans="1:6" x14ac:dyDescent="0.2">
      <c r="A131" s="1" t="s">
        <v>101</v>
      </c>
      <c r="B131">
        <v>0</v>
      </c>
      <c r="C131">
        <v>0</v>
      </c>
      <c r="D131">
        <v>0</v>
      </c>
      <c r="E131">
        <v>1</v>
      </c>
      <c r="F131">
        <v>0</v>
      </c>
    </row>
    <row r="132" spans="1:6" x14ac:dyDescent="0.2">
      <c r="A132" s="1" t="s">
        <v>104</v>
      </c>
      <c r="B132">
        <v>0</v>
      </c>
      <c r="C132">
        <v>0</v>
      </c>
      <c r="D132">
        <v>0</v>
      </c>
      <c r="E132">
        <v>1</v>
      </c>
      <c r="F132">
        <v>0</v>
      </c>
    </row>
    <row r="133" spans="1:6" x14ac:dyDescent="0.2">
      <c r="A133" t="s">
        <v>60</v>
      </c>
      <c r="B133">
        <v>0</v>
      </c>
      <c r="C133">
        <v>0</v>
      </c>
      <c r="D133">
        <v>0</v>
      </c>
      <c r="E133">
        <v>0</v>
      </c>
      <c r="F133">
        <v>1</v>
      </c>
    </row>
    <row r="134" spans="1:6" x14ac:dyDescent="0.2">
      <c r="A134" t="s">
        <v>62</v>
      </c>
      <c r="B134">
        <v>0</v>
      </c>
      <c r="C134">
        <v>0</v>
      </c>
      <c r="D134">
        <v>0</v>
      </c>
      <c r="E134">
        <v>0</v>
      </c>
      <c r="F134">
        <v>1</v>
      </c>
    </row>
    <row r="135" spans="1:6" x14ac:dyDescent="0.2">
      <c r="A135" t="s">
        <v>63</v>
      </c>
      <c r="B135">
        <v>0</v>
      </c>
      <c r="C135">
        <v>0</v>
      </c>
      <c r="D135">
        <v>0</v>
      </c>
      <c r="E135">
        <v>0</v>
      </c>
      <c r="F135">
        <v>1</v>
      </c>
    </row>
    <row r="136" spans="1:6" x14ac:dyDescent="0.2">
      <c r="A136" t="s">
        <v>64</v>
      </c>
      <c r="B136">
        <v>0</v>
      </c>
      <c r="C136">
        <v>0</v>
      </c>
      <c r="D136">
        <v>0</v>
      </c>
      <c r="E136">
        <v>0</v>
      </c>
      <c r="F136">
        <v>1</v>
      </c>
    </row>
    <row r="137" spans="1:6" x14ac:dyDescent="0.2">
      <c r="A137" t="s">
        <v>65</v>
      </c>
      <c r="B137">
        <v>0</v>
      </c>
      <c r="C137">
        <v>0</v>
      </c>
      <c r="D137">
        <v>0</v>
      </c>
      <c r="E137">
        <v>0</v>
      </c>
      <c r="F137">
        <v>1</v>
      </c>
    </row>
    <row r="138" spans="1:6" x14ac:dyDescent="0.2">
      <c r="A138" t="s">
        <v>66</v>
      </c>
      <c r="B138">
        <v>0</v>
      </c>
      <c r="C138">
        <v>0</v>
      </c>
      <c r="D138">
        <v>0</v>
      </c>
      <c r="E138">
        <v>0</v>
      </c>
      <c r="F138">
        <v>1</v>
      </c>
    </row>
    <row r="139" spans="1:6" x14ac:dyDescent="0.2">
      <c r="A139" t="s">
        <v>77</v>
      </c>
      <c r="B139">
        <v>0</v>
      </c>
      <c r="C139">
        <v>0</v>
      </c>
      <c r="D139">
        <v>0</v>
      </c>
      <c r="E139">
        <v>0</v>
      </c>
      <c r="F139">
        <v>1</v>
      </c>
    </row>
    <row r="140" spans="1:6" x14ac:dyDescent="0.2">
      <c r="A140" t="s">
        <v>106</v>
      </c>
      <c r="B140">
        <v>0</v>
      </c>
      <c r="C140">
        <v>0</v>
      </c>
      <c r="D140">
        <v>0</v>
      </c>
      <c r="E140">
        <v>0</v>
      </c>
      <c r="F140">
        <v>1</v>
      </c>
    </row>
    <row r="141" spans="1:6" x14ac:dyDescent="0.2">
      <c r="A141" t="s">
        <v>107</v>
      </c>
      <c r="B141">
        <v>0</v>
      </c>
      <c r="C141">
        <v>0</v>
      </c>
      <c r="D141">
        <v>0</v>
      </c>
      <c r="E141">
        <v>0</v>
      </c>
      <c r="F141">
        <v>1</v>
      </c>
    </row>
    <row r="142" spans="1:6" x14ac:dyDescent="0.2">
      <c r="A142" t="s">
        <v>172</v>
      </c>
      <c r="B142">
        <v>0</v>
      </c>
      <c r="C142">
        <v>0</v>
      </c>
      <c r="D142">
        <v>0</v>
      </c>
      <c r="E142">
        <v>0</v>
      </c>
      <c r="F142">
        <v>1</v>
      </c>
    </row>
    <row r="143" spans="1:6" x14ac:dyDescent="0.2">
      <c r="A143" t="s">
        <v>332</v>
      </c>
      <c r="B143">
        <v>0</v>
      </c>
      <c r="C143">
        <v>0</v>
      </c>
      <c r="D143">
        <v>0</v>
      </c>
      <c r="E143">
        <v>0</v>
      </c>
      <c r="F143">
        <v>1</v>
      </c>
    </row>
    <row r="144" spans="1:6" x14ac:dyDescent="0.2">
      <c r="A144" t="s">
        <v>333</v>
      </c>
      <c r="B144">
        <v>0</v>
      </c>
      <c r="C144">
        <v>0</v>
      </c>
      <c r="D144">
        <v>0</v>
      </c>
      <c r="E144">
        <v>0</v>
      </c>
      <c r="F144">
        <v>1</v>
      </c>
    </row>
    <row r="145" spans="1:6" x14ac:dyDescent="0.2">
      <c r="A145" t="s">
        <v>334</v>
      </c>
      <c r="B145">
        <v>0</v>
      </c>
      <c r="C145">
        <v>0</v>
      </c>
      <c r="D145">
        <v>0</v>
      </c>
      <c r="E145">
        <v>0</v>
      </c>
      <c r="F145">
        <v>1</v>
      </c>
    </row>
    <row r="146" spans="1:6" x14ac:dyDescent="0.2">
      <c r="A146" t="s">
        <v>335</v>
      </c>
      <c r="B146">
        <v>0</v>
      </c>
      <c r="C146">
        <v>0</v>
      </c>
      <c r="D146">
        <v>0</v>
      </c>
      <c r="E146">
        <v>0</v>
      </c>
      <c r="F146">
        <v>1</v>
      </c>
    </row>
    <row r="147" spans="1:6" x14ac:dyDescent="0.2">
      <c r="A147" t="s">
        <v>336</v>
      </c>
      <c r="B147">
        <v>0</v>
      </c>
      <c r="C147">
        <v>0</v>
      </c>
      <c r="D147">
        <v>0</v>
      </c>
      <c r="E147">
        <v>0</v>
      </c>
      <c r="F147">
        <v>1</v>
      </c>
    </row>
    <row r="148" spans="1:6" x14ac:dyDescent="0.2">
      <c r="A148" t="s">
        <v>337</v>
      </c>
      <c r="B148">
        <v>0</v>
      </c>
      <c r="C148">
        <v>0</v>
      </c>
      <c r="D148">
        <v>0</v>
      </c>
      <c r="E148">
        <v>0</v>
      </c>
      <c r="F148">
        <v>1</v>
      </c>
    </row>
    <row r="149" spans="1:6" x14ac:dyDescent="0.2">
      <c r="A149" t="s">
        <v>338</v>
      </c>
      <c r="B149">
        <v>0</v>
      </c>
      <c r="C149">
        <v>0</v>
      </c>
      <c r="D149">
        <v>0</v>
      </c>
      <c r="E149">
        <v>0</v>
      </c>
      <c r="F149">
        <v>1</v>
      </c>
    </row>
    <row r="150" spans="1:6" x14ac:dyDescent="0.2">
      <c r="A150" t="s">
        <v>339</v>
      </c>
      <c r="B150">
        <v>0</v>
      </c>
      <c r="C150">
        <v>0</v>
      </c>
      <c r="D150">
        <v>0</v>
      </c>
      <c r="E150">
        <v>0</v>
      </c>
      <c r="F150">
        <v>1</v>
      </c>
    </row>
    <row r="151" spans="1:6" x14ac:dyDescent="0.2">
      <c r="A151" t="s">
        <v>340</v>
      </c>
      <c r="B151">
        <v>0</v>
      </c>
      <c r="C151">
        <v>0</v>
      </c>
      <c r="D151">
        <v>0</v>
      </c>
      <c r="E151">
        <v>0</v>
      </c>
      <c r="F151">
        <v>1</v>
      </c>
    </row>
    <row r="152" spans="1:6" x14ac:dyDescent="0.2">
      <c r="A152" t="s">
        <v>341</v>
      </c>
      <c r="B152">
        <v>0</v>
      </c>
      <c r="C152">
        <v>0</v>
      </c>
      <c r="D152">
        <v>0</v>
      </c>
      <c r="E152">
        <v>0</v>
      </c>
      <c r="F152">
        <v>1</v>
      </c>
    </row>
    <row r="153" spans="1:6" x14ac:dyDescent="0.2">
      <c r="A153" t="s">
        <v>342</v>
      </c>
      <c r="B153">
        <v>0</v>
      </c>
      <c r="C153">
        <v>0</v>
      </c>
      <c r="D153">
        <v>0</v>
      </c>
      <c r="E153">
        <v>0</v>
      </c>
      <c r="F153">
        <v>1</v>
      </c>
    </row>
    <row r="154" spans="1:6" x14ac:dyDescent="0.2">
      <c r="A154" t="s">
        <v>343</v>
      </c>
      <c r="B154">
        <v>0</v>
      </c>
      <c r="C154">
        <v>0</v>
      </c>
      <c r="D154">
        <v>0</v>
      </c>
      <c r="E154">
        <v>0</v>
      </c>
      <c r="F154">
        <v>1</v>
      </c>
    </row>
    <row r="155" spans="1:6" x14ac:dyDescent="0.2">
      <c r="A155" t="s">
        <v>344</v>
      </c>
      <c r="B155">
        <v>0</v>
      </c>
      <c r="C155">
        <v>0</v>
      </c>
      <c r="D155">
        <v>0</v>
      </c>
      <c r="E155">
        <v>0</v>
      </c>
      <c r="F155">
        <v>1</v>
      </c>
    </row>
    <row r="156" spans="1:6" x14ac:dyDescent="0.2">
      <c r="A156" t="s">
        <v>345</v>
      </c>
      <c r="B156">
        <v>0</v>
      </c>
      <c r="C156">
        <v>0</v>
      </c>
      <c r="D156">
        <v>0</v>
      </c>
      <c r="E156">
        <v>0</v>
      </c>
      <c r="F156">
        <v>1</v>
      </c>
    </row>
    <row r="157" spans="1:6" x14ac:dyDescent="0.2">
      <c r="A157" t="s">
        <v>346</v>
      </c>
      <c r="B157">
        <v>0</v>
      </c>
      <c r="C157">
        <v>0</v>
      </c>
      <c r="D157">
        <v>0</v>
      </c>
      <c r="E157">
        <v>0</v>
      </c>
      <c r="F157">
        <v>1</v>
      </c>
    </row>
    <row r="158" spans="1:6" x14ac:dyDescent="0.2">
      <c r="A158" t="s">
        <v>347</v>
      </c>
      <c r="B158">
        <v>0</v>
      </c>
      <c r="C158">
        <v>0</v>
      </c>
      <c r="D158">
        <v>0</v>
      </c>
      <c r="E158">
        <v>0</v>
      </c>
      <c r="F158">
        <v>1</v>
      </c>
    </row>
    <row r="159" spans="1:6" x14ac:dyDescent="0.2">
      <c r="A159" t="s">
        <v>348</v>
      </c>
      <c r="B159">
        <v>0</v>
      </c>
      <c r="C159">
        <v>0</v>
      </c>
      <c r="D159">
        <v>0</v>
      </c>
      <c r="E159">
        <v>0</v>
      </c>
      <c r="F159">
        <v>1</v>
      </c>
    </row>
    <row r="160" spans="1:6" x14ac:dyDescent="0.2">
      <c r="A160" t="s">
        <v>349</v>
      </c>
      <c r="B160">
        <v>0</v>
      </c>
      <c r="C160">
        <v>0</v>
      </c>
      <c r="D160">
        <v>0</v>
      </c>
      <c r="E160">
        <v>0</v>
      </c>
      <c r="F160">
        <v>1</v>
      </c>
    </row>
    <row r="161" spans="1:6" x14ac:dyDescent="0.2">
      <c r="A161" t="s">
        <v>350</v>
      </c>
      <c r="B161">
        <v>0</v>
      </c>
      <c r="C161">
        <v>0</v>
      </c>
      <c r="D161">
        <v>0</v>
      </c>
      <c r="E161">
        <v>0</v>
      </c>
      <c r="F161">
        <v>1</v>
      </c>
    </row>
    <row r="162" spans="1:6" x14ac:dyDescent="0.2">
      <c r="A162" t="s">
        <v>351</v>
      </c>
      <c r="B162">
        <v>0</v>
      </c>
      <c r="C162">
        <v>0</v>
      </c>
      <c r="D162">
        <v>0</v>
      </c>
      <c r="E162">
        <v>0</v>
      </c>
      <c r="F162">
        <v>1</v>
      </c>
    </row>
    <row r="163" spans="1:6" x14ac:dyDescent="0.2">
      <c r="A163" t="s">
        <v>352</v>
      </c>
      <c r="B163">
        <v>0</v>
      </c>
      <c r="C163">
        <v>0</v>
      </c>
      <c r="D163">
        <v>0</v>
      </c>
      <c r="E163">
        <v>0</v>
      </c>
      <c r="F163">
        <v>1</v>
      </c>
    </row>
    <row r="164" spans="1:6" x14ac:dyDescent="0.2">
      <c r="A164" t="s">
        <v>353</v>
      </c>
      <c r="B164">
        <v>0</v>
      </c>
      <c r="C164">
        <v>0</v>
      </c>
      <c r="D164">
        <v>0</v>
      </c>
      <c r="E164">
        <v>0</v>
      </c>
      <c r="F164">
        <v>1</v>
      </c>
    </row>
    <row r="165" spans="1:6" x14ac:dyDescent="0.2">
      <c r="A165" t="s">
        <v>354</v>
      </c>
      <c r="B165">
        <v>0</v>
      </c>
      <c r="C165">
        <v>0</v>
      </c>
      <c r="D165">
        <v>0</v>
      </c>
      <c r="E165">
        <v>0</v>
      </c>
      <c r="F165">
        <v>1</v>
      </c>
    </row>
    <row r="166" spans="1:6" x14ac:dyDescent="0.2">
      <c r="A166" t="s">
        <v>355</v>
      </c>
      <c r="B166">
        <v>0</v>
      </c>
      <c r="C166">
        <v>0</v>
      </c>
      <c r="D166">
        <v>0</v>
      </c>
      <c r="E166">
        <v>0</v>
      </c>
      <c r="F16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More_sample_info</vt:lpstr>
      <vt:lpstr>Sorted_names</vt:lpstr>
      <vt:lpstr>Paper_names.txt</vt:lpstr>
      <vt:lpstr>Pop_art_import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Wales</dc:creator>
  <cp:lastModifiedBy>Peter Stokes</cp:lastModifiedBy>
  <dcterms:created xsi:type="dcterms:W3CDTF">2019-09-03T17:47:12Z</dcterms:created>
  <dcterms:modified xsi:type="dcterms:W3CDTF">2022-08-04T06:56:41Z</dcterms:modified>
</cp:coreProperties>
</file>