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515" yWindow="-120" windowWidth="19440" windowHeight="12240" tabRatio="500"/>
  </bookViews>
  <sheets>
    <sheet name="Sheet1" sheetId="1" r:id="rId1"/>
  </sheets>
  <definedNames>
    <definedName name="N">Sheet1!$G$3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1"/>
  <c r="E24"/>
  <c r="C24"/>
  <c r="E22"/>
  <c r="C22"/>
  <c r="E20"/>
  <c r="C20"/>
  <c r="E12"/>
  <c r="E23" s="1"/>
  <c r="D12"/>
  <c r="D24" s="1"/>
  <c r="C12"/>
  <c r="C23" s="1"/>
  <c r="B12"/>
  <c r="B20" s="1"/>
  <c r="E11"/>
  <c r="D11"/>
  <c r="C11"/>
  <c r="B11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F9"/>
  <c r="F8"/>
  <c r="F7"/>
  <c r="G7" s="1"/>
  <c r="F6"/>
  <c r="F5"/>
  <c r="G3"/>
  <c r="G9" s="1"/>
  <c r="G8"/>
  <c r="G6"/>
  <c r="B21" l="1"/>
  <c r="B23"/>
  <c r="D21"/>
  <c r="D23"/>
  <c r="B22"/>
  <c r="B24"/>
  <c r="D20"/>
  <c r="C21"/>
  <c r="E21"/>
  <c r="D22"/>
</calcChain>
</file>

<file path=xl/sharedStrings.xml><?xml version="1.0" encoding="utf-8"?>
<sst xmlns="http://schemas.openxmlformats.org/spreadsheetml/2006/main" count="24" uniqueCount="14">
  <si>
    <t>"acrobat"</t>
    <phoneticPr fontId="1" type="noConversion"/>
  </si>
  <si>
    <t>"catnip"</t>
    <phoneticPr fontId="1" type="noConversion"/>
  </si>
  <si>
    <t>"foxtrot"</t>
    <phoneticPr fontId="1" type="noConversion"/>
  </si>
  <si>
    <t>"groupthink"</t>
    <phoneticPr fontId="1" type="noConversion"/>
  </si>
  <si>
    <t>TERMS</t>
    <phoneticPr fontId="1" type="noConversion"/>
  </si>
  <si>
    <t>DOCUMENTS</t>
    <phoneticPr fontId="1" type="noConversion"/>
  </si>
  <si>
    <t>Df</t>
    <phoneticPr fontId="1" type="noConversion"/>
  </si>
  <si>
    <t>IDF</t>
    <phoneticPr fontId="1" type="noConversion"/>
  </si>
  <si>
    <t>"thinktank"</t>
    <phoneticPr fontId="1" type="noConversion"/>
  </si>
  <si>
    <t>column sum</t>
    <phoneticPr fontId="1" type="noConversion"/>
  </si>
  <si>
    <t>sum of squares</t>
    <phoneticPr fontId="1" type="noConversion"/>
  </si>
  <si>
    <t>tf divided by column sum</t>
    <phoneticPr fontId="1" type="noConversion"/>
  </si>
  <si>
    <t>square root of</t>
    <phoneticPr fontId="1" type="noConversion"/>
  </si>
  <si>
    <t>tf divided by sum of squares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</si>
</sst>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G24"/>
  <sheetViews>
    <sheetView tabSelected="1" zoomScale="125" zoomScaleNormal="125" workbookViewId="0">
      <selection activeCell="I5" sqref="I5"/>
    </sheetView>
  </sheetViews>
  <sheetFormatPr defaultColWidth="11" defaultRowHeight="12.75"/>
  <cols>
    <col min="1" max="1" width="14.25" bestFit="1" customWidth="1"/>
    <col min="2" max="2" width="6" customWidth="1"/>
    <col min="3" max="3" width="5.875" customWidth="1"/>
    <col min="4" max="4" width="6.125" customWidth="1"/>
    <col min="5" max="5" width="5.75" customWidth="1"/>
    <col min="6" max="6" width="6.75" customWidth="1"/>
    <col min="7" max="7" width="7.75" customWidth="1"/>
  </cols>
  <sheetData>
    <row r="2" spans="1:7">
      <c r="B2" t="s">
        <v>5</v>
      </c>
      <c r="F2" t="s">
        <v>6</v>
      </c>
      <c r="G2" t="s">
        <v>7</v>
      </c>
    </row>
    <row r="3" spans="1:7">
      <c r="A3" t="s">
        <v>4</v>
      </c>
      <c r="B3">
        <v>1</v>
      </c>
      <c r="C3">
        <v>2</v>
      </c>
      <c r="D3">
        <v>3</v>
      </c>
      <c r="E3">
        <v>4</v>
      </c>
      <c r="G3">
        <f>COUNTIF(B3:E3,"&gt;0")</f>
        <v>4</v>
      </c>
    </row>
    <row r="5" spans="1:7">
      <c r="A5" t="s">
        <v>0</v>
      </c>
      <c r="B5">
        <v>1</v>
      </c>
      <c r="C5">
        <v>0</v>
      </c>
      <c r="D5">
        <v>4</v>
      </c>
      <c r="E5">
        <v>2</v>
      </c>
      <c r="F5">
        <f>COUNTIF(B5:E5,"&gt;0")</f>
        <v>3</v>
      </c>
      <c r="G5">
        <f>LOG(N/F5)</f>
        <v>0.12493873660829993</v>
      </c>
    </row>
    <row r="6" spans="1:7">
      <c r="A6" t="s">
        <v>1</v>
      </c>
      <c r="B6">
        <v>3</v>
      </c>
      <c r="C6">
        <v>2</v>
      </c>
      <c r="D6">
        <v>0</v>
      </c>
      <c r="E6">
        <v>1</v>
      </c>
      <c r="F6">
        <f>COUNTIF(B6:E6,"&gt;0")</f>
        <v>3</v>
      </c>
      <c r="G6">
        <f>LOG(N/F6)</f>
        <v>0.12493873660829993</v>
      </c>
    </row>
    <row r="7" spans="1:7">
      <c r="A7" t="s">
        <v>2</v>
      </c>
      <c r="B7">
        <v>2</v>
      </c>
      <c r="C7">
        <v>0</v>
      </c>
      <c r="D7">
        <v>3</v>
      </c>
      <c r="E7">
        <v>5</v>
      </c>
      <c r="F7">
        <f>COUNTIF(B7:E7,"&gt;0")</f>
        <v>3</v>
      </c>
      <c r="G7">
        <f>LOG(N/F7)</f>
        <v>0.12493873660829993</v>
      </c>
    </row>
    <row r="8" spans="1:7">
      <c r="A8" t="s">
        <v>3</v>
      </c>
      <c r="B8">
        <v>4</v>
      </c>
      <c r="C8">
        <v>1</v>
      </c>
      <c r="D8">
        <v>0</v>
      </c>
      <c r="E8">
        <v>0</v>
      </c>
      <c r="F8">
        <f>COUNTIF(B8:E8,"&gt;0")</f>
        <v>2</v>
      </c>
      <c r="G8">
        <f>LOG(N/F8)</f>
        <v>0.3010299956639812</v>
      </c>
    </row>
    <row r="9" spans="1:7">
      <c r="A9" t="s">
        <v>8</v>
      </c>
      <c r="B9">
        <v>0</v>
      </c>
      <c r="C9">
        <v>2</v>
      </c>
      <c r="D9">
        <v>0</v>
      </c>
      <c r="E9">
        <v>0</v>
      </c>
      <c r="F9">
        <f>COUNTIF(B9:E9,"&gt;0")</f>
        <v>1</v>
      </c>
      <c r="G9">
        <f>LOG(N/F9)</f>
        <v>0.6020599913279624</v>
      </c>
    </row>
    <row r="11" spans="1:7">
      <c r="A11" t="s">
        <v>9</v>
      </c>
      <c r="B11">
        <f>SUM(B5:B9)</f>
        <v>10</v>
      </c>
      <c r="C11">
        <f t="shared" ref="C11:E11" si="0">SUM(C5:C9)</f>
        <v>5</v>
      </c>
      <c r="D11">
        <f t="shared" si="0"/>
        <v>7</v>
      </c>
      <c r="E11">
        <f t="shared" si="0"/>
        <v>8</v>
      </c>
    </row>
    <row r="12" spans="1:7">
      <c r="A12" t="s">
        <v>10</v>
      </c>
      <c r="B12">
        <f>SUMSQ(B5:B9)</f>
        <v>30</v>
      </c>
      <c r="C12">
        <f>SUMSQ(C5:C9)</f>
        <v>9</v>
      </c>
      <c r="D12">
        <f>SUMSQ(D5:D9)</f>
        <v>25</v>
      </c>
      <c r="E12">
        <f>SUMSQ(E5:E9)</f>
        <v>30</v>
      </c>
    </row>
    <row r="14" spans="1:7">
      <c r="A14" t="s">
        <v>0</v>
      </c>
      <c r="B14">
        <f>B5/B$11</f>
        <v>0.1</v>
      </c>
      <c r="C14">
        <f t="shared" ref="C14:E14" si="1">C5/C$11</f>
        <v>0</v>
      </c>
      <c r="D14">
        <f t="shared" si="1"/>
        <v>0.5714285714285714</v>
      </c>
      <c r="E14">
        <f t="shared" si="1"/>
        <v>0.25</v>
      </c>
      <c r="G14" t="s">
        <v>11</v>
      </c>
    </row>
    <row r="15" spans="1:7">
      <c r="A15" t="s">
        <v>1</v>
      </c>
      <c r="B15">
        <f t="shared" ref="B15:E15" si="2">B6/B$11</f>
        <v>0.3</v>
      </c>
      <c r="C15">
        <f t="shared" si="2"/>
        <v>0.4</v>
      </c>
      <c r="D15">
        <f t="shared" si="2"/>
        <v>0</v>
      </c>
      <c r="E15">
        <f t="shared" si="2"/>
        <v>0.125</v>
      </c>
    </row>
    <row r="16" spans="1:7">
      <c r="A16" t="s">
        <v>2</v>
      </c>
      <c r="B16">
        <f t="shared" ref="B16:E16" si="3">B7/B$11</f>
        <v>0.2</v>
      </c>
      <c r="C16">
        <f t="shared" si="3"/>
        <v>0</v>
      </c>
      <c r="D16">
        <f t="shared" si="3"/>
        <v>0.42857142857142855</v>
      </c>
      <c r="E16">
        <f t="shared" si="3"/>
        <v>0.625</v>
      </c>
    </row>
    <row r="17" spans="1:7">
      <c r="A17" t="s">
        <v>3</v>
      </c>
      <c r="B17">
        <f t="shared" ref="B17:E17" si="4">B8/B$11</f>
        <v>0.4</v>
      </c>
      <c r="C17">
        <f t="shared" si="4"/>
        <v>0.2</v>
      </c>
      <c r="D17">
        <f t="shared" si="4"/>
        <v>0</v>
      </c>
      <c r="E17">
        <f t="shared" si="4"/>
        <v>0</v>
      </c>
    </row>
    <row r="18" spans="1:7">
      <c r="A18" t="s">
        <v>8</v>
      </c>
      <c r="B18">
        <f t="shared" ref="B18:E18" si="5">B9/B$11</f>
        <v>0</v>
      </c>
      <c r="C18">
        <f t="shared" si="5"/>
        <v>0.4</v>
      </c>
      <c r="D18">
        <f t="shared" si="5"/>
        <v>0</v>
      </c>
      <c r="E18">
        <f t="shared" si="5"/>
        <v>0</v>
      </c>
    </row>
    <row r="20" spans="1:7">
      <c r="A20" t="s">
        <v>0</v>
      </c>
      <c r="B20">
        <f t="shared" ref="B20:E20" si="6">SQRT(B5/B$12)</f>
        <v>0.18257418583505536</v>
      </c>
      <c r="C20">
        <f t="shared" si="6"/>
        <v>0</v>
      </c>
      <c r="D20">
        <f t="shared" si="6"/>
        <v>0.4</v>
      </c>
      <c r="E20">
        <f t="shared" si="6"/>
        <v>0.2581988897471611</v>
      </c>
      <c r="G20" t="s">
        <v>12</v>
      </c>
    </row>
    <row r="21" spans="1:7">
      <c r="A21" t="s">
        <v>1</v>
      </c>
      <c r="B21">
        <f t="shared" ref="B21:E24" si="7">SQRT(B6/B$12)</f>
        <v>0.31622776601683794</v>
      </c>
      <c r="C21">
        <f t="shared" si="7"/>
        <v>0.47140452079103168</v>
      </c>
      <c r="D21">
        <f t="shared" si="7"/>
        <v>0</v>
      </c>
      <c r="E21">
        <f t="shared" si="7"/>
        <v>0.18257418583505536</v>
      </c>
      <c r="G21" t="s">
        <v>13</v>
      </c>
    </row>
    <row r="22" spans="1:7">
      <c r="A22" t="s">
        <v>2</v>
      </c>
      <c r="B22">
        <f t="shared" si="7"/>
        <v>0.2581988897471611</v>
      </c>
      <c r="C22">
        <f t="shared" si="7"/>
        <v>0</v>
      </c>
      <c r="D22">
        <f t="shared" si="7"/>
        <v>0.34641016151377546</v>
      </c>
      <c r="E22">
        <f t="shared" si="7"/>
        <v>0.40824829046386302</v>
      </c>
    </row>
    <row r="23" spans="1:7">
      <c r="A23" t="s">
        <v>3</v>
      </c>
      <c r="B23">
        <f t="shared" si="7"/>
        <v>0.36514837167011072</v>
      </c>
      <c r="C23">
        <f t="shared" si="7"/>
        <v>0.33333333333333331</v>
      </c>
      <c r="D23">
        <f t="shared" si="7"/>
        <v>0</v>
      </c>
      <c r="E23">
        <f t="shared" si="7"/>
        <v>0</v>
      </c>
    </row>
    <row r="24" spans="1:7">
      <c r="A24" t="s">
        <v>8</v>
      </c>
      <c r="B24">
        <f t="shared" si="7"/>
        <v>0</v>
      </c>
      <c r="C24">
        <f t="shared" si="7"/>
        <v>0.47140452079103168</v>
      </c>
      <c r="D24">
        <f t="shared" si="7"/>
        <v>0</v>
      </c>
      <c r="E24">
        <f t="shared" si="7"/>
        <v>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>UMBC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Nicholas</dc:creator>
  <cp:lastModifiedBy>patrick</cp:lastModifiedBy>
  <dcterms:created xsi:type="dcterms:W3CDTF">2009-02-12T20:27:07Z</dcterms:created>
  <dcterms:modified xsi:type="dcterms:W3CDTF">2009-02-21T00:02:56Z</dcterms:modified>
</cp:coreProperties>
</file>