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C:\Users\xzl123\Dropbox\student_thesis\Fikri\LWD_flow_resistance\analytical_solution\open_channel_flow_with_LWD\SRH-2D_cases\flow_partition_flume_experiments\measurement_data\Case1\"/>
    </mc:Choice>
  </mc:AlternateContent>
  <xr:revisionPtr revIDLastSave="0" documentId="13_ncr:1_{DF3595A7-4AE8-4466-9614-E73BAC48806A}" xr6:coauthVersionLast="36" xr6:coauthVersionMax="47" xr10:uidLastSave="{00000000-0000-0000-0000-000000000000}"/>
  <bookViews>
    <workbookView xWindow="19830" yWindow="7560" windowWidth="21450" windowHeight="13140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L8" i="1"/>
  <c r="K8" i="1"/>
  <c r="I8" i="1" l="1"/>
  <c r="J8" i="1"/>
  <c r="C8" i="1"/>
  <c r="D8" i="1"/>
  <c r="E8" i="1"/>
  <c r="F8" i="1"/>
  <c r="B8" i="1"/>
</calcChain>
</file>

<file path=xl/sharedStrings.xml><?xml version="1.0" encoding="utf-8"?>
<sst xmlns="http://schemas.openxmlformats.org/spreadsheetml/2006/main" count="5" uniqueCount="5">
  <si>
    <t>x - component</t>
  </si>
  <si>
    <t>top</t>
  </si>
  <si>
    <t>bottom</t>
  </si>
  <si>
    <t>depthAvg</t>
  </si>
  <si>
    <t>y -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</si>
</sst>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1:M8"/>
  <sheetViews>
    <sheetView tabSelected="1" workbookViewId="0">
      <selection activeCell="M9" sqref="M9"/>
    </sheetView>
  </sheetViews>
  <sheetFormatPr defaultRowHeight="14.25"/>
  <sheetData>
    <row r="1" spans="1:13">
      <c r="B1" s="1" t="s">
        <v>0</v>
      </c>
      <c r="C1" s="1"/>
      <c r="D1" s="1"/>
      <c r="E1" s="1"/>
      <c r="F1" s="1"/>
      <c r="I1" s="1" t="s">
        <v>4</v>
      </c>
      <c r="J1" s="1"/>
      <c r="K1" s="1"/>
      <c r="L1" s="1"/>
      <c r="M1" s="1"/>
    </row>
    <row r="2" spans="1:13">
      <c r="A2" t="s">
        <v>1</v>
      </c>
      <c r="B2">
        <v>0</v>
      </c>
      <c r="C2">
        <v>0</v>
      </c>
      <c r="D2">
        <v>0.22620000000000001</v>
      </c>
      <c r="E2">
        <v>0.31340000000000001</v>
      </c>
      <c r="F2">
        <v>0.30370000000000003</v>
      </c>
      <c r="I2">
        <v>0</v>
      </c>
      <c r="J2">
        <v>0</v>
      </c>
      <c r="K2">
        <v>-0.11260000000000001</v>
      </c>
      <c r="L2">
        <v>-4.6800000000000001E-2</v>
      </c>
      <c r="M2">
        <v>2.1000000000000001E-2</v>
      </c>
    </row>
    <row r="3" spans="1:13">
      <c r="B3">
        <v>0</v>
      </c>
      <c r="C3">
        <v>0</v>
      </c>
      <c r="D3">
        <v>0.2442</v>
      </c>
      <c r="E3">
        <v>0.30359999999999998</v>
      </c>
      <c r="F3">
        <v>0.30959999999999999</v>
      </c>
      <c r="I3">
        <v>0</v>
      </c>
      <c r="J3">
        <v>0</v>
      </c>
      <c r="K3">
        <v>-8.3400000000000002E-2</v>
      </c>
      <c r="L3">
        <v>-4.87E-2</v>
      </c>
      <c r="M3">
        <v>1.6799999999999999E-2</v>
      </c>
    </row>
    <row r="4" spans="1:13">
      <c r="B4">
        <v>0</v>
      </c>
      <c r="C4">
        <v>0</v>
      </c>
      <c r="D4">
        <v>0.1996</v>
      </c>
      <c r="E4">
        <v>0.30869999999999997</v>
      </c>
      <c r="F4">
        <v>0.31</v>
      </c>
      <c r="I4">
        <v>0</v>
      </c>
      <c r="J4">
        <v>0</v>
      </c>
      <c r="K4">
        <v>-7.51E-2</v>
      </c>
      <c r="L4">
        <v>-4.7300000000000002E-2</v>
      </c>
      <c r="M4">
        <v>2.3999999999999998E-3</v>
      </c>
    </row>
    <row r="5" spans="1:13">
      <c r="B5">
        <v>0</v>
      </c>
      <c r="C5">
        <v>0</v>
      </c>
      <c r="D5">
        <v>0.17960000000000001</v>
      </c>
      <c r="E5">
        <v>0.30690000000000001</v>
      </c>
      <c r="F5">
        <v>0.31690000000000002</v>
      </c>
      <c r="I5">
        <v>0</v>
      </c>
      <c r="J5">
        <v>0</v>
      </c>
      <c r="K5">
        <v>-0.1043</v>
      </c>
      <c r="L5">
        <v>-4.3700000000000003E-2</v>
      </c>
      <c r="M5">
        <v>7.9000000000000008E-3</v>
      </c>
    </row>
    <row r="6" spans="1:13">
      <c r="A6" t="s">
        <v>2</v>
      </c>
      <c r="B6">
        <v>0</v>
      </c>
      <c r="C6">
        <v>0</v>
      </c>
      <c r="D6">
        <v>0.1489</v>
      </c>
      <c r="E6">
        <v>0.29680000000000001</v>
      </c>
      <c r="F6">
        <v>0.29759999999999998</v>
      </c>
      <c r="I6">
        <v>0</v>
      </c>
      <c r="J6">
        <v>0</v>
      </c>
      <c r="K6">
        <v>-9.7199999999999995E-2</v>
      </c>
      <c r="L6">
        <v>-6.83E-2</v>
      </c>
      <c r="M6">
        <v>-1.6999999999999999E-3</v>
      </c>
    </row>
    <row r="8" spans="1:13">
      <c r="A8" t="s">
        <v>3</v>
      </c>
      <c r="B8">
        <f>AVERAGE(B2:B6)</f>
        <v>0</v>
      </c>
      <c r="C8">
        <f t="shared" ref="C8:M8" si="0">AVERAGE(C2:C6)</f>
        <v>0</v>
      </c>
      <c r="D8">
        <f t="shared" si="0"/>
        <v>0.19970000000000002</v>
      </c>
      <c r="E8">
        <f t="shared" si="0"/>
        <v>0.30587999999999999</v>
      </c>
      <c r="F8">
        <f t="shared" si="0"/>
        <v>0.30755999999999994</v>
      </c>
      <c r="I8">
        <f t="shared" si="0"/>
        <v>0</v>
      </c>
      <c r="J8">
        <f t="shared" si="0"/>
        <v>0</v>
      </c>
      <c r="K8">
        <f>-AVERAGE(K2:K6)</f>
        <v>9.4520000000000007E-2</v>
      </c>
      <c r="L8">
        <f>-AVERAGE(L2:L6)</f>
        <v>5.0960000000000005E-2</v>
      </c>
      <c r="M8">
        <f>-AVERAGE(M2:M6)</f>
        <v>-9.2800000000000001E-3</v>
      </c>
    </row>
  </sheetData>
  <mergeCells count="2">
    <mergeCell ref="B1:F1"/>
    <mergeCell ref="I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Liu, Xiaofeng</cp:lastModifiedBy>
  <dcterms:created xsi:type="dcterms:W3CDTF">2024-05-07T01:56:03Z</dcterms:created>
  <dcterms:modified xsi:type="dcterms:W3CDTF">2024-11-21T19:27:09Z</dcterms:modified>
</cp:coreProperties>
</file>