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analytical_solution\open_channel_flow_with_LWD\SRH-2D_cases\flow_partition_flume_experiments\measurement_data\Case2\"/>
    </mc:Choice>
  </mc:AlternateContent>
  <xr:revisionPtr revIDLastSave="0" documentId="13_ncr:1_{69909932-8085-4D76-9FC6-AE96A53F7E59}" xr6:coauthVersionLast="36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K8" i="1"/>
  <c r="I8" i="1" l="1"/>
  <c r="J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<sst xmlns="http://schemas.openxmlformats.org/spreadsheetml/2006/main" count="5" uniqueCount="5">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</sst>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M9" sqref="M9"/>
    </sheetView>
  </sheetViews>
  <sheetFormatPr defaultRowHeight="14.25"/>
  <sheetData>
    <row r="1" spans="1:13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>
      <c r="A2" t="s">
        <v>1</v>
      </c>
      <c r="B2">
        <v>0</v>
      </c>
      <c r="C2">
        <v>0</v>
      </c>
      <c r="D2">
        <v>0.26860000000000001</v>
      </c>
      <c r="E2">
        <v>0.38850000000000001</v>
      </c>
      <c r="F2">
        <v>0.38740000000000002</v>
      </c>
      <c r="I2">
        <v>0</v>
      </c>
      <c r="J2">
        <v>0</v>
      </c>
      <c r="K2">
        <v>-0.1414</v>
      </c>
      <c r="L2">
        <v>-7.4700000000000003E-2</v>
      </c>
      <c r="M2">
        <v>1.7600000000000001E-2</v>
      </c>
    </row>
    <row r="3" spans="1:13">
      <c r="B3">
        <v>0</v>
      </c>
      <c r="C3">
        <v>0</v>
      </c>
      <c r="D3">
        <v>0.26640000000000003</v>
      </c>
      <c r="E3">
        <v>0.38990000000000002</v>
      </c>
      <c r="F3">
        <v>0.39729999999999999</v>
      </c>
      <c r="I3">
        <v>0</v>
      </c>
      <c r="J3">
        <v>0</v>
      </c>
      <c r="K3">
        <v>-0.1004</v>
      </c>
      <c r="L3">
        <v>-7.7899999999999997E-2</v>
      </c>
      <c r="M3">
        <v>1.12E-2</v>
      </c>
    </row>
    <row r="4" spans="1:13">
      <c r="B4">
        <v>0</v>
      </c>
      <c r="C4">
        <v>0</v>
      </c>
      <c r="D4">
        <v>0.30170000000000002</v>
      </c>
      <c r="E4">
        <v>0.38150000000000001</v>
      </c>
      <c r="F4">
        <v>0.39319999999999999</v>
      </c>
      <c r="I4">
        <v>0</v>
      </c>
      <c r="J4">
        <v>0</v>
      </c>
      <c r="K4">
        <v>-9.9599999999999994E-2</v>
      </c>
      <c r="L4">
        <v>-8.3099999999999993E-2</v>
      </c>
      <c r="M4">
        <v>2.06E-2</v>
      </c>
    </row>
    <row r="5" spans="1:13">
      <c r="B5">
        <v>0</v>
      </c>
      <c r="C5">
        <v>0</v>
      </c>
      <c r="D5">
        <v>0.216</v>
      </c>
      <c r="E5">
        <v>0.38440000000000002</v>
      </c>
      <c r="F5">
        <v>0.39760000000000001</v>
      </c>
      <c r="I5">
        <v>0</v>
      </c>
      <c r="J5">
        <v>0</v>
      </c>
      <c r="K5">
        <v>-0.126</v>
      </c>
      <c r="L5">
        <v>-6.5000000000000002E-2</v>
      </c>
      <c r="M5">
        <v>3.2000000000000002E-3</v>
      </c>
    </row>
    <row r="6" spans="1:13">
      <c r="A6" t="s">
        <v>2</v>
      </c>
      <c r="B6">
        <v>0</v>
      </c>
      <c r="C6">
        <v>0</v>
      </c>
      <c r="D6">
        <v>0.1943</v>
      </c>
      <c r="E6">
        <v>0.3664</v>
      </c>
      <c r="F6">
        <v>0.38169999999999998</v>
      </c>
      <c r="I6">
        <v>0</v>
      </c>
      <c r="J6">
        <v>0</v>
      </c>
      <c r="K6">
        <v>-9.4399999999999998E-2</v>
      </c>
      <c r="L6">
        <v>-8.8599999999999998E-2</v>
      </c>
      <c r="M6">
        <v>-3.8E-3</v>
      </c>
    </row>
    <row r="8" spans="1:13">
      <c r="A8" t="s">
        <v>3</v>
      </c>
      <c r="B8">
        <f>AVERAGE(B2:B6)</f>
        <v>0</v>
      </c>
      <c r="C8">
        <f t="shared" ref="C8:M8" si="0">AVERAGE(C2:C6)</f>
        <v>0</v>
      </c>
      <c r="D8">
        <f t="shared" si="0"/>
        <v>0.24939999999999998</v>
      </c>
      <c r="E8">
        <f t="shared" si="0"/>
        <v>0.38214000000000004</v>
      </c>
      <c r="F8">
        <f t="shared" si="0"/>
        <v>0.39143999999999995</v>
      </c>
      <c r="I8">
        <f t="shared" si="0"/>
        <v>0</v>
      </c>
      <c r="J8">
        <f t="shared" si="0"/>
        <v>0</v>
      </c>
      <c r="K8">
        <f>-AVERAGE(K2:K6)</f>
        <v>0.11236000000000002</v>
      </c>
      <c r="L8">
        <f>-AVERAGE(L2:L6)</f>
        <v>7.7860000000000013E-2</v>
      </c>
      <c r="M8">
        <f>-AVERAGE(M2:M6)</f>
        <v>-9.7600000000000013E-3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2024-11-21T19:27:30Z</dcterms:modified>
</cp:coreProperties>
</file>