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analytical_solution\open_channel_flow_with_LWD\SRH-2D_cases\flow_partition_flume_experiments\measurement_data\Case4\"/>
    </mc:Choice>
  </mc:AlternateContent>
  <xr:revisionPtr revIDLastSave="0" documentId="13_ncr:1_{DEB11C89-AE92-48C3-BADE-CBFA103A5DE9}" xr6:coauthVersionLast="36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I8" i="1" l="1"/>
  <c r="J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<sst xmlns="http://schemas.openxmlformats.org/spreadsheetml/2006/main" count="5" uniqueCount="5">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</sst>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N10" sqref="N10"/>
    </sheetView>
  </sheetViews>
  <sheetFormatPr defaultRowHeight="14.25"/>
  <sheetData>
    <row r="1" spans="1:13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>
      <c r="A2" t="s">
        <v>1</v>
      </c>
      <c r="B2">
        <v>0</v>
      </c>
      <c r="C2">
        <v>0</v>
      </c>
      <c r="D2">
        <v>0.3231</v>
      </c>
      <c r="E2">
        <v>0.5403</v>
      </c>
      <c r="F2">
        <v>0.50649999999999995</v>
      </c>
      <c r="I2">
        <v>0</v>
      </c>
      <c r="J2">
        <v>0</v>
      </c>
      <c r="K2">
        <v>-0.1507</v>
      </c>
      <c r="L2">
        <v>-0.1079</v>
      </c>
      <c r="M2">
        <v>-7.6E-3</v>
      </c>
    </row>
    <row r="3" spans="1:13">
      <c r="B3">
        <v>0</v>
      </c>
      <c r="C3">
        <v>0</v>
      </c>
      <c r="D3">
        <v>0.21690000000000001</v>
      </c>
      <c r="E3">
        <v>0.55110000000000003</v>
      </c>
      <c r="F3">
        <v>0.51029999999999998</v>
      </c>
      <c r="I3">
        <v>0</v>
      </c>
      <c r="J3">
        <v>0</v>
      </c>
      <c r="K3">
        <v>-0.11360000000000001</v>
      </c>
      <c r="L3">
        <v>-0.1116</v>
      </c>
      <c r="M3">
        <v>-3.3999999999999998E-3</v>
      </c>
    </row>
    <row r="4" spans="1:13">
      <c r="A4" t="s">
        <v>2</v>
      </c>
      <c r="B4">
        <v>0</v>
      </c>
      <c r="C4">
        <v>0</v>
      </c>
      <c r="D4">
        <v>0.1948</v>
      </c>
      <c r="E4">
        <v>0.52510000000000001</v>
      </c>
      <c r="F4">
        <v>0.48139999999999999</v>
      </c>
      <c r="I4">
        <v>0</v>
      </c>
      <c r="J4">
        <v>0</v>
      </c>
      <c r="K4">
        <v>-8.8800000000000004E-2</v>
      </c>
      <c r="L4">
        <v>-0.16120000000000001</v>
      </c>
      <c r="M4">
        <v>1.8100000000000002E-2</v>
      </c>
    </row>
    <row r="8" spans="1:13">
      <c r="A8" t="s">
        <v>3</v>
      </c>
      <c r="B8">
        <f>AVERAGE(B2:B4)</f>
        <v>0</v>
      </c>
      <c r="C8">
        <f t="shared" ref="C8:M8" si="0">AVERAGE(C2:C4)</f>
        <v>0</v>
      </c>
      <c r="D8">
        <f t="shared" si="0"/>
        <v>0.24493333333333334</v>
      </c>
      <c r="E8">
        <f t="shared" si="0"/>
        <v>0.53883333333333339</v>
      </c>
      <c r="F8">
        <f t="shared" si="0"/>
        <v>0.49940000000000001</v>
      </c>
      <c r="I8">
        <f t="shared" si="0"/>
        <v>0</v>
      </c>
      <c r="J8">
        <f t="shared" si="0"/>
        <v>0</v>
      </c>
      <c r="K8">
        <f>-AVERAGE(K2:K4)</f>
        <v>0.11769999999999999</v>
      </c>
      <c r="L8">
        <f>-AVERAGE(L2:L4)</f>
        <v>0.12690000000000001</v>
      </c>
      <c r="M8">
        <f>-AVERAGE(M2:M4)</f>
        <v>-2.3666666666666675E-3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2024-11-21T19:26:06Z</dcterms:modified>
</cp:coreProperties>
</file>