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"/>
    </mc:Choice>
  </mc:AlternateContent>
  <xr:revisionPtr revIDLastSave="0" documentId="13_ncr:1_{6F38A5D5-82E0-40B9-9F16-2B6C03EC317B}" xr6:coauthVersionLast="47" xr6:coauthVersionMax="47" xr10:uidLastSave="{00000000-0000-0000-0000-000000000000}"/>
  <bookViews>
    <workbookView xWindow="-110" yWindow="-110" windowWidth="19420" windowHeight="10300" xr2:uid="{BAD65C2D-8797-4AC6-B185-9F6449996EE9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43" i="1" l="1"/>
  <c r="G42" i="1" l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<sst xmlns="http://schemas.openxmlformats.org/spreadsheetml/2006/main" count="309" uniqueCount="44">
  <si>
    <t>Year</t>
  </si>
  <si>
    <t>Country</t>
  </si>
  <si>
    <t>Algeria</t>
  </si>
  <si>
    <t>Angola</t>
  </si>
  <si>
    <t>Congo</t>
  </si>
  <si>
    <t>Guinea</t>
  </si>
  <si>
    <t>Gabon</t>
  </si>
  <si>
    <t>Iran</t>
  </si>
  <si>
    <t>Iraq</t>
  </si>
  <si>
    <t>Kuwait</t>
  </si>
  <si>
    <t>Libya</t>
  </si>
  <si>
    <t>Nigeria</t>
  </si>
  <si>
    <t>Saudi Arabia</t>
  </si>
  <si>
    <t>United Arab Emirates</t>
  </si>
  <si>
    <t>Venezuela</t>
  </si>
  <si>
    <t>Gross Domestic Product (in Mn. $)</t>
  </si>
  <si>
    <t>Oil Exports (in Mn. $)</t>
  </si>
  <si>
    <t>Domestic Oil Demand by OPEC Nations (in b/d)</t>
  </si>
  <si>
    <t>Oil Prices in OPEC Nations ($/b</t>
  </si>
  <si>
    <t>Oil Revenues from Taxes (in Mn. $)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</si>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</sst>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.0000_ ;_ * \-#,##0.0000_ ;_ * &quot;-&quot;??_ ;_ @_ 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</font>
    <font>
      <sz val="8"/>
      <name val="Arial"/>
      <family val="2"/>
    </font>
    <font>
      <sz val="10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3" fillId="0" borderId="0"/>
    <xf numFmtId="0" fontId="5" fillId="0" borderId="0"/>
    <xf numFmtId="43" fontId="6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3" fontId="1" fillId="2" borderId="0" xfId="0" applyNumberFormat="1" applyFont="1" applyFill="1" applyAlignment="1">
      <alignment horizontal="center" vertical="center" wrapText="1"/>
    </xf>
    <xf numFmtId="3" fontId="4" fillId="2" borderId="0" xfId="2" applyNumberFormat="1" applyFont="1" applyFill="1" applyAlignment="1">
      <alignment horizontal="center" vertical="center"/>
    </xf>
    <xf numFmtId="2" fontId="1" fillId="2" borderId="0" xfId="0" applyNumberFormat="1" applyFont="1" applyFill="1" applyAlignment="1">
      <alignment horizontal="center" vertical="center"/>
    </xf>
    <xf numFmtId="0" fontId="0" fillId="0" borderId="1" xfId="0" applyBorder="1"/>
    <xf numFmtId="0" fontId="7" fillId="0" borderId="2" xfId="0" applyFont="1" applyBorder="1" applyAlignment="1">
      <alignment horizontal="center"/>
    </xf>
    <xf numFmtId="0" fontId="7" fillId="0" borderId="2" xfId="0" applyFont="1" applyBorder="1" applyAlignment="1">
      <alignment horizontal="centerContinuous"/>
    </xf>
    <xf numFmtId="164" fontId="0" fillId="0" borderId="0" xfId="4" applyNumberFormat="1" applyFont="1" applyFill="1" applyBorder="1" applyAlignment="1"/>
    <xf numFmtId="164" fontId="0" fillId="0" borderId="1" xfId="4" applyNumberFormat="1" applyFont="1" applyFill="1" applyBorder="1" applyAlignment="1"/>
  </cellXfs>
  <cellStyles count="5">
    <cellStyle name="Comma" xfId="4" builtinId="3"/>
    <cellStyle name="Normal" xfId="0" builtinId="0"/>
    <cellStyle name="Normal 2" xfId="1" xr:uid="{72248A5F-68C2-417E-9A6E-D1FF2252B207}"/>
    <cellStyle name="Normal 3" xfId="3" xr:uid="{453FCA74-529C-42A1-931F-E7217E446C60}"/>
    <cellStyle name="Normal_T492001" xfId="2" xr:uid="{E16BBA30-BFD4-4674-A98E-2EB76409611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4F335-B235-434E-8C4E-6B478EA6A7DC}">
  <dimension ref="A1:K274"/>
  <sheetViews>
    <sheetView tabSelected="1" topLeftCell="D1" workbookViewId="0">
      <selection activeCell="D12" sqref="D12"/>
    </sheetView>
  </sheetViews>
  <sheetFormatPr defaultRowHeight="14.5" x14ac:dyDescent="0.35"/>
  <cols>
    <col min="1" max="1" width="8.7265625" style="1"/>
    <col min="2" max="2" width="18.7265625" style="1" customWidth="1"/>
    <col min="3" max="3" width="29.453125" customWidth="1"/>
    <col min="4" max="4" width="19.36328125" style="1" customWidth="1"/>
    <col min="5" max="5" width="39.7265625" customWidth="1"/>
    <col min="6" max="6" width="27.453125" customWidth="1"/>
    <col min="7" max="7" width="30.7265625" customWidth="1"/>
    <col min="8" max="8" width="29.453125" customWidth="1"/>
    <col min="9" max="9" width="19.36328125" style="1" customWidth="1"/>
    <col min="10" max="10" width="39.7265625" customWidth="1"/>
    <col min="11" max="11" width="27.453125" customWidth="1"/>
  </cols>
  <sheetData>
    <row r="1" spans="1:11" x14ac:dyDescent="0.35">
      <c r="A1" s="1" t="s">
        <v>0</v>
      </c>
      <c r="B1" s="1" t="s">
        <v>1</v>
      </c>
      <c r="C1" t="s">
        <v>15</v>
      </c>
      <c r="D1" s="1" t="s">
        <v>16</v>
      </c>
      <c r="E1" s="1" t="s">
        <v>17</v>
      </c>
      <c r="F1" s="1" t="s">
        <v>18</v>
      </c>
      <c r="G1" s="1" t="s">
        <v>19</v>
      </c>
      <c r="J1" s="1"/>
      <c r="K1" s="1"/>
    </row>
    <row r="2" spans="1:11" x14ac:dyDescent="0.35">
      <c r="A2" s="1">
        <v>2000</v>
      </c>
      <c r="B2" s="1" t="s">
        <v>2</v>
      </c>
      <c r="C2" s="2">
        <v>54792.5</v>
      </c>
      <c r="D2" s="2">
        <v>23051.1</v>
      </c>
      <c r="E2" s="3">
        <v>192.35977034209145</v>
      </c>
      <c r="F2" s="4">
        <v>28.82</v>
      </c>
      <c r="G2" s="1">
        <f>(F2*1000)</f>
        <v>28820</v>
      </c>
      <c r="H2" s="2"/>
      <c r="I2" s="2"/>
      <c r="J2" s="3"/>
      <c r="K2" s="4"/>
    </row>
    <row r="3" spans="1:11" x14ac:dyDescent="0.35">
      <c r="A3" s="1">
        <v>2001</v>
      </c>
      <c r="B3" s="1" t="s">
        <v>2</v>
      </c>
      <c r="C3" s="2">
        <v>54709.599999999999</v>
      </c>
      <c r="D3" s="2">
        <v>20072.599999999999</v>
      </c>
      <c r="E3" s="3">
        <v>192.34471232876709</v>
      </c>
      <c r="F3" s="4">
        <v>24.861999999999998</v>
      </c>
      <c r="G3" s="1">
        <f t="shared" ref="G3:G22" si="0">(F3*1000)</f>
        <v>24862</v>
      </c>
      <c r="H3" s="2"/>
      <c r="I3" s="2"/>
      <c r="J3" s="3"/>
      <c r="K3" s="4"/>
    </row>
    <row r="4" spans="1:11" x14ac:dyDescent="0.35">
      <c r="A4" s="1">
        <v>2002</v>
      </c>
      <c r="B4" s="1" t="s">
        <v>2</v>
      </c>
      <c r="C4" s="2">
        <v>56762.492329000001</v>
      </c>
      <c r="D4" s="2">
        <v>20152.2</v>
      </c>
      <c r="E4" s="3">
        <v>208.33435616438356</v>
      </c>
      <c r="F4" s="4">
        <v>25.061</v>
      </c>
      <c r="G4" s="1">
        <f t="shared" si="0"/>
        <v>25061</v>
      </c>
      <c r="H4" s="2"/>
      <c r="I4" s="2"/>
      <c r="J4" s="3"/>
      <c r="K4" s="4"/>
    </row>
    <row r="5" spans="1:11" x14ac:dyDescent="0.35">
      <c r="A5" s="1">
        <v>2003</v>
      </c>
      <c r="B5" s="1" t="s">
        <v>2</v>
      </c>
      <c r="C5" s="2">
        <v>67859.943897999998</v>
      </c>
      <c r="D5" s="2">
        <v>25957.200000000001</v>
      </c>
      <c r="E5" s="3">
        <v>222.37265753424657</v>
      </c>
      <c r="F5" s="4">
        <v>28.984999999999999</v>
      </c>
      <c r="G5" s="1">
        <f t="shared" si="0"/>
        <v>28985</v>
      </c>
      <c r="H5" s="2"/>
      <c r="I5" s="2"/>
      <c r="J5" s="3"/>
      <c r="K5" s="4"/>
    </row>
    <row r="6" spans="1:11" x14ac:dyDescent="0.35">
      <c r="A6" s="1">
        <v>2004</v>
      </c>
      <c r="B6" s="1" t="s">
        <v>2</v>
      </c>
      <c r="C6" s="2">
        <v>85331.312802999993</v>
      </c>
      <c r="D6" s="2">
        <v>34178.6</v>
      </c>
      <c r="E6" s="3">
        <v>239.1114228609926</v>
      </c>
      <c r="F6" s="4">
        <v>38.529000000000003</v>
      </c>
      <c r="G6" s="1">
        <f t="shared" si="0"/>
        <v>38529</v>
      </c>
      <c r="H6" s="2"/>
      <c r="I6" s="2"/>
      <c r="J6" s="3"/>
      <c r="K6" s="4"/>
    </row>
    <row r="7" spans="1:11" x14ac:dyDescent="0.35">
      <c r="A7" s="1">
        <v>2005</v>
      </c>
      <c r="B7" s="1" t="s">
        <v>2</v>
      </c>
      <c r="C7" s="2">
        <v>103081.259985</v>
      </c>
      <c r="D7" s="2">
        <v>48659.6</v>
      </c>
      <c r="E7" s="3">
        <v>252.38082191780819</v>
      </c>
      <c r="F7" s="4">
        <v>54.874000000000002</v>
      </c>
      <c r="G7" s="1">
        <f t="shared" si="0"/>
        <v>54874</v>
      </c>
      <c r="H7" s="2"/>
      <c r="I7" s="2"/>
      <c r="J7" s="3"/>
      <c r="K7" s="4"/>
    </row>
    <row r="8" spans="1:11" x14ac:dyDescent="0.35">
      <c r="A8" s="1">
        <v>2006</v>
      </c>
      <c r="B8" s="1" t="s">
        <v>2</v>
      </c>
      <c r="C8" s="2">
        <v>117027.307541</v>
      </c>
      <c r="D8" s="2">
        <v>57121.8</v>
      </c>
      <c r="E8" s="3">
        <v>259.93592630136982</v>
      </c>
      <c r="F8" s="4">
        <v>66.31</v>
      </c>
      <c r="G8" s="1">
        <f t="shared" si="0"/>
        <v>66310</v>
      </c>
      <c r="H8" s="2"/>
      <c r="I8" s="2"/>
      <c r="J8" s="3"/>
      <c r="K8" s="4"/>
    </row>
    <row r="9" spans="1:11" x14ac:dyDescent="0.35">
      <c r="A9" s="1">
        <v>2007</v>
      </c>
      <c r="B9" s="1" t="s">
        <v>2</v>
      </c>
      <c r="C9" s="2">
        <v>134815.014479</v>
      </c>
      <c r="D9" s="2">
        <v>63455</v>
      </c>
      <c r="E9" s="3">
        <v>282.61989041095887</v>
      </c>
      <c r="F9" s="4">
        <v>74.16</v>
      </c>
      <c r="G9" s="1">
        <f t="shared" si="0"/>
        <v>74160</v>
      </c>
      <c r="H9" s="2"/>
      <c r="I9" s="2"/>
      <c r="J9" s="3"/>
      <c r="K9" s="4"/>
    </row>
    <row r="10" spans="1:11" x14ac:dyDescent="0.35">
      <c r="A10" s="1">
        <v>2008</v>
      </c>
      <c r="B10" s="1" t="s">
        <v>2</v>
      </c>
      <c r="C10" s="2">
        <v>171000.69987700001</v>
      </c>
      <c r="D10" s="2">
        <v>82034.8</v>
      </c>
      <c r="E10" s="3">
        <v>309.55434267235597</v>
      </c>
      <c r="F10" s="4">
        <v>99.33</v>
      </c>
      <c r="G10" s="1">
        <f t="shared" si="0"/>
        <v>99330</v>
      </c>
      <c r="H10" s="2"/>
      <c r="I10" s="2"/>
      <c r="J10" s="3"/>
      <c r="K10" s="4"/>
    </row>
    <row r="11" spans="1:11" x14ac:dyDescent="0.35">
      <c r="A11" s="1">
        <v>2009</v>
      </c>
      <c r="B11" s="1" t="s">
        <v>2</v>
      </c>
      <c r="C11" s="2">
        <v>137234.648908</v>
      </c>
      <c r="D11" s="2">
        <v>48542.2</v>
      </c>
      <c r="E11" s="3">
        <v>315.4191252328767</v>
      </c>
      <c r="F11" s="4">
        <v>62.63</v>
      </c>
      <c r="G11" s="1">
        <f t="shared" si="0"/>
        <v>62630</v>
      </c>
      <c r="H11" s="2"/>
      <c r="I11" s="2"/>
      <c r="J11" s="3"/>
      <c r="K11" s="4"/>
    </row>
    <row r="12" spans="1:11" x14ac:dyDescent="0.35">
      <c r="A12" s="1">
        <v>2010</v>
      </c>
      <c r="B12" s="1" t="s">
        <v>2</v>
      </c>
      <c r="C12" s="2">
        <v>161196.86843</v>
      </c>
      <c r="D12" s="2">
        <v>61971.4</v>
      </c>
      <c r="E12" s="3">
        <v>343.61170671232878</v>
      </c>
      <c r="F12" s="4">
        <v>80.34</v>
      </c>
      <c r="G12" s="1">
        <f t="shared" si="0"/>
        <v>80340</v>
      </c>
      <c r="H12" s="2"/>
      <c r="I12" s="2"/>
      <c r="J12" s="3"/>
      <c r="K12" s="4"/>
    </row>
    <row r="13" spans="1:11" x14ac:dyDescent="0.35">
      <c r="A13" s="1">
        <v>2011</v>
      </c>
      <c r="B13" s="1" t="s">
        <v>2</v>
      </c>
      <c r="C13" s="2">
        <v>200245</v>
      </c>
      <c r="D13" s="2">
        <v>77671.3</v>
      </c>
      <c r="E13" s="3">
        <v>329.47123287671235</v>
      </c>
      <c r="F13" s="4">
        <v>112.26</v>
      </c>
      <c r="G13" s="1">
        <f t="shared" si="0"/>
        <v>112260</v>
      </c>
      <c r="H13" s="2"/>
      <c r="I13" s="2"/>
      <c r="J13" s="3"/>
      <c r="K13" s="4"/>
    </row>
    <row r="14" spans="1:11" x14ac:dyDescent="0.35">
      <c r="A14" s="1">
        <v>2012</v>
      </c>
      <c r="B14" s="1" t="s">
        <v>2</v>
      </c>
      <c r="C14" s="2">
        <v>209004.5</v>
      </c>
      <c r="D14" s="2">
        <v>77107.199999999997</v>
      </c>
      <c r="E14" s="3">
        <v>351.13934426229508</v>
      </c>
      <c r="F14" s="4">
        <v>111.18</v>
      </c>
      <c r="G14" s="1">
        <f t="shared" si="0"/>
        <v>111180</v>
      </c>
      <c r="H14" s="2"/>
      <c r="I14" s="2"/>
      <c r="J14" s="3"/>
      <c r="K14" s="4"/>
    </row>
    <row r="15" spans="1:11" x14ac:dyDescent="0.35">
      <c r="A15" s="1">
        <v>2013</v>
      </c>
      <c r="B15" s="1" t="s">
        <v>2</v>
      </c>
      <c r="C15" s="2">
        <v>209722</v>
      </c>
      <c r="D15" s="2">
        <v>69649</v>
      </c>
      <c r="E15" s="3">
        <v>376.78351232876713</v>
      </c>
      <c r="F15" s="4">
        <v>108.85</v>
      </c>
      <c r="G15" s="1">
        <f t="shared" si="0"/>
        <v>108850</v>
      </c>
      <c r="H15" s="2"/>
      <c r="I15" s="2"/>
      <c r="J15" s="3"/>
      <c r="K15" s="4"/>
    </row>
    <row r="16" spans="1:11" x14ac:dyDescent="0.35">
      <c r="A16" s="1">
        <v>2014</v>
      </c>
      <c r="B16" s="1" t="s">
        <v>2</v>
      </c>
      <c r="C16" s="2">
        <v>213947</v>
      </c>
      <c r="D16" s="2">
        <v>64659</v>
      </c>
      <c r="E16" s="3">
        <v>389.48921616438361</v>
      </c>
      <c r="F16" s="4">
        <v>99.19</v>
      </c>
      <c r="G16" s="1">
        <f t="shared" si="0"/>
        <v>99190</v>
      </c>
      <c r="H16" s="2"/>
      <c r="I16" s="2"/>
      <c r="J16" s="3"/>
      <c r="K16" s="4"/>
    </row>
    <row r="17" spans="1:11" x14ac:dyDescent="0.35">
      <c r="A17" s="1">
        <v>2015</v>
      </c>
      <c r="B17" s="1" t="s">
        <v>2</v>
      </c>
      <c r="C17" s="2">
        <v>166354.70000000001</v>
      </c>
      <c r="D17" s="2">
        <v>38547.366671278593</v>
      </c>
      <c r="E17" s="3">
        <v>418.50958904109598</v>
      </c>
      <c r="F17" s="4">
        <v>53</v>
      </c>
      <c r="G17" s="1">
        <f t="shared" si="0"/>
        <v>53000</v>
      </c>
      <c r="H17" s="2"/>
      <c r="I17" s="2"/>
      <c r="J17" s="3"/>
      <c r="K17" s="4"/>
    </row>
    <row r="18" spans="1:11" x14ac:dyDescent="0.35">
      <c r="A18" s="1">
        <v>2016</v>
      </c>
      <c r="B18" s="1" t="s">
        <v>2</v>
      </c>
      <c r="C18" s="2">
        <v>157827.87081930129</v>
      </c>
      <c r="D18" s="2">
        <v>33396.302393267644</v>
      </c>
      <c r="E18" s="3">
        <v>398.98360655737702</v>
      </c>
      <c r="F18" s="4">
        <v>44.02</v>
      </c>
      <c r="G18" s="1">
        <f t="shared" si="0"/>
        <v>44020</v>
      </c>
      <c r="H18" s="2"/>
      <c r="I18" s="2"/>
      <c r="J18" s="3"/>
      <c r="K18" s="4"/>
    </row>
    <row r="19" spans="1:11" x14ac:dyDescent="0.35">
      <c r="A19" s="1">
        <v>2017</v>
      </c>
      <c r="B19" s="1" t="s">
        <v>2</v>
      </c>
      <c r="C19" s="2">
        <v>167402.47379082473</v>
      </c>
      <c r="D19" s="2">
        <v>37935.892661335689</v>
      </c>
      <c r="E19" s="3">
        <v>421.51800000000003</v>
      </c>
      <c r="F19" s="4">
        <v>54.08</v>
      </c>
      <c r="G19" s="1">
        <f t="shared" si="0"/>
        <v>54080</v>
      </c>
      <c r="H19" s="2"/>
      <c r="I19" s="2"/>
      <c r="J19" s="3"/>
      <c r="K19" s="4"/>
    </row>
    <row r="20" spans="1:11" x14ac:dyDescent="0.35">
      <c r="A20" s="1">
        <v>2018</v>
      </c>
      <c r="B20" s="1" t="s">
        <v>2</v>
      </c>
      <c r="C20" s="2">
        <v>173881.766723579</v>
      </c>
      <c r="D20" s="2">
        <v>44555.056895822294</v>
      </c>
      <c r="E20" s="3">
        <v>431.41861630136998</v>
      </c>
      <c r="F20" s="4">
        <v>71.349999999999994</v>
      </c>
      <c r="G20" s="1">
        <f t="shared" si="0"/>
        <v>71350</v>
      </c>
      <c r="H20" s="2"/>
      <c r="I20" s="2"/>
      <c r="J20" s="3"/>
      <c r="K20" s="4"/>
    </row>
    <row r="21" spans="1:11" x14ac:dyDescent="0.35">
      <c r="A21" s="1">
        <v>2019</v>
      </c>
      <c r="B21" s="1" t="s">
        <v>2</v>
      </c>
      <c r="C21" s="2">
        <v>171758.19650719129</v>
      </c>
      <c r="D21" s="2">
        <v>39012.220599425062</v>
      </c>
      <c r="E21" s="3">
        <v>430.38</v>
      </c>
      <c r="F21" s="4">
        <v>64.42</v>
      </c>
      <c r="G21" s="1">
        <f t="shared" si="0"/>
        <v>64420</v>
      </c>
      <c r="H21" s="2"/>
      <c r="I21" s="2"/>
      <c r="J21" s="3"/>
      <c r="K21" s="4"/>
    </row>
    <row r="22" spans="1:11" x14ac:dyDescent="0.35">
      <c r="A22" s="1">
        <v>2020</v>
      </c>
      <c r="B22" s="1" t="s">
        <v>2</v>
      </c>
      <c r="C22" s="2">
        <v>145009.18087380118</v>
      </c>
      <c r="D22" s="2">
        <v>25109.874908767313</v>
      </c>
      <c r="E22" s="3">
        <v>383.04300000000001</v>
      </c>
      <c r="F22" s="4">
        <v>41.72</v>
      </c>
      <c r="G22" s="1">
        <f t="shared" si="0"/>
        <v>41720</v>
      </c>
      <c r="H22" s="2"/>
      <c r="I22" s="2"/>
      <c r="J22" s="3"/>
      <c r="K22" s="4"/>
    </row>
    <row r="23" spans="1:11" x14ac:dyDescent="0.35">
      <c r="A23" s="1">
        <v>2000</v>
      </c>
      <c r="B23" s="1" t="s">
        <v>3</v>
      </c>
      <c r="C23" s="2">
        <v>9130</v>
      </c>
      <c r="D23" s="2">
        <v>8182.3656879999999</v>
      </c>
      <c r="E23" s="3">
        <v>41.651570692017657</v>
      </c>
      <c r="F23" s="4">
        <v>27.218</v>
      </c>
      <c r="G23" s="1">
        <f>(F23*1000)</f>
        <v>27218</v>
      </c>
      <c r="H23" s="2"/>
      <c r="I23" s="2"/>
      <c r="J23" s="3"/>
      <c r="K23" s="4"/>
    </row>
    <row r="24" spans="1:11" x14ac:dyDescent="0.35">
      <c r="A24" s="1">
        <v>2001</v>
      </c>
      <c r="B24" s="1" t="s">
        <v>3</v>
      </c>
      <c r="C24" s="2">
        <v>8936</v>
      </c>
      <c r="D24" s="2">
        <v>6736.383914</v>
      </c>
      <c r="E24" s="3">
        <v>48.139803192423443</v>
      </c>
      <c r="F24" s="4">
        <v>22.829000000000001</v>
      </c>
      <c r="G24" s="1">
        <f t="shared" ref="G24:G42" si="1">(F24*1000)</f>
        <v>22829</v>
      </c>
      <c r="H24" s="2"/>
      <c r="I24" s="2"/>
      <c r="J24" s="3"/>
      <c r="K24" s="4"/>
    </row>
    <row r="25" spans="1:11" x14ac:dyDescent="0.35">
      <c r="A25" s="1">
        <v>2002</v>
      </c>
      <c r="B25" s="1" t="s">
        <v>3</v>
      </c>
      <c r="C25" s="2">
        <v>15285.7</v>
      </c>
      <c r="D25" s="2">
        <v>8534.6801099999993</v>
      </c>
      <c r="E25" s="3">
        <v>51.329067180598969</v>
      </c>
      <c r="F25" s="4">
        <v>24.271999999999998</v>
      </c>
      <c r="G25" s="1">
        <f t="shared" si="1"/>
        <v>24272</v>
      </c>
      <c r="H25" s="2"/>
      <c r="I25" s="2"/>
      <c r="J25" s="3"/>
      <c r="K25" s="4"/>
    </row>
    <row r="26" spans="1:11" x14ac:dyDescent="0.35">
      <c r="A26" s="1">
        <v>2003</v>
      </c>
      <c r="B26" s="1" t="s">
        <v>3</v>
      </c>
      <c r="C26" s="2">
        <v>17812.7</v>
      </c>
      <c r="D26" s="2">
        <v>9709.2605554999991</v>
      </c>
      <c r="E26" s="3">
        <v>61.318750716071804</v>
      </c>
      <c r="F26" s="4">
        <v>28.013999999999999</v>
      </c>
      <c r="G26" s="1">
        <f t="shared" si="1"/>
        <v>28014</v>
      </c>
      <c r="H26" s="2"/>
      <c r="I26" s="2"/>
      <c r="J26" s="3"/>
      <c r="K26" s="4"/>
    </row>
    <row r="27" spans="1:11" x14ac:dyDescent="0.35">
      <c r="A27" s="1">
        <v>2004</v>
      </c>
      <c r="B27" s="1" t="s">
        <v>3</v>
      </c>
      <c r="C27" s="2">
        <v>23552</v>
      </c>
      <c r="D27" s="2">
        <v>13797.769756</v>
      </c>
      <c r="E27" s="3">
        <v>64.030185669883281</v>
      </c>
      <c r="F27" s="4">
        <v>35.536999999999999</v>
      </c>
      <c r="G27" s="1">
        <f t="shared" si="1"/>
        <v>35537</v>
      </c>
      <c r="H27" s="2"/>
      <c r="I27" s="2"/>
      <c r="J27" s="3"/>
      <c r="K27" s="4"/>
    </row>
    <row r="28" spans="1:11" x14ac:dyDescent="0.35">
      <c r="A28" s="1">
        <v>2005</v>
      </c>
      <c r="B28" s="1" t="s">
        <v>3</v>
      </c>
      <c r="C28" s="2">
        <v>36970.9</v>
      </c>
      <c r="D28" s="2">
        <v>24286.236864589999</v>
      </c>
      <c r="E28" s="3">
        <v>67.298885630598761</v>
      </c>
      <c r="F28" s="4">
        <v>51.201999999999998</v>
      </c>
      <c r="G28" s="1">
        <f t="shared" si="1"/>
        <v>51202</v>
      </c>
      <c r="H28" s="2"/>
      <c r="I28" s="2"/>
      <c r="J28" s="3"/>
      <c r="K28" s="4"/>
    </row>
    <row r="29" spans="1:11" x14ac:dyDescent="0.35">
      <c r="A29" s="1">
        <v>2006</v>
      </c>
      <c r="B29" s="1" t="s">
        <v>3</v>
      </c>
      <c r="C29" s="2">
        <v>52381</v>
      </c>
      <c r="D29" s="2">
        <v>33346.46928782</v>
      </c>
      <c r="E29" s="3">
        <v>74.814553972052266</v>
      </c>
      <c r="F29" s="4">
        <v>62.07</v>
      </c>
      <c r="G29" s="1">
        <f t="shared" si="1"/>
        <v>62070</v>
      </c>
      <c r="H29" s="2"/>
      <c r="I29" s="2"/>
      <c r="J29" s="3"/>
      <c r="K29" s="4"/>
    </row>
    <row r="30" spans="1:11" x14ac:dyDescent="0.35">
      <c r="A30" s="1">
        <v>2007</v>
      </c>
      <c r="B30" s="1" t="s">
        <v>3</v>
      </c>
      <c r="C30" s="2">
        <v>65266.499999999891</v>
      </c>
      <c r="D30" s="2">
        <v>44706.905586820008</v>
      </c>
      <c r="E30" s="3">
        <v>76.930120914005826</v>
      </c>
      <c r="F30" s="4">
        <v>69.650000000000006</v>
      </c>
      <c r="G30" s="1">
        <f t="shared" si="1"/>
        <v>69650</v>
      </c>
      <c r="H30" s="2"/>
      <c r="I30" s="2"/>
      <c r="J30" s="3"/>
      <c r="K30" s="4"/>
    </row>
    <row r="31" spans="1:11" x14ac:dyDescent="0.35">
      <c r="A31" s="1">
        <v>2008</v>
      </c>
      <c r="B31" s="1" t="s">
        <v>3</v>
      </c>
      <c r="C31" s="2">
        <v>88538.6</v>
      </c>
      <c r="D31" s="2">
        <v>64243.391219739999</v>
      </c>
      <c r="E31" s="3">
        <v>80.818740352789803</v>
      </c>
      <c r="F31" s="4">
        <v>94.29</v>
      </c>
      <c r="G31" s="1">
        <f t="shared" si="1"/>
        <v>94290</v>
      </c>
      <c r="H31" s="2"/>
      <c r="I31" s="2"/>
      <c r="J31" s="3"/>
      <c r="K31" s="4"/>
    </row>
    <row r="32" spans="1:11" x14ac:dyDescent="0.35">
      <c r="A32" s="1">
        <v>2009</v>
      </c>
      <c r="B32" s="1" t="s">
        <v>3</v>
      </c>
      <c r="C32" s="2">
        <v>70307.199999999895</v>
      </c>
      <c r="D32" s="2">
        <v>41451.084946800001</v>
      </c>
      <c r="E32" s="3">
        <v>82.601017950194986</v>
      </c>
      <c r="F32" s="4">
        <v>61.42</v>
      </c>
      <c r="G32" s="1">
        <f t="shared" si="1"/>
        <v>61420</v>
      </c>
      <c r="H32" s="2"/>
      <c r="I32" s="2"/>
      <c r="J32" s="3"/>
      <c r="K32" s="4"/>
    </row>
    <row r="33" spans="1:11" x14ac:dyDescent="0.35">
      <c r="A33" s="1">
        <v>2010</v>
      </c>
      <c r="B33" s="1" t="s">
        <v>3</v>
      </c>
      <c r="C33" s="2">
        <v>83799.5</v>
      </c>
      <c r="D33" s="2">
        <v>51451.730498670004</v>
      </c>
      <c r="E33" s="3">
        <v>87.855385242882051</v>
      </c>
      <c r="F33" s="4">
        <v>79.13</v>
      </c>
      <c r="G33" s="1">
        <f t="shared" si="1"/>
        <v>79130</v>
      </c>
      <c r="H33" s="2"/>
      <c r="I33" s="2"/>
      <c r="J33" s="3"/>
      <c r="K33" s="4"/>
    </row>
    <row r="34" spans="1:11" x14ac:dyDescent="0.35">
      <c r="A34" s="1">
        <v>2011</v>
      </c>
      <c r="B34" s="1" t="s">
        <v>3</v>
      </c>
      <c r="C34" s="2">
        <v>111789.7</v>
      </c>
      <c r="D34" s="2">
        <v>68042.543017491873</v>
      </c>
      <c r="E34" s="3">
        <v>84.411051616438343</v>
      </c>
      <c r="F34" s="4">
        <v>110.09</v>
      </c>
      <c r="G34" s="1">
        <f t="shared" si="1"/>
        <v>110090</v>
      </c>
      <c r="H34" s="2"/>
      <c r="I34" s="2"/>
      <c r="J34" s="3"/>
      <c r="K34" s="4"/>
    </row>
    <row r="35" spans="1:11" x14ac:dyDescent="0.35">
      <c r="A35" s="1">
        <v>2012</v>
      </c>
      <c r="B35" s="1" t="s">
        <v>3</v>
      </c>
      <c r="C35" s="2">
        <v>128052.9</v>
      </c>
      <c r="D35" s="2">
        <v>71873.279931501456</v>
      </c>
      <c r="E35" s="3">
        <v>84.510960904832089</v>
      </c>
      <c r="F35" s="4">
        <v>112.1</v>
      </c>
      <c r="G35" s="1">
        <f t="shared" si="1"/>
        <v>112100</v>
      </c>
      <c r="H35" s="2"/>
      <c r="I35" s="2"/>
      <c r="J35" s="3"/>
      <c r="K35" s="4"/>
    </row>
    <row r="36" spans="1:11" x14ac:dyDescent="0.35">
      <c r="A36" s="1">
        <v>2013</v>
      </c>
      <c r="B36" s="1" t="s">
        <v>3</v>
      </c>
      <c r="C36" s="2">
        <v>136709.79999999999</v>
      </c>
      <c r="D36" s="2">
        <v>69562.221910098175</v>
      </c>
      <c r="E36" s="3">
        <v>149.24943544821917</v>
      </c>
      <c r="F36" s="4">
        <v>108.47</v>
      </c>
      <c r="G36" s="1">
        <f t="shared" si="1"/>
        <v>108470</v>
      </c>
      <c r="H36" s="2"/>
      <c r="I36" s="2"/>
      <c r="J36" s="3"/>
      <c r="K36" s="4"/>
    </row>
    <row r="37" spans="1:11" x14ac:dyDescent="0.35">
      <c r="A37" s="1">
        <v>2014</v>
      </c>
      <c r="B37" s="1" t="s">
        <v>3</v>
      </c>
      <c r="C37" s="2">
        <v>145712.19999999998</v>
      </c>
      <c r="D37" s="2">
        <v>60851.231669601882</v>
      </c>
      <c r="E37" s="3">
        <v>147.23589041095889</v>
      </c>
      <c r="F37" s="4">
        <v>98.07</v>
      </c>
      <c r="G37" s="1">
        <f t="shared" si="1"/>
        <v>98070</v>
      </c>
      <c r="H37" s="2"/>
      <c r="I37" s="2"/>
      <c r="J37" s="3"/>
      <c r="K37" s="4"/>
    </row>
    <row r="38" spans="1:11" x14ac:dyDescent="0.35">
      <c r="A38" s="1">
        <v>2015</v>
      </c>
      <c r="B38" s="1" t="s">
        <v>3</v>
      </c>
      <c r="C38" s="2">
        <v>103098.61005391351</v>
      </c>
      <c r="D38" s="2">
        <v>34437.293543504667</v>
      </c>
      <c r="E38" s="3">
        <v>141.81989041095892</v>
      </c>
      <c r="F38" s="4">
        <v>51.77</v>
      </c>
      <c r="G38" s="1">
        <f t="shared" si="1"/>
        <v>51770</v>
      </c>
      <c r="H38" s="2"/>
      <c r="I38" s="2"/>
      <c r="J38" s="3"/>
      <c r="K38" s="4"/>
    </row>
    <row r="39" spans="1:11" x14ac:dyDescent="0.35">
      <c r="A39" s="1">
        <v>2016</v>
      </c>
      <c r="B39" s="1" t="s">
        <v>3</v>
      </c>
      <c r="C39" s="2">
        <v>101123.90000000001</v>
      </c>
      <c r="D39" s="2">
        <v>28299.767212940154</v>
      </c>
      <c r="E39" s="3">
        <v>122</v>
      </c>
      <c r="F39" s="4">
        <v>42.83</v>
      </c>
      <c r="G39" s="1">
        <f t="shared" si="1"/>
        <v>42830</v>
      </c>
      <c r="H39" s="2"/>
      <c r="I39" s="2"/>
      <c r="J39" s="3"/>
      <c r="K39" s="4"/>
    </row>
    <row r="40" spans="1:11" x14ac:dyDescent="0.35">
      <c r="A40" s="1">
        <v>2017</v>
      </c>
      <c r="B40" s="1" t="s">
        <v>3</v>
      </c>
      <c r="C40" s="2">
        <v>122123.90000000001</v>
      </c>
      <c r="D40" s="2">
        <v>35598.03530556061</v>
      </c>
      <c r="E40" s="3">
        <v>115.45701568085531</v>
      </c>
      <c r="F40" s="4">
        <v>54.3</v>
      </c>
      <c r="G40" s="1">
        <f t="shared" si="1"/>
        <v>54300</v>
      </c>
      <c r="H40" s="2"/>
      <c r="I40" s="2"/>
      <c r="J40" s="3"/>
      <c r="K40" s="4"/>
    </row>
    <row r="41" spans="1:11" x14ac:dyDescent="0.35">
      <c r="A41" s="1">
        <v>2018</v>
      </c>
      <c r="B41" s="1" t="s">
        <v>3</v>
      </c>
      <c r="C41" s="2">
        <v>101615.28079824883</v>
      </c>
      <c r="D41" s="2">
        <v>41388.891319460461</v>
      </c>
      <c r="E41" s="3">
        <v>120.7786002738618</v>
      </c>
      <c r="F41" s="4">
        <v>71.150000000000006</v>
      </c>
      <c r="G41" s="1">
        <f t="shared" si="1"/>
        <v>71150</v>
      </c>
      <c r="H41" s="2"/>
      <c r="I41" s="2"/>
      <c r="J41" s="3"/>
      <c r="K41" s="4"/>
    </row>
    <row r="42" spans="1:11" x14ac:dyDescent="0.35">
      <c r="A42" s="1">
        <v>2019</v>
      </c>
      <c r="B42" s="1" t="s">
        <v>3</v>
      </c>
      <c r="C42" s="2">
        <v>84515.537652299521</v>
      </c>
      <c r="D42" s="2">
        <v>35180.142878323568</v>
      </c>
      <c r="E42" s="3">
        <v>122.19510842932952</v>
      </c>
      <c r="F42" s="4">
        <v>65.34</v>
      </c>
      <c r="G42" s="1">
        <f t="shared" si="1"/>
        <v>65340</v>
      </c>
      <c r="H42" s="2"/>
      <c r="I42" s="2"/>
      <c r="J42" s="3"/>
      <c r="K42" s="4"/>
    </row>
    <row r="43" spans="1:11" x14ac:dyDescent="0.35">
      <c r="A43" s="1">
        <v>2020</v>
      </c>
      <c r="B43" s="1" t="s">
        <v>3</v>
      </c>
      <c r="C43" s="2">
        <v>58254</v>
      </c>
      <c r="D43" s="2">
        <v>21004.445128602161</v>
      </c>
      <c r="E43" s="3">
        <v>98.738469801492997</v>
      </c>
      <c r="F43" s="4">
        <v>42.29</v>
      </c>
      <c r="G43" s="1">
        <f>(F43*1000)</f>
        <v>42290</v>
      </c>
      <c r="H43" s="2"/>
      <c r="I43" s="2"/>
      <c r="J43" s="3"/>
      <c r="K43" s="4"/>
    </row>
    <row r="44" spans="1:11" x14ac:dyDescent="0.35">
      <c r="A44" s="1">
        <v>2000</v>
      </c>
      <c r="B44" s="1" t="s">
        <v>4</v>
      </c>
      <c r="C44" s="2">
        <v>3219.9105503933206</v>
      </c>
      <c r="D44" s="2">
        <v>2579</v>
      </c>
      <c r="E44" s="3">
        <v>2.0007841995737548</v>
      </c>
      <c r="F44" s="4">
        <v>0</v>
      </c>
      <c r="G44" s="1">
        <v>1747.43</v>
      </c>
      <c r="H44" s="2"/>
      <c r="I44" s="2"/>
      <c r="J44" s="3"/>
      <c r="K44" s="4"/>
    </row>
    <row r="45" spans="1:11" x14ac:dyDescent="0.35">
      <c r="A45" s="1">
        <v>2001</v>
      </c>
      <c r="B45" s="1" t="s">
        <v>4</v>
      </c>
      <c r="C45" s="2">
        <v>2796.7045773082027</v>
      </c>
      <c r="D45" s="2">
        <v>2055</v>
      </c>
      <c r="E45" s="3">
        <v>2.3514443271157988</v>
      </c>
      <c r="F45" s="4">
        <v>0</v>
      </c>
      <c r="G45" s="1">
        <v>1103.1999999999998</v>
      </c>
      <c r="H45" s="2"/>
      <c r="I45" s="2"/>
      <c r="J45" s="3"/>
      <c r="K45" s="4"/>
    </row>
    <row r="46" spans="1:11" x14ac:dyDescent="0.35">
      <c r="A46" s="1">
        <v>2002</v>
      </c>
      <c r="B46" s="1" t="s">
        <v>4</v>
      </c>
      <c r="C46" s="2">
        <v>3034.2510420732947</v>
      </c>
      <c r="D46" s="2">
        <v>2280</v>
      </c>
      <c r="E46" s="3">
        <v>1.8330233089561834</v>
      </c>
      <c r="F46" s="4">
        <v>0</v>
      </c>
      <c r="G46" s="1">
        <v>1066.56</v>
      </c>
      <c r="H46" s="2"/>
      <c r="I46" s="2"/>
      <c r="J46" s="3"/>
      <c r="K46" s="4"/>
    </row>
    <row r="47" spans="1:11" x14ac:dyDescent="0.35">
      <c r="A47" s="1">
        <v>2003</v>
      </c>
      <c r="B47" s="1" t="s">
        <v>4</v>
      </c>
      <c r="C47" s="2">
        <v>3503.7232448360696</v>
      </c>
      <c r="D47" s="2">
        <v>2677</v>
      </c>
      <c r="E47" s="3">
        <v>2.6546094386974866</v>
      </c>
      <c r="F47" s="4">
        <v>0</v>
      </c>
      <c r="G47" s="1">
        <v>1014.9999999999999</v>
      </c>
      <c r="H47" s="2"/>
      <c r="I47" s="2"/>
      <c r="J47" s="3"/>
      <c r="K47" s="4"/>
    </row>
    <row r="48" spans="1:11" x14ac:dyDescent="0.35">
      <c r="A48" s="1">
        <v>2004</v>
      </c>
      <c r="B48" s="1" t="s">
        <v>4</v>
      </c>
      <c r="C48" s="2">
        <v>4656.975222722429</v>
      </c>
      <c r="D48" s="2">
        <v>3433</v>
      </c>
      <c r="E48" s="3">
        <v>2.738081091544625</v>
      </c>
      <c r="F48" s="4">
        <v>0</v>
      </c>
      <c r="G48" s="1">
        <v>1887.3000000000002</v>
      </c>
      <c r="H48" s="2"/>
      <c r="I48" s="2"/>
      <c r="J48" s="3"/>
      <c r="K48" s="4"/>
    </row>
    <row r="49" spans="1:11" x14ac:dyDescent="0.35">
      <c r="A49" s="1">
        <v>2005</v>
      </c>
      <c r="B49" s="1" t="s">
        <v>4</v>
      </c>
      <c r="C49" s="2">
        <v>6654</v>
      </c>
      <c r="D49" s="2">
        <v>4745</v>
      </c>
      <c r="E49" s="3">
        <v>3.0222027834994787</v>
      </c>
      <c r="F49" s="4">
        <v>0</v>
      </c>
      <c r="G49" s="1">
        <v>3251.85</v>
      </c>
      <c r="H49" s="2"/>
      <c r="I49" s="2"/>
      <c r="J49" s="3"/>
      <c r="K49" s="4"/>
    </row>
    <row r="50" spans="1:11" x14ac:dyDescent="0.35">
      <c r="A50" s="1">
        <v>2006</v>
      </c>
      <c r="B50" s="1" t="s">
        <v>4</v>
      </c>
      <c r="C50" s="2">
        <v>8073</v>
      </c>
      <c r="D50" s="2">
        <v>6077.6</v>
      </c>
      <c r="E50" s="3">
        <v>3.4526408185712341</v>
      </c>
      <c r="F50" s="4">
        <v>0</v>
      </c>
      <c r="G50" s="1">
        <v>4478.8500000000004</v>
      </c>
      <c r="H50" s="2"/>
      <c r="I50" s="2"/>
      <c r="J50" s="3"/>
      <c r="K50" s="4"/>
    </row>
    <row r="51" spans="1:11" x14ac:dyDescent="0.35">
      <c r="A51" s="1">
        <v>2007</v>
      </c>
      <c r="B51" s="1" t="s">
        <v>4</v>
      </c>
      <c r="C51" s="2">
        <v>8784</v>
      </c>
      <c r="D51" s="2">
        <v>6003.1746940000003</v>
      </c>
      <c r="E51" s="3">
        <v>3.9306440505290063</v>
      </c>
      <c r="F51" s="4">
        <v>0</v>
      </c>
      <c r="G51" s="1">
        <v>4047.58</v>
      </c>
      <c r="H51" s="2"/>
      <c r="I51" s="2"/>
      <c r="J51" s="3"/>
      <c r="K51" s="4"/>
    </row>
    <row r="52" spans="1:11" x14ac:dyDescent="0.35">
      <c r="A52" s="1">
        <v>2008</v>
      </c>
      <c r="B52" s="1" t="s">
        <v>4</v>
      </c>
      <c r="C52" s="2">
        <v>11649</v>
      </c>
      <c r="D52" s="2">
        <v>9334.6414999999997</v>
      </c>
      <c r="E52" s="3">
        <v>4.6523067646156031</v>
      </c>
      <c r="F52" s="4">
        <v>0</v>
      </c>
      <c r="G52" s="1">
        <v>6209.45</v>
      </c>
      <c r="H52" s="2"/>
      <c r="I52" s="2"/>
      <c r="J52" s="3"/>
      <c r="K52" s="4"/>
    </row>
    <row r="53" spans="1:11" x14ac:dyDescent="0.35">
      <c r="A53" s="1">
        <v>2009</v>
      </c>
      <c r="B53" s="1" t="s">
        <v>4</v>
      </c>
      <c r="C53" s="2">
        <v>9713</v>
      </c>
      <c r="D53" s="2">
        <v>7570.2592290000002</v>
      </c>
      <c r="E53" s="3">
        <v>4.7503919723227295</v>
      </c>
      <c r="F53" s="4">
        <v>0</v>
      </c>
      <c r="G53" s="1">
        <v>3363.1200000000003</v>
      </c>
      <c r="H53" s="2"/>
      <c r="I53" s="2"/>
      <c r="J53" s="3"/>
      <c r="K53" s="4"/>
    </row>
    <row r="54" spans="1:11" x14ac:dyDescent="0.35">
      <c r="A54" s="1">
        <v>2010</v>
      </c>
      <c r="B54" s="1" t="s">
        <v>4</v>
      </c>
      <c r="C54" s="2">
        <v>13159</v>
      </c>
      <c r="D54" s="2">
        <v>8529.9999999999909</v>
      </c>
      <c r="E54" s="3">
        <v>5.6834784806945811</v>
      </c>
      <c r="F54" s="4">
        <v>0</v>
      </c>
      <c r="G54" s="1">
        <v>5772.85</v>
      </c>
      <c r="H54" s="2"/>
      <c r="I54" s="2"/>
      <c r="J54" s="3"/>
      <c r="K54" s="4"/>
    </row>
    <row r="55" spans="1:11" x14ac:dyDescent="0.35">
      <c r="A55" s="1">
        <v>2011</v>
      </c>
      <c r="B55" s="1" t="s">
        <v>4</v>
      </c>
      <c r="C55" s="2">
        <v>15653</v>
      </c>
      <c r="D55" s="2">
        <v>13270.211402999999</v>
      </c>
      <c r="E55" s="3">
        <v>6.1177158594518808</v>
      </c>
      <c r="F55" s="4">
        <v>0</v>
      </c>
      <c r="G55" s="1">
        <v>8205.84</v>
      </c>
      <c r="H55" s="2"/>
      <c r="I55" s="2"/>
      <c r="J55" s="3"/>
      <c r="K55" s="4"/>
    </row>
    <row r="56" spans="1:11" x14ac:dyDescent="0.35">
      <c r="A56" s="1">
        <v>2012</v>
      </c>
      <c r="B56" s="1" t="s">
        <v>4</v>
      </c>
      <c r="C56" s="2">
        <v>17704</v>
      </c>
      <c r="D56" s="2">
        <v>11000</v>
      </c>
      <c r="E56" s="3">
        <v>6.3340913340787575</v>
      </c>
      <c r="F56" s="4">
        <v>0</v>
      </c>
      <c r="G56" s="1">
        <v>7412.1100000000006</v>
      </c>
      <c r="H56" s="2"/>
      <c r="I56" s="2"/>
      <c r="J56" s="3"/>
      <c r="K56" s="4"/>
    </row>
    <row r="57" spans="1:11" x14ac:dyDescent="0.35">
      <c r="A57" s="1">
        <v>2013</v>
      </c>
      <c r="B57" s="1" t="s">
        <v>4</v>
      </c>
      <c r="C57" s="2">
        <v>17959</v>
      </c>
      <c r="D57" s="2">
        <v>10043.835381999999</v>
      </c>
      <c r="E57" s="3">
        <v>7.2206057839685194</v>
      </c>
      <c r="F57" s="4">
        <v>0</v>
      </c>
      <c r="G57" s="1">
        <v>5819.04</v>
      </c>
      <c r="H57" s="2"/>
      <c r="I57" s="2"/>
      <c r="J57" s="3"/>
      <c r="K57" s="4"/>
    </row>
    <row r="58" spans="1:11" x14ac:dyDescent="0.35">
      <c r="A58" s="1">
        <v>2014</v>
      </c>
      <c r="B58" s="1" t="s">
        <v>4</v>
      </c>
      <c r="C58" s="2">
        <v>17918</v>
      </c>
      <c r="D58" s="2">
        <v>9155.2413930000002</v>
      </c>
      <c r="E58" s="3">
        <v>7.4910356564921425</v>
      </c>
      <c r="F58" s="4">
        <v>0</v>
      </c>
      <c r="G58" s="1">
        <v>5086.4399999999996</v>
      </c>
      <c r="H58" s="2"/>
      <c r="I58" s="2"/>
      <c r="J58" s="3"/>
      <c r="K58" s="4"/>
    </row>
    <row r="59" spans="1:11" x14ac:dyDescent="0.35">
      <c r="A59" s="1">
        <v>2015</v>
      </c>
      <c r="B59" s="1" t="s">
        <v>4</v>
      </c>
      <c r="C59" s="2">
        <v>11891</v>
      </c>
      <c r="D59" s="2">
        <v>4649.8999999999996</v>
      </c>
      <c r="E59" s="3">
        <v>7.6456549077260849</v>
      </c>
      <c r="F59" s="4">
        <v>49.25</v>
      </c>
      <c r="G59" s="1">
        <v>1569.4800000000002</v>
      </c>
      <c r="H59" s="2"/>
      <c r="I59" s="2"/>
      <c r="J59" s="3"/>
      <c r="K59" s="4"/>
    </row>
    <row r="60" spans="1:11" x14ac:dyDescent="0.35">
      <c r="A60" s="1">
        <v>2016</v>
      </c>
      <c r="B60" s="1" t="s">
        <v>4</v>
      </c>
      <c r="C60" s="2">
        <v>10159</v>
      </c>
      <c r="D60" s="2">
        <v>4329.3</v>
      </c>
      <c r="E60" s="3">
        <v>7.936629154295801</v>
      </c>
      <c r="F60" s="4">
        <v>41.98</v>
      </c>
      <c r="G60" s="1">
        <v>1389.9200000000003</v>
      </c>
      <c r="H60" s="2"/>
      <c r="I60" s="2"/>
      <c r="J60" s="3"/>
      <c r="K60" s="4"/>
    </row>
    <row r="61" spans="1:11" x14ac:dyDescent="0.35">
      <c r="A61" s="1">
        <v>2017</v>
      </c>
      <c r="B61" s="1" t="s">
        <v>4</v>
      </c>
      <c r="C61" s="2">
        <v>11110</v>
      </c>
      <c r="D61" s="2">
        <v>6072</v>
      </c>
      <c r="E61" s="3">
        <v>8.239191538772392</v>
      </c>
      <c r="F61" s="4">
        <v>52.77</v>
      </c>
      <c r="G61" s="1">
        <v>3116.2900000000004</v>
      </c>
      <c r="H61" s="2"/>
      <c r="I61" s="2"/>
      <c r="J61" s="3"/>
      <c r="K61" s="4"/>
    </row>
    <row r="62" spans="1:11" x14ac:dyDescent="0.35">
      <c r="A62" s="1">
        <v>2018</v>
      </c>
      <c r="B62" s="1" t="s">
        <v>4</v>
      </c>
      <c r="C62" s="2">
        <v>13649</v>
      </c>
      <c r="D62" s="2">
        <v>9213.0000000000018</v>
      </c>
      <c r="E62" s="3">
        <v>8.4733999999999998</v>
      </c>
      <c r="F62" s="4">
        <v>68.59</v>
      </c>
      <c r="G62" s="1">
        <v>5782.41</v>
      </c>
      <c r="H62" s="2"/>
      <c r="I62" s="2"/>
      <c r="J62" s="3"/>
      <c r="K62" s="4"/>
    </row>
    <row r="63" spans="1:11" x14ac:dyDescent="0.35">
      <c r="A63" s="1">
        <v>2019</v>
      </c>
      <c r="B63" s="1" t="s">
        <v>4</v>
      </c>
      <c r="C63" s="2">
        <v>12791</v>
      </c>
      <c r="D63" s="2">
        <v>8285</v>
      </c>
      <c r="E63" s="3">
        <v>8.5663999999999998</v>
      </c>
      <c r="F63" s="4">
        <v>61.8</v>
      </c>
      <c r="G63" s="1">
        <v>5291.25</v>
      </c>
      <c r="H63" s="2"/>
      <c r="I63" s="2"/>
      <c r="J63" s="3"/>
      <c r="K63" s="4"/>
    </row>
    <row r="64" spans="1:11" x14ac:dyDescent="0.35">
      <c r="A64" s="1">
        <v>2020</v>
      </c>
      <c r="B64" s="1" t="s">
        <v>4</v>
      </c>
      <c r="C64" s="2">
        <v>10329</v>
      </c>
      <c r="D64" s="2">
        <v>6215</v>
      </c>
      <c r="E64" s="3">
        <v>6.9266360000000011</v>
      </c>
      <c r="F64" s="4">
        <v>35.770000000000003</v>
      </c>
      <c r="G64" s="1">
        <v>3343.1200000000003</v>
      </c>
      <c r="H64" s="2"/>
      <c r="I64" s="2"/>
      <c r="J64" s="3"/>
      <c r="K64" s="4"/>
    </row>
    <row r="65" spans="1:11" x14ac:dyDescent="0.35">
      <c r="A65" s="1">
        <v>2000</v>
      </c>
      <c r="B65" s="1" t="s">
        <v>5</v>
      </c>
      <c r="C65" s="2">
        <v>1156</v>
      </c>
      <c r="D65" s="2">
        <v>1379.2</v>
      </c>
      <c r="E65" s="3">
        <v>1.5</v>
      </c>
      <c r="F65" s="4">
        <v>0</v>
      </c>
      <c r="G65" s="1">
        <v>0</v>
      </c>
      <c r="H65" s="2"/>
      <c r="I65" s="2"/>
      <c r="J65" s="3"/>
      <c r="K65" s="4"/>
    </row>
    <row r="66" spans="1:11" x14ac:dyDescent="0.35">
      <c r="A66" s="1">
        <v>2001</v>
      </c>
      <c r="B66" s="1" t="s">
        <v>5</v>
      </c>
      <c r="C66" s="2">
        <v>1672</v>
      </c>
      <c r="D66" s="2">
        <v>1795</v>
      </c>
      <c r="E66" s="3">
        <v>1.2000000000000002</v>
      </c>
      <c r="F66" s="4">
        <v>0</v>
      </c>
      <c r="G66" s="1">
        <v>0</v>
      </c>
      <c r="H66" s="2"/>
      <c r="I66" s="2"/>
      <c r="J66" s="3"/>
      <c r="K66" s="4"/>
    </row>
    <row r="67" spans="1:11" x14ac:dyDescent="0.35">
      <c r="A67" s="1">
        <v>2002</v>
      </c>
      <c r="B67" s="1" t="s">
        <v>5</v>
      </c>
      <c r="C67" s="2">
        <v>2061</v>
      </c>
      <c r="D67" s="2">
        <v>2117</v>
      </c>
      <c r="E67" s="3">
        <v>1.2000000000000002</v>
      </c>
      <c r="F67" s="4">
        <v>0</v>
      </c>
      <c r="G67" s="1">
        <v>955.68000000000006</v>
      </c>
      <c r="H67" s="2"/>
      <c r="I67" s="2"/>
      <c r="J67" s="3"/>
      <c r="K67" s="4"/>
    </row>
    <row r="68" spans="1:11" x14ac:dyDescent="0.35">
      <c r="A68" s="1">
        <v>2003</v>
      </c>
      <c r="B68" s="1" t="s">
        <v>5</v>
      </c>
      <c r="C68" s="2">
        <v>3765</v>
      </c>
      <c r="D68" s="2">
        <v>2801</v>
      </c>
      <c r="E68" s="3">
        <v>1.2000000000000002</v>
      </c>
      <c r="F68" s="4">
        <v>0</v>
      </c>
      <c r="G68" s="1">
        <v>964.72</v>
      </c>
      <c r="H68" s="2"/>
      <c r="I68" s="2"/>
      <c r="J68" s="3"/>
      <c r="K68" s="4"/>
    </row>
    <row r="69" spans="1:11" x14ac:dyDescent="0.35">
      <c r="A69" s="1">
        <v>2004</v>
      </c>
      <c r="B69" s="1" t="s">
        <v>5</v>
      </c>
      <c r="C69" s="2">
        <v>5950</v>
      </c>
      <c r="D69" s="2">
        <v>5202.7</v>
      </c>
      <c r="E69" s="3">
        <v>1</v>
      </c>
      <c r="F69" s="4">
        <v>36.26</v>
      </c>
      <c r="G69" s="1">
        <v>0</v>
      </c>
      <c r="H69" s="2"/>
      <c r="I69" s="2"/>
      <c r="J69" s="3"/>
      <c r="K69" s="4"/>
    </row>
    <row r="70" spans="1:11" x14ac:dyDescent="0.35">
      <c r="A70" s="1">
        <v>2005</v>
      </c>
      <c r="B70" s="1" t="s">
        <v>5</v>
      </c>
      <c r="C70" s="2">
        <v>8183.9999999999991</v>
      </c>
      <c r="D70" s="2">
        <v>7653.2</v>
      </c>
      <c r="E70" s="3">
        <v>1.1000000000000001</v>
      </c>
      <c r="F70" s="4">
        <v>51.34</v>
      </c>
      <c r="G70" s="1">
        <v>4775.8200000000006</v>
      </c>
      <c r="H70" s="2"/>
      <c r="I70" s="2"/>
      <c r="J70" s="3"/>
      <c r="K70" s="4"/>
    </row>
    <row r="71" spans="1:11" x14ac:dyDescent="0.35">
      <c r="A71" s="1">
        <v>2006</v>
      </c>
      <c r="B71" s="1" t="s">
        <v>5</v>
      </c>
      <c r="C71" s="2">
        <v>10087</v>
      </c>
      <c r="D71" s="2">
        <v>9228.7999999999993</v>
      </c>
      <c r="E71" s="3">
        <v>1.1000000000000001</v>
      </c>
      <c r="F71" s="4">
        <v>62.07</v>
      </c>
      <c r="G71" s="1">
        <v>5509.14</v>
      </c>
      <c r="H71" s="2"/>
      <c r="I71" s="2"/>
      <c r="J71" s="3"/>
      <c r="K71" s="4"/>
    </row>
    <row r="72" spans="1:11" x14ac:dyDescent="0.35">
      <c r="A72" s="1">
        <v>2007</v>
      </c>
      <c r="B72" s="1" t="s">
        <v>5</v>
      </c>
      <c r="C72" s="2">
        <v>13072</v>
      </c>
      <c r="D72" s="2">
        <v>10910</v>
      </c>
      <c r="E72" s="3">
        <v>1.3599999999999999</v>
      </c>
      <c r="F72" s="4">
        <v>70.400000000000006</v>
      </c>
      <c r="G72" s="1">
        <v>6234.39</v>
      </c>
      <c r="H72" s="2"/>
      <c r="I72" s="2"/>
      <c r="J72" s="3"/>
      <c r="K72" s="4"/>
    </row>
    <row r="73" spans="1:11" x14ac:dyDescent="0.35">
      <c r="A73" s="1">
        <v>2008</v>
      </c>
      <c r="B73" s="1" t="s">
        <v>5</v>
      </c>
      <c r="C73" s="2">
        <v>19750</v>
      </c>
      <c r="D73" s="2">
        <v>15217.78</v>
      </c>
      <c r="E73" s="3">
        <v>3.86</v>
      </c>
      <c r="F73" s="4">
        <v>94.68</v>
      </c>
      <c r="G73" s="1">
        <v>8808.5</v>
      </c>
      <c r="H73" s="2"/>
      <c r="I73" s="2"/>
      <c r="J73" s="3"/>
      <c r="K73" s="4"/>
    </row>
    <row r="74" spans="1:11" x14ac:dyDescent="0.35">
      <c r="A74" s="1">
        <v>2009</v>
      </c>
      <c r="B74" s="1" t="s">
        <v>5</v>
      </c>
      <c r="C74" s="2">
        <v>15028</v>
      </c>
      <c r="D74" s="2">
        <v>9100</v>
      </c>
      <c r="E74" s="3">
        <v>2.36</v>
      </c>
      <c r="F74" s="4">
        <v>61.29</v>
      </c>
      <c r="G74" s="1">
        <v>3907.7999999999997</v>
      </c>
      <c r="H74" s="2"/>
      <c r="I74" s="2"/>
      <c r="J74" s="3"/>
      <c r="K74" s="4"/>
    </row>
    <row r="75" spans="1:11" x14ac:dyDescent="0.35">
      <c r="A75" s="1">
        <v>2010</v>
      </c>
      <c r="B75" s="1" t="s">
        <v>5</v>
      </c>
      <c r="C75" s="2">
        <v>16299</v>
      </c>
      <c r="D75" s="2">
        <v>10000</v>
      </c>
      <c r="E75" s="3">
        <v>3.86</v>
      </c>
      <c r="F75" s="4">
        <v>79.19</v>
      </c>
      <c r="G75" s="1">
        <v>5463.8499999999995</v>
      </c>
      <c r="H75" s="2"/>
      <c r="I75" s="2"/>
      <c r="J75" s="3"/>
      <c r="K75" s="4"/>
    </row>
    <row r="76" spans="1:11" x14ac:dyDescent="0.35">
      <c r="A76" s="1">
        <v>2011</v>
      </c>
      <c r="B76" s="1" t="s">
        <v>5</v>
      </c>
      <c r="C76" s="2">
        <v>21329</v>
      </c>
      <c r="D76" s="2">
        <v>13500</v>
      </c>
      <c r="E76" s="3">
        <v>4.16</v>
      </c>
      <c r="F76" s="4">
        <v>111.89</v>
      </c>
      <c r="G76" s="1">
        <v>7582.8</v>
      </c>
      <c r="H76" s="2"/>
      <c r="I76" s="2"/>
      <c r="J76" s="3"/>
      <c r="K76" s="4"/>
    </row>
    <row r="77" spans="1:11" x14ac:dyDescent="0.35">
      <c r="A77" s="1">
        <v>2012</v>
      </c>
      <c r="B77" s="1" t="s">
        <v>5</v>
      </c>
      <c r="C77" s="2">
        <v>22390</v>
      </c>
      <c r="D77" s="2">
        <v>15500</v>
      </c>
      <c r="E77" s="3">
        <v>4.16</v>
      </c>
      <c r="F77" s="4">
        <v>112.03</v>
      </c>
      <c r="G77" s="1">
        <v>7657.380000000001</v>
      </c>
      <c r="H77" s="2"/>
      <c r="I77" s="2"/>
      <c r="J77" s="3"/>
      <c r="K77" s="4"/>
    </row>
    <row r="78" spans="1:11" x14ac:dyDescent="0.35">
      <c r="A78" s="1">
        <v>2013</v>
      </c>
      <c r="B78" s="1" t="s">
        <v>5</v>
      </c>
      <c r="C78" s="2">
        <v>21943</v>
      </c>
      <c r="D78" s="2">
        <v>15393</v>
      </c>
      <c r="E78" s="3">
        <v>4.3</v>
      </c>
      <c r="F78" s="4">
        <v>109.21</v>
      </c>
      <c r="G78" s="1">
        <v>6475.2499999999991</v>
      </c>
      <c r="H78" s="2"/>
      <c r="I78" s="2"/>
      <c r="J78" s="3"/>
      <c r="K78" s="4"/>
    </row>
    <row r="79" spans="1:11" x14ac:dyDescent="0.35">
      <c r="A79" s="1">
        <v>2014</v>
      </c>
      <c r="B79" s="1" t="s">
        <v>5</v>
      </c>
      <c r="C79" s="2">
        <v>21462</v>
      </c>
      <c r="D79" s="2">
        <v>14364</v>
      </c>
      <c r="E79" s="3">
        <v>7.2729999999999997</v>
      </c>
      <c r="F79" s="4">
        <v>98.28</v>
      </c>
      <c r="G79" s="1">
        <v>5203.03</v>
      </c>
      <c r="H79" s="2"/>
      <c r="I79" s="2"/>
      <c r="J79" s="3"/>
      <c r="K79" s="4"/>
    </row>
    <row r="80" spans="1:11" x14ac:dyDescent="0.35">
      <c r="A80" s="1">
        <v>2015</v>
      </c>
      <c r="B80" s="1" t="s">
        <v>5</v>
      </c>
      <c r="C80" s="2">
        <v>13185</v>
      </c>
      <c r="D80" s="2">
        <v>7071</v>
      </c>
      <c r="E80" s="3">
        <v>7.55</v>
      </c>
      <c r="F80" s="4">
        <v>50.96</v>
      </c>
      <c r="G80" s="1">
        <v>1675.13</v>
      </c>
      <c r="H80" s="2"/>
      <c r="I80" s="2"/>
      <c r="J80" s="3"/>
      <c r="K80" s="4"/>
    </row>
    <row r="81" spans="1:11" x14ac:dyDescent="0.35">
      <c r="A81" s="1">
        <v>2016</v>
      </c>
      <c r="B81" s="1" t="s">
        <v>5</v>
      </c>
      <c r="C81" s="2">
        <v>11241</v>
      </c>
      <c r="D81" s="2">
        <v>5751</v>
      </c>
      <c r="E81" s="3">
        <v>6.44</v>
      </c>
      <c r="F81" s="4">
        <v>42.43</v>
      </c>
      <c r="G81" s="1">
        <v>1360.04</v>
      </c>
      <c r="H81" s="2"/>
      <c r="I81" s="2"/>
      <c r="J81" s="3"/>
      <c r="K81" s="4"/>
    </row>
    <row r="82" spans="1:11" x14ac:dyDescent="0.35">
      <c r="A82" s="1">
        <v>2017</v>
      </c>
      <c r="B82" s="1" t="s">
        <v>5</v>
      </c>
      <c r="C82" s="2">
        <v>12201</v>
      </c>
      <c r="D82" s="2">
        <v>5122</v>
      </c>
      <c r="E82" s="3">
        <v>4.8840327502379495</v>
      </c>
      <c r="F82" s="4">
        <v>54.04</v>
      </c>
      <c r="G82" s="1">
        <v>2122.7999999999997</v>
      </c>
      <c r="H82" s="2"/>
      <c r="I82" s="2"/>
      <c r="J82" s="3"/>
      <c r="K82" s="4"/>
    </row>
    <row r="83" spans="1:11" x14ac:dyDescent="0.35">
      <c r="A83" s="1">
        <v>2018</v>
      </c>
      <c r="B83" s="1" t="s">
        <v>5</v>
      </c>
      <c r="C83" s="2">
        <v>13097</v>
      </c>
      <c r="D83" s="2">
        <v>5067</v>
      </c>
      <c r="E83" s="3">
        <v>5.045103028517274</v>
      </c>
      <c r="F83" s="4">
        <v>71.36</v>
      </c>
      <c r="G83" s="1">
        <v>3013</v>
      </c>
      <c r="H83" s="2"/>
      <c r="I83" s="2"/>
      <c r="J83" s="3"/>
      <c r="K83" s="4"/>
    </row>
    <row r="84" spans="1:11" x14ac:dyDescent="0.35">
      <c r="A84" s="1">
        <v>2019</v>
      </c>
      <c r="B84" s="1" t="s">
        <v>5</v>
      </c>
      <c r="C84" s="2">
        <v>11417</v>
      </c>
      <c r="D84" s="2">
        <v>4066</v>
      </c>
      <c r="E84" s="3">
        <v>4.9365288328480386</v>
      </c>
      <c r="F84" s="4">
        <v>65.739999999999995</v>
      </c>
      <c r="G84" s="1">
        <v>2442.3999999999996</v>
      </c>
      <c r="H84" s="2"/>
      <c r="I84" s="2"/>
      <c r="J84" s="3"/>
      <c r="K84" s="4"/>
    </row>
    <row r="85" spans="1:11" x14ac:dyDescent="0.35">
      <c r="A85" s="1">
        <v>2020</v>
      </c>
      <c r="B85" s="1" t="s">
        <v>5</v>
      </c>
      <c r="C85" s="2">
        <v>10022</v>
      </c>
      <c r="D85" s="2">
        <v>2928</v>
      </c>
      <c r="E85" s="3">
        <v>4.6430881434971916</v>
      </c>
      <c r="F85" s="4">
        <v>41.54</v>
      </c>
      <c r="G85" s="1">
        <v>1575.6</v>
      </c>
      <c r="H85" s="2"/>
      <c r="I85" s="2"/>
      <c r="J85" s="3"/>
      <c r="K85" s="4"/>
    </row>
    <row r="86" spans="1:11" x14ac:dyDescent="0.35">
      <c r="A86" s="1">
        <v>2000</v>
      </c>
      <c r="B86" s="1" t="s">
        <v>6</v>
      </c>
      <c r="C86" s="2">
        <v>5397</v>
      </c>
      <c r="D86" s="2">
        <v>3140.8</v>
      </c>
      <c r="E86" s="3">
        <v>15.370418142340503</v>
      </c>
      <c r="F86" s="4">
        <v>0</v>
      </c>
      <c r="G86" s="1">
        <v>1818.64</v>
      </c>
      <c r="H86" s="2"/>
      <c r="I86" s="2"/>
      <c r="J86" s="3"/>
      <c r="K86" s="4"/>
    </row>
    <row r="87" spans="1:11" x14ac:dyDescent="0.35">
      <c r="A87" s="1">
        <v>2001</v>
      </c>
      <c r="B87" s="1" t="s">
        <v>6</v>
      </c>
      <c r="C87" s="2">
        <v>5022</v>
      </c>
      <c r="D87" s="2">
        <v>2522</v>
      </c>
      <c r="E87" s="3">
        <v>16.42173858606111</v>
      </c>
      <c r="F87" s="4">
        <v>0</v>
      </c>
      <c r="G87" s="1">
        <v>1164.6399999999999</v>
      </c>
      <c r="H87" s="2"/>
      <c r="I87" s="2"/>
      <c r="J87" s="3"/>
      <c r="K87" s="4"/>
    </row>
    <row r="88" spans="1:11" x14ac:dyDescent="0.35">
      <c r="A88" s="1">
        <v>2002</v>
      </c>
      <c r="B88" s="1" t="s">
        <v>6</v>
      </c>
      <c r="C88" s="2">
        <v>5327</v>
      </c>
      <c r="D88" s="2">
        <v>2409.3000000000002</v>
      </c>
      <c r="E88" s="3">
        <v>16.720107307381227</v>
      </c>
      <c r="F88" s="4">
        <v>0</v>
      </c>
      <c r="G88" s="1">
        <v>1132.08</v>
      </c>
      <c r="H88" s="2"/>
      <c r="I88" s="2"/>
      <c r="J88" s="3"/>
      <c r="K88" s="4"/>
    </row>
    <row r="89" spans="1:11" x14ac:dyDescent="0.35">
      <c r="A89" s="1">
        <v>2003</v>
      </c>
      <c r="B89" s="1" t="s">
        <v>6</v>
      </c>
      <c r="C89" s="2">
        <v>6509</v>
      </c>
      <c r="D89" s="2">
        <v>3062.1</v>
      </c>
      <c r="E89" s="3">
        <v>16.30380319719146</v>
      </c>
      <c r="F89" s="4">
        <v>0</v>
      </c>
      <c r="G89" s="1">
        <v>1282.4699999999998</v>
      </c>
      <c r="H89" s="2"/>
      <c r="I89" s="2"/>
      <c r="J89" s="3"/>
      <c r="K89" s="4"/>
    </row>
    <row r="90" spans="1:11" x14ac:dyDescent="0.35">
      <c r="A90" s="1">
        <v>2004</v>
      </c>
      <c r="B90" s="1" t="s">
        <v>6</v>
      </c>
      <c r="C90" s="2">
        <v>7764</v>
      </c>
      <c r="D90" s="2">
        <v>3727.63</v>
      </c>
      <c r="E90" s="3">
        <v>18.654133910715078</v>
      </c>
      <c r="F90" s="4">
        <v>0</v>
      </c>
      <c r="G90" s="1">
        <v>2292.15</v>
      </c>
      <c r="H90" s="2"/>
      <c r="I90" s="2"/>
      <c r="J90" s="3"/>
      <c r="K90" s="4"/>
    </row>
    <row r="91" spans="1:11" x14ac:dyDescent="0.35">
      <c r="A91" s="1">
        <v>2005</v>
      </c>
      <c r="B91" s="1" t="s">
        <v>6</v>
      </c>
      <c r="C91" s="2">
        <v>9474</v>
      </c>
      <c r="D91" s="2">
        <v>5065.01</v>
      </c>
      <c r="E91" s="3">
        <v>23.15056748001313</v>
      </c>
      <c r="F91" s="4">
        <v>0</v>
      </c>
      <c r="G91" s="1">
        <v>3563.7600000000007</v>
      </c>
      <c r="H91" s="2"/>
      <c r="I91" s="2"/>
      <c r="J91" s="3"/>
      <c r="K91" s="4"/>
    </row>
    <row r="92" spans="1:11" x14ac:dyDescent="0.35">
      <c r="A92" s="1">
        <v>2006</v>
      </c>
      <c r="B92" s="1" t="s">
        <v>6</v>
      </c>
      <c r="C92" s="2">
        <v>10163</v>
      </c>
      <c r="D92" s="2">
        <v>5450</v>
      </c>
      <c r="E92" s="3">
        <v>28.325394299181237</v>
      </c>
      <c r="F92" s="4">
        <v>0</v>
      </c>
      <c r="G92" s="1">
        <v>3894.4100000000003</v>
      </c>
      <c r="H92" s="2"/>
      <c r="I92" s="2"/>
      <c r="J92" s="3"/>
      <c r="K92" s="4"/>
    </row>
    <row r="93" spans="1:11" x14ac:dyDescent="0.35">
      <c r="A93" s="1">
        <v>2007</v>
      </c>
      <c r="B93" s="1" t="s">
        <v>6</v>
      </c>
      <c r="C93" s="2">
        <v>12457</v>
      </c>
      <c r="D93" s="2">
        <v>6309</v>
      </c>
      <c r="E93" s="3">
        <v>31.650756780395991</v>
      </c>
      <c r="F93" s="4">
        <v>0</v>
      </c>
      <c r="G93" s="1">
        <v>4435.7600000000011</v>
      </c>
      <c r="H93" s="2"/>
      <c r="I93" s="2"/>
      <c r="J93" s="3"/>
      <c r="K93" s="4"/>
    </row>
    <row r="94" spans="1:11" x14ac:dyDescent="0.35">
      <c r="A94" s="1">
        <v>2008</v>
      </c>
      <c r="B94" s="1" t="s">
        <v>6</v>
      </c>
      <c r="C94" s="2">
        <v>15582</v>
      </c>
      <c r="D94" s="2">
        <v>9506</v>
      </c>
      <c r="E94" s="3">
        <v>31.497965009056003</v>
      </c>
      <c r="F94" s="4">
        <v>0</v>
      </c>
      <c r="G94" s="1">
        <v>6259.14</v>
      </c>
      <c r="H94" s="2"/>
      <c r="I94" s="2"/>
      <c r="J94" s="3"/>
      <c r="K94" s="4"/>
    </row>
    <row r="95" spans="1:11" x14ac:dyDescent="0.35">
      <c r="A95" s="1">
        <v>2009</v>
      </c>
      <c r="B95" s="1" t="s">
        <v>6</v>
      </c>
      <c r="C95" s="2">
        <v>12184</v>
      </c>
      <c r="D95" s="2">
        <v>4739.63</v>
      </c>
      <c r="E95" s="3">
        <v>30.988219173249831</v>
      </c>
      <c r="F95" s="4">
        <v>0</v>
      </c>
      <c r="G95" s="1">
        <v>2918.5099999999998</v>
      </c>
      <c r="H95" s="2"/>
      <c r="I95" s="2"/>
      <c r="J95" s="3"/>
      <c r="K95" s="4"/>
    </row>
    <row r="96" spans="1:11" x14ac:dyDescent="0.35">
      <c r="A96" s="1">
        <v>2010</v>
      </c>
      <c r="B96" s="1" t="s">
        <v>6</v>
      </c>
      <c r="C96" s="2">
        <v>14385</v>
      </c>
      <c r="D96" s="2">
        <v>6941.56</v>
      </c>
      <c r="E96" s="3">
        <v>36.924486806966016</v>
      </c>
      <c r="F96" s="4">
        <v>0</v>
      </c>
      <c r="G96" s="1">
        <v>4282.26</v>
      </c>
      <c r="H96" s="2"/>
      <c r="I96" s="2"/>
      <c r="J96" s="3"/>
      <c r="K96" s="4"/>
    </row>
    <row r="97" spans="1:11" x14ac:dyDescent="0.35">
      <c r="A97" s="1">
        <v>2011</v>
      </c>
      <c r="B97" s="1" t="s">
        <v>6</v>
      </c>
      <c r="C97" s="2">
        <v>18203</v>
      </c>
      <c r="D97" s="2">
        <v>10053</v>
      </c>
      <c r="E97" s="3">
        <v>38.650671095381085</v>
      </c>
      <c r="F97" s="4">
        <v>0</v>
      </c>
      <c r="G97" s="1">
        <v>6446.34</v>
      </c>
      <c r="H97" s="2"/>
      <c r="I97" s="2"/>
      <c r="J97" s="3"/>
      <c r="K97" s="4"/>
    </row>
    <row r="98" spans="1:11" x14ac:dyDescent="0.35">
      <c r="A98" s="1">
        <v>2012</v>
      </c>
      <c r="B98" s="1" t="s">
        <v>6</v>
      </c>
      <c r="C98" s="2">
        <v>17181</v>
      </c>
      <c r="D98" s="2">
        <v>10331.4</v>
      </c>
      <c r="E98" s="3">
        <v>40.391428198768295</v>
      </c>
      <c r="F98" s="4">
        <v>0</v>
      </c>
      <c r="G98" s="1">
        <v>5854.97</v>
      </c>
      <c r="H98" s="2"/>
      <c r="I98" s="2"/>
      <c r="J98" s="3"/>
      <c r="K98" s="4"/>
    </row>
    <row r="99" spans="1:11" x14ac:dyDescent="0.35">
      <c r="A99" s="1">
        <v>2013</v>
      </c>
      <c r="B99" s="1" t="s">
        <v>6</v>
      </c>
      <c r="C99" s="2">
        <v>17596</v>
      </c>
      <c r="D99" s="2">
        <v>8950.3000000000011</v>
      </c>
      <c r="E99" s="3">
        <v>43.830538729972744</v>
      </c>
      <c r="F99" s="4">
        <v>0</v>
      </c>
      <c r="G99" s="1">
        <v>5121.6000000000004</v>
      </c>
      <c r="H99" s="2"/>
      <c r="I99" s="2"/>
      <c r="J99" s="3"/>
      <c r="K99" s="4"/>
    </row>
    <row r="100" spans="1:11" x14ac:dyDescent="0.35">
      <c r="A100" s="1">
        <v>2014</v>
      </c>
      <c r="B100" s="1" t="s">
        <v>6</v>
      </c>
      <c r="C100" s="2">
        <v>18209</v>
      </c>
      <c r="D100" s="2">
        <v>9158.3000000000011</v>
      </c>
      <c r="E100" s="3">
        <v>43.994841834422516</v>
      </c>
      <c r="F100" s="4">
        <v>0</v>
      </c>
      <c r="G100" s="1">
        <v>4222.3999999999996</v>
      </c>
      <c r="H100" s="2"/>
      <c r="I100" s="2"/>
      <c r="J100" s="3"/>
      <c r="K100" s="4"/>
    </row>
    <row r="101" spans="1:11" x14ac:dyDescent="0.35">
      <c r="A101" s="1">
        <v>2015</v>
      </c>
      <c r="B101" s="1" t="s">
        <v>6</v>
      </c>
      <c r="C101" s="2">
        <v>14385</v>
      </c>
      <c r="D101" s="2">
        <v>5606.6</v>
      </c>
      <c r="E101" s="3">
        <v>45.648192864427124</v>
      </c>
      <c r="F101" s="4">
        <v>52.83</v>
      </c>
      <c r="G101" s="1">
        <v>1423.6200000000001</v>
      </c>
      <c r="H101" s="2"/>
      <c r="I101" s="2"/>
      <c r="J101" s="3"/>
      <c r="K101" s="4"/>
    </row>
    <row r="102" spans="1:11" x14ac:dyDescent="0.35">
      <c r="A102" s="1">
        <v>2016</v>
      </c>
      <c r="B102" s="1" t="s">
        <v>6</v>
      </c>
      <c r="C102" s="2">
        <v>14020</v>
      </c>
      <c r="D102" s="2">
        <v>4519.3</v>
      </c>
      <c r="E102" s="3">
        <v>46.340373094461995</v>
      </c>
      <c r="F102" s="4">
        <v>42.62</v>
      </c>
      <c r="G102" s="1">
        <v>1317.8799999999999</v>
      </c>
      <c r="H102" s="2"/>
      <c r="I102" s="2"/>
      <c r="J102" s="3"/>
      <c r="K102" s="4"/>
    </row>
    <row r="103" spans="1:11" x14ac:dyDescent="0.35">
      <c r="A103" s="1">
        <v>2017</v>
      </c>
      <c r="B103" s="1" t="s">
        <v>6</v>
      </c>
      <c r="C103" s="2">
        <v>14620</v>
      </c>
      <c r="D103" s="2">
        <v>5347</v>
      </c>
      <c r="E103" s="3">
        <v>46.723384956872053</v>
      </c>
      <c r="F103" s="4">
        <v>53.16</v>
      </c>
      <c r="G103" s="1">
        <v>2418.66</v>
      </c>
      <c r="H103" s="2"/>
      <c r="I103" s="2"/>
      <c r="J103" s="3"/>
      <c r="K103" s="4"/>
    </row>
    <row r="104" spans="1:11" x14ac:dyDescent="0.35">
      <c r="A104" s="1">
        <v>2018</v>
      </c>
      <c r="B104" s="1" t="s">
        <v>6</v>
      </c>
      <c r="C104" s="2">
        <v>17210</v>
      </c>
      <c r="D104" s="2">
        <v>6158</v>
      </c>
      <c r="E104" s="3">
        <v>47.180824999999999</v>
      </c>
      <c r="F104" s="4">
        <v>70.3</v>
      </c>
      <c r="G104" s="1">
        <v>3390.8700000000003</v>
      </c>
      <c r="H104" s="2"/>
      <c r="I104" s="2"/>
      <c r="J104" s="3"/>
      <c r="K104" s="4"/>
    </row>
    <row r="105" spans="1:11" x14ac:dyDescent="0.35">
      <c r="A105" s="1">
        <v>2019</v>
      </c>
      <c r="B105" s="1" t="s">
        <v>6</v>
      </c>
      <c r="C105" s="2">
        <v>16875</v>
      </c>
      <c r="D105" s="2">
        <v>6753</v>
      </c>
      <c r="E105" s="3">
        <v>47.651502138721959</v>
      </c>
      <c r="F105" s="4">
        <v>63.18</v>
      </c>
      <c r="G105" s="1">
        <v>3424.6100000000006</v>
      </c>
      <c r="H105" s="2"/>
      <c r="I105" s="2"/>
      <c r="J105" s="3"/>
      <c r="K105" s="4"/>
    </row>
    <row r="106" spans="1:11" x14ac:dyDescent="0.35">
      <c r="A106" s="1">
        <v>2020</v>
      </c>
      <c r="B106" s="1" t="s">
        <v>6</v>
      </c>
      <c r="C106" s="2">
        <v>15339</v>
      </c>
      <c r="D106" s="2">
        <v>4842.0000000000009</v>
      </c>
      <c r="E106" s="3">
        <v>41.984675000000003</v>
      </c>
      <c r="F106" s="4">
        <v>40.22</v>
      </c>
      <c r="G106" s="1">
        <v>2190.7600000000007</v>
      </c>
      <c r="H106" s="2"/>
      <c r="I106" s="2"/>
      <c r="J106" s="3"/>
      <c r="K106" s="4"/>
    </row>
    <row r="107" spans="1:11" x14ac:dyDescent="0.35">
      <c r="A107" s="1">
        <v>2000</v>
      </c>
      <c r="B107" s="1" t="s">
        <v>7</v>
      </c>
      <c r="C107" s="2">
        <v>109592</v>
      </c>
      <c r="D107" s="2">
        <v>23526.115002999999</v>
      </c>
      <c r="E107" s="3">
        <v>1219.5192054783715</v>
      </c>
      <c r="F107" s="4">
        <v>70.34</v>
      </c>
      <c r="G107" s="1">
        <v>34301.67</v>
      </c>
      <c r="H107" s="2"/>
      <c r="I107" s="2"/>
      <c r="J107" s="3"/>
      <c r="K107" s="4"/>
    </row>
    <row r="108" spans="1:11" x14ac:dyDescent="0.35">
      <c r="A108" s="1">
        <v>2001</v>
      </c>
      <c r="B108" s="1" t="s">
        <v>7</v>
      </c>
      <c r="C108" s="2">
        <v>126879</v>
      </c>
      <c r="D108" s="2">
        <v>24491.811634000002</v>
      </c>
      <c r="E108" s="3">
        <v>1251.1942664030623</v>
      </c>
      <c r="F108" s="4">
        <v>22.896999999999998</v>
      </c>
      <c r="G108" s="1">
        <v>28294.239999999998</v>
      </c>
      <c r="H108" s="2"/>
      <c r="I108" s="2"/>
      <c r="J108" s="3"/>
      <c r="K108" s="4"/>
    </row>
    <row r="109" spans="1:11" x14ac:dyDescent="0.35">
      <c r="A109" s="1">
        <v>2002</v>
      </c>
      <c r="B109" s="1" t="s">
        <v>7</v>
      </c>
      <c r="C109" s="2">
        <v>128627</v>
      </c>
      <c r="D109" s="2">
        <v>31402.849783000001</v>
      </c>
      <c r="E109" s="3">
        <v>1286.4174921456479</v>
      </c>
      <c r="F109" s="4">
        <v>23.523</v>
      </c>
      <c r="G109" s="1">
        <v>26626.409999999996</v>
      </c>
      <c r="H109" s="2"/>
      <c r="I109" s="2"/>
      <c r="J109" s="3"/>
      <c r="K109" s="4"/>
    </row>
    <row r="110" spans="1:11" x14ac:dyDescent="0.35">
      <c r="A110" s="1">
        <v>2003</v>
      </c>
      <c r="B110" s="1" t="s">
        <v>7</v>
      </c>
      <c r="C110" s="2">
        <v>153545</v>
      </c>
      <c r="D110" s="2">
        <v>37814.191933000002</v>
      </c>
      <c r="E110" s="3">
        <v>1341.3300003248683</v>
      </c>
      <c r="F110" s="4">
        <v>26.893000000000001</v>
      </c>
      <c r="G110" s="1">
        <v>33778.799999999996</v>
      </c>
      <c r="H110" s="2"/>
      <c r="I110" s="2"/>
      <c r="J110" s="3"/>
      <c r="K110" s="4"/>
    </row>
    <row r="111" spans="1:11" x14ac:dyDescent="0.35">
      <c r="A111" s="1">
        <v>2004</v>
      </c>
      <c r="B111" s="1" t="s">
        <v>7</v>
      </c>
      <c r="C111" s="2">
        <v>190043</v>
      </c>
      <c r="D111" s="2">
        <v>48018.138115000002</v>
      </c>
      <c r="E111" s="3">
        <v>1402.0668362828367</v>
      </c>
      <c r="F111" s="4">
        <v>34.6</v>
      </c>
      <c r="G111" s="1">
        <v>47890.079999999994</v>
      </c>
      <c r="H111" s="2"/>
      <c r="I111" s="2"/>
      <c r="J111" s="3"/>
      <c r="K111" s="4"/>
    </row>
    <row r="112" spans="1:11" x14ac:dyDescent="0.35">
      <c r="A112" s="1">
        <v>2005</v>
      </c>
      <c r="B112" s="1" t="s">
        <v>7</v>
      </c>
      <c r="C112" s="2">
        <v>226452</v>
      </c>
      <c r="D112" s="2">
        <v>68635.328169999993</v>
      </c>
      <c r="E112" s="3">
        <v>1507.6390842819756</v>
      </c>
      <c r="F112" s="4">
        <v>50.66</v>
      </c>
      <c r="G112" s="1">
        <v>73369.8</v>
      </c>
      <c r="H112" s="2"/>
      <c r="I112" s="2"/>
      <c r="J112" s="3"/>
      <c r="K112" s="4"/>
    </row>
    <row r="113" spans="1:11" x14ac:dyDescent="0.35">
      <c r="A113" s="1">
        <v>2006</v>
      </c>
      <c r="B113" s="1" t="s">
        <v>7</v>
      </c>
      <c r="C113" s="2">
        <v>266299</v>
      </c>
      <c r="D113" s="2">
        <v>79402.807457999996</v>
      </c>
      <c r="E113" s="3">
        <v>1628.6794519464106</v>
      </c>
      <c r="F113" s="4">
        <v>61.07</v>
      </c>
      <c r="G113" s="1">
        <v>85216.000000000015</v>
      </c>
      <c r="H113" s="2"/>
      <c r="I113" s="2"/>
      <c r="J113" s="3"/>
      <c r="K113" s="4"/>
    </row>
    <row r="114" spans="1:11" x14ac:dyDescent="0.35">
      <c r="A114" s="1">
        <v>2007</v>
      </c>
      <c r="B114" s="1" t="s">
        <v>7</v>
      </c>
      <c r="C114" s="2">
        <v>349882</v>
      </c>
      <c r="D114" s="2">
        <v>100918</v>
      </c>
      <c r="E114" s="3">
        <v>1718.5730425570778</v>
      </c>
      <c r="F114" s="4">
        <v>69.3</v>
      </c>
      <c r="G114" s="1">
        <v>88519.64</v>
      </c>
      <c r="H114" s="2"/>
      <c r="I114" s="2"/>
      <c r="J114" s="3"/>
      <c r="K114" s="4"/>
    </row>
    <row r="115" spans="1:11" x14ac:dyDescent="0.35">
      <c r="A115" s="1">
        <v>2008</v>
      </c>
      <c r="B115" s="1" t="s">
        <v>7</v>
      </c>
      <c r="C115" s="2">
        <v>406071</v>
      </c>
      <c r="D115" s="2">
        <v>107922</v>
      </c>
      <c r="E115" s="3">
        <v>1813.7953424657535</v>
      </c>
      <c r="F115" s="4">
        <v>94.66</v>
      </c>
      <c r="G115" s="1">
        <v>124114.33999999998</v>
      </c>
      <c r="H115" s="2"/>
      <c r="I115" s="2"/>
      <c r="J115" s="3"/>
      <c r="K115" s="4"/>
    </row>
    <row r="116" spans="1:11" x14ac:dyDescent="0.35">
      <c r="A116" s="1">
        <v>2009</v>
      </c>
      <c r="B116" s="1" t="s">
        <v>7</v>
      </c>
      <c r="C116" s="2">
        <v>414059</v>
      </c>
      <c r="D116" s="2">
        <v>94039</v>
      </c>
      <c r="E116" s="3">
        <v>1858.8237139178082</v>
      </c>
      <c r="F116" s="4">
        <v>61.25</v>
      </c>
      <c r="G116" s="1">
        <v>72037.2</v>
      </c>
      <c r="H116" s="2"/>
      <c r="I116" s="2"/>
      <c r="J116" s="3"/>
      <c r="K116" s="4"/>
    </row>
    <row r="117" spans="1:11" x14ac:dyDescent="0.35">
      <c r="A117" s="1">
        <v>2010</v>
      </c>
      <c r="B117" s="1" t="s">
        <v>7</v>
      </c>
      <c r="C117" s="2">
        <v>487070</v>
      </c>
      <c r="D117" s="2">
        <v>118843</v>
      </c>
      <c r="E117" s="3">
        <v>1820.3507486281646</v>
      </c>
      <c r="F117" s="4">
        <v>78.180000000000007</v>
      </c>
      <c r="G117" s="1">
        <v>99796.049999999988</v>
      </c>
      <c r="H117" s="2"/>
      <c r="I117" s="2"/>
      <c r="J117" s="3"/>
      <c r="K117" s="4"/>
    </row>
    <row r="118" spans="1:11" x14ac:dyDescent="0.35">
      <c r="A118" s="1">
        <v>2011</v>
      </c>
      <c r="B118" s="1" t="s">
        <v>7</v>
      </c>
      <c r="C118" s="2">
        <v>583500</v>
      </c>
      <c r="D118" s="2">
        <v>149568</v>
      </c>
      <c r="E118" s="3">
        <v>1784.3256539252627</v>
      </c>
      <c r="F118" s="4">
        <v>108.29</v>
      </c>
      <c r="G118" s="1">
        <v>154654.11000000002</v>
      </c>
      <c r="H118" s="2"/>
      <c r="I118" s="2"/>
      <c r="J118" s="3"/>
      <c r="K118" s="4"/>
    </row>
    <row r="119" spans="1:11" x14ac:dyDescent="0.35">
      <c r="A119" s="1">
        <v>2012</v>
      </c>
      <c r="B119" s="1" t="s">
        <v>7</v>
      </c>
      <c r="C119" s="2">
        <v>598853</v>
      </c>
      <c r="D119" s="2">
        <v>144497</v>
      </c>
      <c r="E119" s="3">
        <v>1764.6900486563363</v>
      </c>
      <c r="F119" s="4">
        <v>109.79</v>
      </c>
      <c r="G119" s="1">
        <v>129452.04000000001</v>
      </c>
      <c r="H119" s="2"/>
      <c r="I119" s="2"/>
      <c r="J119" s="3"/>
      <c r="K119" s="4"/>
    </row>
    <row r="120" spans="1:11" x14ac:dyDescent="0.35">
      <c r="A120" s="1">
        <v>2013</v>
      </c>
      <c r="B120" s="1" t="s">
        <v>7</v>
      </c>
      <c r="C120" s="2">
        <v>467415</v>
      </c>
      <c r="D120" s="2">
        <v>125650</v>
      </c>
      <c r="E120" s="3">
        <v>1776.1869706312782</v>
      </c>
      <c r="F120" s="4">
        <v>107.19</v>
      </c>
      <c r="G120" s="1">
        <v>113832.18</v>
      </c>
      <c r="H120" s="2"/>
      <c r="I120" s="2"/>
      <c r="J120" s="3"/>
      <c r="K120" s="4"/>
    </row>
    <row r="121" spans="1:11" x14ac:dyDescent="0.35">
      <c r="A121" s="1">
        <v>2014</v>
      </c>
      <c r="B121" s="1" t="s">
        <v>7</v>
      </c>
      <c r="C121" s="2">
        <v>443976.4</v>
      </c>
      <c r="D121" s="2">
        <v>100541</v>
      </c>
      <c r="E121" s="3">
        <v>1845.6051178643265</v>
      </c>
      <c r="F121" s="4">
        <v>97.26</v>
      </c>
      <c r="G121" s="1">
        <v>106347.78</v>
      </c>
      <c r="H121" s="2"/>
      <c r="I121" s="2"/>
      <c r="J121" s="3"/>
      <c r="K121" s="4"/>
    </row>
    <row r="122" spans="1:11" x14ac:dyDescent="0.35">
      <c r="A122" s="1">
        <v>2015</v>
      </c>
      <c r="B122" s="1" t="s">
        <v>7</v>
      </c>
      <c r="C122" s="2">
        <v>385874.47439859028</v>
      </c>
      <c r="D122" s="2">
        <v>76185</v>
      </c>
      <c r="E122" s="3">
        <v>1794.9013698630135</v>
      </c>
      <c r="F122" s="4">
        <v>51.4</v>
      </c>
      <c r="G122" s="1">
        <v>52250.879999999997</v>
      </c>
      <c r="H122" s="2"/>
      <c r="I122" s="2"/>
      <c r="J122" s="3"/>
      <c r="K122" s="4"/>
    </row>
    <row r="123" spans="1:11" x14ac:dyDescent="0.35">
      <c r="A123" s="1">
        <v>2016</v>
      </c>
      <c r="B123" s="1" t="s">
        <v>7</v>
      </c>
      <c r="C123" s="2">
        <v>418976.67972856731</v>
      </c>
      <c r="D123" s="2">
        <v>93868</v>
      </c>
      <c r="E123" s="3">
        <v>1800.5369874754215</v>
      </c>
      <c r="F123" s="4">
        <v>41.66</v>
      </c>
      <c r="G123" s="1">
        <v>54038.1</v>
      </c>
      <c r="H123" s="2"/>
      <c r="I123" s="2"/>
      <c r="J123" s="3"/>
      <c r="K123" s="4"/>
    </row>
    <row r="124" spans="1:11" x14ac:dyDescent="0.35">
      <c r="A124" s="1">
        <v>2017</v>
      </c>
      <c r="B124" s="1" t="s">
        <v>7</v>
      </c>
      <c r="C124" s="2">
        <v>416705.56745412009</v>
      </c>
      <c r="D124" s="2">
        <v>113241.11148628578</v>
      </c>
      <c r="E124" s="3">
        <v>1818.8945822266533</v>
      </c>
      <c r="F124" s="4">
        <v>52.36</v>
      </c>
      <c r="G124" s="1">
        <v>76887.540000000008</v>
      </c>
      <c r="H124" s="2"/>
      <c r="I124" s="2"/>
      <c r="J124" s="3"/>
      <c r="K124" s="4"/>
    </row>
    <row r="125" spans="1:11" x14ac:dyDescent="0.35">
      <c r="A125" s="1">
        <v>2018</v>
      </c>
      <c r="B125" s="1" t="s">
        <v>7</v>
      </c>
      <c r="C125" s="2">
        <v>217239.76303971634</v>
      </c>
      <c r="D125" s="2">
        <v>87693.3834969007</v>
      </c>
      <c r="E125" s="3">
        <v>1854.3192397609</v>
      </c>
      <c r="F125" s="4">
        <v>69.099999999999994</v>
      </c>
      <c r="G125" s="1">
        <v>103268.87999999999</v>
      </c>
      <c r="H125" s="2"/>
      <c r="I125" s="2"/>
      <c r="J125" s="3"/>
      <c r="K125" s="4"/>
    </row>
    <row r="126" spans="1:11" x14ac:dyDescent="0.35">
      <c r="A126" s="1">
        <v>2019</v>
      </c>
      <c r="B126" s="1" t="s">
        <v>7</v>
      </c>
      <c r="C126" s="2">
        <v>211264.07783374877</v>
      </c>
      <c r="D126" s="2">
        <v>48820.651332830603</v>
      </c>
      <c r="E126" s="3">
        <v>1837.7712945554208</v>
      </c>
      <c r="F126" s="4">
        <v>62.74</v>
      </c>
      <c r="G126" s="1">
        <v>64681.920000000006</v>
      </c>
      <c r="H126" s="2"/>
      <c r="I126" s="2"/>
      <c r="J126" s="3"/>
      <c r="K126" s="4"/>
    </row>
    <row r="127" spans="1:11" x14ac:dyDescent="0.35">
      <c r="A127" s="1">
        <v>2020</v>
      </c>
      <c r="B127" s="1" t="s">
        <v>7</v>
      </c>
      <c r="C127" s="2">
        <v>175165.29836176476</v>
      </c>
      <c r="D127" s="2">
        <v>39131.075891744294</v>
      </c>
      <c r="E127" s="3">
        <v>1692.4172880218705</v>
      </c>
      <c r="F127" s="4">
        <v>40.36</v>
      </c>
      <c r="G127" s="1">
        <v>39826.6</v>
      </c>
      <c r="H127" s="2"/>
      <c r="I127" s="2"/>
      <c r="J127" s="3"/>
      <c r="K127" s="4"/>
    </row>
    <row r="128" spans="1:11" x14ac:dyDescent="0.35">
      <c r="A128" s="1">
        <v>2000</v>
      </c>
      <c r="B128" s="1" t="s">
        <v>8</v>
      </c>
      <c r="C128" s="2">
        <v>26017.5</v>
      </c>
      <c r="D128" s="2">
        <v>18742.599999999999</v>
      </c>
      <c r="E128" s="3">
        <v>460.32218338262692</v>
      </c>
      <c r="F128" s="4">
        <v>24.918749999999999</v>
      </c>
      <c r="G128" s="1">
        <v>23889.84</v>
      </c>
      <c r="H128" s="2"/>
      <c r="I128" s="2"/>
      <c r="J128" s="3"/>
      <c r="K128" s="4"/>
    </row>
    <row r="129" spans="1:11" x14ac:dyDescent="0.35">
      <c r="A129" s="1">
        <v>2001</v>
      </c>
      <c r="B129" s="1" t="s">
        <v>8</v>
      </c>
      <c r="C129" s="2">
        <v>20342</v>
      </c>
      <c r="D129" s="2">
        <v>12872.1</v>
      </c>
      <c r="E129" s="3">
        <v>502.67331380218207</v>
      </c>
      <c r="F129" s="4">
        <v>20.00291666666666</v>
      </c>
      <c r="G129" s="1">
        <v>18162.36</v>
      </c>
      <c r="H129" s="2"/>
      <c r="I129" s="2"/>
      <c r="J129" s="3"/>
      <c r="K129" s="4"/>
    </row>
    <row r="130" spans="1:11" x14ac:dyDescent="0.35">
      <c r="A130" s="1">
        <v>2002</v>
      </c>
      <c r="B130" s="1" t="s">
        <v>8</v>
      </c>
      <c r="C130" s="2">
        <v>19657.3</v>
      </c>
      <c r="D130" s="2">
        <v>12218.8</v>
      </c>
      <c r="E130" s="3">
        <v>492.42625819960637</v>
      </c>
      <c r="F130" s="4">
        <v>23.317</v>
      </c>
      <c r="G130" s="1">
        <v>15641.749999999998</v>
      </c>
      <c r="H130" s="2"/>
      <c r="I130" s="2"/>
      <c r="J130" s="3"/>
      <c r="K130" s="4"/>
    </row>
    <row r="131" spans="1:11" x14ac:dyDescent="0.35">
      <c r="A131" s="1">
        <v>2003</v>
      </c>
      <c r="B131" s="1" t="s">
        <v>8</v>
      </c>
      <c r="C131" s="2">
        <v>15282</v>
      </c>
      <c r="D131" s="2">
        <v>9711.1</v>
      </c>
      <c r="E131" s="3">
        <v>404.68064497222713</v>
      </c>
      <c r="F131" s="4">
        <v>26.597999999999999</v>
      </c>
      <c r="G131" s="1">
        <v>11836.800000000001</v>
      </c>
      <c r="H131" s="2"/>
      <c r="I131" s="2"/>
      <c r="J131" s="3"/>
      <c r="K131" s="4"/>
    </row>
    <row r="132" spans="1:11" x14ac:dyDescent="0.35">
      <c r="A132" s="1">
        <v>2004</v>
      </c>
      <c r="B132" s="1" t="s">
        <v>8</v>
      </c>
      <c r="C132" s="2">
        <v>36638.199999999997</v>
      </c>
      <c r="D132" s="2">
        <v>17810</v>
      </c>
      <c r="E132" s="3">
        <v>465.62296299339619</v>
      </c>
      <c r="F132" s="4">
        <v>34.595999999999997</v>
      </c>
      <c r="G132" s="1">
        <v>24102.539999999997</v>
      </c>
      <c r="H132" s="2"/>
      <c r="I132" s="2"/>
      <c r="J132" s="3"/>
      <c r="K132" s="4"/>
    </row>
    <row r="133" spans="1:11" x14ac:dyDescent="0.35">
      <c r="A133" s="1">
        <v>2005</v>
      </c>
      <c r="B133" s="1" t="s">
        <v>8</v>
      </c>
      <c r="C133" s="2">
        <v>49954.9</v>
      </c>
      <c r="D133" s="2">
        <v>23697.4</v>
      </c>
      <c r="E133" s="3">
        <v>495.73993658869529</v>
      </c>
      <c r="F133" s="4">
        <v>48.33</v>
      </c>
      <c r="G133" s="1">
        <v>33216.750000000007</v>
      </c>
      <c r="H133" s="2"/>
      <c r="I133" s="2"/>
      <c r="J133" s="3"/>
      <c r="K133" s="4"/>
    </row>
    <row r="134" spans="1:11" x14ac:dyDescent="0.35">
      <c r="A134" s="1">
        <v>2006</v>
      </c>
      <c r="B134" s="1" t="s">
        <v>8</v>
      </c>
      <c r="C134" s="2">
        <v>64805.4</v>
      </c>
      <c r="D134" s="2">
        <v>30529.4</v>
      </c>
      <c r="E134" s="3">
        <v>505.81302633244536</v>
      </c>
      <c r="F134" s="4">
        <v>57.97</v>
      </c>
      <c r="G134" s="1">
        <v>42145.58</v>
      </c>
      <c r="H134" s="2"/>
      <c r="I134" s="2"/>
      <c r="J134" s="3"/>
      <c r="K134" s="4"/>
    </row>
    <row r="135" spans="1:11" x14ac:dyDescent="0.35">
      <c r="A135" s="1">
        <v>2007</v>
      </c>
      <c r="B135" s="1" t="s">
        <v>8</v>
      </c>
      <c r="C135" s="2">
        <v>86124.9</v>
      </c>
      <c r="D135" s="2">
        <v>39516</v>
      </c>
      <c r="E135" s="3">
        <v>488.96418984947229</v>
      </c>
      <c r="F135" s="4">
        <v>66.400000000000006</v>
      </c>
      <c r="G135" s="1">
        <v>47262.880000000005</v>
      </c>
      <c r="H135" s="2"/>
      <c r="I135" s="2"/>
      <c r="J135" s="3"/>
      <c r="K135" s="4"/>
    </row>
    <row r="136" spans="1:11" x14ac:dyDescent="0.35">
      <c r="A136" s="1">
        <v>2008</v>
      </c>
      <c r="B136" s="1" t="s">
        <v>8</v>
      </c>
      <c r="C136" s="2">
        <v>130204</v>
      </c>
      <c r="D136" s="2">
        <v>63726</v>
      </c>
      <c r="E136" s="3">
        <v>479.5539910396177</v>
      </c>
      <c r="F136" s="4">
        <v>92.08</v>
      </c>
      <c r="G136" s="1">
        <v>72385.500000000015</v>
      </c>
      <c r="H136" s="2"/>
      <c r="I136" s="2"/>
      <c r="J136" s="3"/>
      <c r="K136" s="4"/>
    </row>
    <row r="137" spans="1:11" x14ac:dyDescent="0.35">
      <c r="A137" s="1">
        <v>2009</v>
      </c>
      <c r="B137" s="1" t="s">
        <v>8</v>
      </c>
      <c r="C137" s="2">
        <v>110968.4</v>
      </c>
      <c r="D137" s="2">
        <v>39430.400000000001</v>
      </c>
      <c r="E137" s="3">
        <v>534.85143268935349</v>
      </c>
      <c r="F137" s="4">
        <v>60.5</v>
      </c>
      <c r="G137" s="1">
        <v>42542.46</v>
      </c>
      <c r="H137" s="2"/>
      <c r="I137" s="2"/>
      <c r="J137" s="3"/>
      <c r="K137" s="4"/>
    </row>
    <row r="138" spans="1:11" x14ac:dyDescent="0.35">
      <c r="A138" s="1">
        <v>2010</v>
      </c>
      <c r="B138" s="1" t="s">
        <v>8</v>
      </c>
      <c r="C138" s="2">
        <v>138516.70000000001</v>
      </c>
      <c r="D138" s="2">
        <v>52482.6</v>
      </c>
      <c r="E138" s="3">
        <v>568.97537019113929</v>
      </c>
      <c r="F138" s="4">
        <v>76.790000000000006</v>
      </c>
      <c r="G138" s="1">
        <v>58455.44000000001</v>
      </c>
      <c r="H138" s="2"/>
      <c r="I138" s="2"/>
      <c r="J138" s="3"/>
      <c r="K138" s="4"/>
    </row>
    <row r="139" spans="1:11" x14ac:dyDescent="0.35">
      <c r="A139" s="1">
        <v>2011</v>
      </c>
      <c r="B139" s="1" t="s">
        <v>8</v>
      </c>
      <c r="C139" s="2">
        <v>185749.66444399999</v>
      </c>
      <c r="D139" s="2">
        <v>83225.899999999994</v>
      </c>
      <c r="E139" s="3">
        <v>628.05650228310503</v>
      </c>
      <c r="F139" s="4">
        <v>106.17</v>
      </c>
      <c r="G139" s="1">
        <v>92875</v>
      </c>
      <c r="H139" s="2"/>
      <c r="I139" s="2"/>
      <c r="J139" s="3"/>
      <c r="K139" s="4"/>
    </row>
    <row r="140" spans="1:11" x14ac:dyDescent="0.35">
      <c r="A140" s="1">
        <v>2012</v>
      </c>
      <c r="B140" s="1" t="s">
        <v>8</v>
      </c>
      <c r="C140" s="2">
        <v>218032.15325900001</v>
      </c>
      <c r="D140" s="2">
        <v>94391.6</v>
      </c>
      <c r="E140" s="3">
        <v>664.54045332734484</v>
      </c>
      <c r="F140" s="4">
        <v>107.96</v>
      </c>
      <c r="G140" s="1">
        <v>106384</v>
      </c>
      <c r="H140" s="2"/>
      <c r="I140" s="2"/>
      <c r="J140" s="3"/>
      <c r="K140" s="4"/>
    </row>
    <row r="141" spans="1:11" x14ac:dyDescent="0.35">
      <c r="A141" s="1">
        <v>2013</v>
      </c>
      <c r="B141" s="1" t="s">
        <v>8</v>
      </c>
      <c r="C141" s="2">
        <v>236437.7</v>
      </c>
      <c r="D141" s="2">
        <v>93065.600000000006</v>
      </c>
      <c r="E141" s="3">
        <v>714.78969863013708</v>
      </c>
      <c r="F141" s="4">
        <v>103.6</v>
      </c>
      <c r="G141" s="1">
        <v>104180.16</v>
      </c>
      <c r="H141" s="2"/>
      <c r="I141" s="2"/>
      <c r="J141" s="3"/>
      <c r="K141" s="4"/>
    </row>
    <row r="142" spans="1:11" x14ac:dyDescent="0.35">
      <c r="A142" s="1">
        <v>2014</v>
      </c>
      <c r="B142" s="1" t="s">
        <v>8</v>
      </c>
      <c r="C142" s="2">
        <v>228415.65617495711</v>
      </c>
      <c r="D142" s="2">
        <v>88949</v>
      </c>
      <c r="E142" s="3">
        <v>680.25826484018262</v>
      </c>
      <c r="F142" s="4">
        <v>94.45</v>
      </c>
      <c r="G142" s="1">
        <v>104159.52</v>
      </c>
      <c r="H142" s="2"/>
      <c r="I142" s="2"/>
      <c r="J142" s="3"/>
      <c r="K142" s="4"/>
    </row>
    <row r="143" spans="1:11" x14ac:dyDescent="0.35">
      <c r="A143" s="1">
        <v>2015</v>
      </c>
      <c r="B143" s="1" t="s">
        <v>8</v>
      </c>
      <c r="C143" s="2">
        <v>166821.70000000001</v>
      </c>
      <c r="D143" s="2">
        <v>57577.100000000006</v>
      </c>
      <c r="E143" s="3">
        <v>685.94752901006086</v>
      </c>
      <c r="F143" s="4">
        <v>47.87</v>
      </c>
      <c r="G143" s="1">
        <v>60370.740000000013</v>
      </c>
      <c r="H143" s="2"/>
      <c r="I143" s="2"/>
      <c r="J143" s="3"/>
      <c r="K143" s="4"/>
    </row>
    <row r="144" spans="1:11" x14ac:dyDescent="0.35">
      <c r="A144" s="1">
        <v>2016</v>
      </c>
      <c r="B144" s="1" t="s">
        <v>8</v>
      </c>
      <c r="C144" s="2">
        <v>166602.5</v>
      </c>
      <c r="D144" s="2">
        <v>46829.5</v>
      </c>
      <c r="E144" s="3">
        <v>757.11748633879779</v>
      </c>
      <c r="F144" s="4">
        <v>39.53</v>
      </c>
      <c r="G144" s="1">
        <v>52812.2</v>
      </c>
      <c r="H144" s="2"/>
      <c r="I144" s="2"/>
      <c r="J144" s="3"/>
      <c r="K144" s="4"/>
    </row>
    <row r="145" spans="1:11" x14ac:dyDescent="0.35">
      <c r="A145" s="1">
        <v>2017</v>
      </c>
      <c r="B145" s="1" t="s">
        <v>8</v>
      </c>
      <c r="C145" s="2">
        <v>187534.4</v>
      </c>
      <c r="D145" s="2">
        <v>63604.299999999996</v>
      </c>
      <c r="E145" s="3">
        <v>722.54173948485754</v>
      </c>
      <c r="F145" s="4">
        <v>51.87</v>
      </c>
      <c r="G145" s="1">
        <v>70769.159999999989</v>
      </c>
      <c r="H145" s="2"/>
      <c r="I145" s="2"/>
      <c r="J145" s="3"/>
      <c r="K145" s="4"/>
    </row>
    <row r="146" spans="1:11" x14ac:dyDescent="0.35">
      <c r="A146" s="1">
        <v>2018</v>
      </c>
      <c r="B146" s="1" t="s">
        <v>8</v>
      </c>
      <c r="C146" s="2">
        <v>227511.7</v>
      </c>
      <c r="D146" s="2">
        <v>92830.8</v>
      </c>
      <c r="E146" s="3">
        <v>704.41</v>
      </c>
      <c r="F146" s="4">
        <v>68.62</v>
      </c>
      <c r="G146" s="1">
        <v>100724.90999999999</v>
      </c>
      <c r="H146" s="2"/>
      <c r="I146" s="2"/>
      <c r="J146" s="3"/>
      <c r="K146" s="4"/>
    </row>
    <row r="147" spans="1:11" x14ac:dyDescent="0.35">
      <c r="A147" s="1">
        <v>2019</v>
      </c>
      <c r="B147" s="1" t="s">
        <v>8</v>
      </c>
      <c r="C147" s="2">
        <v>233636.09780033844</v>
      </c>
      <c r="D147" s="2">
        <v>88902.9</v>
      </c>
      <c r="E147" s="3">
        <v>716.2824459839677</v>
      </c>
      <c r="F147" s="4">
        <v>63.64</v>
      </c>
      <c r="G147" s="1">
        <v>91820.51999999999</v>
      </c>
      <c r="H147" s="2"/>
      <c r="I147" s="2"/>
      <c r="J147" s="3"/>
      <c r="K147" s="4"/>
    </row>
    <row r="148" spans="1:11" x14ac:dyDescent="0.35">
      <c r="A148" s="1">
        <v>2020</v>
      </c>
      <c r="B148" s="1" t="s">
        <v>8</v>
      </c>
      <c r="C148" s="2">
        <v>185929.60947546532</v>
      </c>
      <c r="D148" s="2">
        <v>50613.4</v>
      </c>
      <c r="E148" s="3">
        <v>549.90499999999997</v>
      </c>
      <c r="F148" s="4">
        <v>41.55</v>
      </c>
      <c r="G148" s="1">
        <v>59367.140000000007</v>
      </c>
      <c r="H148" s="2"/>
      <c r="I148" s="2"/>
      <c r="J148" s="3"/>
      <c r="K148" s="4"/>
    </row>
    <row r="149" spans="1:11" x14ac:dyDescent="0.35">
      <c r="A149" s="1">
        <v>2000</v>
      </c>
      <c r="B149" s="1" t="s">
        <v>9</v>
      </c>
      <c r="C149" s="2">
        <v>37721</v>
      </c>
      <c r="D149" s="2">
        <v>19478</v>
      </c>
      <c r="E149" s="3">
        <v>225.01219178082192</v>
      </c>
      <c r="F149" s="4">
        <v>25.78</v>
      </c>
      <c r="G149" s="1">
        <v>19345.23</v>
      </c>
      <c r="H149" s="2"/>
      <c r="I149" s="2"/>
      <c r="J149" s="3"/>
      <c r="K149" s="4"/>
    </row>
    <row r="150" spans="1:11" x14ac:dyDescent="0.35">
      <c r="A150" s="1">
        <v>2001</v>
      </c>
      <c r="B150" s="1" t="s">
        <v>9</v>
      </c>
      <c r="C150" s="2">
        <v>34886</v>
      </c>
      <c r="D150" s="2">
        <v>16236.999999999898</v>
      </c>
      <c r="E150" s="3">
        <v>229.38117808219178</v>
      </c>
      <c r="F150" s="4">
        <v>21.37</v>
      </c>
      <c r="G150" s="1">
        <v>15177.150000000001</v>
      </c>
      <c r="H150" s="2"/>
      <c r="I150" s="2"/>
      <c r="J150" s="3"/>
      <c r="K150" s="4"/>
    </row>
    <row r="151" spans="1:11" x14ac:dyDescent="0.35">
      <c r="A151" s="1">
        <v>2002</v>
      </c>
      <c r="B151" s="1" t="s">
        <v>9</v>
      </c>
      <c r="C151" s="2">
        <v>38135</v>
      </c>
      <c r="D151" s="2">
        <v>15367</v>
      </c>
      <c r="E151" s="3">
        <v>237.97202739726029</v>
      </c>
      <c r="F151" s="4">
        <v>23.606000000000002</v>
      </c>
      <c r="G151" s="1">
        <v>14645.76</v>
      </c>
      <c r="H151" s="2"/>
      <c r="I151" s="2"/>
      <c r="J151" s="3"/>
      <c r="K151" s="4"/>
    </row>
    <row r="152" spans="1:11" x14ac:dyDescent="0.35">
      <c r="A152" s="1">
        <v>2003</v>
      </c>
      <c r="B152" s="1" t="s">
        <v>9</v>
      </c>
      <c r="C152" s="2">
        <v>47844</v>
      </c>
      <c r="D152" s="2">
        <v>21795</v>
      </c>
      <c r="E152" s="3">
        <v>296.6399178082192</v>
      </c>
      <c r="F152" s="4">
        <v>26.893000000000001</v>
      </c>
      <c r="G152" s="1">
        <v>19343.519999999997</v>
      </c>
      <c r="H152" s="2"/>
      <c r="I152" s="2"/>
      <c r="J152" s="3"/>
      <c r="K152" s="4"/>
    </row>
    <row r="153" spans="1:11" x14ac:dyDescent="0.35">
      <c r="A153" s="1">
        <v>2004</v>
      </c>
      <c r="B153" s="1" t="s">
        <v>9</v>
      </c>
      <c r="C153" s="2">
        <v>59439</v>
      </c>
      <c r="D153" s="2">
        <v>29001</v>
      </c>
      <c r="E153" s="3">
        <v>330.48438356164382</v>
      </c>
      <c r="F153" s="4">
        <v>34.076999999999998</v>
      </c>
      <c r="G153" s="1">
        <v>28471.759999999995</v>
      </c>
      <c r="H153" s="2"/>
      <c r="I153" s="2"/>
      <c r="J153" s="3"/>
      <c r="K153" s="4"/>
    </row>
    <row r="154" spans="1:11" x14ac:dyDescent="0.35">
      <c r="A154" s="1">
        <v>2005</v>
      </c>
      <c r="B154" s="1" t="s">
        <v>9</v>
      </c>
      <c r="C154" s="2">
        <v>80807</v>
      </c>
      <c r="D154" s="2">
        <v>45302.700000000004</v>
      </c>
      <c r="E154" s="3">
        <v>337.21055027397261</v>
      </c>
      <c r="F154" s="4">
        <v>48.66</v>
      </c>
      <c r="G154" s="1">
        <v>44763.19999999999</v>
      </c>
      <c r="H154" s="2"/>
      <c r="I154" s="2"/>
      <c r="J154" s="3"/>
      <c r="K154" s="4"/>
    </row>
    <row r="155" spans="1:11" x14ac:dyDescent="0.35">
      <c r="A155" s="1">
        <v>2006</v>
      </c>
      <c r="B155" s="1" t="s">
        <v>9</v>
      </c>
      <c r="C155" s="2">
        <v>101559</v>
      </c>
      <c r="D155" s="2">
        <v>56453.299999999996</v>
      </c>
      <c r="E155" s="3">
        <v>314.67321027397259</v>
      </c>
      <c r="F155" s="4">
        <v>58.88</v>
      </c>
      <c r="G155" s="1">
        <v>49353.299999999996</v>
      </c>
      <c r="H155" s="2"/>
      <c r="I155" s="2"/>
      <c r="J155" s="3"/>
      <c r="K155" s="4"/>
    </row>
    <row r="156" spans="1:11" x14ac:dyDescent="0.35">
      <c r="A156" s="1">
        <v>2007</v>
      </c>
      <c r="B156" s="1" t="s">
        <v>9</v>
      </c>
      <c r="C156" s="2">
        <v>114677</v>
      </c>
      <c r="D156" s="2">
        <v>62526.1</v>
      </c>
      <c r="E156" s="3">
        <v>303.16526027397259</v>
      </c>
      <c r="F156" s="4">
        <v>66.349999999999994</v>
      </c>
      <c r="G156" s="1">
        <v>61676.319999999992</v>
      </c>
      <c r="H156" s="2"/>
      <c r="I156" s="2"/>
      <c r="J156" s="3"/>
      <c r="K156" s="4"/>
    </row>
    <row r="157" spans="1:11" x14ac:dyDescent="0.35">
      <c r="A157" s="1">
        <v>2008</v>
      </c>
      <c r="B157" s="1" t="s">
        <v>9</v>
      </c>
      <c r="C157" s="2">
        <v>147402</v>
      </c>
      <c r="D157" s="2">
        <v>86943.6</v>
      </c>
      <c r="E157" s="3">
        <v>324.03903207650274</v>
      </c>
      <c r="F157" s="4">
        <v>91.16</v>
      </c>
      <c r="G157" s="1">
        <v>58223.000000000007</v>
      </c>
      <c r="H157" s="2"/>
      <c r="I157" s="2"/>
      <c r="J157" s="3"/>
      <c r="K157" s="4"/>
    </row>
    <row r="158" spans="1:11" x14ac:dyDescent="0.35">
      <c r="A158" s="1">
        <v>2009</v>
      </c>
      <c r="B158" s="1" t="s">
        <v>9</v>
      </c>
      <c r="C158" s="2">
        <v>105992</v>
      </c>
      <c r="D158" s="2">
        <v>54422.9</v>
      </c>
      <c r="E158" s="3">
        <v>329.32635616438358</v>
      </c>
      <c r="F158" s="4">
        <v>60.68</v>
      </c>
      <c r="G158" s="1">
        <v>51814.439999999995</v>
      </c>
      <c r="H158" s="2"/>
      <c r="I158" s="2"/>
      <c r="J158" s="3"/>
      <c r="K158" s="4"/>
    </row>
    <row r="159" spans="1:11" x14ac:dyDescent="0.35">
      <c r="A159" s="1">
        <v>2010</v>
      </c>
      <c r="B159" s="1" t="s">
        <v>9</v>
      </c>
      <c r="C159" s="2">
        <v>115401</v>
      </c>
      <c r="D159" s="2">
        <v>67130.100000000006</v>
      </c>
      <c r="E159" s="3">
        <v>335.73060206421997</v>
      </c>
      <c r="F159" s="4">
        <v>76.319999999999993</v>
      </c>
      <c r="G159" s="1">
        <v>67174.44</v>
      </c>
      <c r="H159" s="2"/>
      <c r="I159" s="2"/>
      <c r="J159" s="3"/>
      <c r="K159" s="4"/>
    </row>
    <row r="160" spans="1:11" x14ac:dyDescent="0.35">
      <c r="A160" s="1">
        <v>2011</v>
      </c>
      <c r="B160" s="1" t="s">
        <v>9</v>
      </c>
      <c r="C160" s="2">
        <v>154020</v>
      </c>
      <c r="D160" s="2">
        <v>102854.7</v>
      </c>
      <c r="E160" s="3">
        <v>331.32624657534245</v>
      </c>
      <c r="F160" s="4">
        <v>105.63</v>
      </c>
      <c r="G160" s="1">
        <v>89668.74000000002</v>
      </c>
      <c r="H160" s="2"/>
      <c r="I160" s="2"/>
      <c r="J160" s="3"/>
      <c r="K160" s="4"/>
    </row>
    <row r="161" spans="1:11" x14ac:dyDescent="0.35">
      <c r="A161" s="1">
        <v>2012</v>
      </c>
      <c r="B161" s="1" t="s">
        <v>9</v>
      </c>
      <c r="C161" s="2">
        <v>174066</v>
      </c>
      <c r="D161" s="2">
        <v>119642.79999999999</v>
      </c>
      <c r="E161" s="3">
        <v>376.9557225272813</v>
      </c>
      <c r="F161" s="4">
        <v>108.93</v>
      </c>
      <c r="G161" s="1">
        <v>93823.73</v>
      </c>
      <c r="H161" s="2"/>
      <c r="I161" s="2"/>
      <c r="J161" s="3"/>
      <c r="K161" s="4"/>
    </row>
    <row r="162" spans="1:11" x14ac:dyDescent="0.35">
      <c r="A162" s="1">
        <v>2013</v>
      </c>
      <c r="B162" s="1" t="s">
        <v>9</v>
      </c>
      <c r="C162" s="2">
        <v>174179</v>
      </c>
      <c r="D162" s="2">
        <v>115745.09999999999</v>
      </c>
      <c r="E162" s="3">
        <v>387.50109589041131</v>
      </c>
      <c r="F162" s="4">
        <v>105.04</v>
      </c>
      <c r="G162" s="1">
        <v>93370.099999999991</v>
      </c>
      <c r="H162" s="2"/>
      <c r="I162" s="2"/>
      <c r="J162" s="3"/>
      <c r="K162" s="4"/>
    </row>
    <row r="163" spans="1:11" x14ac:dyDescent="0.35">
      <c r="A163" s="1">
        <v>2014</v>
      </c>
      <c r="B163" s="1" t="s">
        <v>9</v>
      </c>
      <c r="C163" s="2">
        <v>162695.70000000001</v>
      </c>
      <c r="D163" s="2">
        <v>104791.4</v>
      </c>
      <c r="E163" s="3">
        <v>390.89327397260274</v>
      </c>
      <c r="F163" s="4">
        <v>95.32</v>
      </c>
      <c r="G163" s="1">
        <v>82936.2</v>
      </c>
      <c r="H163" s="2"/>
      <c r="I163" s="2"/>
      <c r="J163" s="3"/>
      <c r="K163" s="4"/>
    </row>
    <row r="164" spans="1:11" x14ac:dyDescent="0.35">
      <c r="A164" s="1">
        <v>2015</v>
      </c>
      <c r="B164" s="1" t="s">
        <v>9</v>
      </c>
      <c r="C164" s="2">
        <v>114534</v>
      </c>
      <c r="D164" s="2">
        <v>61579.74</v>
      </c>
      <c r="E164" s="3">
        <v>382.60942342465751</v>
      </c>
      <c r="F164" s="4">
        <v>48.13</v>
      </c>
      <c r="G164" s="1">
        <v>42505.469999999994</v>
      </c>
      <c r="H164" s="2"/>
      <c r="I164" s="2"/>
      <c r="J164" s="3"/>
      <c r="K164" s="4"/>
    </row>
    <row r="165" spans="1:11" x14ac:dyDescent="0.35">
      <c r="A165" s="1">
        <v>2016</v>
      </c>
      <c r="B165" s="1" t="s">
        <v>9</v>
      </c>
      <c r="C165" s="2">
        <v>109407.1</v>
      </c>
      <c r="D165" s="2">
        <v>52113.09</v>
      </c>
      <c r="E165" s="3">
        <v>380.29193000000009</v>
      </c>
      <c r="F165" s="4">
        <v>39.299999999999997</v>
      </c>
      <c r="G165" s="1">
        <v>35561.5</v>
      </c>
      <c r="H165" s="2"/>
      <c r="I165" s="2"/>
      <c r="J165" s="3"/>
      <c r="K165" s="4"/>
    </row>
    <row r="166" spans="1:11" x14ac:dyDescent="0.35">
      <c r="A166" s="1">
        <v>2017</v>
      </c>
      <c r="B166" s="1" t="s">
        <v>9</v>
      </c>
      <c r="C166" s="2">
        <v>120688.05</v>
      </c>
      <c r="D166" s="2">
        <v>61787.78</v>
      </c>
      <c r="E166" s="3">
        <v>401.20583333333298</v>
      </c>
      <c r="F166" s="4">
        <v>51.6</v>
      </c>
      <c r="G166" s="1">
        <v>44662.7</v>
      </c>
      <c r="H166" s="2"/>
      <c r="I166" s="2"/>
      <c r="J166" s="3"/>
      <c r="K166" s="4"/>
    </row>
    <row r="167" spans="1:11" x14ac:dyDescent="0.35">
      <c r="A167" s="1">
        <v>2018</v>
      </c>
      <c r="B167" s="1" t="s">
        <v>9</v>
      </c>
      <c r="C167" s="2">
        <v>140672.38</v>
      </c>
      <c r="D167" s="2">
        <v>79789.3</v>
      </c>
      <c r="E167" s="3">
        <v>417.36500235297206</v>
      </c>
      <c r="F167" s="4">
        <v>68.900000000000006</v>
      </c>
      <c r="G167" s="1">
        <v>62319.18</v>
      </c>
      <c r="H167" s="2"/>
      <c r="I167" s="2"/>
      <c r="J167" s="3"/>
      <c r="K167" s="4"/>
    </row>
    <row r="168" spans="1:11" x14ac:dyDescent="0.35">
      <c r="A168" s="1">
        <v>2019</v>
      </c>
      <c r="B168" s="1" t="s">
        <v>9</v>
      </c>
      <c r="C168" s="2">
        <v>134619.59027732033</v>
      </c>
      <c r="D168" s="2">
        <v>64357.924622139071</v>
      </c>
      <c r="E168" s="3">
        <v>460.3567801075269</v>
      </c>
      <c r="F168" s="4">
        <v>64.25</v>
      </c>
      <c r="G168" s="1">
        <v>55161</v>
      </c>
      <c r="H168" s="2"/>
      <c r="I168" s="2"/>
      <c r="J168" s="3"/>
      <c r="K168" s="4"/>
    </row>
    <row r="169" spans="1:11" x14ac:dyDescent="0.35">
      <c r="A169" s="1">
        <v>2020</v>
      </c>
      <c r="B169" s="1" t="s">
        <v>9</v>
      </c>
      <c r="C169" s="2">
        <v>105960.16</v>
      </c>
      <c r="D169" s="2">
        <v>39935.615810962059</v>
      </c>
      <c r="E169" s="3">
        <v>461.13749999999999</v>
      </c>
      <c r="F169" s="4">
        <v>41.49</v>
      </c>
      <c r="G169" s="1">
        <v>33483.360000000001</v>
      </c>
      <c r="H169" s="2"/>
      <c r="I169" s="2"/>
      <c r="J169" s="3"/>
      <c r="K169" s="4"/>
    </row>
    <row r="170" spans="1:11" x14ac:dyDescent="0.35">
      <c r="A170" s="1">
        <v>2000</v>
      </c>
      <c r="B170" s="1" t="s">
        <v>10</v>
      </c>
      <c r="C170" s="2">
        <v>34495</v>
      </c>
      <c r="D170" s="2">
        <v>12038</v>
      </c>
      <c r="E170" s="3">
        <v>203.35519125683061</v>
      </c>
      <c r="F170" s="4">
        <v>28.652999999999999</v>
      </c>
      <c r="G170" s="1">
        <v>13126.609999999999</v>
      </c>
      <c r="H170" s="2"/>
      <c r="I170" s="2"/>
      <c r="J170" s="3"/>
      <c r="K170" s="4"/>
    </row>
    <row r="171" spans="1:11" x14ac:dyDescent="0.35">
      <c r="A171" s="1">
        <v>2001</v>
      </c>
      <c r="B171" s="1" t="s">
        <v>10</v>
      </c>
      <c r="C171" s="2">
        <v>29879.5</v>
      </c>
      <c r="D171" s="2">
        <v>10934</v>
      </c>
      <c r="E171" s="3">
        <v>214.47906945913718</v>
      </c>
      <c r="F171" s="4">
        <v>24.699000000000002</v>
      </c>
      <c r="G171" s="1">
        <v>10369.439999999999</v>
      </c>
      <c r="H171" s="2"/>
      <c r="I171" s="2"/>
      <c r="J171" s="3"/>
      <c r="K171" s="4"/>
    </row>
    <row r="172" spans="1:11" x14ac:dyDescent="0.35">
      <c r="A172" s="1">
        <v>2002</v>
      </c>
      <c r="B172" s="1" t="s">
        <v>10</v>
      </c>
      <c r="C172" s="2">
        <v>20393.8</v>
      </c>
      <c r="D172" s="2">
        <v>10451</v>
      </c>
      <c r="E172" s="3">
        <v>215.92602405004735</v>
      </c>
      <c r="F172" s="4">
        <v>24.954999999999998</v>
      </c>
      <c r="G172" s="1">
        <v>10199.040000000001</v>
      </c>
      <c r="H172" s="2"/>
      <c r="I172" s="2"/>
      <c r="J172" s="3"/>
      <c r="K172" s="4"/>
    </row>
    <row r="173" spans="1:11" x14ac:dyDescent="0.35">
      <c r="A173" s="1">
        <v>2003</v>
      </c>
      <c r="B173" s="1" t="s">
        <v>10</v>
      </c>
      <c r="C173" s="2">
        <v>28896.100000000002</v>
      </c>
      <c r="D173" s="2">
        <v>15078</v>
      </c>
      <c r="E173" s="3">
        <v>224.03132988177177</v>
      </c>
      <c r="F173" s="4">
        <v>28.888000000000002</v>
      </c>
      <c r="G173" s="1">
        <v>12872.3</v>
      </c>
      <c r="H173" s="2"/>
      <c r="I173" s="2"/>
      <c r="J173" s="3"/>
      <c r="K173" s="4"/>
    </row>
    <row r="174" spans="1:11" x14ac:dyDescent="0.35">
      <c r="A174" s="1">
        <v>2004</v>
      </c>
      <c r="B174" s="1" t="s">
        <v>10</v>
      </c>
      <c r="C174" s="2">
        <v>36904.400000000001</v>
      </c>
      <c r="D174" s="2">
        <v>20925</v>
      </c>
      <c r="E174" s="3">
        <v>232.79849153524961</v>
      </c>
      <c r="F174" s="4">
        <v>38.345999999999997</v>
      </c>
      <c r="G174" s="1">
        <v>18149.759999999998</v>
      </c>
      <c r="H174" s="2"/>
      <c r="I174" s="2"/>
      <c r="J174" s="3"/>
      <c r="K174" s="4"/>
    </row>
    <row r="175" spans="1:11" x14ac:dyDescent="0.35">
      <c r="A175" s="1">
        <v>2005</v>
      </c>
      <c r="B175" s="1" t="s">
        <v>10</v>
      </c>
      <c r="C175" s="2">
        <v>50917</v>
      </c>
      <c r="D175" s="2">
        <v>32449</v>
      </c>
      <c r="E175" s="3">
        <v>231.10154246575343</v>
      </c>
      <c r="F175" s="4">
        <v>54.216000000000001</v>
      </c>
      <c r="G175" s="1">
        <v>29202.61</v>
      </c>
      <c r="H175" s="2"/>
      <c r="I175" s="2"/>
      <c r="J175" s="3"/>
      <c r="K175" s="4"/>
    </row>
    <row r="176" spans="1:11" x14ac:dyDescent="0.35">
      <c r="A176" s="1">
        <v>2006</v>
      </c>
      <c r="B176" s="1" t="s">
        <v>10</v>
      </c>
      <c r="C176" s="2">
        <v>60164.200000000004</v>
      </c>
      <c r="D176" s="2">
        <v>42473</v>
      </c>
      <c r="E176" s="3">
        <v>230.36841917808218</v>
      </c>
      <c r="F176" s="4">
        <v>65.040000000000006</v>
      </c>
      <c r="G176" s="1">
        <v>40080.030000000006</v>
      </c>
      <c r="H176" s="2"/>
      <c r="I176" s="2"/>
      <c r="J176" s="3"/>
      <c r="K176" s="4"/>
    </row>
    <row r="177" spans="1:11" x14ac:dyDescent="0.35">
      <c r="A177" s="1">
        <v>2007</v>
      </c>
      <c r="B177" s="1" t="s">
        <v>10</v>
      </c>
      <c r="C177" s="2">
        <v>73412.599999999991</v>
      </c>
      <c r="D177" s="2">
        <v>47929</v>
      </c>
      <c r="E177" s="3">
        <v>233.58172054794522</v>
      </c>
      <c r="F177" s="4">
        <v>72.930000000000007</v>
      </c>
      <c r="G177" s="1">
        <v>40824.000000000007</v>
      </c>
      <c r="H177" s="2"/>
      <c r="I177" s="2"/>
      <c r="J177" s="3"/>
      <c r="K177" s="4"/>
    </row>
    <row r="178" spans="1:11" x14ac:dyDescent="0.35">
      <c r="A178" s="1">
        <v>2008</v>
      </c>
      <c r="B178" s="1" t="s">
        <v>10</v>
      </c>
      <c r="C178" s="2">
        <v>95328.2</v>
      </c>
      <c r="D178" s="2">
        <v>61950.1</v>
      </c>
      <c r="E178" s="3">
        <v>253.16754697207878</v>
      </c>
      <c r="F178" s="4">
        <v>98.12</v>
      </c>
      <c r="G178" s="1">
        <v>54800.72</v>
      </c>
      <c r="H178" s="2"/>
      <c r="I178" s="2"/>
      <c r="J178" s="3"/>
      <c r="K178" s="4"/>
    </row>
    <row r="179" spans="1:11" x14ac:dyDescent="0.35">
      <c r="A179" s="1">
        <v>2009</v>
      </c>
      <c r="B179" s="1" t="s">
        <v>10</v>
      </c>
      <c r="C179" s="2">
        <v>68836.5</v>
      </c>
      <c r="D179" s="2">
        <v>37055</v>
      </c>
      <c r="E179" s="3">
        <v>272.87408219178076</v>
      </c>
      <c r="F179" s="4">
        <v>62.16</v>
      </c>
      <c r="G179" s="1">
        <v>29310.420000000006</v>
      </c>
      <c r="H179" s="2"/>
      <c r="I179" s="2"/>
      <c r="J179" s="3"/>
      <c r="K179" s="4"/>
    </row>
    <row r="180" spans="1:11" x14ac:dyDescent="0.35">
      <c r="A180" s="1">
        <v>2010</v>
      </c>
      <c r="B180" s="1" t="s">
        <v>10</v>
      </c>
      <c r="C180" s="2">
        <v>75783</v>
      </c>
      <c r="D180" s="2">
        <v>48935</v>
      </c>
      <c r="E180" s="3">
        <v>306.12089900803028</v>
      </c>
      <c r="F180" s="4">
        <v>79.67</v>
      </c>
      <c r="G180" s="1">
        <v>42137.419999999991</v>
      </c>
      <c r="H180" s="2"/>
      <c r="I180" s="2"/>
      <c r="J180" s="3"/>
      <c r="K180" s="4"/>
    </row>
    <row r="181" spans="1:11" x14ac:dyDescent="0.35">
      <c r="A181" s="1">
        <v>2011</v>
      </c>
      <c r="B181" s="1" t="s">
        <v>10</v>
      </c>
      <c r="C181" s="2">
        <v>32211</v>
      </c>
      <c r="D181" s="2">
        <v>19060</v>
      </c>
      <c r="E181" s="3">
        <v>221.30277287671231</v>
      </c>
      <c r="F181" s="4">
        <v>112.89</v>
      </c>
      <c r="G181" s="1">
        <v>23844.149999999998</v>
      </c>
      <c r="H181" s="2"/>
      <c r="I181" s="2"/>
      <c r="J181" s="3"/>
      <c r="K181" s="4"/>
    </row>
    <row r="182" spans="1:11" x14ac:dyDescent="0.35">
      <c r="A182" s="1">
        <v>2012</v>
      </c>
      <c r="B182" s="1" t="s">
        <v>10</v>
      </c>
      <c r="C182" s="2">
        <v>80960</v>
      </c>
      <c r="D182" s="2">
        <v>61026.1</v>
      </c>
      <c r="E182" s="3">
        <v>220.00859043715846</v>
      </c>
      <c r="F182" s="4">
        <v>111.45</v>
      </c>
      <c r="G182" s="1">
        <v>57652.420000000006</v>
      </c>
      <c r="H182" s="2"/>
      <c r="I182" s="2"/>
      <c r="J182" s="3"/>
      <c r="K182" s="4"/>
    </row>
    <row r="183" spans="1:11" x14ac:dyDescent="0.35">
      <c r="A183" s="1">
        <v>2013</v>
      </c>
      <c r="B183" s="1" t="s">
        <v>10</v>
      </c>
      <c r="C183" s="2">
        <v>67864</v>
      </c>
      <c r="D183" s="2">
        <v>46018</v>
      </c>
      <c r="E183" s="3">
        <v>250.04142630136985</v>
      </c>
      <c r="F183" s="4">
        <v>108.88</v>
      </c>
      <c r="G183" s="1">
        <v>38503.85</v>
      </c>
      <c r="H183" s="2"/>
      <c r="I183" s="2"/>
      <c r="J183" s="3"/>
      <c r="K183" s="4"/>
    </row>
    <row r="184" spans="1:11" x14ac:dyDescent="0.35">
      <c r="A184" s="1">
        <v>2014</v>
      </c>
      <c r="B184" s="1" t="s">
        <v>10</v>
      </c>
      <c r="C184" s="2">
        <v>36143</v>
      </c>
      <c r="D184" s="2">
        <v>20826</v>
      </c>
      <c r="E184" s="3">
        <v>222.2</v>
      </c>
      <c r="F184" s="4">
        <v>98.79</v>
      </c>
      <c r="G184" s="1">
        <v>22775.89</v>
      </c>
      <c r="H184" s="2"/>
      <c r="I184" s="2"/>
      <c r="J184" s="3"/>
      <c r="K184" s="4"/>
    </row>
    <row r="185" spans="1:11" x14ac:dyDescent="0.35">
      <c r="A185" s="1">
        <v>2015</v>
      </c>
      <c r="B185" s="1" t="s">
        <v>10</v>
      </c>
      <c r="C185" s="2">
        <v>17216</v>
      </c>
      <c r="D185" s="2">
        <v>11392</v>
      </c>
      <c r="E185" s="3">
        <v>211.1</v>
      </c>
      <c r="F185" s="4">
        <v>52.08</v>
      </c>
      <c r="G185" s="1">
        <v>12131.28</v>
      </c>
      <c r="H185" s="2"/>
      <c r="I185" s="2"/>
      <c r="J185" s="3"/>
      <c r="K185" s="4"/>
    </row>
    <row r="186" spans="1:11" x14ac:dyDescent="0.35">
      <c r="A186" s="1">
        <v>2016</v>
      </c>
      <c r="B186" s="1" t="s">
        <v>10</v>
      </c>
      <c r="C186" s="2">
        <v>18563</v>
      </c>
      <c r="D186" s="2">
        <v>6764</v>
      </c>
      <c r="E186" s="3">
        <v>207.57301976309532</v>
      </c>
      <c r="F186" s="4">
        <v>43.73</v>
      </c>
      <c r="G186" s="1">
        <v>10081.819999999998</v>
      </c>
      <c r="H186" s="2"/>
      <c r="I186" s="2"/>
      <c r="J186" s="3"/>
      <c r="K186" s="4"/>
    </row>
    <row r="187" spans="1:11" x14ac:dyDescent="0.35">
      <c r="A187" s="1">
        <v>2017</v>
      </c>
      <c r="B187" s="1" t="s">
        <v>10</v>
      </c>
      <c r="C187" s="2">
        <v>30211</v>
      </c>
      <c r="D187" s="2">
        <v>18865.000000000004</v>
      </c>
      <c r="E187" s="3">
        <v>208.17918849851998</v>
      </c>
      <c r="F187" s="4">
        <v>53.62</v>
      </c>
      <c r="G187" s="1">
        <v>24647.720000000005</v>
      </c>
      <c r="H187" s="2"/>
      <c r="I187" s="2"/>
      <c r="J187" s="3"/>
      <c r="K187" s="4"/>
    </row>
    <row r="188" spans="1:11" x14ac:dyDescent="0.35">
      <c r="A188" s="1">
        <v>2018</v>
      </c>
      <c r="B188" s="1" t="s">
        <v>10</v>
      </c>
      <c r="C188" s="2">
        <v>41432</v>
      </c>
      <c r="D188" s="2">
        <v>29830.000000000004</v>
      </c>
      <c r="E188" s="3">
        <v>214.79562685468431</v>
      </c>
      <c r="F188" s="4">
        <v>70.650000000000006</v>
      </c>
      <c r="G188" s="1">
        <v>32589</v>
      </c>
      <c r="H188" s="2"/>
      <c r="I188" s="2"/>
      <c r="J188" s="3"/>
      <c r="K188" s="4"/>
    </row>
    <row r="189" spans="1:11" x14ac:dyDescent="0.35">
      <c r="A189" s="1">
        <v>2019</v>
      </c>
      <c r="B189" s="1" t="s">
        <v>10</v>
      </c>
      <c r="C189" s="2">
        <v>39497</v>
      </c>
      <c r="D189" s="2">
        <v>27733</v>
      </c>
      <c r="E189" s="3">
        <v>213.968561796204</v>
      </c>
      <c r="F189" s="4">
        <v>63.76</v>
      </c>
      <c r="G189" s="1">
        <v>30400.75</v>
      </c>
      <c r="H189" s="2"/>
      <c r="I189" s="2"/>
      <c r="J189" s="3"/>
      <c r="K189" s="4"/>
    </row>
    <row r="190" spans="1:11" x14ac:dyDescent="0.35">
      <c r="A190" s="1">
        <v>2020</v>
      </c>
      <c r="B190" s="1" t="s">
        <v>10</v>
      </c>
      <c r="C190" s="2">
        <v>19210</v>
      </c>
      <c r="D190" s="2">
        <v>7354</v>
      </c>
      <c r="E190" s="3">
        <v>182.56195321032268</v>
      </c>
      <c r="F190" s="4">
        <v>40.119999999999997</v>
      </c>
      <c r="G190" s="1">
        <v>11039.52</v>
      </c>
      <c r="H190" s="2"/>
      <c r="I190" s="2"/>
      <c r="J190" s="3"/>
      <c r="K190" s="4"/>
    </row>
    <row r="191" spans="1:11" x14ac:dyDescent="0.35">
      <c r="A191" s="1">
        <v>2000</v>
      </c>
      <c r="B191" s="1" t="s">
        <v>11</v>
      </c>
      <c r="C191" s="2">
        <v>41636.776898999997</v>
      </c>
      <c r="D191" s="2">
        <v>27061.343991999998</v>
      </c>
      <c r="E191" s="3">
        <v>219.01990867579909</v>
      </c>
      <c r="F191" s="4">
        <v>28.402000000000001</v>
      </c>
      <c r="G191" s="1">
        <v>14376.15</v>
      </c>
      <c r="H191" s="2"/>
      <c r="I191" s="2"/>
      <c r="J191" s="3"/>
      <c r="K191" s="4"/>
    </row>
    <row r="192" spans="1:11" x14ac:dyDescent="0.35">
      <c r="A192" s="1">
        <v>2001</v>
      </c>
      <c r="B192" s="1" t="s">
        <v>11</v>
      </c>
      <c r="C192" s="2">
        <v>41649.061241000003</v>
      </c>
      <c r="D192" s="2">
        <v>18044.672798</v>
      </c>
      <c r="E192" s="3">
        <v>250.58402739726009</v>
      </c>
      <c r="F192" s="4">
        <v>24.239000000000001</v>
      </c>
      <c r="G192" s="1">
        <v>9623.9000000000015</v>
      </c>
      <c r="H192" s="2"/>
      <c r="I192" s="2"/>
      <c r="J192" s="3"/>
      <c r="K192" s="4"/>
    </row>
    <row r="193" spans="1:11" x14ac:dyDescent="0.35">
      <c r="A193" s="1">
        <v>2002</v>
      </c>
      <c r="B193" s="1" t="s">
        <v>11</v>
      </c>
      <c r="C193" s="2">
        <v>54471.089392000002</v>
      </c>
      <c r="D193" s="2">
        <v>17975.189504000002</v>
      </c>
      <c r="E193" s="3">
        <v>245.8945753424658</v>
      </c>
      <c r="F193" s="4">
        <v>25.048999999999999</v>
      </c>
      <c r="G193" s="1">
        <v>8775.880000000001</v>
      </c>
      <c r="H193" s="2"/>
      <c r="I193" s="2"/>
      <c r="J193" s="3"/>
      <c r="K193" s="4"/>
    </row>
    <row r="194" spans="1:11" x14ac:dyDescent="0.35">
      <c r="A194" s="1">
        <v>2003</v>
      </c>
      <c r="B194" s="1" t="s">
        <v>11</v>
      </c>
      <c r="C194" s="2">
        <v>61949.135612999999</v>
      </c>
      <c r="D194" s="2">
        <v>24061.602513999998</v>
      </c>
      <c r="E194" s="3">
        <v>234.50790867579954</v>
      </c>
      <c r="F194" s="4">
        <v>28.646999999999998</v>
      </c>
      <c r="G194" s="1">
        <v>10700.819999999998</v>
      </c>
      <c r="H194" s="2"/>
      <c r="I194" s="2"/>
      <c r="J194" s="3"/>
      <c r="K194" s="4"/>
    </row>
    <row r="195" spans="1:11" x14ac:dyDescent="0.35">
      <c r="A195" s="1">
        <v>2004</v>
      </c>
      <c r="B195" s="1" t="s">
        <v>11</v>
      </c>
      <c r="C195" s="2">
        <v>85894.368870000006</v>
      </c>
      <c r="D195" s="2">
        <v>37225.050000000003</v>
      </c>
      <c r="E195" s="3">
        <v>246.35512426646446</v>
      </c>
      <c r="F195" s="4">
        <v>38.098999999999997</v>
      </c>
      <c r="G195" s="1">
        <v>20867.669999999998</v>
      </c>
      <c r="H195" s="2"/>
      <c r="I195" s="2"/>
      <c r="J195" s="3"/>
      <c r="K195" s="4"/>
    </row>
    <row r="196" spans="1:11" x14ac:dyDescent="0.35">
      <c r="A196" s="1">
        <v>2005</v>
      </c>
      <c r="B196" s="1" t="s">
        <v>11</v>
      </c>
      <c r="C196" s="2">
        <v>112963.09420399999</v>
      </c>
      <c r="D196" s="2">
        <v>55144.47</v>
      </c>
      <c r="E196" s="3">
        <v>262.68761643835614</v>
      </c>
      <c r="F196" s="4">
        <v>55.597000000000001</v>
      </c>
      <c r="G196" s="1">
        <v>32760.180000000004</v>
      </c>
      <c r="H196" s="2"/>
      <c r="I196" s="2"/>
      <c r="J196" s="3"/>
      <c r="K196" s="4"/>
    </row>
    <row r="197" spans="1:11" x14ac:dyDescent="0.35">
      <c r="A197" s="1">
        <v>2006</v>
      </c>
      <c r="B197" s="1" t="s">
        <v>11</v>
      </c>
      <c r="C197" s="2">
        <v>144732.241045</v>
      </c>
      <c r="D197" s="2">
        <v>57443.88</v>
      </c>
      <c r="E197" s="3">
        <v>238.05871461187215</v>
      </c>
      <c r="F197" s="4">
        <v>67.069999999999993</v>
      </c>
      <c r="G197" s="1">
        <v>38012.1</v>
      </c>
      <c r="H197" s="2"/>
      <c r="I197" s="2"/>
      <c r="J197" s="3"/>
      <c r="K197" s="4"/>
    </row>
    <row r="198" spans="1:11" x14ac:dyDescent="0.35">
      <c r="A198" s="1">
        <v>2007</v>
      </c>
      <c r="B198" s="1" t="s">
        <v>11</v>
      </c>
      <c r="C198" s="2">
        <v>175109.50143800001</v>
      </c>
      <c r="D198" s="2">
        <v>66605.95</v>
      </c>
      <c r="E198" s="3">
        <v>218.76759277433788</v>
      </c>
      <c r="F198" s="4">
        <v>74.489999999999995</v>
      </c>
      <c r="G198" s="1">
        <v>39690.720000000008</v>
      </c>
      <c r="H198" s="2"/>
      <c r="I198" s="2"/>
      <c r="J198" s="3"/>
      <c r="K198" s="4"/>
    </row>
    <row r="199" spans="1:11" x14ac:dyDescent="0.35">
      <c r="A199" s="1">
        <v>2008</v>
      </c>
      <c r="B199" s="1" t="s">
        <v>11</v>
      </c>
      <c r="C199" s="2">
        <v>204911.270021</v>
      </c>
      <c r="D199" s="2">
        <v>88650.74</v>
      </c>
      <c r="E199" s="3">
        <v>242.8343976844574</v>
      </c>
      <c r="F199" s="4">
        <v>101.42</v>
      </c>
      <c r="G199" s="1">
        <v>57032.640000000007</v>
      </c>
      <c r="H199" s="2"/>
      <c r="I199" s="2"/>
      <c r="J199" s="3"/>
      <c r="K199" s="4"/>
    </row>
    <row r="200" spans="1:11" x14ac:dyDescent="0.35">
      <c r="A200" s="1">
        <v>2009</v>
      </c>
      <c r="B200" s="1" t="s">
        <v>11</v>
      </c>
      <c r="C200" s="2">
        <v>166538.41117899999</v>
      </c>
      <c r="D200" s="2">
        <v>58175.41</v>
      </c>
      <c r="E200" s="3">
        <v>233.40821004566209</v>
      </c>
      <c r="F200" s="4">
        <v>63.35</v>
      </c>
      <c r="G200" s="1">
        <v>26845.91</v>
      </c>
      <c r="H200" s="2"/>
      <c r="I200" s="2"/>
      <c r="J200" s="3"/>
      <c r="K200" s="4"/>
    </row>
    <row r="201" spans="1:11" x14ac:dyDescent="0.35">
      <c r="A201" s="1">
        <v>2010</v>
      </c>
      <c r="B201" s="1" t="s">
        <v>11</v>
      </c>
      <c r="C201" s="2">
        <v>363361.1</v>
      </c>
      <c r="D201" s="2">
        <v>80579.360000000001</v>
      </c>
      <c r="E201" s="3">
        <v>270.6273607305933</v>
      </c>
      <c r="F201" s="4">
        <v>81.06</v>
      </c>
      <c r="G201" s="1">
        <v>46628.340000000004</v>
      </c>
      <c r="H201" s="2"/>
      <c r="I201" s="2"/>
      <c r="J201" s="3"/>
      <c r="K201" s="4"/>
    </row>
    <row r="202" spans="1:11" x14ac:dyDescent="0.35">
      <c r="A202" s="1">
        <v>2011</v>
      </c>
      <c r="B202" s="1" t="s">
        <v>11</v>
      </c>
      <c r="C202" s="2">
        <v>402561.189044</v>
      </c>
      <c r="D202" s="2">
        <v>99878.080000000002</v>
      </c>
      <c r="E202" s="3">
        <v>311.38660317749276</v>
      </c>
      <c r="F202" s="4">
        <v>113.65</v>
      </c>
      <c r="G202" s="1">
        <v>67228.34</v>
      </c>
      <c r="H202" s="2"/>
      <c r="I202" s="2"/>
      <c r="J202" s="3"/>
      <c r="K202" s="4"/>
    </row>
    <row r="203" spans="1:11" x14ac:dyDescent="0.35">
      <c r="A203" s="1">
        <v>2012</v>
      </c>
      <c r="B203" s="1" t="s">
        <v>11</v>
      </c>
      <c r="C203" s="2">
        <v>461448.10252299998</v>
      </c>
      <c r="D203" s="2">
        <v>96904.91</v>
      </c>
      <c r="E203" s="3">
        <v>343.6366120218579</v>
      </c>
      <c r="F203" s="4">
        <v>114.21</v>
      </c>
      <c r="G203" s="1">
        <v>63770</v>
      </c>
      <c r="H203" s="2"/>
      <c r="I203" s="2"/>
      <c r="J203" s="3"/>
      <c r="K203" s="4"/>
    </row>
    <row r="204" spans="1:11" x14ac:dyDescent="0.35">
      <c r="A204" s="1">
        <v>2013</v>
      </c>
      <c r="B204" s="1" t="s">
        <v>11</v>
      </c>
      <c r="C204" s="2">
        <v>509134.47</v>
      </c>
      <c r="D204" s="2">
        <v>97818.22</v>
      </c>
      <c r="E204" s="3">
        <v>384.91349313690012</v>
      </c>
      <c r="F204" s="4">
        <v>111.95</v>
      </c>
      <c r="G204" s="1">
        <v>54429.829999999994</v>
      </c>
      <c r="H204" s="2"/>
      <c r="I204" s="2"/>
      <c r="J204" s="3"/>
      <c r="K204" s="4"/>
    </row>
    <row r="205" spans="1:11" x14ac:dyDescent="0.35">
      <c r="A205" s="1">
        <v>2014</v>
      </c>
      <c r="B205" s="1" t="s">
        <v>11</v>
      </c>
      <c r="C205" s="2">
        <v>561602.81000000006</v>
      </c>
      <c r="D205" s="2">
        <v>104803.47</v>
      </c>
      <c r="E205" s="3">
        <v>396.06143834237969</v>
      </c>
      <c r="F205" s="4">
        <v>101.35</v>
      </c>
      <c r="G205" s="1">
        <v>45374.44</v>
      </c>
      <c r="H205" s="2"/>
      <c r="I205" s="2"/>
      <c r="J205" s="3"/>
      <c r="K205" s="4"/>
    </row>
    <row r="206" spans="1:11" x14ac:dyDescent="0.35">
      <c r="A206" s="1">
        <v>2015</v>
      </c>
      <c r="B206" s="1" t="s">
        <v>11</v>
      </c>
      <c r="C206" s="2">
        <v>487093.16</v>
      </c>
      <c r="D206" s="2">
        <v>52524.81</v>
      </c>
      <c r="E206" s="3">
        <v>407.84978690929489</v>
      </c>
      <c r="F206" s="4">
        <v>54.41</v>
      </c>
      <c r="G206" s="1">
        <v>14604</v>
      </c>
      <c r="H206" s="2"/>
      <c r="I206" s="2"/>
      <c r="J206" s="3"/>
      <c r="K206" s="4"/>
    </row>
    <row r="207" spans="1:11" x14ac:dyDescent="0.35">
      <c r="A207" s="1">
        <v>2016</v>
      </c>
      <c r="B207" s="1" t="s">
        <v>11</v>
      </c>
      <c r="C207" s="2">
        <v>404649.12539883063</v>
      </c>
      <c r="D207" s="2">
        <v>37301</v>
      </c>
      <c r="E207" s="3">
        <v>393.13934426229508</v>
      </c>
      <c r="F207" s="4">
        <v>43.7</v>
      </c>
      <c r="G207" s="1">
        <v>11330.199999999997</v>
      </c>
      <c r="H207" s="2"/>
      <c r="I207" s="2"/>
      <c r="J207" s="3"/>
      <c r="K207" s="4"/>
    </row>
    <row r="208" spans="1:11" x14ac:dyDescent="0.35">
      <c r="A208" s="1">
        <v>2017</v>
      </c>
      <c r="B208" s="1" t="s">
        <v>11</v>
      </c>
      <c r="C208" s="2">
        <v>375745.48</v>
      </c>
      <c r="D208" s="2">
        <v>49491.55</v>
      </c>
      <c r="E208" s="3">
        <v>425.91418581890241</v>
      </c>
      <c r="F208" s="4">
        <v>54.58</v>
      </c>
      <c r="G208" s="1">
        <v>22544.999999999996</v>
      </c>
      <c r="H208" s="2"/>
      <c r="I208" s="2"/>
      <c r="J208" s="3"/>
      <c r="K208" s="4"/>
    </row>
    <row r="209" spans="1:11" x14ac:dyDescent="0.35">
      <c r="A209" s="1">
        <v>2018</v>
      </c>
      <c r="B209" s="1" t="s">
        <v>11</v>
      </c>
      <c r="C209" s="2">
        <v>421742.16</v>
      </c>
      <c r="D209" s="2">
        <v>65356.914565118976</v>
      </c>
      <c r="E209" s="3">
        <v>445.50635192556223</v>
      </c>
      <c r="F209" s="4">
        <v>72.56</v>
      </c>
      <c r="G209" s="1">
        <v>34952.720000000008</v>
      </c>
      <c r="H209" s="2"/>
      <c r="I209" s="2"/>
      <c r="J209" s="3"/>
      <c r="K209" s="4"/>
    </row>
    <row r="210" spans="1:11" x14ac:dyDescent="0.35">
      <c r="A210" s="1">
        <v>2019</v>
      </c>
      <c r="B210" s="1" t="s">
        <v>11</v>
      </c>
      <c r="C210" s="2">
        <v>406175.94125175854</v>
      </c>
      <c r="D210" s="2">
        <v>67480.892058267666</v>
      </c>
      <c r="E210" s="3">
        <v>469.82460823640906</v>
      </c>
      <c r="F210" s="4">
        <v>66.19</v>
      </c>
      <c r="G210" s="1">
        <v>33160.880000000005</v>
      </c>
      <c r="H210" s="2"/>
      <c r="I210" s="2"/>
      <c r="J210" s="3"/>
      <c r="K210" s="4"/>
    </row>
    <row r="211" spans="1:11" x14ac:dyDescent="0.35">
      <c r="A211" s="1">
        <v>2020</v>
      </c>
      <c r="B211" s="1" t="s">
        <v>11</v>
      </c>
      <c r="C211" s="2">
        <v>430197.41180646652</v>
      </c>
      <c r="D211" s="2">
        <v>37984.407570908465</v>
      </c>
      <c r="E211" s="3">
        <v>465.82189372340861</v>
      </c>
      <c r="F211" s="4">
        <v>41.56</v>
      </c>
      <c r="G211" s="1">
        <v>19020.760000000002</v>
      </c>
      <c r="H211" s="2"/>
      <c r="I211" s="2"/>
      <c r="J211" s="3"/>
      <c r="K211" s="4"/>
    </row>
    <row r="212" spans="1:11" x14ac:dyDescent="0.35">
      <c r="A212" s="1">
        <v>2000</v>
      </c>
      <c r="B212" s="1" t="s">
        <v>12</v>
      </c>
      <c r="C212" s="2">
        <v>189514.91022266666</v>
      </c>
      <c r="D212" s="2">
        <v>82259.467000000004</v>
      </c>
      <c r="E212" s="3">
        <v>1409.7076097013248</v>
      </c>
      <c r="F212" s="4">
        <v>25.245000000000001</v>
      </c>
      <c r="G212" s="1">
        <v>77888.61</v>
      </c>
      <c r="H212" s="2"/>
      <c r="I212" s="2"/>
      <c r="J212" s="3"/>
      <c r="K212" s="4"/>
    </row>
    <row r="213" spans="1:11" x14ac:dyDescent="0.35">
      <c r="A213" s="1">
        <v>2001</v>
      </c>
      <c r="B213" s="1" t="s">
        <v>12</v>
      </c>
      <c r="C213" s="2">
        <v>184137.51772486267</v>
      </c>
      <c r="D213" s="2">
        <v>72980.532999999996</v>
      </c>
      <c r="E213" s="3">
        <v>1438.5187778276816</v>
      </c>
      <c r="F213" s="4">
        <v>21.898</v>
      </c>
      <c r="G213" s="1">
        <v>61134.479999999996</v>
      </c>
      <c r="H213" s="2"/>
      <c r="I213" s="2"/>
      <c r="J213" s="3"/>
      <c r="K213" s="4"/>
    </row>
    <row r="214" spans="1:11" x14ac:dyDescent="0.35">
      <c r="A214" s="1">
        <v>2002</v>
      </c>
      <c r="B214" s="1" t="s">
        <v>12</v>
      </c>
      <c r="C214" s="2">
        <v>189605.9202405157</v>
      </c>
      <c r="D214" s="2">
        <v>77641.332999999999</v>
      </c>
      <c r="E214" s="3">
        <v>1540.0955997454898</v>
      </c>
      <c r="F214" s="4">
        <v>23.384</v>
      </c>
      <c r="G214" s="1">
        <v>58968.71</v>
      </c>
      <c r="H214" s="2"/>
      <c r="I214" s="2"/>
      <c r="J214" s="3"/>
      <c r="K214" s="4"/>
    </row>
    <row r="215" spans="1:11" x14ac:dyDescent="0.35">
      <c r="A215" s="1">
        <v>2003</v>
      </c>
      <c r="B215" s="1" t="s">
        <v>12</v>
      </c>
      <c r="C215" s="2">
        <v>215807.65524442398</v>
      </c>
      <c r="D215" s="2">
        <v>98956.800000000003</v>
      </c>
      <c r="E215" s="3">
        <v>1608.3021065948055</v>
      </c>
      <c r="F215" s="4">
        <v>26.434000000000001</v>
      </c>
      <c r="G215" s="1">
        <v>79418.080000000002</v>
      </c>
      <c r="H215" s="2"/>
      <c r="I215" s="2"/>
      <c r="J215" s="3"/>
      <c r="K215" s="4"/>
    </row>
    <row r="216" spans="1:11" x14ac:dyDescent="0.35">
      <c r="A216" s="1">
        <v>2004</v>
      </c>
      <c r="B216" s="1" t="s">
        <v>12</v>
      </c>
      <c r="C216" s="2">
        <v>258742.26302900809</v>
      </c>
      <c r="D216" s="2">
        <v>131920.533</v>
      </c>
      <c r="E216" s="3">
        <v>1702.657616887491</v>
      </c>
      <c r="F216" s="4">
        <v>31.138000000000002</v>
      </c>
      <c r="G216" s="1">
        <v>108929.54000000002</v>
      </c>
      <c r="H216" s="2"/>
      <c r="I216" s="2"/>
      <c r="J216" s="3"/>
      <c r="K216" s="4"/>
    </row>
    <row r="217" spans="1:11" x14ac:dyDescent="0.35">
      <c r="A217" s="1">
        <v>2005</v>
      </c>
      <c r="B217" s="1" t="s">
        <v>12</v>
      </c>
      <c r="C217" s="2">
        <v>328205.69128930132</v>
      </c>
      <c r="D217" s="2">
        <v>187243.73300000001</v>
      </c>
      <c r="E217" s="3">
        <v>1824.899890410959</v>
      </c>
      <c r="F217" s="4">
        <v>45.276000000000003</v>
      </c>
      <c r="G217" s="1">
        <v>169156.9</v>
      </c>
      <c r="H217" s="2"/>
      <c r="I217" s="2"/>
      <c r="J217" s="3"/>
      <c r="K217" s="4"/>
    </row>
    <row r="218" spans="1:11" x14ac:dyDescent="0.35">
      <c r="A218" s="1">
        <v>2006</v>
      </c>
      <c r="B218" s="1" t="s">
        <v>12</v>
      </c>
      <c r="C218" s="2">
        <v>376397.60220643523</v>
      </c>
      <c r="D218" s="2">
        <v>225206.04840949335</v>
      </c>
      <c r="E218" s="3">
        <v>1956.4769315068493</v>
      </c>
      <c r="F218" s="4">
        <v>56.82</v>
      </c>
      <c r="G218" s="1">
        <v>193349.69999999998</v>
      </c>
      <c r="H218" s="2"/>
      <c r="I218" s="2"/>
      <c r="J218" s="3"/>
      <c r="K218" s="4"/>
    </row>
    <row r="219" spans="1:11" x14ac:dyDescent="0.35">
      <c r="A219" s="1">
        <v>2007</v>
      </c>
      <c r="B219" s="1" t="s">
        <v>12</v>
      </c>
      <c r="C219" s="2">
        <v>415687.27333716577</v>
      </c>
      <c r="D219" s="2">
        <v>249567.93244752</v>
      </c>
      <c r="E219" s="3">
        <v>2073.948534246575</v>
      </c>
      <c r="F219" s="4">
        <v>64.180000000000007</v>
      </c>
      <c r="G219" s="1">
        <v>197581</v>
      </c>
      <c r="H219" s="2"/>
      <c r="I219" s="2"/>
      <c r="J219" s="3"/>
      <c r="K219" s="4"/>
    </row>
    <row r="220" spans="1:11" x14ac:dyDescent="0.35">
      <c r="A220" s="1">
        <v>2008</v>
      </c>
      <c r="B220" s="1" t="s">
        <v>12</v>
      </c>
      <c r="C220" s="2">
        <v>519796.73863112892</v>
      </c>
      <c r="D220" s="2">
        <v>322853.64826666669</v>
      </c>
      <c r="E220" s="3">
        <v>2252.3143515981737</v>
      </c>
      <c r="F220" s="4">
        <v>88.12</v>
      </c>
      <c r="G220" s="1">
        <v>282771.20000000001</v>
      </c>
      <c r="H220" s="2"/>
      <c r="I220" s="2"/>
      <c r="J220" s="3"/>
      <c r="K220" s="4"/>
    </row>
    <row r="221" spans="1:11" x14ac:dyDescent="0.35">
      <c r="A221" s="1">
        <v>2009</v>
      </c>
      <c r="B221" s="1" t="s">
        <v>12</v>
      </c>
      <c r="C221" s="2">
        <v>429097.89927901427</v>
      </c>
      <c r="D221" s="2">
        <v>202056.54706666668</v>
      </c>
      <c r="E221" s="3">
        <v>2362.4022602739724</v>
      </c>
      <c r="F221" s="4">
        <v>60.25</v>
      </c>
      <c r="G221" s="1">
        <v>147181.29999999999</v>
      </c>
      <c r="H221" s="2"/>
      <c r="I221" s="2"/>
      <c r="J221" s="3"/>
      <c r="K221" s="4"/>
    </row>
    <row r="222" spans="1:11" x14ac:dyDescent="0.35">
      <c r="A222" s="1">
        <v>2010</v>
      </c>
      <c r="B222" s="1" t="s">
        <v>12</v>
      </c>
      <c r="C222" s="2">
        <v>528207.33264953492</v>
      </c>
      <c r="D222" s="2">
        <v>261831.17334159999</v>
      </c>
      <c r="E222" s="3">
        <v>2599.4511780821927</v>
      </c>
      <c r="F222" s="4">
        <v>75.56</v>
      </c>
      <c r="G222" s="1">
        <v>206001.90000000002</v>
      </c>
      <c r="H222" s="2"/>
      <c r="I222" s="2"/>
      <c r="J222" s="3"/>
      <c r="K222" s="4"/>
    </row>
    <row r="223" spans="1:11" x14ac:dyDescent="0.35">
      <c r="A223" s="1">
        <v>2011</v>
      </c>
      <c r="B223" s="1" t="s">
        <v>12</v>
      </c>
      <c r="C223" s="2">
        <v>671238.84010822873</v>
      </c>
      <c r="D223" s="2">
        <v>376224.21120000002</v>
      </c>
      <c r="E223" s="3">
        <v>2888.0566575342459</v>
      </c>
      <c r="F223" s="4">
        <v>104.06</v>
      </c>
      <c r="G223" s="1">
        <v>340989.92</v>
      </c>
      <c r="H223" s="2"/>
      <c r="I223" s="2"/>
      <c r="J223" s="3"/>
      <c r="K223" s="4"/>
    </row>
    <row r="224" spans="1:11" x14ac:dyDescent="0.35">
      <c r="A224" s="1">
        <v>2012</v>
      </c>
      <c r="B224" s="1" t="s">
        <v>12</v>
      </c>
      <c r="C224" s="2">
        <v>735974.84334866412</v>
      </c>
      <c r="D224" s="2">
        <v>399419.45479999995</v>
      </c>
      <c r="E224" s="3">
        <v>3055.713472577509</v>
      </c>
      <c r="F224" s="4">
        <v>108.32</v>
      </c>
      <c r="G224" s="1">
        <v>356209.48</v>
      </c>
      <c r="H224" s="2"/>
      <c r="I224" s="2"/>
      <c r="J224" s="3"/>
      <c r="K224" s="4"/>
    </row>
    <row r="225" spans="1:11" x14ac:dyDescent="0.35">
      <c r="A225" s="1">
        <v>2013</v>
      </c>
      <c r="B225" s="1" t="s">
        <v>12</v>
      </c>
      <c r="C225" s="2">
        <v>746647.12740761752</v>
      </c>
      <c r="D225" s="2">
        <v>387745.71720000007</v>
      </c>
      <c r="E225" s="3">
        <v>3049.0349856426137</v>
      </c>
      <c r="F225" s="4">
        <v>103.89</v>
      </c>
      <c r="G225" s="1">
        <v>337485.8</v>
      </c>
      <c r="H225" s="2"/>
      <c r="I225" s="2"/>
      <c r="J225" s="3"/>
      <c r="K225" s="4"/>
    </row>
    <row r="226" spans="1:11" x14ac:dyDescent="0.35">
      <c r="A226" s="1">
        <v>2014</v>
      </c>
      <c r="B226" s="1" t="s">
        <v>12</v>
      </c>
      <c r="C226" s="2">
        <v>756350.34732038144</v>
      </c>
      <c r="D226" s="2">
        <v>354973.16349333333</v>
      </c>
      <c r="E226" s="3">
        <v>3205.4377253686416</v>
      </c>
      <c r="F226" s="4">
        <v>93.68</v>
      </c>
      <c r="G226" s="1">
        <v>305565.40000000002</v>
      </c>
      <c r="H226" s="2"/>
      <c r="I226" s="2"/>
      <c r="J226" s="3"/>
      <c r="K226" s="4"/>
    </row>
    <row r="227" spans="1:11" x14ac:dyDescent="0.35">
      <c r="A227" s="1">
        <v>2015</v>
      </c>
      <c r="B227" s="1" t="s">
        <v>12</v>
      </c>
      <c r="C227" s="2">
        <v>654269.90288871469</v>
      </c>
      <c r="D227" s="2">
        <v>218010.39472226665</v>
      </c>
      <c r="E227" s="3">
        <v>3318.6563168646858</v>
      </c>
      <c r="F227" s="4">
        <v>47.01</v>
      </c>
      <c r="G227" s="1">
        <v>154407.72</v>
      </c>
      <c r="H227" s="2"/>
      <c r="I227" s="2"/>
      <c r="J227" s="3"/>
      <c r="K227" s="4"/>
    </row>
    <row r="228" spans="1:11" x14ac:dyDescent="0.35">
      <c r="A228" s="1">
        <v>2016</v>
      </c>
      <c r="B228" s="1" t="s">
        <v>12</v>
      </c>
      <c r="C228" s="2">
        <v>644935.54144645319</v>
      </c>
      <c r="D228" s="2">
        <v>200860.07547728534</v>
      </c>
      <c r="E228" s="3">
        <v>3331.8325668088883</v>
      </c>
      <c r="F228" s="4">
        <v>38.450000000000003</v>
      </c>
      <c r="G228" s="1">
        <v>126408.24000000002</v>
      </c>
      <c r="H228" s="2"/>
      <c r="I228" s="2"/>
      <c r="J228" s="3"/>
      <c r="K228" s="4"/>
    </row>
    <row r="229" spans="1:11" x14ac:dyDescent="0.35">
      <c r="A229" s="1">
        <v>2017</v>
      </c>
      <c r="B229" s="1" t="s">
        <v>12</v>
      </c>
      <c r="C229" s="2">
        <v>688586.12774601253</v>
      </c>
      <c r="D229" s="2">
        <v>239993.34145386665</v>
      </c>
      <c r="E229" s="3">
        <v>3272.3502200884559</v>
      </c>
      <c r="F229" s="4">
        <v>50.96</v>
      </c>
      <c r="G229" s="1">
        <v>163195.82999999999</v>
      </c>
      <c r="H229" s="2"/>
      <c r="I229" s="2"/>
      <c r="J229" s="3"/>
      <c r="K229" s="4"/>
    </row>
    <row r="230" spans="1:11" x14ac:dyDescent="0.35">
      <c r="A230" s="1">
        <v>2018</v>
      </c>
      <c r="B230" s="1" t="s">
        <v>12</v>
      </c>
      <c r="C230" s="2">
        <v>816578.67452914093</v>
      </c>
      <c r="D230" s="2">
        <v>314916.58217944001</v>
      </c>
      <c r="E230" s="3">
        <v>3104.6239031934761</v>
      </c>
      <c r="F230" s="4">
        <v>68.790000000000006</v>
      </c>
      <c r="G230" s="1">
        <v>239257.94</v>
      </c>
      <c r="H230" s="2"/>
      <c r="I230" s="2"/>
      <c r="J230" s="3"/>
      <c r="K230" s="4"/>
    </row>
    <row r="231" spans="1:11" x14ac:dyDescent="0.35">
      <c r="A231" s="1">
        <v>2019</v>
      </c>
      <c r="B231" s="1" t="s">
        <v>12</v>
      </c>
      <c r="C231" s="2">
        <v>803616.26479102368</v>
      </c>
      <c r="D231" s="2">
        <v>285859.92257759999</v>
      </c>
      <c r="E231" s="3">
        <v>3139.1306494035189</v>
      </c>
      <c r="F231" s="4">
        <v>63.85</v>
      </c>
      <c r="G231" s="1">
        <v>197690.52000000002</v>
      </c>
      <c r="H231" s="2"/>
      <c r="I231" s="2"/>
      <c r="J231" s="3"/>
      <c r="K231" s="4"/>
    </row>
    <row r="232" spans="1:11" x14ac:dyDescent="0.35">
      <c r="A232" s="1">
        <v>2020</v>
      </c>
      <c r="B232" s="1" t="s">
        <v>12</v>
      </c>
      <c r="C232" s="2">
        <v>703367.68647366378</v>
      </c>
      <c r="D232" s="2">
        <v>182847.98509843735</v>
      </c>
      <c r="E232" s="3">
        <v>2927.3247279427269</v>
      </c>
      <c r="F232" s="4">
        <v>41.45</v>
      </c>
      <c r="G232" s="1">
        <v>124496.48999999999</v>
      </c>
      <c r="H232" s="2"/>
      <c r="I232" s="2"/>
      <c r="J232" s="3"/>
      <c r="K232" s="4"/>
    </row>
    <row r="233" spans="1:11" x14ac:dyDescent="0.35">
      <c r="A233" s="1">
        <v>2000</v>
      </c>
      <c r="B233" s="1" t="s">
        <v>13</v>
      </c>
      <c r="C233" s="2">
        <v>104337.37236199999</v>
      </c>
      <c r="D233" s="2">
        <v>49835.299999999996</v>
      </c>
      <c r="E233" s="3">
        <v>404.80970688679633</v>
      </c>
      <c r="F233" s="4">
        <v>26.251999999999999</v>
      </c>
      <c r="G233" s="1">
        <v>22120.080000000002</v>
      </c>
      <c r="H233" s="2"/>
      <c r="I233" s="2"/>
      <c r="J233" s="3"/>
      <c r="K233" s="4"/>
    </row>
    <row r="234" spans="1:11" x14ac:dyDescent="0.35">
      <c r="A234" s="1">
        <v>2001</v>
      </c>
      <c r="B234" s="1" t="s">
        <v>13</v>
      </c>
      <c r="C234" s="2">
        <v>103312</v>
      </c>
      <c r="D234" s="2">
        <v>48413.9</v>
      </c>
      <c r="E234" s="3">
        <v>402.98818387154535</v>
      </c>
      <c r="F234" s="4">
        <v>22.834</v>
      </c>
      <c r="G234" s="1">
        <v>16839.53</v>
      </c>
      <c r="H234" s="2"/>
      <c r="I234" s="2"/>
      <c r="J234" s="3"/>
      <c r="K234" s="4"/>
    </row>
    <row r="235" spans="1:11" x14ac:dyDescent="0.35">
      <c r="A235" s="1">
        <v>2002</v>
      </c>
      <c r="B235" s="1" t="s">
        <v>13</v>
      </c>
      <c r="C235" s="2">
        <v>109816</v>
      </c>
      <c r="D235" s="2">
        <v>51774.5</v>
      </c>
      <c r="E235" s="3">
        <v>405.82829158142778</v>
      </c>
      <c r="F235" s="4">
        <v>23.832000000000001</v>
      </c>
      <c r="G235" s="1">
        <v>16033.72</v>
      </c>
      <c r="H235" s="2"/>
      <c r="I235" s="2"/>
      <c r="J235" s="3"/>
      <c r="K235" s="4"/>
    </row>
    <row r="236" spans="1:11" x14ac:dyDescent="0.35">
      <c r="A236" s="1">
        <v>2003</v>
      </c>
      <c r="B236" s="1" t="s">
        <v>13</v>
      </c>
      <c r="C236" s="2">
        <v>124346</v>
      </c>
      <c r="D236" s="2">
        <v>66755.600000000006</v>
      </c>
      <c r="E236" s="3">
        <v>453.50727312925522</v>
      </c>
      <c r="F236" s="4">
        <v>26.765999999999998</v>
      </c>
      <c r="G236" s="1">
        <v>21263.850000000002</v>
      </c>
      <c r="H236" s="2"/>
      <c r="I236" s="2"/>
      <c r="J236" s="3"/>
      <c r="K236" s="4"/>
    </row>
    <row r="237" spans="1:11" x14ac:dyDescent="0.35">
      <c r="A237" s="1">
        <v>2004</v>
      </c>
      <c r="B237" s="1" t="s">
        <v>13</v>
      </c>
      <c r="C237" s="2">
        <v>147824</v>
      </c>
      <c r="D237" s="2">
        <v>90949.8</v>
      </c>
      <c r="E237" s="3">
        <v>488.25464452534288</v>
      </c>
      <c r="F237" s="4">
        <v>33.656999999999996</v>
      </c>
      <c r="G237" s="1">
        <v>29711.82</v>
      </c>
      <c r="H237" s="2"/>
      <c r="I237" s="2"/>
      <c r="J237" s="3"/>
      <c r="K237" s="4"/>
    </row>
    <row r="238" spans="1:11" x14ac:dyDescent="0.35">
      <c r="A238" s="1">
        <v>2005</v>
      </c>
      <c r="B238" s="1" t="s">
        <v>13</v>
      </c>
      <c r="C238" s="2">
        <v>180617</v>
      </c>
      <c r="D238" s="2">
        <v>117287.09999999999</v>
      </c>
      <c r="E238" s="3">
        <v>496.12152455495874</v>
      </c>
      <c r="F238" s="4">
        <v>49.359000000000002</v>
      </c>
      <c r="G238" s="1">
        <v>44793.760000000002</v>
      </c>
      <c r="H238" s="2"/>
      <c r="I238" s="2"/>
      <c r="J238" s="3"/>
      <c r="K238" s="4"/>
    </row>
    <row r="239" spans="1:11" x14ac:dyDescent="0.35">
      <c r="A239" s="1">
        <v>2006</v>
      </c>
      <c r="B239" s="1" t="s">
        <v>13</v>
      </c>
      <c r="C239" s="2">
        <v>222117</v>
      </c>
      <c r="D239" s="2">
        <v>145586.4</v>
      </c>
      <c r="E239" s="3">
        <v>532.97201435602653</v>
      </c>
      <c r="F239" s="4">
        <v>61.54</v>
      </c>
      <c r="G239" s="1">
        <v>55752.119999999995</v>
      </c>
      <c r="H239" s="2"/>
      <c r="I239" s="2"/>
      <c r="J239" s="3"/>
      <c r="K239" s="4"/>
    </row>
    <row r="240" spans="1:11" x14ac:dyDescent="0.35">
      <c r="A240" s="1">
        <v>2007</v>
      </c>
      <c r="B240" s="1" t="s">
        <v>13</v>
      </c>
      <c r="C240" s="2">
        <v>257916</v>
      </c>
      <c r="D240" s="2">
        <v>178630.40000000002</v>
      </c>
      <c r="E240" s="3">
        <v>569.28533773698632</v>
      </c>
      <c r="F240" s="4">
        <v>68.38</v>
      </c>
      <c r="G240" s="1">
        <v>59063.68</v>
      </c>
      <c r="H240" s="2"/>
      <c r="I240" s="2"/>
      <c r="J240" s="3"/>
      <c r="K240" s="4"/>
    </row>
    <row r="241" spans="1:11" x14ac:dyDescent="0.35">
      <c r="A241" s="1">
        <v>2008</v>
      </c>
      <c r="B241" s="1" t="s">
        <v>13</v>
      </c>
      <c r="C241" s="2">
        <v>315475</v>
      </c>
      <c r="D241" s="2">
        <v>239212.5</v>
      </c>
      <c r="E241" s="3">
        <v>597.7969895880733</v>
      </c>
      <c r="F241" s="4">
        <v>93.85</v>
      </c>
      <c r="G241" s="1">
        <v>86438.78</v>
      </c>
      <c r="H241" s="2"/>
      <c r="I241" s="2"/>
      <c r="J241" s="3"/>
      <c r="K241" s="4"/>
    </row>
    <row r="242" spans="1:11" x14ac:dyDescent="0.35">
      <c r="A242" s="1">
        <v>2009</v>
      </c>
      <c r="B242" s="1" t="s">
        <v>13</v>
      </c>
      <c r="C242" s="2">
        <v>253547</v>
      </c>
      <c r="D242" s="2">
        <v>191802.3</v>
      </c>
      <c r="E242" s="3">
        <v>565.31034717924922</v>
      </c>
      <c r="F242" s="4">
        <v>61.83</v>
      </c>
      <c r="G242" s="1">
        <v>45639</v>
      </c>
      <c r="H242" s="2"/>
      <c r="I242" s="2"/>
      <c r="J242" s="3"/>
      <c r="K242" s="4"/>
    </row>
    <row r="243" spans="1:11" x14ac:dyDescent="0.35">
      <c r="A243" s="1">
        <v>2010</v>
      </c>
      <c r="B243" s="1" t="s">
        <v>13</v>
      </c>
      <c r="C243" s="2">
        <v>289880</v>
      </c>
      <c r="D243" s="2">
        <v>213539</v>
      </c>
      <c r="E243" s="3">
        <v>591.0877885133126</v>
      </c>
      <c r="F243" s="4">
        <v>78.099999999999994</v>
      </c>
      <c r="G243" s="1">
        <v>62884.43</v>
      </c>
      <c r="H243" s="2"/>
      <c r="I243" s="2"/>
      <c r="J243" s="3"/>
      <c r="K243" s="4"/>
    </row>
    <row r="244" spans="1:11" x14ac:dyDescent="0.35">
      <c r="A244" s="1">
        <v>2011</v>
      </c>
      <c r="B244" s="1" t="s">
        <v>13</v>
      </c>
      <c r="C244" s="2">
        <v>350908</v>
      </c>
      <c r="D244" s="2">
        <v>302036.5</v>
      </c>
      <c r="E244" s="3">
        <v>617.90218395448937</v>
      </c>
      <c r="F244" s="4">
        <v>106.21</v>
      </c>
      <c r="G244" s="1">
        <v>100642.29000000001</v>
      </c>
      <c r="H244" s="2"/>
      <c r="I244" s="2"/>
      <c r="J244" s="3"/>
      <c r="K244" s="4"/>
    </row>
    <row r="245" spans="1:11" x14ac:dyDescent="0.35">
      <c r="A245" s="1">
        <v>2012</v>
      </c>
      <c r="B245" s="1" t="s">
        <v>13</v>
      </c>
      <c r="C245" s="2">
        <v>374818</v>
      </c>
      <c r="D245" s="2">
        <v>359727.19999999995</v>
      </c>
      <c r="E245" s="3">
        <v>638.01817020645569</v>
      </c>
      <c r="F245" s="4">
        <v>109.07</v>
      </c>
      <c r="G245" s="1">
        <v>106383.55999999998</v>
      </c>
      <c r="H245" s="2"/>
      <c r="I245" s="2"/>
      <c r="J245" s="3"/>
      <c r="K245" s="4"/>
    </row>
    <row r="246" spans="1:11" x14ac:dyDescent="0.35">
      <c r="A246" s="1">
        <v>2013</v>
      </c>
      <c r="B246" s="1" t="s">
        <v>13</v>
      </c>
      <c r="C246" s="2">
        <v>390107.52848305873</v>
      </c>
      <c r="D246" s="2">
        <v>392571.27297481283</v>
      </c>
      <c r="E246" s="3">
        <v>665.18323442297049</v>
      </c>
      <c r="F246" s="4">
        <v>105.45</v>
      </c>
      <c r="G246" s="1">
        <v>100648.38</v>
      </c>
      <c r="H246" s="2"/>
      <c r="I246" s="2"/>
      <c r="J246" s="3"/>
      <c r="K246" s="4"/>
    </row>
    <row r="247" spans="1:11" x14ac:dyDescent="0.35">
      <c r="A247" s="1">
        <v>2014</v>
      </c>
      <c r="B247" s="1" t="s">
        <v>13</v>
      </c>
      <c r="C247" s="2">
        <v>403137.20753497048</v>
      </c>
      <c r="D247" s="2">
        <v>399569.50306330837</v>
      </c>
      <c r="E247" s="3">
        <v>719.49501524488869</v>
      </c>
      <c r="F247" s="4">
        <v>96.71</v>
      </c>
      <c r="G247" s="1">
        <v>92722.2</v>
      </c>
      <c r="H247" s="2"/>
      <c r="I247" s="2"/>
      <c r="J247" s="3"/>
      <c r="K247" s="4"/>
    </row>
    <row r="248" spans="1:11" x14ac:dyDescent="0.35">
      <c r="A248" s="1">
        <v>2015</v>
      </c>
      <c r="B248" s="1" t="s">
        <v>13</v>
      </c>
      <c r="C248" s="2">
        <v>358134.94442050264</v>
      </c>
      <c r="D248" s="2">
        <v>361252.55275697756</v>
      </c>
      <c r="E248" s="3">
        <v>778.14632365715545</v>
      </c>
      <c r="F248" s="4">
        <v>50.94</v>
      </c>
      <c r="G248" s="1">
        <v>46915.03</v>
      </c>
      <c r="H248" s="2"/>
      <c r="I248" s="2"/>
      <c r="J248" s="3"/>
      <c r="K248" s="4"/>
    </row>
    <row r="249" spans="1:11" x14ac:dyDescent="0.35">
      <c r="A249" s="1">
        <v>2016</v>
      </c>
      <c r="B249" s="1" t="s">
        <v>13</v>
      </c>
      <c r="C249" s="2">
        <v>357045.15601856023</v>
      </c>
      <c r="D249" s="2">
        <v>360626.27637848881</v>
      </c>
      <c r="E249" s="3">
        <v>799.23656303380631</v>
      </c>
      <c r="F249" s="4">
        <v>41.39</v>
      </c>
      <c r="G249" s="1">
        <v>38561.400000000009</v>
      </c>
      <c r="H249" s="2"/>
      <c r="I249" s="2"/>
      <c r="J249" s="3"/>
      <c r="K249" s="4"/>
    </row>
    <row r="250" spans="1:11" x14ac:dyDescent="0.35">
      <c r="A250" s="1">
        <v>2017</v>
      </c>
      <c r="B250" s="1" t="s">
        <v>13</v>
      </c>
      <c r="C250" s="2">
        <v>386359</v>
      </c>
      <c r="D250" s="2">
        <v>384043.56705241662</v>
      </c>
      <c r="E250" s="3">
        <v>819.3</v>
      </c>
      <c r="F250" s="4">
        <v>53.08</v>
      </c>
      <c r="G250" s="1">
        <v>50129.3</v>
      </c>
      <c r="H250" s="2"/>
      <c r="I250" s="2"/>
      <c r="J250" s="3"/>
      <c r="K250" s="4"/>
    </row>
    <row r="251" spans="1:11" x14ac:dyDescent="0.35">
      <c r="A251" s="1">
        <v>2018</v>
      </c>
      <c r="B251" s="1" t="s">
        <v>13</v>
      </c>
      <c r="C251" s="2">
        <v>423014</v>
      </c>
      <c r="D251" s="2">
        <v>392866</v>
      </c>
      <c r="E251" s="3">
        <v>885.19977276623922</v>
      </c>
      <c r="F251" s="4">
        <v>69.680000000000007</v>
      </c>
      <c r="G251" s="1">
        <v>70088.52</v>
      </c>
      <c r="H251" s="2"/>
      <c r="I251" s="2"/>
      <c r="J251" s="3"/>
      <c r="K251" s="4"/>
    </row>
    <row r="252" spans="1:11" x14ac:dyDescent="0.35">
      <c r="A252" s="1">
        <v>2019</v>
      </c>
      <c r="B252" s="1" t="s">
        <v>13</v>
      </c>
      <c r="C252" s="2">
        <v>417216</v>
      </c>
      <c r="D252" s="2">
        <v>404046</v>
      </c>
      <c r="E252" s="3">
        <v>899.34130197761624</v>
      </c>
      <c r="F252" s="4">
        <v>63.48</v>
      </c>
      <c r="G252" s="1">
        <v>68006.86</v>
      </c>
      <c r="H252" s="2"/>
      <c r="I252" s="2"/>
      <c r="J252" s="3"/>
      <c r="K252" s="4"/>
    </row>
    <row r="253" spans="1:11" x14ac:dyDescent="0.35">
      <c r="A253" s="1">
        <v>2020</v>
      </c>
      <c r="B253" s="1" t="s">
        <v>13</v>
      </c>
      <c r="C253" s="2">
        <v>358869</v>
      </c>
      <c r="D253" s="2">
        <v>350279</v>
      </c>
      <c r="E253" s="3">
        <v>828.15457710882492</v>
      </c>
      <c r="F253" s="4">
        <v>42.31</v>
      </c>
      <c r="G253" s="1">
        <v>41270.050000000003</v>
      </c>
      <c r="H253" s="2"/>
      <c r="I253" s="2"/>
      <c r="J253" s="3"/>
      <c r="K253" s="4"/>
    </row>
    <row r="254" spans="1:11" x14ac:dyDescent="0.35">
      <c r="A254" s="1">
        <v>2000</v>
      </c>
      <c r="B254" s="1" t="s">
        <v>14</v>
      </c>
      <c r="C254" s="2">
        <v>117676</v>
      </c>
      <c r="D254" s="2">
        <v>33529</v>
      </c>
      <c r="E254" s="3">
        <v>497.32122004742195</v>
      </c>
      <c r="F254" s="4">
        <v>0</v>
      </c>
      <c r="G254" s="1">
        <v>23076.579999999998</v>
      </c>
      <c r="H254" s="2"/>
      <c r="I254" s="2"/>
      <c r="J254" s="3"/>
      <c r="K254" s="4"/>
    </row>
    <row r="255" spans="1:11" x14ac:dyDescent="0.35">
      <c r="A255" s="1">
        <v>2001</v>
      </c>
      <c r="B255" s="1" t="s">
        <v>14</v>
      </c>
      <c r="C255" s="2">
        <v>123156</v>
      </c>
      <c r="D255" s="2">
        <v>26667</v>
      </c>
      <c r="E255" s="3">
        <v>507.86740125562403</v>
      </c>
      <c r="F255" s="4">
        <v>0</v>
      </c>
      <c r="G255" s="1">
        <v>17083.100000000002</v>
      </c>
      <c r="H255" s="2"/>
      <c r="I255" s="2"/>
      <c r="J255" s="3"/>
      <c r="K255" s="4"/>
    </row>
    <row r="256" spans="1:11" x14ac:dyDescent="0.35">
      <c r="A256" s="1">
        <v>2002</v>
      </c>
      <c r="B256" s="1" t="s">
        <v>14</v>
      </c>
      <c r="C256" s="2">
        <v>95570</v>
      </c>
      <c r="D256" s="2">
        <v>26781</v>
      </c>
      <c r="E256" s="3">
        <v>491.00729139754935</v>
      </c>
      <c r="F256" s="4">
        <v>0</v>
      </c>
      <c r="G256" s="1">
        <v>17091.760000000002</v>
      </c>
      <c r="H256" s="2"/>
      <c r="I256" s="2"/>
      <c r="J256" s="3"/>
      <c r="K256" s="4"/>
    </row>
    <row r="257" spans="1:11" x14ac:dyDescent="0.35">
      <c r="A257" s="1">
        <v>2003</v>
      </c>
      <c r="B257" s="1" t="s">
        <v>14</v>
      </c>
      <c r="C257" s="2">
        <v>83670</v>
      </c>
      <c r="D257" s="2">
        <v>27230</v>
      </c>
      <c r="E257" s="3">
        <v>475.03006452775776</v>
      </c>
      <c r="F257" s="4">
        <v>0</v>
      </c>
      <c r="G257" s="1">
        <v>19483.46</v>
      </c>
      <c r="H257" s="2"/>
      <c r="I257" s="2"/>
      <c r="J257" s="3"/>
      <c r="K257" s="4"/>
    </row>
    <row r="258" spans="1:11" x14ac:dyDescent="0.35">
      <c r="A258" s="1">
        <v>2004</v>
      </c>
      <c r="B258" s="1" t="s">
        <v>14</v>
      </c>
      <c r="C258" s="2">
        <v>112189</v>
      </c>
      <c r="D258" s="2">
        <v>39668</v>
      </c>
      <c r="E258" s="3">
        <v>509.30874316939884</v>
      </c>
      <c r="F258" s="4">
        <v>0</v>
      </c>
      <c r="G258" s="1">
        <v>30249.049999999996</v>
      </c>
      <c r="H258" s="2"/>
      <c r="I258" s="2"/>
      <c r="J258" s="3"/>
      <c r="K258" s="4"/>
    </row>
    <row r="259" spans="1:11" x14ac:dyDescent="0.35">
      <c r="A259" s="1">
        <v>2005</v>
      </c>
      <c r="B259" s="1" t="s">
        <v>14</v>
      </c>
      <c r="C259" s="2">
        <v>143290</v>
      </c>
      <c r="D259" s="2">
        <v>55716</v>
      </c>
      <c r="E259" s="3">
        <v>573.00408219178075</v>
      </c>
      <c r="F259" s="4">
        <v>40.53</v>
      </c>
      <c r="G259" s="1">
        <v>44962.59</v>
      </c>
      <c r="H259" s="2"/>
      <c r="I259" s="2"/>
      <c r="J259" s="3"/>
      <c r="K259" s="4"/>
    </row>
    <row r="260" spans="1:11" x14ac:dyDescent="0.35">
      <c r="A260" s="1">
        <v>2006</v>
      </c>
      <c r="B260" s="1" t="s">
        <v>14</v>
      </c>
      <c r="C260" s="2">
        <v>177531</v>
      </c>
      <c r="D260" s="2">
        <v>65578</v>
      </c>
      <c r="E260" s="3">
        <v>635.79057534246579</v>
      </c>
      <c r="F260" s="4">
        <v>52.01</v>
      </c>
      <c r="G260" s="1">
        <v>53943.119999999995</v>
      </c>
      <c r="H260" s="2"/>
      <c r="I260" s="2"/>
      <c r="J260" s="3"/>
      <c r="K260" s="4"/>
    </row>
    <row r="261" spans="1:11" x14ac:dyDescent="0.35">
      <c r="A261" s="1">
        <v>2007</v>
      </c>
      <c r="B261" s="1" t="s">
        <v>14</v>
      </c>
      <c r="C261" s="2">
        <v>221817</v>
      </c>
      <c r="D261" s="2">
        <v>70197</v>
      </c>
      <c r="E261" s="3">
        <v>675.68038356164379</v>
      </c>
      <c r="F261" s="4">
        <v>61.8</v>
      </c>
      <c r="G261" s="1">
        <v>53904.24</v>
      </c>
      <c r="H261" s="2"/>
      <c r="I261" s="2"/>
      <c r="J261" s="3"/>
      <c r="K261" s="4"/>
    </row>
    <row r="262" spans="1:11" x14ac:dyDescent="0.35">
      <c r="A262" s="1">
        <v>2008</v>
      </c>
      <c r="B262" s="1" t="s">
        <v>14</v>
      </c>
      <c r="C262" s="2">
        <v>289741</v>
      </c>
      <c r="D262" s="2">
        <v>96057</v>
      </c>
      <c r="E262" s="3">
        <v>650.1810382513662</v>
      </c>
      <c r="F262" s="4">
        <v>86.73</v>
      </c>
      <c r="G262" s="1">
        <v>73300.399999999994</v>
      </c>
      <c r="H262" s="2"/>
      <c r="I262" s="2"/>
      <c r="J262" s="3"/>
      <c r="K262" s="4"/>
    </row>
    <row r="263" spans="1:11" x14ac:dyDescent="0.35">
      <c r="A263" s="1">
        <v>2009</v>
      </c>
      <c r="B263" s="1" t="s">
        <v>14</v>
      </c>
      <c r="C263" s="2">
        <v>237294</v>
      </c>
      <c r="D263" s="2">
        <v>58518</v>
      </c>
      <c r="E263" s="3">
        <v>679.57986301369874</v>
      </c>
      <c r="F263" s="4">
        <v>55.9</v>
      </c>
      <c r="G263" s="1">
        <v>33258.160000000003</v>
      </c>
      <c r="H263" s="2"/>
      <c r="I263" s="2"/>
      <c r="J263" s="3"/>
      <c r="K263" s="4"/>
    </row>
    <row r="264" spans="1:11" x14ac:dyDescent="0.35">
      <c r="A264" s="1">
        <v>2010</v>
      </c>
      <c r="B264" s="1" t="s">
        <v>14</v>
      </c>
      <c r="C264" s="2">
        <v>294282</v>
      </c>
      <c r="D264" s="2">
        <v>66887</v>
      </c>
      <c r="E264" s="3">
        <v>675.09128767123286</v>
      </c>
      <c r="F264" s="4">
        <v>69.7</v>
      </c>
      <c r="G264" s="1">
        <v>46003.229999999996</v>
      </c>
      <c r="H264" s="2"/>
      <c r="I264" s="2"/>
      <c r="J264" s="3"/>
      <c r="K264" s="4"/>
    </row>
    <row r="265" spans="1:11" x14ac:dyDescent="0.35">
      <c r="A265" s="1">
        <v>2011</v>
      </c>
      <c r="B265" s="1" t="s">
        <v>14</v>
      </c>
      <c r="C265" s="2">
        <v>334069</v>
      </c>
      <c r="D265" s="2">
        <v>93747</v>
      </c>
      <c r="E265" s="3">
        <v>741.69013698630124</v>
      </c>
      <c r="F265" s="4">
        <v>97.94</v>
      </c>
      <c r="G265" s="1">
        <v>68359.680000000008</v>
      </c>
      <c r="H265" s="2"/>
      <c r="I265" s="2"/>
      <c r="J265" s="3"/>
      <c r="K265" s="4"/>
    </row>
    <row r="266" spans="1:11" x14ac:dyDescent="0.35">
      <c r="A266" s="1">
        <v>2012</v>
      </c>
      <c r="B266" s="1" t="s">
        <v>14</v>
      </c>
      <c r="C266" s="2">
        <v>331457</v>
      </c>
      <c r="D266" s="2">
        <v>97877</v>
      </c>
      <c r="E266" s="3">
        <v>786.25856407665253</v>
      </c>
      <c r="F266" s="4">
        <v>100.06</v>
      </c>
      <c r="G266" s="1">
        <v>65200.590000000004</v>
      </c>
      <c r="H266" s="2"/>
      <c r="I266" s="2"/>
      <c r="J266" s="3"/>
      <c r="K266" s="4"/>
    </row>
    <row r="267" spans="1:11" x14ac:dyDescent="0.35">
      <c r="A267" s="1">
        <v>2013</v>
      </c>
      <c r="B267" s="1" t="s">
        <v>14</v>
      </c>
      <c r="C267" s="2">
        <v>234401</v>
      </c>
      <c r="D267" s="2">
        <v>88753</v>
      </c>
      <c r="E267" s="3">
        <v>831.09191780821914</v>
      </c>
      <c r="F267" s="4">
        <v>96.66</v>
      </c>
      <c r="G267" s="1">
        <v>60845.639999999992</v>
      </c>
      <c r="H267" s="2"/>
      <c r="I267" s="2"/>
      <c r="J267" s="3"/>
      <c r="K267" s="4"/>
    </row>
    <row r="268" spans="1:11" x14ac:dyDescent="0.35">
      <c r="A268" s="1">
        <v>2014</v>
      </c>
      <c r="B268" s="1" t="s">
        <v>14</v>
      </c>
      <c r="C268" s="2">
        <v>212347</v>
      </c>
      <c r="D268" s="2">
        <v>74714</v>
      </c>
      <c r="E268" s="3">
        <v>751.750301369863</v>
      </c>
      <c r="F268" s="4">
        <v>86.88</v>
      </c>
      <c r="G268" s="1">
        <v>54989.04</v>
      </c>
      <c r="H268" s="2"/>
      <c r="I268" s="2"/>
      <c r="J268" s="3"/>
      <c r="K268" s="4"/>
    </row>
    <row r="269" spans="1:11" x14ac:dyDescent="0.35">
      <c r="A269" s="1">
        <v>2015</v>
      </c>
      <c r="B269" s="1" t="s">
        <v>14</v>
      </c>
      <c r="C269" s="2">
        <v>323595</v>
      </c>
      <c r="D269" s="2">
        <v>37250.999999999993</v>
      </c>
      <c r="E269" s="3">
        <v>657.92587808219173</v>
      </c>
      <c r="F269" s="4">
        <v>41.11</v>
      </c>
      <c r="G269" s="1">
        <v>0</v>
      </c>
      <c r="H269" s="2"/>
      <c r="I269" s="2"/>
      <c r="J269" s="3"/>
      <c r="K269" s="4"/>
    </row>
    <row r="270" spans="1:11" x14ac:dyDescent="0.35">
      <c r="A270" s="1">
        <v>2016</v>
      </c>
      <c r="B270" s="1" t="s">
        <v>14</v>
      </c>
      <c r="C270" s="2">
        <v>279249</v>
      </c>
      <c r="D270" s="2">
        <v>27614</v>
      </c>
      <c r="E270" s="3">
        <v>566.15853210382511</v>
      </c>
      <c r="F270" s="4">
        <v>34.020000000000003</v>
      </c>
      <c r="G270" s="1">
        <v>0</v>
      </c>
      <c r="H270" s="2"/>
      <c r="I270" s="2"/>
      <c r="J270" s="3"/>
      <c r="K270" s="4"/>
    </row>
    <row r="271" spans="1:11" x14ac:dyDescent="0.35">
      <c r="A271" s="1">
        <v>2017</v>
      </c>
      <c r="B271" s="1" t="s">
        <v>14</v>
      </c>
      <c r="C271" s="2">
        <v>143841</v>
      </c>
      <c r="D271" s="2">
        <v>33887</v>
      </c>
      <c r="E271" s="3">
        <v>502.55550185123445</v>
      </c>
      <c r="F271" s="4">
        <v>47.63</v>
      </c>
      <c r="G271" s="1">
        <v>0</v>
      </c>
      <c r="H271" s="2"/>
      <c r="I271" s="2"/>
      <c r="J271" s="3"/>
      <c r="K271" s="4"/>
    </row>
    <row r="272" spans="1:11" x14ac:dyDescent="0.35">
      <c r="A272" s="1">
        <v>2018</v>
      </c>
      <c r="B272" s="1" t="s">
        <v>14</v>
      </c>
      <c r="C272" s="2">
        <v>98400</v>
      </c>
      <c r="D272" s="2">
        <v>33602</v>
      </c>
      <c r="E272" s="3">
        <v>402.96357420686365</v>
      </c>
      <c r="F272" s="4">
        <v>64.47</v>
      </c>
      <c r="G272" s="1">
        <v>0</v>
      </c>
      <c r="H272" s="2"/>
      <c r="I272" s="2"/>
      <c r="J272" s="3"/>
      <c r="K272" s="4"/>
    </row>
    <row r="273" spans="1:11" x14ac:dyDescent="0.35">
      <c r="A273" s="1">
        <v>2019</v>
      </c>
      <c r="B273" s="1" t="s">
        <v>14</v>
      </c>
      <c r="C273" s="2">
        <v>63960</v>
      </c>
      <c r="D273" s="2">
        <v>21016.600000000002</v>
      </c>
      <c r="E273" s="3">
        <v>366.58275228905546</v>
      </c>
      <c r="F273" s="4">
        <v>54.04</v>
      </c>
      <c r="G273" s="1">
        <v>0</v>
      </c>
      <c r="H273" s="2"/>
      <c r="I273" s="2"/>
      <c r="J273" s="3"/>
      <c r="K273" s="4"/>
    </row>
    <row r="274" spans="1:11" x14ac:dyDescent="0.35">
      <c r="A274" s="1">
        <v>2020</v>
      </c>
      <c r="B274" s="1" t="s">
        <v>14</v>
      </c>
      <c r="C274" s="2">
        <v>47255</v>
      </c>
      <c r="D274" s="2">
        <v>6682.1380564090741</v>
      </c>
      <c r="E274" s="3">
        <v>188.40285061864432</v>
      </c>
      <c r="F274" s="4">
        <v>28.12</v>
      </c>
      <c r="G274" s="1">
        <v>0</v>
      </c>
      <c r="H274" s="2"/>
      <c r="I274" s="2"/>
      <c r="J274" s="3"/>
      <c r="K274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6FEDB-F383-4BFB-9D58-CBEFFD4C9EF9}">
  <dimension ref="A1:I21"/>
  <sheetViews>
    <sheetView topLeftCell="A2" workbookViewId="0">
      <selection activeCell="E17" sqref="E17:E21"/>
    </sheetView>
  </sheetViews>
  <sheetFormatPr defaultRowHeight="14.5" x14ac:dyDescent="0.35"/>
  <cols>
    <col min="5" max="5" width="25.453125" customWidth="1"/>
  </cols>
  <sheetData>
    <row r="1" spans="1:9" x14ac:dyDescent="0.35">
      <c r="A1" t="s">
        <v>20</v>
      </c>
    </row>
    <row r="2" spans="1:9" ht="15" thickBot="1" x14ac:dyDescent="0.4"/>
    <row r="3" spans="1:9" x14ac:dyDescent="0.35">
      <c r="A3" s="7" t="s">
        <v>21</v>
      </c>
      <c r="B3" s="7"/>
    </row>
    <row r="4" spans="1:9" x14ac:dyDescent="0.35">
      <c r="A4" t="s">
        <v>22</v>
      </c>
      <c r="B4">
        <v>0.90917214858494566</v>
      </c>
    </row>
    <row r="5" spans="1:9" x14ac:dyDescent="0.35">
      <c r="A5" t="s">
        <v>23</v>
      </c>
      <c r="B5">
        <v>0.82659399576256642</v>
      </c>
    </row>
    <row r="6" spans="1:9" x14ac:dyDescent="0.35">
      <c r="A6" t="s">
        <v>24</v>
      </c>
      <c r="B6">
        <v>0.82400584644558983</v>
      </c>
    </row>
    <row r="7" spans="1:9" x14ac:dyDescent="0.35">
      <c r="A7" t="s">
        <v>25</v>
      </c>
      <c r="B7">
        <v>74590.096160709756</v>
      </c>
    </row>
    <row r="8" spans="1:9" ht="15" thickBot="1" x14ac:dyDescent="0.4">
      <c r="A8" s="5" t="s">
        <v>26</v>
      </c>
      <c r="B8" s="5">
        <v>273</v>
      </c>
    </row>
    <row r="10" spans="1:9" ht="15" thickBot="1" x14ac:dyDescent="0.4">
      <c r="A10" t="s">
        <v>27</v>
      </c>
    </row>
    <row r="11" spans="1:9" x14ac:dyDescent="0.35">
      <c r="A11" s="6"/>
      <c r="B11" s="6" t="s">
        <v>32</v>
      </c>
      <c r="C11" s="6" t="s">
        <v>33</v>
      </c>
      <c r="D11" s="6" t="s">
        <v>34</v>
      </c>
      <c r="E11" s="6" t="s">
        <v>35</v>
      </c>
      <c r="F11" s="6" t="s">
        <v>36</v>
      </c>
    </row>
    <row r="12" spans="1:9" x14ac:dyDescent="0.35">
      <c r="A12" t="s">
        <v>28</v>
      </c>
      <c r="B12">
        <v>4</v>
      </c>
      <c r="C12">
        <v>7107637064706.959</v>
      </c>
      <c r="D12">
        <v>1776909266176.7397</v>
      </c>
      <c r="E12">
        <v>319.37647118759077</v>
      </c>
      <c r="F12">
        <v>1.2103024609945854E-100</v>
      </c>
    </row>
    <row r="13" spans="1:9" x14ac:dyDescent="0.35">
      <c r="A13" t="s">
        <v>29</v>
      </c>
      <c r="B13">
        <v>268</v>
      </c>
      <c r="C13">
        <v>1491066895330.7332</v>
      </c>
      <c r="D13">
        <v>5563682445.2639294</v>
      </c>
    </row>
    <row r="14" spans="1:9" ht="15" thickBot="1" x14ac:dyDescent="0.4">
      <c r="A14" s="5" t="s">
        <v>30</v>
      </c>
      <c r="B14" s="5">
        <v>272</v>
      </c>
      <c r="C14" s="5">
        <v>8598703960037.6924</v>
      </c>
      <c r="D14" s="5"/>
      <c r="E14" s="5"/>
      <c r="F14" s="5"/>
    </row>
    <row r="15" spans="1:9" ht="15" thickBot="1" x14ac:dyDescent="0.4"/>
    <row r="16" spans="1:9" x14ac:dyDescent="0.35">
      <c r="A16" s="6"/>
      <c r="B16" s="6" t="s">
        <v>37</v>
      </c>
      <c r="C16" s="6" t="s">
        <v>25</v>
      </c>
      <c r="D16" s="6" t="s">
        <v>38</v>
      </c>
      <c r="E16" s="6" t="s">
        <v>39</v>
      </c>
      <c r="F16" s="6" t="s">
        <v>40</v>
      </c>
      <c r="G16" s="6" t="s">
        <v>41</v>
      </c>
      <c r="H16" s="6" t="s">
        <v>42</v>
      </c>
      <c r="I16" s="6" t="s">
        <v>43</v>
      </c>
    </row>
    <row r="17" spans="1:9" x14ac:dyDescent="0.35">
      <c r="A17" t="s">
        <v>31</v>
      </c>
      <c r="B17">
        <v>-14155.164345049958</v>
      </c>
      <c r="C17">
        <v>9019.7232960860747</v>
      </c>
      <c r="D17">
        <v>-1.5693568284065103</v>
      </c>
      <c r="E17" s="8">
        <v>0.11774470987686882</v>
      </c>
      <c r="F17">
        <v>-31913.693219007338</v>
      </c>
      <c r="G17">
        <v>3603.3645289074229</v>
      </c>
      <c r="H17">
        <v>-31913.693219007338</v>
      </c>
      <c r="I17">
        <v>3603.3645289074229</v>
      </c>
    </row>
    <row r="18" spans="1:9" x14ac:dyDescent="0.35">
      <c r="A18" t="s">
        <v>16</v>
      </c>
      <c r="B18">
        <v>0.71215453629529157</v>
      </c>
      <c r="C18">
        <v>7.6351446095034525E-2</v>
      </c>
      <c r="D18">
        <v>9.3273221755207345</v>
      </c>
      <c r="E18" s="8">
        <v>4.24266783203531E-18</v>
      </c>
      <c r="F18">
        <v>0.56182959665601995</v>
      </c>
      <c r="G18">
        <v>0.8624794759345632</v>
      </c>
      <c r="H18">
        <v>0.56182959665601995</v>
      </c>
      <c r="I18">
        <v>0.8624794759345632</v>
      </c>
    </row>
    <row r="19" spans="1:9" x14ac:dyDescent="0.35">
      <c r="A19" t="s">
        <v>17</v>
      </c>
      <c r="B19">
        <v>149.89454355351376</v>
      </c>
      <c r="C19">
        <v>10.897006033337236</v>
      </c>
      <c r="D19">
        <v>13.755571309673595</v>
      </c>
      <c r="E19" s="8">
        <v>6.1748316084744681E-33</v>
      </c>
      <c r="F19">
        <v>128.43991685042201</v>
      </c>
      <c r="G19">
        <v>171.3491702566055</v>
      </c>
      <c r="H19">
        <v>128.43991685042201</v>
      </c>
      <c r="I19">
        <v>171.3491702566055</v>
      </c>
    </row>
    <row r="20" spans="1:9" x14ac:dyDescent="0.35">
      <c r="A20" t="s">
        <v>18</v>
      </c>
      <c r="B20">
        <v>1053.0885103655855</v>
      </c>
      <c r="C20">
        <v>171.54589439746516</v>
      </c>
      <c r="D20">
        <v>6.1388150037891345</v>
      </c>
      <c r="E20" s="8">
        <v>2.9824031123176595E-9</v>
      </c>
      <c r="F20">
        <v>715.33948870899508</v>
      </c>
      <c r="G20">
        <v>1390.837532022176</v>
      </c>
      <c r="H20">
        <v>715.33948870899508</v>
      </c>
      <c r="I20">
        <v>1390.837532022176</v>
      </c>
    </row>
    <row r="21" spans="1:9" ht="15" thickBot="1" x14ac:dyDescent="0.4">
      <c r="A21" s="5" t="s">
        <v>19</v>
      </c>
      <c r="B21" s="5">
        <v>-0.24357407953801091</v>
      </c>
      <c r="C21" s="5">
        <v>0.16682349337746333</v>
      </c>
      <c r="D21" s="5">
        <v>-1.4600706088014102</v>
      </c>
      <c r="E21" s="9">
        <v>0.14544190278505278</v>
      </c>
      <c r="F21" s="5">
        <v>-0.57202537751559457</v>
      </c>
      <c r="G21" s="5">
        <v>8.4877218439572744E-2</v>
      </c>
      <c r="H21" s="5">
        <v>-0.57202537751559457</v>
      </c>
      <c r="I21" s="5">
        <v>8.4877218439572744E-2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Praful Upadhyaya</cp:lastModifiedBy>
  <dcterms:created xsi:type="dcterms:W3CDTF">2022-10-06T09:42:43Z</dcterms:created>
  <dcterms:modified xsi:type="dcterms:W3CDTF">2024-04-18T14:25:23Z</dcterms:modified>
</cp:coreProperties>
</file>