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9460" yWindow="0" windowWidth="27480" windowHeight="19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E19" i="1"/>
  <c r="F19" i="1"/>
  <c r="G19" i="1"/>
  <c r="E21" i="1"/>
  <c r="F21" i="1"/>
  <c r="G21" i="1"/>
  <c r="E22" i="1"/>
  <c r="F22" i="1"/>
  <c r="G22" i="1"/>
  <c r="E24" i="1"/>
  <c r="F24" i="1"/>
  <c r="G24" i="1"/>
  <c r="G17" i="1"/>
  <c r="F17" i="1"/>
  <c r="E17" i="1"/>
</calcChain>
</file>

<file path=xl/sharedStrings.xml><?xml version="1.0" encoding="utf-8"?>
<sst xmlns="http://schemas.openxmlformats.org/spreadsheetml/2006/main" count="17" uniqueCount="17">
  <si>
    <t>Configural</t>
  </si>
  <si>
    <t>Metric</t>
  </si>
  <si>
    <t>chi-square</t>
  </si>
  <si>
    <t>df</t>
  </si>
  <si>
    <t>chi-square diff</t>
  </si>
  <si>
    <t>df diff</t>
  </si>
  <si>
    <t>p-value</t>
  </si>
  <si>
    <t>Scalar</t>
  </si>
  <si>
    <t>Chi-square Values</t>
  </si>
  <si>
    <t>Chi-square Difference Tests</t>
  </si>
  <si>
    <t>Configural vs Metric</t>
  </si>
  <si>
    <t>Configural vs Scalar</t>
  </si>
  <si>
    <t>Metric vs Scalar</t>
  </si>
  <si>
    <t>Metric vs Residual</t>
  </si>
  <si>
    <t>Scalar vs Residual</t>
  </si>
  <si>
    <t>Residual</t>
  </si>
  <si>
    <t>Configural vs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</si>
</sst>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4"/>
  <sheetViews>
    <sheetView tabSelected="1" workbookViewId="0">
      <selection activeCell="E19" sqref="E19"/>
    </sheetView>
  </sheetViews>
  <sheetFormatPr baseColWidth="10" defaultRowHeight="15" x14ac:dyDescent="0"/>
  <cols>
    <col min="3" max="3" width="10.83203125" customWidth="1"/>
    <col min="4" max="4" width="21.6640625" customWidth="1"/>
    <col min="5" max="5" width="16.33203125" customWidth="1"/>
    <col min="6" max="6" width="14" customWidth="1"/>
    <col min="7" max="7" width="15.5" customWidth="1"/>
    <col min="8" max="8" width="11.6640625" customWidth="1"/>
    <col min="9" max="9" width="13.5" customWidth="1"/>
    <col min="11" max="11" width="13.33203125" customWidth="1"/>
  </cols>
  <sheetData>
    <row r="5" spans="4:9" ht="23">
      <c r="D5" s="2" t="s">
        <v>8</v>
      </c>
    </row>
    <row r="6" spans="4:9" ht="33" customHeight="1">
      <c r="D6" s="1"/>
      <c r="E6" s="5" t="s">
        <v>2</v>
      </c>
      <c r="F6" s="5" t="s">
        <v>3</v>
      </c>
      <c r="G6" s="6"/>
      <c r="H6" s="3"/>
      <c r="I6" s="3"/>
    </row>
    <row r="7" spans="4:9" ht="18">
      <c r="D7" s="4" t="s">
        <v>0</v>
      </c>
      <c r="E7" s="1">
        <v>1.4510000000000001</v>
      </c>
      <c r="F7" s="1">
        <v>4</v>
      </c>
      <c r="G7" s="1"/>
    </row>
    <row r="8" spans="4:9" ht="18">
      <c r="D8" s="4" t="s">
        <v>1</v>
      </c>
      <c r="E8" s="1">
        <v>4.2539999999999996</v>
      </c>
      <c r="F8" s="1">
        <v>7</v>
      </c>
      <c r="G8" s="1"/>
    </row>
    <row r="9" spans="4:9" ht="18">
      <c r="D9" s="4" t="s">
        <v>7</v>
      </c>
      <c r="E9" s="1">
        <v>4.415</v>
      </c>
      <c r="F9" s="1">
        <v>10</v>
      </c>
      <c r="G9" s="1"/>
    </row>
    <row r="10" spans="4:9" ht="18">
      <c r="D10" s="4" t="s">
        <v>15</v>
      </c>
      <c r="E10" s="1">
        <v>4.9530000000000003</v>
      </c>
      <c r="F10" s="1">
        <v>14</v>
      </c>
      <c r="G10" s="1"/>
    </row>
    <row r="14" spans="4:9" ht="23">
      <c r="D14" s="2" t="s">
        <v>9</v>
      </c>
    </row>
    <row r="16" spans="4:9" ht="18">
      <c r="D16" s="1"/>
      <c r="E16" s="5" t="s">
        <v>4</v>
      </c>
      <c r="F16" s="5" t="s">
        <v>5</v>
      </c>
      <c r="G16" s="5" t="s">
        <v>6</v>
      </c>
    </row>
    <row r="17" spans="4:7" ht="18">
      <c r="D17" s="4" t="s">
        <v>10</v>
      </c>
      <c r="E17" s="1">
        <f>ABS(E7-E8)</f>
        <v>2.8029999999999995</v>
      </c>
      <c r="F17" s="1">
        <f>ABS(F7-F8)</f>
        <v>3</v>
      </c>
      <c r="G17" s="1">
        <f>_xlfn.CHISQ.DIST.RT(E17,F17)</f>
        <v>0.42300630171870257</v>
      </c>
    </row>
    <row r="18" spans="4:7" ht="18">
      <c r="D18" s="4" t="s">
        <v>11</v>
      </c>
      <c r="E18" s="1">
        <f>ABS(E7-E9)</f>
        <v>2.964</v>
      </c>
      <c r="F18" s="1">
        <f>ABS(F7-F9)</f>
        <v>6</v>
      </c>
      <c r="G18" s="1">
        <f t="shared" ref="G18:G24" si="0">_xlfn.CHISQ.DIST.RT(E18,F18)</f>
        <v>0.81335147098963545</v>
      </c>
    </row>
    <row r="19" spans="4:7" ht="18">
      <c r="D19" s="4" t="s">
        <v>16</v>
      </c>
      <c r="E19" s="1">
        <f>ABS(E7-E10)</f>
        <v>3.5020000000000002</v>
      </c>
      <c r="F19" s="1">
        <f>ABS(F7-F10)</f>
        <v>10</v>
      </c>
      <c r="G19" s="1">
        <f t="shared" si="0"/>
        <v>0.96703042788389704</v>
      </c>
    </row>
    <row r="20" spans="4:7" ht="18">
      <c r="D20" s="4"/>
      <c r="E20" s="1"/>
      <c r="F20" s="1"/>
      <c r="G20" s="1"/>
    </row>
    <row r="21" spans="4:7" ht="18">
      <c r="D21" s="4" t="s">
        <v>12</v>
      </c>
      <c r="E21" s="1">
        <f>ABS(E8-E9)</f>
        <v>0.16100000000000048</v>
      </c>
      <c r="F21" s="1">
        <f>ABS(F8-F9)</f>
        <v>3</v>
      </c>
      <c r="G21" s="1">
        <f t="shared" si="0"/>
        <v>0.98362512793374612</v>
      </c>
    </row>
    <row r="22" spans="4:7" ht="18">
      <c r="D22" s="4" t="s">
        <v>13</v>
      </c>
      <c r="E22" s="1">
        <f>ABS(E8-E10)</f>
        <v>0.69900000000000073</v>
      </c>
      <c r="F22" s="1">
        <f>ABS(F8-F10)</f>
        <v>7</v>
      </c>
      <c r="G22" s="1">
        <f t="shared" si="0"/>
        <v>0.99834340858207216</v>
      </c>
    </row>
    <row r="23" spans="4:7" ht="18">
      <c r="D23" s="4"/>
      <c r="E23" s="1"/>
      <c r="F23" s="1"/>
      <c r="G23" s="1"/>
    </row>
    <row r="24" spans="4:7" ht="18">
      <c r="D24" s="4" t="s">
        <v>14</v>
      </c>
      <c r="E24" s="1">
        <f>ABS(E9-E10)</f>
        <v>0.53800000000000026</v>
      </c>
      <c r="F24" s="1">
        <f>ABS(F9-F10)</f>
        <v>4</v>
      </c>
      <c r="G24" s="1">
        <f t="shared" si="0"/>
        <v>0.9696977914175644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Baldwin</dc:creator>
  <cp:lastModifiedBy>Scott Baldwin</cp:lastModifiedBy>
  <dcterms:created xsi:type="dcterms:W3CDTF">2013-11-07T20:51:27Z</dcterms:created>
  <dcterms:modified xsi:type="dcterms:W3CDTF">2013-11-07T22:07:43Z</dcterms:modified>
</cp:coreProperties>
</file>