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819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D3"/>
  <c r="D4"/>
  <c r="D5"/>
  <c r="D6"/>
  <c r="D7"/>
  <c r="D8"/>
  <c r="D9"/>
  <c r="D10"/>
  <c r="D11"/>
  <c r="D12"/>
  <c r="D13"/>
  <c r="D14"/>
  <c r="D15"/>
  <c r="D16"/>
  <c r="D17"/>
  <c r="D18"/>
  <c r="D19"/>
  <c r="B18"/>
  <c r="B16"/>
  <c r="B14"/>
  <c r="B12"/>
  <c r="B10"/>
  <c r="B8"/>
  <c r="B6"/>
</calcChain>
</file>

<file path=xl/sharedStrings.xml><?xml version="1.0" encoding="utf-8"?>
<sst xmlns="http://schemas.openxmlformats.org/spreadsheetml/2006/main" count="3" uniqueCount="3">
  <si>
    <t>Seuils détection</t>
  </si>
  <si>
    <t>Référence</t>
  </si>
  <si>
    <t>Commandes de sortie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</si>
</sst>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val>
            <c:numRef>
              <c:f>Sheet1!$B$3:$B$19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31</c:v>
                </c:pt>
                <c:pt idx="3">
                  <c:v>47</c:v>
                </c:pt>
                <c:pt idx="4">
                  <c:v>63</c:v>
                </c:pt>
                <c:pt idx="5">
                  <c:v>79</c:v>
                </c:pt>
                <c:pt idx="6">
                  <c:v>95</c:v>
                </c:pt>
                <c:pt idx="7">
                  <c:v>111</c:v>
                </c:pt>
                <c:pt idx="8">
                  <c:v>127</c:v>
                </c:pt>
                <c:pt idx="9">
                  <c:v>143</c:v>
                </c:pt>
                <c:pt idx="10">
                  <c:v>159</c:v>
                </c:pt>
                <c:pt idx="11">
                  <c:v>175</c:v>
                </c:pt>
                <c:pt idx="12">
                  <c:v>191</c:v>
                </c:pt>
                <c:pt idx="13">
                  <c:v>207</c:v>
                </c:pt>
                <c:pt idx="14">
                  <c:v>223</c:v>
                </c:pt>
                <c:pt idx="15">
                  <c:v>239</c:v>
                </c:pt>
                <c:pt idx="16">
                  <c:v>255</c:v>
                </c:pt>
              </c:numCache>
            </c:numRef>
          </c:val>
        </c:ser>
        <c:ser>
          <c:idx val="1"/>
          <c:order val="1"/>
          <c:val>
            <c:numRef>
              <c:f>Sheet1!$C$3:$C$19</c:f>
              <c:numCache>
                <c:formatCode>General</c:formatCode>
                <c:ptCount val="17"/>
                <c:pt idx="0">
                  <c:v>0</c:v>
                </c:pt>
                <c:pt idx="1">
                  <c:v>30</c:v>
                </c:pt>
                <c:pt idx="2">
                  <c:v>52</c:v>
                </c:pt>
                <c:pt idx="3">
                  <c:v>71</c:v>
                </c:pt>
                <c:pt idx="4">
                  <c:v>89</c:v>
                </c:pt>
                <c:pt idx="5">
                  <c:v>105</c:v>
                </c:pt>
                <c:pt idx="6">
                  <c:v>121</c:v>
                </c:pt>
                <c:pt idx="7">
                  <c:v>136</c:v>
                </c:pt>
                <c:pt idx="8">
                  <c:v>151</c:v>
                </c:pt>
                <c:pt idx="9">
                  <c:v>165</c:v>
                </c:pt>
                <c:pt idx="10">
                  <c:v>179</c:v>
                </c:pt>
                <c:pt idx="11">
                  <c:v>192</c:v>
                </c:pt>
                <c:pt idx="12">
                  <c:v>205</c:v>
                </c:pt>
                <c:pt idx="13">
                  <c:v>218</c:v>
                </c:pt>
                <c:pt idx="14">
                  <c:v>230</c:v>
                </c:pt>
                <c:pt idx="15">
                  <c:v>243</c:v>
                </c:pt>
                <c:pt idx="16">
                  <c:v>255</c:v>
                </c:pt>
              </c:numCache>
            </c:numRef>
          </c:val>
        </c:ser>
        <c:ser>
          <c:idx val="2"/>
          <c:order val="2"/>
          <c:val>
            <c:numRef>
              <c:f>Sheet1!$D$3:$D$19</c:f>
              <c:numCache>
                <c:formatCode>General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20</c:v>
                </c:pt>
                <c:pt idx="4">
                  <c:v>31</c:v>
                </c:pt>
                <c:pt idx="5">
                  <c:v>43</c:v>
                </c:pt>
                <c:pt idx="6">
                  <c:v>57</c:v>
                </c:pt>
                <c:pt idx="7">
                  <c:v>73</c:v>
                </c:pt>
                <c:pt idx="8">
                  <c:v>89</c:v>
                </c:pt>
                <c:pt idx="9">
                  <c:v>107</c:v>
                </c:pt>
                <c:pt idx="10">
                  <c:v>125</c:v>
                </c:pt>
                <c:pt idx="11">
                  <c:v>144</c:v>
                </c:pt>
                <c:pt idx="12">
                  <c:v>165</c:v>
                </c:pt>
                <c:pt idx="13">
                  <c:v>186</c:v>
                </c:pt>
                <c:pt idx="14">
                  <c:v>208</c:v>
                </c:pt>
                <c:pt idx="15">
                  <c:v>231</c:v>
                </c:pt>
                <c:pt idx="16">
                  <c:v>255</c:v>
                </c:pt>
              </c:numCache>
            </c:numRef>
          </c:val>
        </c:ser>
        <c:marker val="1"/>
        <c:axId val="63793408"/>
        <c:axId val="63815680"/>
      </c:lineChart>
      <c:catAx>
        <c:axId val="63793408"/>
        <c:scaling>
          <c:orientation val="minMax"/>
        </c:scaling>
        <c:axPos val="b"/>
        <c:tickLblPos val="nextTo"/>
        <c:crossAx val="63815680"/>
        <c:crosses val="autoZero"/>
        <c:auto val="1"/>
        <c:lblAlgn val="ctr"/>
        <c:lblOffset val="100"/>
      </c:catAx>
      <c:valAx>
        <c:axId val="63815680"/>
        <c:scaling>
          <c:orientation val="minMax"/>
        </c:scaling>
        <c:axPos val="l"/>
        <c:majorGridlines/>
        <c:numFmt formatCode="General" sourceLinked="1"/>
        <c:tickLblPos val="nextTo"/>
        <c:crossAx val="63793408"/>
        <c:crosses val="autoZero"/>
        <c:crossBetween val="between"/>
      </c:valAx>
      <c:spPr>
        <a:noFill/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0</xdr:row>
      <xdr:rowOff>180975</xdr:rowOff>
    </xdr:from>
    <xdr:to>
      <xdr:col>14</xdr:col>
      <xdr:colOff>9525</xdr:colOff>
      <xdr:row>19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9"/>
  <sheetViews>
    <sheetView tabSelected="1" workbookViewId="0">
      <selection activeCell="I23" sqref="I23"/>
    </sheetView>
  </sheetViews>
  <sheetFormatPr defaultRowHeight="15"/>
  <cols>
    <col min="1" max="1" width="2.85546875" customWidth="1"/>
    <col min="2" max="2" width="10.140625" bestFit="1" customWidth="1"/>
    <col min="3" max="3" width="15.42578125" bestFit="1" customWidth="1"/>
    <col min="4" max="4" width="20.5703125" bestFit="1" customWidth="1"/>
  </cols>
  <sheetData>
    <row r="1" spans="2:4" ht="15" customHeight="1" thickBot="1"/>
    <row r="2" spans="2:4">
      <c r="B2" s="7" t="s">
        <v>1</v>
      </c>
      <c r="C2" s="8" t="s">
        <v>0</v>
      </c>
      <c r="D2" s="9" t="s">
        <v>2</v>
      </c>
    </row>
    <row r="3" spans="2:4">
      <c r="B3" s="2">
        <v>0</v>
      </c>
      <c r="C3" s="1">
        <f t="shared" ref="C3:C18" si="0">FLOOR(POWER($B3,0.75)/0.25,1)</f>
        <v>0</v>
      </c>
      <c r="D3" s="3">
        <f t="shared" ref="D3:D18" si="1">FLOOR(POWER($B3, 1.5)/SQRT(255),1)</f>
        <v>0</v>
      </c>
    </row>
    <row r="4" spans="2:4">
      <c r="B4" s="2">
        <v>15</v>
      </c>
      <c r="C4" s="1">
        <f t="shared" si="0"/>
        <v>30</v>
      </c>
      <c r="D4" s="3">
        <f t="shared" si="1"/>
        <v>3</v>
      </c>
    </row>
    <row r="5" spans="2:4">
      <c r="B5" s="2">
        <v>31</v>
      </c>
      <c r="C5" s="1">
        <f t="shared" si="0"/>
        <v>52</v>
      </c>
      <c r="D5" s="3">
        <f t="shared" si="1"/>
        <v>10</v>
      </c>
    </row>
    <row r="6" spans="2:4">
      <c r="B6" s="2">
        <f>B5+16</f>
        <v>47</v>
      </c>
      <c r="C6" s="1">
        <f t="shared" si="0"/>
        <v>71</v>
      </c>
      <c r="D6" s="3">
        <f t="shared" si="1"/>
        <v>20</v>
      </c>
    </row>
    <row r="7" spans="2:4">
      <c r="B7" s="2">
        <v>63</v>
      </c>
      <c r="C7" s="1">
        <f t="shared" si="0"/>
        <v>89</v>
      </c>
      <c r="D7" s="3">
        <f t="shared" si="1"/>
        <v>31</v>
      </c>
    </row>
    <row r="8" spans="2:4">
      <c r="B8" s="2">
        <f>B7+16</f>
        <v>79</v>
      </c>
      <c r="C8" s="1">
        <f t="shared" si="0"/>
        <v>105</v>
      </c>
      <c r="D8" s="3">
        <f t="shared" si="1"/>
        <v>43</v>
      </c>
    </row>
    <row r="9" spans="2:4">
      <c r="B9" s="2">
        <v>95</v>
      </c>
      <c r="C9" s="1">
        <f t="shared" si="0"/>
        <v>121</v>
      </c>
      <c r="D9" s="3">
        <f t="shared" si="1"/>
        <v>57</v>
      </c>
    </row>
    <row r="10" spans="2:4">
      <c r="B10" s="2">
        <f>B9+16</f>
        <v>111</v>
      </c>
      <c r="C10" s="1">
        <f t="shared" si="0"/>
        <v>136</v>
      </c>
      <c r="D10" s="3">
        <f t="shared" si="1"/>
        <v>73</v>
      </c>
    </row>
    <row r="11" spans="2:4">
      <c r="B11" s="2">
        <v>127</v>
      </c>
      <c r="C11" s="1">
        <f t="shared" si="0"/>
        <v>151</v>
      </c>
      <c r="D11" s="3">
        <f t="shared" si="1"/>
        <v>89</v>
      </c>
    </row>
    <row r="12" spans="2:4">
      <c r="B12" s="2">
        <f>B11+16</f>
        <v>143</v>
      </c>
      <c r="C12" s="1">
        <f t="shared" si="0"/>
        <v>165</v>
      </c>
      <c r="D12" s="3">
        <f t="shared" si="1"/>
        <v>107</v>
      </c>
    </row>
    <row r="13" spans="2:4">
      <c r="B13" s="2">
        <v>159</v>
      </c>
      <c r="C13" s="1">
        <f t="shared" si="0"/>
        <v>179</v>
      </c>
      <c r="D13" s="3">
        <f t="shared" si="1"/>
        <v>125</v>
      </c>
    </row>
    <row r="14" spans="2:4">
      <c r="B14" s="2">
        <f>B13+16</f>
        <v>175</v>
      </c>
      <c r="C14" s="1">
        <f t="shared" si="0"/>
        <v>192</v>
      </c>
      <c r="D14" s="3">
        <f t="shared" si="1"/>
        <v>144</v>
      </c>
    </row>
    <row r="15" spans="2:4">
      <c r="B15" s="2">
        <v>191</v>
      </c>
      <c r="C15" s="1">
        <f t="shared" si="0"/>
        <v>205</v>
      </c>
      <c r="D15" s="3">
        <f t="shared" si="1"/>
        <v>165</v>
      </c>
    </row>
    <row r="16" spans="2:4">
      <c r="B16" s="2">
        <f>B15+16</f>
        <v>207</v>
      </c>
      <c r="C16" s="1">
        <f t="shared" si="0"/>
        <v>218</v>
      </c>
      <c r="D16" s="3">
        <f t="shared" si="1"/>
        <v>186</v>
      </c>
    </row>
    <row r="17" spans="2:4">
      <c r="B17" s="2">
        <v>223</v>
      </c>
      <c r="C17" s="1">
        <f t="shared" si="0"/>
        <v>230</v>
      </c>
      <c r="D17" s="3">
        <f t="shared" si="1"/>
        <v>208</v>
      </c>
    </row>
    <row r="18" spans="2:4">
      <c r="B18" s="2">
        <f>B17+16</f>
        <v>239</v>
      </c>
      <c r="C18" s="1">
        <f t="shared" si="0"/>
        <v>243</v>
      </c>
      <c r="D18" s="3">
        <f t="shared" si="1"/>
        <v>231</v>
      </c>
    </row>
    <row r="19" spans="2:4" ht="15.75" thickBot="1">
      <c r="B19" s="4">
        <v>255</v>
      </c>
      <c r="C19" s="5">
        <f>FLOOR(POWER($B19,0.75)/0.25,1)</f>
        <v>255</v>
      </c>
      <c r="D19" s="6">
        <f>FLOOR(POWER($B19, 1.5)/SQRT(255),1)</f>
        <v>255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</dc:creator>
  <cp:lastModifiedBy>ju</cp:lastModifiedBy>
  <dcterms:created xsi:type="dcterms:W3CDTF">2012-03-18T16:18:32Z</dcterms:created>
  <dcterms:modified xsi:type="dcterms:W3CDTF">2012-10-11T20:50:39Z</dcterms:modified>
</cp:coreProperties>
</file>